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marktorres/Desktop/jgrRevisions/ColeEtAl_DataAndScripts/Data/"/>
    </mc:Choice>
  </mc:AlternateContent>
  <xr:revisionPtr revIDLastSave="0" documentId="13_ncr:1_{DB3CB125-134F-ED43-A59B-900953346F2F}" xr6:coauthVersionLast="45" xr6:coauthVersionMax="46" xr10:uidLastSave="{00000000-0000-0000-0000-000000000000}"/>
  <bookViews>
    <workbookView xWindow="-36980" yWindow="700" windowWidth="35840" windowHeight="19880" xr2:uid="{93335758-A032-46A2-A2CA-897D4BF48D51}"/>
  </bookViews>
  <sheets>
    <sheet name="Table 1 -WaterCompilation-USE" sheetId="1" r:id="rId1"/>
    <sheet name="References" sheetId="2" r:id="rId2"/>
  </sheets>
  <definedNames>
    <definedName name="_xlnm._FilterDatabase" localSheetId="0" hidden="1">'Table 1 -WaterCompilation-USE'!$A$1:$EX$1433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P563" i="1" l="1"/>
  <c r="AD882" i="1" l="1"/>
  <c r="W879" i="1"/>
  <c r="W878" i="1"/>
  <c r="W877" i="1"/>
  <c r="W876" i="1"/>
  <c r="W875" i="1"/>
  <c r="W874" i="1"/>
  <c r="W873" i="1"/>
  <c r="W872" i="1"/>
  <c r="W871" i="1"/>
  <c r="W870" i="1"/>
  <c r="W869" i="1"/>
  <c r="W868" i="1"/>
  <c r="W867" i="1"/>
  <c r="W866" i="1"/>
  <c r="W865" i="1"/>
  <c r="W864" i="1"/>
  <c r="W863" i="1"/>
  <c r="W862" i="1"/>
  <c r="W861" i="1"/>
  <c r="W860" i="1"/>
  <c r="W859" i="1"/>
  <c r="W858" i="1"/>
  <c r="W857" i="1"/>
  <c r="W856" i="1"/>
  <c r="W855" i="1"/>
  <c r="W854" i="1"/>
  <c r="W853" i="1"/>
  <c r="W852" i="1"/>
  <c r="W851" i="1"/>
  <c r="W850" i="1"/>
  <c r="W849" i="1"/>
  <c r="W848" i="1"/>
  <c r="W847" i="1"/>
  <c r="W846" i="1"/>
  <c r="W845" i="1"/>
  <c r="W844" i="1"/>
  <c r="W843" i="1"/>
  <c r="W842" i="1"/>
  <c r="W841" i="1"/>
  <c r="W840" i="1"/>
  <c r="W839" i="1"/>
  <c r="W838" i="1"/>
  <c r="W837" i="1"/>
  <c r="W836" i="1"/>
  <c r="W835" i="1"/>
  <c r="W834" i="1"/>
  <c r="W833" i="1"/>
  <c r="W832" i="1"/>
  <c r="W831" i="1"/>
  <c r="W830" i="1"/>
  <c r="W829" i="1"/>
  <c r="W828" i="1"/>
  <c r="W827" i="1"/>
  <c r="W826" i="1"/>
  <c r="W825" i="1"/>
  <c r="W824" i="1"/>
  <c r="W823" i="1"/>
  <c r="W822" i="1"/>
  <c r="W821" i="1"/>
  <c r="W820" i="1"/>
  <c r="W819" i="1"/>
  <c r="W818" i="1"/>
  <c r="W817" i="1"/>
  <c r="W816" i="1"/>
  <c r="W815" i="1"/>
  <c r="W814" i="1"/>
  <c r="W813" i="1"/>
  <c r="W812" i="1"/>
  <c r="W811" i="1"/>
  <c r="W810" i="1"/>
  <c r="W809" i="1"/>
  <c r="W808" i="1"/>
  <c r="W807" i="1"/>
  <c r="W806" i="1"/>
  <c r="W805" i="1"/>
  <c r="W804" i="1"/>
  <c r="W803" i="1"/>
  <c r="W802" i="1"/>
  <c r="W801" i="1"/>
  <c r="W800" i="1"/>
  <c r="W799" i="1"/>
  <c r="W798" i="1"/>
  <c r="W797" i="1"/>
  <c r="W796" i="1"/>
  <c r="W795" i="1"/>
  <c r="W794" i="1"/>
  <c r="W793" i="1"/>
  <c r="W792" i="1"/>
  <c r="W791" i="1"/>
  <c r="W790" i="1"/>
  <c r="W789" i="1"/>
  <c r="W788" i="1"/>
  <c r="W787" i="1"/>
  <c r="W786" i="1"/>
  <c r="W785" i="1"/>
  <c r="W784" i="1"/>
  <c r="W783" i="1"/>
  <c r="W782" i="1"/>
  <c r="W781" i="1"/>
  <c r="W780" i="1"/>
  <c r="W779" i="1"/>
  <c r="W778" i="1"/>
  <c r="W777" i="1"/>
  <c r="W776" i="1"/>
  <c r="W775" i="1"/>
  <c r="W774" i="1"/>
  <c r="W773" i="1"/>
  <c r="W772" i="1"/>
  <c r="W771" i="1"/>
  <c r="W770" i="1"/>
  <c r="W769" i="1"/>
  <c r="W768" i="1"/>
  <c r="W767" i="1"/>
  <c r="W766" i="1"/>
  <c r="W765" i="1"/>
  <c r="W764" i="1"/>
  <c r="W763" i="1"/>
  <c r="W762" i="1"/>
  <c r="W761" i="1"/>
  <c r="W760" i="1"/>
  <c r="W759" i="1"/>
  <c r="W758" i="1"/>
  <c r="W757" i="1"/>
  <c r="W756" i="1"/>
  <c r="W755" i="1"/>
  <c r="W754" i="1"/>
  <c r="W753" i="1"/>
  <c r="W752" i="1"/>
  <c r="W751" i="1"/>
  <c r="W750" i="1"/>
  <c r="W749" i="1"/>
  <c r="W748" i="1"/>
  <c r="W747" i="1"/>
  <c r="W746" i="1"/>
  <c r="W745" i="1"/>
  <c r="W744" i="1"/>
  <c r="W743" i="1"/>
  <c r="W742" i="1"/>
  <c r="W741" i="1"/>
  <c r="W740" i="1"/>
  <c r="W739" i="1"/>
  <c r="W738" i="1"/>
  <c r="W737" i="1"/>
  <c r="W736" i="1"/>
  <c r="W735" i="1"/>
  <c r="W734" i="1"/>
  <c r="W733" i="1"/>
  <c r="W732" i="1"/>
  <c r="W731" i="1"/>
  <c r="W730" i="1"/>
  <c r="W729" i="1"/>
  <c r="W728" i="1"/>
  <c r="W727" i="1"/>
  <c r="W726" i="1"/>
  <c r="W725" i="1"/>
  <c r="W724" i="1"/>
  <c r="W723" i="1"/>
  <c r="W722" i="1"/>
  <c r="W721" i="1"/>
  <c r="W720" i="1"/>
  <c r="W719" i="1"/>
  <c r="W718" i="1"/>
  <c r="W717" i="1"/>
  <c r="W716" i="1"/>
  <c r="W715" i="1"/>
  <c r="W714" i="1"/>
  <c r="W713" i="1"/>
  <c r="W712" i="1"/>
  <c r="W711" i="1"/>
  <c r="W710" i="1"/>
  <c r="W709" i="1"/>
  <c r="W708" i="1"/>
  <c r="W707" i="1"/>
  <c r="W706" i="1"/>
  <c r="W705" i="1"/>
  <c r="W704" i="1"/>
  <c r="W703" i="1"/>
  <c r="W702" i="1"/>
  <c r="W701" i="1"/>
  <c r="W700" i="1"/>
  <c r="W699" i="1"/>
  <c r="W698" i="1"/>
  <c r="W697" i="1"/>
  <c r="W696" i="1"/>
  <c r="W695" i="1"/>
  <c r="W694" i="1"/>
  <c r="W693" i="1"/>
  <c r="W692" i="1"/>
  <c r="W691" i="1"/>
  <c r="W690" i="1"/>
  <c r="W689" i="1"/>
  <c r="W688" i="1"/>
  <c r="W687" i="1"/>
  <c r="W686" i="1"/>
  <c r="W685" i="1"/>
  <c r="W684" i="1"/>
  <c r="W683" i="1"/>
  <c r="W682" i="1"/>
  <c r="W681" i="1"/>
  <c r="W680" i="1"/>
  <c r="W679" i="1"/>
  <c r="W678" i="1"/>
  <c r="W677" i="1"/>
  <c r="W676" i="1"/>
  <c r="W675" i="1"/>
  <c r="W674" i="1"/>
  <c r="W673" i="1"/>
  <c r="W672" i="1"/>
  <c r="W671" i="1"/>
  <c r="W670" i="1"/>
  <c r="W669" i="1"/>
  <c r="W668" i="1"/>
  <c r="W667" i="1"/>
  <c r="W666" i="1"/>
  <c r="W665" i="1"/>
  <c r="W664" i="1"/>
  <c r="W663" i="1"/>
  <c r="W662" i="1"/>
  <c r="W661" i="1"/>
  <c r="W660" i="1"/>
  <c r="W659" i="1"/>
  <c r="W658" i="1"/>
  <c r="W657" i="1"/>
  <c r="W656" i="1"/>
  <c r="W655" i="1"/>
  <c r="W654" i="1"/>
  <c r="W653" i="1"/>
  <c r="W652" i="1"/>
  <c r="W651" i="1"/>
  <c r="W650" i="1"/>
  <c r="W649" i="1"/>
  <c r="W648" i="1"/>
  <c r="W647" i="1"/>
  <c r="W646" i="1"/>
  <c r="W645" i="1"/>
  <c r="W644" i="1"/>
  <c r="W643" i="1"/>
  <c r="W642" i="1"/>
  <c r="W641" i="1"/>
  <c r="W640" i="1"/>
  <c r="W639" i="1"/>
  <c r="W638" i="1"/>
  <c r="W637" i="1"/>
  <c r="W636" i="1"/>
  <c r="W635" i="1"/>
  <c r="W634" i="1"/>
  <c r="W633" i="1"/>
  <c r="W632" i="1"/>
  <c r="W631" i="1"/>
  <c r="W630" i="1"/>
  <c r="W629" i="1"/>
  <c r="W628" i="1"/>
  <c r="W627" i="1"/>
  <c r="W626" i="1"/>
  <c r="W625" i="1"/>
  <c r="W624" i="1"/>
  <c r="W623" i="1"/>
  <c r="W622" i="1"/>
  <c r="W621" i="1"/>
  <c r="W620" i="1"/>
  <c r="W619" i="1"/>
  <c r="W618" i="1"/>
  <c r="W617" i="1"/>
  <c r="W616" i="1"/>
  <c r="W615" i="1"/>
  <c r="W614" i="1"/>
  <c r="W613" i="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W298" i="1"/>
  <c r="W297" i="1"/>
  <c r="W296" i="1"/>
  <c r="W295" i="1"/>
  <c r="W294" i="1"/>
  <c r="W293" i="1"/>
  <c r="W292" i="1"/>
  <c r="W291" i="1"/>
  <c r="W290" i="1"/>
  <c r="W289" i="1"/>
  <c r="W288" i="1"/>
  <c r="W287" i="1"/>
  <c r="W286" i="1"/>
  <c r="W285" i="1"/>
  <c r="W284" i="1"/>
  <c r="W283" i="1"/>
  <c r="W282" i="1"/>
  <c r="W281" i="1"/>
  <c r="W280" i="1"/>
  <c r="W279" i="1"/>
  <c r="W278" i="1"/>
  <c r="W277" i="1"/>
  <c r="W276" i="1"/>
  <c r="W275" i="1"/>
  <c r="W274" i="1"/>
  <c r="W273" i="1"/>
  <c r="W272" i="1"/>
  <c r="W271" i="1"/>
  <c r="W270" i="1"/>
  <c r="W269" i="1"/>
  <c r="W268" i="1"/>
  <c r="W267" i="1"/>
  <c r="W266" i="1"/>
  <c r="W265" i="1"/>
  <c r="W264" i="1"/>
  <c r="W263" i="1"/>
  <c r="W262" i="1"/>
  <c r="W261" i="1"/>
  <c r="W260" i="1"/>
  <c r="W259" i="1"/>
  <c r="W258" i="1"/>
  <c r="A258" i="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tc={CF345801-91F7-4967-B774-40FEA75B28E2}</author>
    <author>tc={104B4E34-F1BC-4AD4-B5E7-6A90B68161DA}</author>
    <author>tc={FFEA2B11-B2FC-4EEA-BF11-1B1CC9297C48}</author>
    <author>tc={BC8C124E-2166-452C-BD4E-D7DC1871076E}</author>
    <author>tc={F26FCECF-D95B-4243-B179-5711637FA6FA}</author>
    <author>tc={19F3D14C-E4F6-41DE-859D-F101CEC23981}</author>
    <author>tc={198B8B2A-623B-45AC-A9FA-AF531EAE7EE2}</author>
    <author>tc={FAB246A9-5035-4BE5-8FF4-6C12AF5A4C1D}</author>
    <author>tc={05F5087A-846D-4664-8EA5-775EBCE15652}</author>
    <author>tc={97A97ABE-EDB2-45A8-BCF8-FCBB800DB69F}</author>
    <author>tc={0B4108D8-DDAA-49ED-A178-C1E55E0647F5}</author>
    <author>tc={1A163D53-3CB9-4D5B-8772-2CA6A799EE4C}</author>
    <author>tc={81FA0536-CB4A-437F-84DB-1DAA8CAD6AF5}</author>
    <author>tc={1A789700-575F-49E8-A50D-CE027DE59407}</author>
    <author>tc={1201A138-C4EF-449B-9EEE-4B9CDCAAA865}</author>
    <author>tc={56AE57B1-EB15-4613-8E27-C688BF9F5D34}</author>
    <author>tc={3CDC8F75-215F-4D6B-ACE2-4A9C24F9B2C2}</author>
    <author>tc={3BF17FD8-3519-458C-B67E-F1E74595572C}</author>
    <author>tc={CBEE0764-6F74-4EB8-B5A9-8AE2C63F3943}</author>
    <author>tc={218AF1E0-9150-47D3-AEAB-5D57A9AEADC6}</author>
    <author>tc={2B2F8FA4-8BF6-41C5-9429-BE39C060C1BD}</author>
    <author>tc={94AE0806-CA3E-414B-8E7A-02FAF52C3940}</author>
    <author>tc={798976E3-33D7-436A-B153-653E8883C07A}</author>
    <author>tc={235BE815-A9C1-459B-B344-851A037E9064}</author>
    <author>tc={31467B90-D9FB-4F6D-9553-55B992AEADD2}</author>
    <author>tc={4CCFCF7C-7A28-4C31-9883-7EB83FA1B973}</author>
    <author>tc={A7A6D25B-4216-42BB-8E99-E293ED6DB867}</author>
    <author>tc={6FB9C719-9648-458D-9F09-20627B61F8A8}</author>
    <author>tc={C24D42EF-128A-4F36-8433-28E8AB3EEEA8}</author>
    <author>tc={BEBA1EE7-6F6C-4DD5-BE91-4924074BD94E}</author>
    <author>tc={B64A040F-29A7-4C2C-B58C-32C9098B6043}</author>
    <author>tc={AC42F880-04EC-4606-8425-D52189869F11}</author>
    <author>tc={F1DA572D-838B-4CA8-A492-CEAE68273C2A}</author>
    <author>tc={BEC5DC7B-1F54-4358-8A0A-7F95DC287012}</author>
    <author>tc={CECA2FD5-0DB0-4B93-A67B-3FC79FFDD825}</author>
    <author>tc={FC0826B1-A1C9-411D-AFC4-5BE52AB96721}</author>
    <author>tc={081C6242-CF32-4493-8BE7-7F944AE99A43}</author>
    <author>tc={AA3EE74B-CC7E-4D9E-B1F9-54D30B91E760}</author>
    <author>tc={5E147F6F-6DA8-41E6-A0D2-1B071666B466}</author>
    <author>tc={490EA867-826B-44D5-93DE-B54D4DF404E5}</author>
    <author>tc={0B4241C2-FECD-4BCD-9B9F-240DDD7D3729}</author>
    <author>tc={CF8C6625-2525-422D-93E9-8E2404F5D841}</author>
    <author>tc={979EAB2C-F6EC-47EC-BC1E-C3D4793BF29E}</author>
    <author>tc={2FFB2B8C-2E97-4122-B91E-D5DCA6A99AD4}</author>
    <author>tc={BD34C30A-0FF2-4DC3-B11B-8E5CFD9377C8}</author>
    <author>tc={E46E41F6-4EB7-4172-8F98-093EAC5F49D0}</author>
    <author>tc={8CD61767-292E-4565-8676-A7004A20931E}</author>
    <author>tc={982797A0-BCAE-4B13-A42D-E1AD8949FA7C}</author>
    <author>tc={C5C8B70B-AF1A-4A06-85D4-11340514A76D}</author>
    <author>tc={0968BA3B-E34A-4AF7-8A78-DC2F33B2D394}</author>
    <author>tc={6838EA98-1371-4C7A-BA14-2C511ECC8F55}</author>
    <author>tc={49812798-BCB9-4CDA-AB70-B008953190F8}</author>
    <author>tc={1A5F5D34-9DF1-43BD-B4A2-E0F883AE7437}</author>
    <author>tc={861EA30A-CD67-4229-B067-1598F02A6A22}</author>
    <author>tc={1D2CD77A-1FD4-480F-A21F-E8F7C59A02A1}</author>
    <author>tc={238561CC-369F-4956-9305-E07916DC2A50}</author>
    <author>tc={90E8406A-AAC6-45F0-8E20-ABFD9CD0FD02}</author>
    <author>tc={0BD22ABA-9828-4499-AEB9-5EBDFF1A45B4}</author>
    <author>tc={C083416C-1490-4C51-B00A-A8D69A372B2D}</author>
    <author>tc={3BE40E2F-262E-48D7-9312-D0CBA0C35C78}</author>
    <author>tc={55FA3BA3-E89B-4364-A5EB-A28B875C149C}</author>
    <author>tc={59C90B27-143B-4F0B-A65D-4062D54E59E1}</author>
    <author>tc={F70B2330-615C-4F91-86F9-81A058A8B1E0}</author>
    <author>tc={E061AA47-E76D-4276-A456-EA6E52937DDC}</author>
    <author>tc={479875F9-D280-49BC-B923-1B41A7C92114}</author>
    <author>tc={38B931C4-A4E1-4BDE-AA3B-6B4D88A5B97F}</author>
    <author>tc={91E9F872-1BEB-4A24-9183-9A581E37181D}</author>
    <author>tc={AEDB6D7B-7B03-45B5-8C83-69A6148A8DB2}</author>
    <author>tc={B034DD7B-7E9D-41F0-BD43-B855D3855550}</author>
    <author>tc={286EAB7A-6D1B-4E16-AA15-4157A69A7F21}</author>
    <author>tc={28FCF90E-35FD-4D25-B1E4-96024B9DDC62}</author>
    <author>tc={EA458367-F6A6-45F6-B417-8A5278EA3337}</author>
    <author>tc={EE2A4D53-D575-48E7-8487-0ADC2DB03F54}</author>
    <author>tc={4B237D2D-A4FD-4822-842D-AA2FFA779BCE}</author>
    <author>tc={88868F07-642A-4DA8-9D42-238B9DCD1F25}</author>
    <author>tc={9BC51C78-2D71-4576-A4CB-10776DF5109B}</author>
    <author>tc={B6652507-42D5-4C3D-A985-AC659DF86288}</author>
    <author>tc={5B75FF97-F3BE-4251-8743-BF78047E9DE9}</author>
    <author>tc={22E3854C-F683-48A6-9F56-8C0D58997F5E}</author>
    <author>tc={E154A63D-C282-493C-B5D1-C57896BC0A0E}</author>
    <author>tc={D3D4BA3C-EBC2-4E51-B074-33678EDC8EA0}</author>
    <author>tc={EDAB4826-7B38-441E-B4A4-763E92727820}</author>
    <author>tc={A4D12B8D-3CD1-47F4-8DA4-58891FF4F84D}</author>
    <author>tc={8CF9C757-591C-44CA-8FCE-44DFB6E4841E}</author>
    <author>tc={0093DEFF-0899-4CCF-8BBA-11A4F443C1C0}</author>
    <author>tc={C2D58724-A43D-4A9E-B355-2B2536E77A72}</author>
    <author>tc={3D64A6C8-E92E-4304-AB5D-A642B31CC136}</author>
    <author>tc={0DDC9CFC-E0E8-4F6B-B79A-067BADCA2FCB}</author>
    <author>tc={F5E538AC-D21B-4197-A421-14B583687D02}</author>
    <author>tc={55318061-33F3-4118-899E-A3E6E01D6803}</author>
    <author>tc={3C73B3CC-85BC-40B7-A677-5E50E0FA5398}</author>
    <author>tc={8D65DF7E-E3F4-468E-8AB4-F6E3D32A4ED4}</author>
    <author>tc={7A1AFB22-DBA7-4896-B719-A6977A9161F9}</author>
    <author>tc={A418422F-1305-4266-A4F3-FAED3F5F6191}</author>
    <author>tc={A951CB12-7E2F-4C90-AB52-7A41542D3EF1}</author>
    <author>tc={259808E5-19C9-4E1C-80E1-C90D1CDCAE6F}</author>
    <author>tc={1664545E-208C-42F6-987B-F9A5F6B792A3}</author>
    <author>tc={FD153F32-29E2-4107-9F8F-D7906B1C9BA2}</author>
    <author>tc={CA6BFEE5-90D0-457D-BD09-44B2645D58B6}</author>
    <author>tc={ACAF6A55-7E3D-4BFE-931B-CA9068A166C1}</author>
    <author>tc={1CC788C0-89F3-48E7-9CDB-771082DEED77}</author>
    <author>tc={CE261578-692E-4746-880E-06DDD28A845F}</author>
    <author>tc={22EE92B1-F873-4E5F-AE6F-2B8533A4FF2F}</author>
    <author>tc={14FC41EC-EF08-40F0-9D27-652A7EF015AE}</author>
    <author>tc={81FCE59E-F768-4D6A-9CD9-35990464EAFD}</author>
    <author>tc={42E47F64-29C0-441F-B597-2C3B0153B70D}</author>
    <author>tc={5C480008-99DF-40EC-9CA0-293DF49E53FF}</author>
    <author>tc={31EA72FD-1849-48F7-BC92-7DBC9866F02C}</author>
    <author>tc={59227B99-E28E-42C4-9C8D-A06207C372EF}</author>
    <author>tc={F271BEF1-67F7-4550-8530-B0CDA2E581BE}</author>
    <author>tc={35B84597-CC4E-4BA8-B418-6D5182D8F531}</author>
    <author>tc={8A4F9330-4FAC-4BA6-92AB-4DBD8FB0CA88}</author>
    <author>tc={01658938-1070-40B8-A08D-B0D62C56F1E8}</author>
    <author>tc={2A01F62E-E5BD-4D75-B016-6A5C2D7AB5A1}</author>
    <author>tc={B3E40E30-1685-45A3-9EA1-4E7C5BC8AA4E}</author>
    <author>tc={7B88AB0F-091A-4395-9004-F1350DE1FD93}</author>
    <author>tc={99C8BFDA-A2F3-4A1D-83B5-B5604EA5952C}</author>
    <author>tc={C4B8E824-E530-4A5F-8D5E-403D567A689C}</author>
    <author>tc={E7A7B179-C422-4EC9-9A9C-AE8A6A89A453}</author>
    <author>tc={6E52DB44-EA75-4949-8767-899B1A5DE7B3}</author>
    <author>tc={F8F55AF7-2DC4-4BE8-92F1-DA0DF5C9BD98}</author>
    <author>tc={77692AB0-57FA-4D06-A927-00D5F367BD1A}</author>
    <author>tc={05B799F8-976B-4289-A1DA-E5E29888FE5D}</author>
    <author>tc={2E2F5647-B5EB-4EB8-8251-7F0D09294B00}</author>
    <author>tc={E6FB877D-E500-43EB-8710-A0C3DFB238EC}</author>
    <author>tc={9604C73B-C195-4717-82DF-41D46953199B}</author>
    <author>tc={DA84F95F-FB99-466A-9B9B-F5A7CA818E11}</author>
    <author>tc={DC6E2055-CCD4-4479-937C-869031BE1A17}</author>
    <author>tc={0767D59A-F2D1-435B-B4FB-29E6CEC3ADCC}</author>
    <author>tc={9DDEA381-BA99-40B1-A8E6-8E14CC5B09A6}</author>
    <author>tc={0F2ABCDB-E7EB-4996-A4E3-E49CD30E2D80}</author>
    <author>tc={D156836D-1516-4A47-872D-C9A6962A1B14}</author>
    <author>tc={ACD646D5-2336-47E9-8C84-5297710A9061}</author>
  </authors>
  <commentList>
    <comment ref="DO513" authorId="0" shapeId="0" xr:uid="{CF345801-91F7-4967-B774-40FEA75B28E2}">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von Strandmann 2006</t>
      </text>
    </comment>
    <comment ref="DO514" authorId="1" shapeId="0" xr:uid="{104B4E34-F1BC-4AD4-B5E7-6A90B68161DA}">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von Strandmann 2006</t>
      </text>
    </comment>
    <comment ref="DO515" authorId="2" shapeId="0" xr:uid="{FFEA2B11-B2FC-4EEA-BF11-1B1CC9297C48}">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von Strandmann 2006</t>
      </text>
    </comment>
    <comment ref="DO516" authorId="3" shapeId="0" xr:uid="{BC8C124E-2166-452C-BD4E-D7DC1871076E}">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von Strandmann 2006</t>
      </text>
    </comment>
    <comment ref="DO517" authorId="4" shapeId="0" xr:uid="{F26FCECF-D95B-4243-B179-5711637FA6FA}">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von Strandmann 2006</t>
      </text>
    </comment>
    <comment ref="DO529" authorId="5" shapeId="0" xr:uid="{19F3D14C-E4F6-41DE-859D-F101CEC23981}">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von Strandmann 2006</t>
      </text>
    </comment>
    <comment ref="DO531" authorId="6" shapeId="0" xr:uid="{198B8B2A-623B-45AC-A9FA-AF531EAE7EE2}">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von Strandmann 2006</t>
      </text>
    </comment>
    <comment ref="DO532" authorId="7" shapeId="0" xr:uid="{FAB246A9-5035-4BE5-8FF4-6C12AF5A4C1D}">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von Strandmann 2006</t>
      </text>
    </comment>
    <comment ref="DO533" authorId="8" shapeId="0" xr:uid="{05F5087A-846D-4664-8EA5-775EBCE15652}">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von Strandmann 2006</t>
      </text>
    </comment>
    <comment ref="DO534" authorId="9" shapeId="0" xr:uid="{97A97ABE-EDB2-45A8-BCF8-FCBB800DB69F}">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von Strandmann 2006</t>
      </text>
    </comment>
    <comment ref="DO535" authorId="10" shapeId="0" xr:uid="{0B4108D8-DDAA-49ED-A178-C1E55E0647F5}">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von Strandmann 2006</t>
      </text>
    </comment>
    <comment ref="DO536" authorId="11" shapeId="0" xr:uid="{1A163D53-3CB9-4D5B-8772-2CA6A799EE4C}">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von Strandmann 2006</t>
      </text>
    </comment>
    <comment ref="DO537" authorId="12" shapeId="0" xr:uid="{81FA0536-CB4A-437F-84DB-1DAA8CAD6AF5}">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von Strandmann 2006</t>
      </text>
    </comment>
    <comment ref="X538" authorId="13" shapeId="0" xr:uid="{1A789700-575F-49E8-A50D-CE027DE59407}">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38" authorId="14" shapeId="0" xr:uid="{1201A138-C4EF-449B-9EEE-4B9CDCAAA865}">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BS538" authorId="15" shapeId="0" xr:uid="{56AE57B1-EB15-4613-8E27-C688BF9F5D34}">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V538" authorId="16" shapeId="0" xr:uid="{3CDC8F75-215F-4D6B-ACE2-4A9C24F9B2C2}">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38" authorId="17" shapeId="0" xr:uid="{3BF17FD8-3519-458C-B67E-F1E74595572C}">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W539" authorId="18" shapeId="0" xr:uid="{CBEE0764-6F74-4EB8-B5A9-8AE2C63F3943}">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39" authorId="19" shapeId="0" xr:uid="{218AF1E0-9150-47D3-AEAB-5D57A9AEADC6}">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I539" authorId="20" shapeId="0" xr:uid="{2B2F8FA4-8BF6-41C5-9429-BE39C060C1BD}">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39" authorId="21" shapeId="0" xr:uid="{94AE0806-CA3E-414B-8E7A-02FAF52C3940}">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39" authorId="22" shapeId="0" xr:uid="{798976E3-33D7-436A-B153-653E8883C07A}">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V539" authorId="23" shapeId="0" xr:uid="{235BE815-A9C1-459B-B344-851A037E9064}">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39" authorId="24" shapeId="0" xr:uid="{31467B90-D9FB-4F6D-9553-55B992AEADD2}">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W540" authorId="25" shapeId="0" xr:uid="{4CCFCF7C-7A28-4C31-9883-7EB83FA1B973}">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40" authorId="26" shapeId="0" xr:uid="{A7A6D25B-4216-42BB-8E99-E293ED6DB867}">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V540" authorId="27" shapeId="0" xr:uid="{6FB9C719-9648-458D-9F09-20627B61F8A8}">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40" authorId="28" shapeId="0" xr:uid="{C24D42EF-128A-4F36-8433-28E8AB3EEEA8}">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W541" authorId="29" shapeId="0" xr:uid="{BEBA1EE7-6F6C-4DD5-BE91-4924074BD94E}">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41" authorId="30" shapeId="0" xr:uid="{B64A040F-29A7-4C2C-B58C-32C9098B6043}">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I541" authorId="31" shapeId="0" xr:uid="{AC42F880-04EC-4606-8425-D52189869F11}">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41" authorId="32" shapeId="0" xr:uid="{F1DA572D-838B-4CA8-A492-CEAE68273C2A}">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41" authorId="33" shapeId="0" xr:uid="{BEC5DC7B-1F54-4358-8A0A-7F95DC287012}">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V541" authorId="34" shapeId="0" xr:uid="{CECA2FD5-0DB0-4B93-A67B-3FC79FFDD825}">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41" authorId="35" shapeId="0" xr:uid="{FC0826B1-A1C9-411D-AFC4-5BE52AB96721}">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Y542" authorId="36" shapeId="0" xr:uid="{081C6242-CF32-4493-8BE7-7F944AE99A43}">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V542" authorId="37" shapeId="0" xr:uid="{AA3EE74B-CC7E-4D9E-B1F9-54D30B91E760}">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42" authorId="38" shapeId="0" xr:uid="{5E147F6F-6DA8-41E6-A0D2-1B071666B466}">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W543" authorId="39" shapeId="0" xr:uid="{490EA867-826B-44D5-93DE-B54D4DF404E5}">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43" authorId="40" shapeId="0" xr:uid="{0B4241C2-FECD-4BCD-9B9F-240DDD7D3729}">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I543" authorId="41" shapeId="0" xr:uid="{CF8C6625-2525-422D-93E9-8E2404F5D841}">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43" authorId="42" shapeId="0" xr:uid="{979EAB2C-F6EC-47EC-BC1E-C3D4793BF29E}">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43" authorId="43" shapeId="0" xr:uid="{2FFB2B8C-2E97-4122-B91E-D5DCA6A99AD4}">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V543" authorId="44" shapeId="0" xr:uid="{BD34C30A-0FF2-4DC3-B11B-8E5CFD9377C8}">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43" authorId="45" shapeId="0" xr:uid="{E46E41F6-4EB7-4172-8F98-093EAC5F49D0}">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W544" authorId="46" shapeId="0" xr:uid="{8CD61767-292E-4565-8676-A7004A20931E}">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44" authorId="47" shapeId="0" xr:uid="{982797A0-BCAE-4B13-A42D-E1AD8949FA7C}">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V544" authorId="48" shapeId="0" xr:uid="{C5C8B70B-AF1A-4A06-85D4-11340514A76D}">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44" authorId="49" shapeId="0" xr:uid="{0968BA3B-E34A-4AF7-8A78-DC2F33B2D394}">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I545" authorId="50" shapeId="0" xr:uid="{6838EA98-1371-4C7A-BA14-2C511ECC8F55}">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45" authorId="51" shapeId="0" xr:uid="{49812798-BCB9-4CDA-AB70-B008953190F8}">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45" authorId="52" shapeId="0" xr:uid="{1A5F5D34-9DF1-43BD-B4A2-E0F883AE7437}">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V545" authorId="53" shapeId="0" xr:uid="{861EA30A-CD67-4229-B067-1598F02A6A22}">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45" authorId="54" shapeId="0" xr:uid="{1D2CD77A-1FD4-480F-A21F-E8F7C59A02A1}">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W546" authorId="55" shapeId="0" xr:uid="{238561CC-369F-4956-9305-E07916DC2A50}">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46" authorId="56" shapeId="0" xr:uid="{90E8406A-AAC6-45F0-8E20-ABFD9CD0FD02}">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W547" authorId="57" shapeId="0" xr:uid="{0BD22ABA-9828-4499-AEB9-5EBDFF1A45B4}">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47" authorId="58" shapeId="0" xr:uid="{C083416C-1490-4C51-B00A-A8D69A372B2D}">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V547" authorId="59" shapeId="0" xr:uid="{3BE40E2F-262E-48D7-9312-D0CBA0C35C78}">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47" authorId="60" shapeId="0" xr:uid="{55FA3BA3-E89B-4364-A5EB-A28B875C149C}">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W548" authorId="61" shapeId="0" xr:uid="{59C90B27-143B-4F0B-A65D-4062D54E59E1}">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48" authorId="62" shapeId="0" xr:uid="{F70B2330-615C-4F91-86F9-81A058A8B1E0}">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V548" authorId="63" shapeId="0" xr:uid="{E061AA47-E76D-4276-A456-EA6E52937DDC}">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48" authorId="64" shapeId="0" xr:uid="{479875F9-D280-49BC-B923-1B41A7C92114}">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I549" authorId="65" shapeId="0" xr:uid="{38B931C4-A4E1-4BDE-AA3B-6B4D88A5B97F}">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49" authorId="66" shapeId="0" xr:uid="{91E9F872-1BEB-4A24-9183-9A581E37181D}">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49" authorId="67" shapeId="0" xr:uid="{AEDB6D7B-7B03-45B5-8C83-69A6148A8DB2}">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Y550" authorId="68" shapeId="0" xr:uid="{B034DD7B-7E9D-41F0-BD43-B855D3855550}">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I550" authorId="69" shapeId="0" xr:uid="{286EAB7A-6D1B-4E16-AA15-4157A69A7F21}">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50" authorId="70" shapeId="0" xr:uid="{28FCF90E-35FD-4D25-B1E4-96024B9DDC62}">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50" authorId="71" shapeId="0" xr:uid="{EA458367-F6A6-45F6-B417-8A5278EA3337}">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V550" authorId="72" shapeId="0" xr:uid="{EE2A4D53-D575-48E7-8487-0ADC2DB03F54}">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50" authorId="73" shapeId="0" xr:uid="{4B237D2D-A4FD-4822-842D-AA2FFA779BCE}">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Y551" authorId="74" shapeId="0" xr:uid="{88868F07-642A-4DA8-9D42-238B9DCD1F25}">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I551" authorId="75" shapeId="0" xr:uid="{9BC51C78-2D71-4576-A4CB-10776DF5109B}">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51" authorId="76" shapeId="0" xr:uid="{B6652507-42D5-4C3D-A985-AC659DF86288}">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51" authorId="77" shapeId="0" xr:uid="{5B75FF97-F3BE-4251-8743-BF78047E9DE9}">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V551" authorId="78" shapeId="0" xr:uid="{22E3854C-F683-48A6-9F56-8C0D58997F5E}">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51" authorId="79" shapeId="0" xr:uid="{E154A63D-C282-493C-B5D1-C57896BC0A0E}">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W552" authorId="80" shapeId="0" xr:uid="{D3D4BA3C-EBC2-4E51-B074-33678EDC8EA0}">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52" authorId="81" shapeId="0" xr:uid="{EDAB4826-7B38-441E-B4A4-763E92727820}">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I552" authorId="82" shapeId="0" xr:uid="{A4D12B8D-3CD1-47F4-8DA4-58891FF4F84D}">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52" authorId="83" shapeId="0" xr:uid="{8CF9C757-591C-44CA-8FCE-44DFB6E4841E}">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52" authorId="84" shapeId="0" xr:uid="{0093DEFF-0899-4CCF-8BBA-11A4F443C1C0}">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V552" authorId="85" shapeId="0" xr:uid="{C2D58724-A43D-4A9E-B355-2B2536E77A72}">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52" authorId="86" shapeId="0" xr:uid="{3D64A6C8-E92E-4304-AB5D-A642B31CC136}">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W553" authorId="87" shapeId="0" xr:uid="{0DDC9CFC-E0E8-4F6B-B79A-067BADCA2FCB}">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53" authorId="88" shapeId="0" xr:uid="{F5E538AC-D21B-4197-A421-14B583687D02}">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I553" authorId="89" shapeId="0" xr:uid="{55318061-33F3-4118-899E-A3E6E01D6803}">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53" authorId="90" shapeId="0" xr:uid="{3C73B3CC-85BC-40B7-A677-5E50E0FA5398}">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53" authorId="91" shapeId="0" xr:uid="{8D65DF7E-E3F4-468E-8AB4-F6E3D32A4ED4}">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V553" authorId="92" shapeId="0" xr:uid="{7A1AFB22-DBA7-4896-B719-A6977A9161F9}">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53" authorId="93" shapeId="0" xr:uid="{A418422F-1305-4266-A4F3-FAED3F5F6191}">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I554" authorId="94" shapeId="0" xr:uid="{A951CB12-7E2F-4C90-AB52-7A41542D3EF1}">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54" authorId="95" shapeId="0" xr:uid="{259808E5-19C9-4E1C-80E1-C90D1CDCAE6F}">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54" authorId="96" shapeId="0" xr:uid="{1664545E-208C-42F6-987B-F9A5F6B792A3}">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V554" authorId="97" shapeId="0" xr:uid="{FD153F32-29E2-4107-9F8F-D7906B1C9BA2}">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54" authorId="98" shapeId="0" xr:uid="{CA6BFEE5-90D0-457D-BD09-44B2645D58B6}">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X555" authorId="99" shapeId="0" xr:uid="{ACAF6A55-7E3D-4BFE-931B-CA9068A166C1}">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55" authorId="100" shapeId="0" xr:uid="{1CC788C0-89F3-48E7-9CDB-771082DEED77}">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V555" authorId="101" shapeId="0" xr:uid="{CE261578-692E-4746-880E-06DDD28A845F}">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55" authorId="102" shapeId="0" xr:uid="{22EE92B1-F873-4E5F-AE6F-2B8533A4FF2F}">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W556" authorId="103" shapeId="0" xr:uid="{14FC41EC-EF08-40F0-9D27-652A7EF015AE}">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56" authorId="104" shapeId="0" xr:uid="{81FCE59E-F768-4D6A-9CD9-35990464EAFD}">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V556" authorId="105" shapeId="0" xr:uid="{42E47F64-29C0-441F-B597-2C3B0153B70D}">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56" authorId="106" shapeId="0" xr:uid="{5C480008-99DF-40EC-9CA0-293DF49E53FF}">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I557" authorId="107" shapeId="0" xr:uid="{31EA72FD-1849-48F7-BC92-7DBC9866F02C}">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57" authorId="108" shapeId="0" xr:uid="{59227B99-E28E-42C4-9C8D-A06207C372EF}">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57" authorId="109" shapeId="0" xr:uid="{F271BEF1-67F7-4550-8530-B0CDA2E581BE}">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V557" authorId="110" shapeId="0" xr:uid="{35B84597-CC4E-4BA8-B418-6D5182D8F531}">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57" authorId="111" shapeId="0" xr:uid="{8A4F9330-4FAC-4BA6-92AB-4DBD8FB0CA88}">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W558" authorId="112" shapeId="0" xr:uid="{01658938-1070-40B8-A08D-B0D62C56F1E8}">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58" authorId="113" shapeId="0" xr:uid="{2A01F62E-E5BD-4D75-B016-6A5C2D7AB5A1}">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I558" authorId="114" shapeId="0" xr:uid="{B3E40E30-1685-45A3-9EA1-4E7C5BC8AA4E}">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58" authorId="115" shapeId="0" xr:uid="{7B88AB0F-091A-4395-9004-F1350DE1FD93}">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58" authorId="116" shapeId="0" xr:uid="{99C8BFDA-A2F3-4A1D-83B5-B5604EA5952C}">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V558" authorId="117" shapeId="0" xr:uid="{C4B8E824-E530-4A5F-8D5E-403D567A689C}">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58" authorId="118" shapeId="0" xr:uid="{E7A7B179-C422-4EC9-9A9C-AE8A6A89A453}">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W559" authorId="119" shapeId="0" xr:uid="{6E52DB44-EA75-4949-8767-899B1A5DE7B3}">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59" authorId="120" shapeId="0" xr:uid="{F8F55AF7-2DC4-4BE8-92F1-DA0DF5C9BD98}">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V559" authorId="121" shapeId="0" xr:uid="{77692AB0-57FA-4D06-A927-00D5F367BD1A}">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X559" authorId="122" shapeId="0" xr:uid="{05B799F8-976B-4289-A1DA-E5E29888FE5D}">
      <text>
        <t>[Threaded comment]
Your version of Excel allows you to read this threaded comment; however, any edits to it will get removed if the file is opened in a newer version of Excel. Learn more: https://go.microsoft.com/fwlink/?linkid=870924
Comment:
    Meaurements made by Georg 2007 - an update to the dataset used by Gannoun 2006</t>
      </text>
    </comment>
    <comment ref="DI560" authorId="123" shapeId="0" xr:uid="{2E2F5647-B5EB-4EB8-8251-7F0D09294B00}">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60" authorId="124" shapeId="0" xr:uid="{E6FB877D-E500-43EB-8710-A0C3DFB238EC}">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60" authorId="125" shapeId="0" xr:uid="{9604C73B-C195-4717-82DF-41D46953199B}">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W561" authorId="126" shapeId="0" xr:uid="{DA84F95F-FB99-466A-9B9B-F5A7CA818E11}">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61" authorId="127" shapeId="0" xr:uid="{DC6E2055-CCD4-4479-937C-869031BE1A17}">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W562" authorId="128" shapeId="0" xr:uid="{0767D59A-F2D1-435B-B4FB-29E6CEC3ADCC}">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Y562" authorId="129" shapeId="0" xr:uid="{9DDEA381-BA99-40B1-A8E6-8E14CC5B09A6}">
      <text>
        <t>[Threaded comment]
Your version of Excel allows you to read this threaded comment; however, any edits to it will get removed if the file is opened in a newer version of Excel. Learn more: https://go.microsoft.com/fwlink/?linkid=870924
Comment:
    Meaurements made by Vigier 2006 - an update to the dataset used by Gannoun 2006</t>
      </text>
    </comment>
    <comment ref="DI562" authorId="130" shapeId="0" xr:uid="{0F2ABCDB-E7EB-4996-A4E3-E49CD30E2D80}">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J562" authorId="131" shapeId="0" xr:uid="{D156836D-1516-4A47-872D-C9A6962A1B14}">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 ref="DO562" authorId="132" shapeId="0" xr:uid="{ACD646D5-2336-47E9-8C84-5297710A9061}">
      <text>
        <t>[Threaded comment]
Your version of Excel allows you to read this threaded comment; however, any edits to it will get removed if the file is opened in a newer version of Excel. Learn more: https://go.microsoft.com/fwlink/?linkid=870924
Comment:
    Meaurements made by Hindshaw 2013- an update to the dataset used by Gannoun 2006</t>
      </text>
    </comment>
  </commentList>
</comments>
</file>

<file path=xl/sharedStrings.xml><?xml version="1.0" encoding="utf-8"?>
<sst xmlns="http://schemas.openxmlformats.org/spreadsheetml/2006/main" count="46727" uniqueCount="2043">
  <si>
    <t>Unique_identifier</t>
  </si>
  <si>
    <t>Reference_No</t>
  </si>
  <si>
    <t>Sample_ID</t>
  </si>
  <si>
    <t>Rivername_Description</t>
  </si>
  <si>
    <t>Type</t>
  </si>
  <si>
    <t>Type_Modified</t>
  </si>
  <si>
    <t>Type_flag</t>
  </si>
  <si>
    <t>Watershed_No</t>
  </si>
  <si>
    <t>Discharge_km3_yr</t>
  </si>
  <si>
    <t>Discharge_flag</t>
  </si>
  <si>
    <t>Y_Lat_DD</t>
  </si>
  <si>
    <t>X_Long_DD</t>
  </si>
  <si>
    <t>Location_flag</t>
  </si>
  <si>
    <t>Recorded_Area_km2</t>
  </si>
  <si>
    <t>Area_flag</t>
  </si>
  <si>
    <t>Calculated_Area_km2</t>
  </si>
  <si>
    <t>BedrockAge_Myr</t>
  </si>
  <si>
    <t>Age_flag</t>
  </si>
  <si>
    <t>T_C</t>
  </si>
  <si>
    <t>T_flag</t>
  </si>
  <si>
    <t>pH</t>
  </si>
  <si>
    <t>pH_flag</t>
  </si>
  <si>
    <t>TDS_mgL</t>
  </si>
  <si>
    <t>TDS_flag</t>
  </si>
  <si>
    <t>TSS_mgL</t>
  </si>
  <si>
    <t>Al_umolL</t>
  </si>
  <si>
    <t>Al_flag</t>
  </si>
  <si>
    <t>Ba_nmolL</t>
  </si>
  <si>
    <t>Ba_flag</t>
  </si>
  <si>
    <t>B_nmolL</t>
  </si>
  <si>
    <t>B_flag</t>
  </si>
  <si>
    <t>Br_nmolL</t>
  </si>
  <si>
    <t>Br_flag</t>
  </si>
  <si>
    <t>Ca_umolL</t>
  </si>
  <si>
    <t>Ca_flag</t>
  </si>
  <si>
    <t>Cl_umolL</t>
  </si>
  <si>
    <t>Cl_flag</t>
  </si>
  <si>
    <t>Co_nmolL</t>
  </si>
  <si>
    <t>Co_flag</t>
  </si>
  <si>
    <t>Cu_nmolL</t>
  </si>
  <si>
    <t>Cu_flag</t>
  </si>
  <si>
    <t>Cr_nmolL</t>
  </si>
  <si>
    <t>Cr_flag</t>
  </si>
  <si>
    <t>F_umolL</t>
  </si>
  <si>
    <t>F_flag</t>
  </si>
  <si>
    <t>Fe_umolL</t>
  </si>
  <si>
    <t>Fe_flag</t>
  </si>
  <si>
    <t>K_umolL</t>
  </si>
  <si>
    <t>K_flag</t>
  </si>
  <si>
    <t>Li_nmolL</t>
  </si>
  <si>
    <t>Li_flag</t>
  </si>
  <si>
    <t>Mg_umolL</t>
  </si>
  <si>
    <t>Mg_flag</t>
  </si>
  <si>
    <t>Mn_umolL</t>
  </si>
  <si>
    <t>Mn_flag</t>
  </si>
  <si>
    <t>Mo_nmolL</t>
  </si>
  <si>
    <t>Mo_flag</t>
  </si>
  <si>
    <t>Na_umolL</t>
  </si>
  <si>
    <t>Na_flag</t>
  </si>
  <si>
    <t>Os_pmolL</t>
  </si>
  <si>
    <t>Os_flag</t>
  </si>
  <si>
    <t>Rb_nmolL</t>
  </si>
  <si>
    <t>Rb_flag</t>
  </si>
  <si>
    <t>Sc_nmolL</t>
  </si>
  <si>
    <t>Sc_flag</t>
  </si>
  <si>
    <t>Si_umolL</t>
  </si>
  <si>
    <t>Si_flag</t>
  </si>
  <si>
    <t>Sr_umolL</t>
  </si>
  <si>
    <t>Sr_flag</t>
  </si>
  <si>
    <t>Th_pmolL</t>
  </si>
  <si>
    <t>Th_flag</t>
  </si>
  <si>
    <t>Ti_umolL</t>
  </si>
  <si>
    <t>Ti_flag</t>
  </si>
  <si>
    <t>V_nmolL</t>
  </si>
  <si>
    <t>V_flag</t>
  </si>
  <si>
    <t>Zn_nmolL</t>
  </si>
  <si>
    <t>Zn_flag</t>
  </si>
  <si>
    <t>SO4_umolL</t>
  </si>
  <si>
    <t>SO4_flag</t>
  </si>
  <si>
    <t>NO2_umolL</t>
  </si>
  <si>
    <t>NO2_flag</t>
  </si>
  <si>
    <t>NO3_umolL</t>
  </si>
  <si>
    <t>NO3_flag</t>
  </si>
  <si>
    <t>NH4_umolL</t>
  </si>
  <si>
    <t>NH4_flag</t>
  </si>
  <si>
    <t>PO4_umolL</t>
  </si>
  <si>
    <t>PO4_flag</t>
  </si>
  <si>
    <t>HCO3_mgL</t>
  </si>
  <si>
    <t>HCO3_flag</t>
  </si>
  <si>
    <t>Alk _uEqL</t>
  </si>
  <si>
    <t>Alk_flag</t>
  </si>
  <si>
    <t>Total_DIC_mgL</t>
  </si>
  <si>
    <t>DIC_flag</t>
  </si>
  <si>
    <t>DIC_umolL</t>
  </si>
  <si>
    <t>PHREEQC_Notes</t>
  </si>
  <si>
    <t>U_pmolL</t>
  </si>
  <si>
    <t>U_flag</t>
  </si>
  <si>
    <t>238U_pmolL</t>
  </si>
  <si>
    <t>238U_flag</t>
  </si>
  <si>
    <t>234U/238U</t>
  </si>
  <si>
    <t>error</t>
  </si>
  <si>
    <t>234U/238U_flag</t>
  </si>
  <si>
    <t>230Th/232Th</t>
  </si>
  <si>
    <t>230Th/232Th_flag</t>
  </si>
  <si>
    <t>238U/230Th</t>
  </si>
  <si>
    <t>238U/230Th_flag</t>
  </si>
  <si>
    <t>238U/232Th</t>
  </si>
  <si>
    <t>238U/232Th_flag</t>
  </si>
  <si>
    <t>d7Li</t>
  </si>
  <si>
    <t>d7Li_flag</t>
  </si>
  <si>
    <t>d44/42Ca</t>
  </si>
  <si>
    <t>d44/42Ca_flag</t>
  </si>
  <si>
    <t>d44/40Ca</t>
  </si>
  <si>
    <t>d44/40Ca_flag</t>
  </si>
  <si>
    <t>87Sr/86Sr</t>
  </si>
  <si>
    <t>d88/86Sr</t>
  </si>
  <si>
    <t>Sr_flags</t>
  </si>
  <si>
    <t>188Os_pmolL</t>
  </si>
  <si>
    <t>187Os/188Os</t>
  </si>
  <si>
    <t>Os_flags</t>
  </si>
  <si>
    <t>d29Si</t>
  </si>
  <si>
    <t>d30Si</t>
  </si>
  <si>
    <t>Si_flags</t>
  </si>
  <si>
    <t>d25Mg</t>
  </si>
  <si>
    <t xml:space="preserve">d26Mg </t>
  </si>
  <si>
    <t>Mg_flags</t>
  </si>
  <si>
    <t>CB</t>
  </si>
  <si>
    <t>CB_percerr</t>
  </si>
  <si>
    <t>m_H</t>
  </si>
  <si>
    <t>m_Al</t>
  </si>
  <si>
    <t>m_Ca</t>
  </si>
  <si>
    <t>m_Cl</t>
  </si>
  <si>
    <t>m_F</t>
  </si>
  <si>
    <t>m_Fe</t>
  </si>
  <si>
    <t>m_K</t>
  </si>
  <si>
    <t>m_Mg</t>
  </si>
  <si>
    <t>m_Na</t>
  </si>
  <si>
    <t>m_SO4</t>
  </si>
  <si>
    <t>m_NO2</t>
  </si>
  <si>
    <t>m_NO3</t>
  </si>
  <si>
    <t>m_NH4</t>
  </si>
  <si>
    <t>m_CO2</t>
  </si>
  <si>
    <t>m_CO3</t>
  </si>
  <si>
    <t>m_HCO3</t>
  </si>
  <si>
    <t xml:space="preserve">   m_H3SiO4</t>
  </si>
  <si>
    <t>si_AlOH</t>
  </si>
  <si>
    <t xml:space="preserve">   si_Albite</t>
  </si>
  <si>
    <t>si_Anorthite</t>
  </si>
  <si>
    <t xml:space="preserve">  si_Calcite</t>
  </si>
  <si>
    <t>si_CaMontmorillonite</t>
  </si>
  <si>
    <t>si_Chlorite7A</t>
  </si>
  <si>
    <t>si_Chlorite14A</t>
  </si>
  <si>
    <t xml:space="preserve"> si_Diopside</t>
  </si>
  <si>
    <t>si_FeOH3a</t>
  </si>
  <si>
    <t>si_Forsterite</t>
  </si>
  <si>
    <t xml:space="preserve"> si_Gibbsite</t>
  </si>
  <si>
    <t xml:space="preserve"> si_Goethite</t>
  </si>
  <si>
    <t xml:space="preserve">   si_Illite</t>
  </si>
  <si>
    <t>si_Kaolinite</t>
  </si>
  <si>
    <t>si_Kfeldspar</t>
  </si>
  <si>
    <t xml:space="preserve">   si_Kmica</t>
  </si>
  <si>
    <t>si_Laumontite</t>
  </si>
  <si>
    <t>si_Sepiolite</t>
  </si>
  <si>
    <t>90-3002</t>
  </si>
  <si>
    <r>
      <t>River Hv</t>
    </r>
    <r>
      <rPr>
        <sz val="11"/>
        <color theme="1"/>
        <rFont val="Calibri"/>
        <family val="2"/>
      </rPr>
      <t>í</t>
    </r>
    <r>
      <rPr>
        <sz val="11"/>
        <color theme="1"/>
        <rFont val="Calibri"/>
        <family val="2"/>
        <scheme val="minor"/>
      </rPr>
      <t>t</t>
    </r>
    <r>
      <rPr>
        <sz val="11"/>
        <color theme="1"/>
        <rFont val="Calibri"/>
        <family val="2"/>
      </rPr>
      <t>á</t>
    </r>
    <r>
      <rPr>
        <sz val="11"/>
        <color theme="1"/>
        <rFont val="Calibri"/>
        <family val="2"/>
        <scheme val="minor"/>
      </rPr>
      <t xml:space="preserve"> south of Hvitfirvatn</t>
    </r>
  </si>
  <si>
    <t>River water</t>
  </si>
  <si>
    <t>Glacial river</t>
  </si>
  <si>
    <t>N.R.</t>
  </si>
  <si>
    <t>reported as CO2</t>
  </si>
  <si>
    <t>Total DIC reported (C4 PHREEQC).</t>
  </si>
  <si>
    <t>90-3003</t>
  </si>
  <si>
    <t>River Seydisa</t>
  </si>
  <si>
    <t>Not classified river</t>
  </si>
  <si>
    <t>90-3004</t>
  </si>
  <si>
    <t>River Blanda, Langidalur</t>
  </si>
  <si>
    <t>90-3005</t>
  </si>
  <si>
    <t>River Blanda, Blondudalur</t>
  </si>
  <si>
    <t>90-3006</t>
  </si>
  <si>
    <r>
      <t>River Svart</t>
    </r>
    <r>
      <rPr>
        <sz val="11"/>
        <color theme="1"/>
        <rFont val="Calibri"/>
        <family val="2"/>
      </rPr>
      <t>á</t>
    </r>
    <r>
      <rPr>
        <sz val="11"/>
        <color theme="1"/>
        <rFont val="Calibri"/>
        <family val="2"/>
        <scheme val="minor"/>
      </rPr>
      <t>, Blonduhlid</t>
    </r>
  </si>
  <si>
    <t>Non-glacial river</t>
  </si>
  <si>
    <t>90-3007</t>
  </si>
  <si>
    <r>
      <t>River Eystri-J</t>
    </r>
    <r>
      <rPr>
        <sz val="11"/>
        <color theme="1"/>
        <rFont val="Calibri"/>
        <family val="2"/>
      </rPr>
      <t>ö</t>
    </r>
    <r>
      <rPr>
        <sz val="11"/>
        <color theme="1"/>
        <rFont val="Calibri"/>
        <family val="2"/>
        <scheme val="minor"/>
      </rPr>
      <t>kuls</t>
    </r>
    <r>
      <rPr>
        <sz val="11"/>
        <color theme="1"/>
        <rFont val="Calibri"/>
        <family val="2"/>
      </rPr>
      <t>á</t>
    </r>
  </si>
  <si>
    <t>90-3008</t>
  </si>
  <si>
    <r>
      <t>River Svart</t>
    </r>
    <r>
      <rPr>
        <sz val="11"/>
        <color theme="1"/>
        <rFont val="Calibri"/>
        <family val="2"/>
      </rPr>
      <t>á</t>
    </r>
    <r>
      <rPr>
        <sz val="11"/>
        <color theme="1"/>
        <rFont val="Calibri"/>
        <family val="2"/>
        <scheme val="minor"/>
      </rPr>
      <t>, Skagafjordur</t>
    </r>
  </si>
  <si>
    <t>90-3009</t>
  </si>
  <si>
    <t>Vestari Jökulsá</t>
  </si>
  <si>
    <t>Multi-source river</t>
  </si>
  <si>
    <t>90-3010</t>
  </si>
  <si>
    <t>River Midhlutara</t>
  </si>
  <si>
    <t>90-3011</t>
  </si>
  <si>
    <t>90-3012</t>
  </si>
  <si>
    <t>River Geldingsa</t>
  </si>
  <si>
    <t>90-3014</t>
  </si>
  <si>
    <t>River Skjálfandafljót</t>
  </si>
  <si>
    <t>90-3015</t>
  </si>
  <si>
    <t>Warm spring by Fljotshnjukur</t>
  </si>
  <si>
    <t>Spring</t>
  </si>
  <si>
    <t>Hot spring</t>
  </si>
  <si>
    <t>90-3016</t>
  </si>
  <si>
    <t>River Sog near Ljosifoss</t>
  </si>
  <si>
    <t>90-3017</t>
  </si>
  <si>
    <t>River Brúará near Dynjandi</t>
  </si>
  <si>
    <t>90-3019</t>
  </si>
  <si>
    <t>River Tungufljót by Fossvad</t>
  </si>
  <si>
    <t>90-3020</t>
  </si>
  <si>
    <t>River Hvítá near Ferjukut</t>
  </si>
  <si>
    <t>90-3021</t>
  </si>
  <si>
    <r>
      <t>River Nor</t>
    </r>
    <r>
      <rPr>
        <sz val="11"/>
        <color theme="1"/>
        <rFont val="Calibri"/>
        <family val="2"/>
      </rPr>
      <t>ð</t>
    </r>
    <r>
      <rPr>
        <sz val="11"/>
        <color theme="1"/>
        <rFont val="Calibri"/>
        <family val="2"/>
        <scheme val="minor"/>
      </rPr>
      <t>urá near Stekkur</t>
    </r>
  </si>
  <si>
    <t>90-3022</t>
  </si>
  <si>
    <t>River Hvítá by Kljafoss</t>
  </si>
  <si>
    <t>90-3024</t>
  </si>
  <si>
    <t>River Fossá near Jadar</t>
  </si>
  <si>
    <t>90-3025</t>
  </si>
  <si>
    <t>River Hvítá near Fremmstaver</t>
  </si>
  <si>
    <t>90-3026</t>
  </si>
  <si>
    <t>River Hvítá south of Hvítárvatn</t>
  </si>
  <si>
    <t>90-3202</t>
  </si>
  <si>
    <r>
      <t>River Vatnsdals</t>
    </r>
    <r>
      <rPr>
        <sz val="11"/>
        <color theme="1"/>
        <rFont val="Calibri"/>
        <family val="2"/>
      </rPr>
      <t>á</t>
    </r>
    <r>
      <rPr>
        <sz val="11"/>
        <color theme="1"/>
        <rFont val="Calibri"/>
        <family val="2"/>
        <scheme val="minor"/>
      </rPr>
      <t>, Vatnsfjordur</t>
    </r>
  </si>
  <si>
    <t>90-3210</t>
  </si>
  <si>
    <t>River Mikladalsa in Patreksfjordur</t>
  </si>
  <si>
    <t>90-3234</t>
  </si>
  <si>
    <r>
      <t>River Br</t>
    </r>
    <r>
      <rPr>
        <sz val="11"/>
        <color theme="1"/>
        <rFont val="Calibri"/>
        <family val="2"/>
      </rPr>
      <t>ú</t>
    </r>
    <r>
      <rPr>
        <sz val="11"/>
        <color theme="1"/>
        <rFont val="Calibri"/>
        <family val="2"/>
        <scheme val="minor"/>
      </rPr>
      <t>ar</t>
    </r>
    <r>
      <rPr>
        <sz val="11"/>
        <color theme="1"/>
        <rFont val="Calibri"/>
        <family val="2"/>
      </rPr>
      <t>á</t>
    </r>
    <r>
      <rPr>
        <sz val="11"/>
        <color theme="1"/>
        <rFont val="Calibri"/>
        <family val="2"/>
        <scheme val="minor"/>
      </rPr>
      <t>, near Efstidalur</t>
    </r>
  </si>
  <si>
    <t>90-3236</t>
  </si>
  <si>
    <t>90-3239</t>
  </si>
  <si>
    <t>River Ölfusá by the bridge</t>
  </si>
  <si>
    <t>90-3242</t>
  </si>
  <si>
    <t>River Thjórsá by the bridge</t>
  </si>
  <si>
    <t>Thjórsá</t>
  </si>
  <si>
    <t>Direct runoff, glacial and spring fed</t>
  </si>
  <si>
    <t>N.R. Google Earth</t>
  </si>
  <si>
    <t>Alkalinity reported as bicarbonate in PHREEQC.</t>
  </si>
  <si>
    <t>Ölfusá</t>
  </si>
  <si>
    <t>Spring fed, direct runoff and glacial</t>
  </si>
  <si>
    <t>Stora Laxa</t>
  </si>
  <si>
    <t>Direct Runoff</t>
  </si>
  <si>
    <r>
      <t>Foss</t>
    </r>
    <r>
      <rPr>
        <sz val="11"/>
        <color theme="1"/>
        <rFont val="Calibri"/>
        <family val="2"/>
      </rPr>
      <t>á</t>
    </r>
  </si>
  <si>
    <t>Hvítá-S, Gullfoss</t>
  </si>
  <si>
    <t>Direct runoff, glacial, rivers draining lake, and spring fed</t>
  </si>
  <si>
    <r>
      <t>Tunguflj</t>
    </r>
    <r>
      <rPr>
        <sz val="11"/>
        <color theme="1"/>
        <rFont val="Calibri"/>
        <family val="2"/>
      </rPr>
      <t>ó</t>
    </r>
    <r>
      <rPr>
        <sz val="11"/>
        <color theme="1"/>
        <rFont val="Calibri"/>
        <family val="2"/>
        <scheme val="minor"/>
      </rPr>
      <t>t</t>
    </r>
  </si>
  <si>
    <t>Spring fed and glacial</t>
  </si>
  <si>
    <t>Brúará, Dynjandi</t>
  </si>
  <si>
    <t>Spring fed and rivers draining lakes</t>
  </si>
  <si>
    <t>Brúará, Efstidalur</t>
  </si>
  <si>
    <t>Spring fed</t>
  </si>
  <si>
    <t>Sog</t>
  </si>
  <si>
    <t>spring fed and rivers draining lakes</t>
  </si>
  <si>
    <t>Varma</t>
  </si>
  <si>
    <t>Direct runoff and spring fed</t>
  </si>
  <si>
    <t>Ellidaar</t>
  </si>
  <si>
    <t>Rivers draining lakes, spring fed and direct runoff</t>
  </si>
  <si>
    <t>Laxa,Vogatunga</t>
  </si>
  <si>
    <t>Direct runoff and rivers draining lakes</t>
  </si>
  <si>
    <r>
      <rPr>
        <sz val="11"/>
        <color theme="1"/>
        <rFont val="Calibri"/>
        <family val="2"/>
      </rPr>
      <t>þ</t>
    </r>
    <r>
      <rPr>
        <sz val="11"/>
        <color theme="1"/>
        <rFont val="Calibri"/>
        <family val="2"/>
        <scheme val="minor"/>
      </rPr>
      <t>ver</t>
    </r>
    <r>
      <rPr>
        <sz val="11"/>
        <color theme="1"/>
        <rFont val="Calibri"/>
        <family val="2"/>
      </rPr>
      <t>á</t>
    </r>
    <r>
      <rPr>
        <sz val="11"/>
        <color theme="1"/>
        <rFont val="Calibri"/>
        <family val="2"/>
        <scheme val="minor"/>
      </rPr>
      <t>, Draghals</t>
    </r>
  </si>
  <si>
    <t>Andakílsa</t>
  </si>
  <si>
    <t>Rivers draining lakes and direct runoff</t>
  </si>
  <si>
    <t>Hvítá-W, Ferjukot</t>
  </si>
  <si>
    <t>Direct runoff, spring fed and glacial</t>
  </si>
  <si>
    <r>
      <t>Gr</t>
    </r>
    <r>
      <rPr>
        <sz val="11"/>
        <color theme="1"/>
        <rFont val="Calibri"/>
        <family val="2"/>
      </rPr>
      <t>í</t>
    </r>
    <r>
      <rPr>
        <sz val="11"/>
        <color theme="1"/>
        <rFont val="Calibri"/>
        <family val="2"/>
        <scheme val="minor"/>
      </rPr>
      <t>ms</t>
    </r>
    <r>
      <rPr>
        <sz val="11"/>
        <color theme="1"/>
        <rFont val="Calibri"/>
        <family val="2"/>
      </rPr>
      <t>á</t>
    </r>
  </si>
  <si>
    <t>Direct runoff</t>
  </si>
  <si>
    <t>Flokadalsa</t>
  </si>
  <si>
    <t>Reykjadalsa</t>
  </si>
  <si>
    <t>Hvítá-W, Kljafoss</t>
  </si>
  <si>
    <t>þverá, Borgarfjordur</t>
  </si>
  <si>
    <t>Norðurá, Stekkur</t>
  </si>
  <si>
    <t>Fossá</t>
  </si>
  <si>
    <t>N.D.</t>
  </si>
  <si>
    <t>Bare, soil</t>
  </si>
  <si>
    <t>Skorradalur</t>
  </si>
  <si>
    <t>Bare, no soil</t>
  </si>
  <si>
    <t>S. Birch</t>
  </si>
  <si>
    <t>N. Birch</t>
  </si>
  <si>
    <t>Conifer</t>
  </si>
  <si>
    <r>
      <t>Kj</t>
    </r>
    <r>
      <rPr>
        <sz val="11"/>
        <color theme="1"/>
        <rFont val="Calibri"/>
        <family val="2"/>
      </rPr>
      <t>á</t>
    </r>
    <r>
      <rPr>
        <sz val="11"/>
        <color theme="1"/>
        <rFont val="Calibri"/>
        <family val="2"/>
        <scheme val="minor"/>
      </rPr>
      <t>lká</t>
    </r>
  </si>
  <si>
    <t>river</t>
  </si>
  <si>
    <t>&lt;D.L.</t>
  </si>
  <si>
    <t>Authors report total DIC (C4 PHREEQC) calculated from measured alkalinity and pH and corrected for aqueous silica and water.</t>
  </si>
  <si>
    <r>
      <t>Daelis</t>
    </r>
    <r>
      <rPr>
        <sz val="11"/>
        <color theme="1"/>
        <rFont val="Calibri"/>
        <family val="2"/>
      </rPr>
      <t>á</t>
    </r>
  </si>
  <si>
    <t>Bugda</t>
  </si>
  <si>
    <t>Medalfellsvatn</t>
  </si>
  <si>
    <t>spring</t>
  </si>
  <si>
    <t>Cold Spring</t>
  </si>
  <si>
    <r>
      <t>Tr</t>
    </r>
    <r>
      <rPr>
        <sz val="11"/>
        <color theme="1"/>
        <rFont val="Calibri"/>
        <family val="2"/>
      </rPr>
      <t>ö</t>
    </r>
    <r>
      <rPr>
        <sz val="11"/>
        <color theme="1"/>
        <rFont val="Calibri"/>
        <family val="2"/>
        <scheme val="minor"/>
      </rPr>
      <t>nudals</t>
    </r>
    <r>
      <rPr>
        <sz val="11"/>
        <color theme="1"/>
        <rFont val="Calibri"/>
        <family val="2"/>
      </rPr>
      <t>á</t>
    </r>
  </si>
  <si>
    <t>Djupagil</t>
  </si>
  <si>
    <t>Leynislaekur</t>
  </si>
  <si>
    <t>Gislalaekur</t>
  </si>
  <si>
    <t>Laxa I Kjos, Asgardur</t>
  </si>
  <si>
    <t>Taglalaekur</t>
  </si>
  <si>
    <t>peat</t>
  </si>
  <si>
    <t>Soil water</t>
  </si>
  <si>
    <t>Peat, Taglalaekur</t>
  </si>
  <si>
    <t>Peat, Thverlaekur</t>
  </si>
  <si>
    <t>Thverlaekur</t>
  </si>
  <si>
    <t>Gvendarlaekur</t>
  </si>
  <si>
    <t>Spring, Storoxl</t>
  </si>
  <si>
    <t>&lt;0.01</t>
  </si>
  <si>
    <r>
      <t>Sv</t>
    </r>
    <r>
      <rPr>
        <sz val="11"/>
        <color theme="1"/>
        <rFont val="Calibri"/>
        <family val="2"/>
      </rPr>
      <t>í</t>
    </r>
    <r>
      <rPr>
        <sz val="11"/>
        <color theme="1"/>
        <rFont val="Calibri"/>
        <family val="2"/>
        <scheme val="minor"/>
      </rPr>
      <t>nadals</t>
    </r>
    <r>
      <rPr>
        <sz val="11"/>
        <color theme="1"/>
        <rFont val="Calibri"/>
        <family val="2"/>
      </rPr>
      <t>á</t>
    </r>
  </si>
  <si>
    <t>Grenhlid</t>
  </si>
  <si>
    <r>
      <t>Sk</t>
    </r>
    <r>
      <rPr>
        <sz val="11"/>
        <color theme="1"/>
        <rFont val="Calibri"/>
        <family val="2"/>
      </rPr>
      <t>á</t>
    </r>
    <r>
      <rPr>
        <sz val="11"/>
        <color theme="1"/>
        <rFont val="Calibri"/>
        <family val="2"/>
        <scheme val="minor"/>
      </rPr>
      <t>lafell</t>
    </r>
  </si>
  <si>
    <t>þverá</t>
  </si>
  <si>
    <t>Spring, Eylifsdalur</t>
  </si>
  <si>
    <t>Spring, Halsa</t>
  </si>
  <si>
    <t>Halsa</t>
  </si>
  <si>
    <t>Moskardshnukar</t>
  </si>
  <si>
    <t>[Zero] due to 100% precipitation</t>
  </si>
  <si>
    <t>Spring, Irafell</t>
  </si>
  <si>
    <t>Peat, Halsha</t>
  </si>
  <si>
    <t>Halsarfloi</t>
  </si>
  <si>
    <t>Irafell</t>
  </si>
  <si>
    <r>
      <t>Lax</t>
    </r>
    <r>
      <rPr>
        <sz val="11"/>
        <color theme="1"/>
        <rFont val="Calibri"/>
        <family val="2"/>
      </rPr>
      <t>á</t>
    </r>
    <r>
      <rPr>
        <sz val="11"/>
        <color theme="1"/>
        <rFont val="Calibri"/>
        <family val="2"/>
        <scheme val="minor"/>
      </rPr>
      <t xml:space="preserve"> </t>
    </r>
    <r>
      <rPr>
        <sz val="11"/>
        <color theme="1"/>
        <rFont val="Calibri"/>
        <family val="2"/>
      </rPr>
      <t>í</t>
    </r>
    <r>
      <rPr>
        <sz val="11"/>
        <color theme="1"/>
        <rFont val="Calibri"/>
        <family val="2"/>
        <scheme val="minor"/>
      </rPr>
      <t xml:space="preserve"> Kj</t>
    </r>
    <r>
      <rPr>
        <sz val="11"/>
        <color theme="1"/>
        <rFont val="Calibri"/>
        <family val="2"/>
      </rPr>
      <t>ó</t>
    </r>
    <r>
      <rPr>
        <sz val="11"/>
        <color theme="1"/>
        <rFont val="Calibri"/>
        <family val="2"/>
        <scheme val="minor"/>
      </rPr>
      <t>s at Brynjudalsvogur</t>
    </r>
  </si>
  <si>
    <r>
      <t>Flekkudals</t>
    </r>
    <r>
      <rPr>
        <sz val="11"/>
        <color theme="1"/>
        <rFont val="Calibri"/>
        <family val="2"/>
      </rPr>
      <t>á</t>
    </r>
  </si>
  <si>
    <r>
      <t>Sand</t>
    </r>
    <r>
      <rPr>
        <sz val="11"/>
        <color theme="1"/>
        <rFont val="Calibri"/>
        <family val="2"/>
      </rPr>
      <t>á</t>
    </r>
  </si>
  <si>
    <t>Mjoavatnslaekur</t>
  </si>
  <si>
    <t>97-JA001</t>
  </si>
  <si>
    <r>
      <t>Peat near M</t>
    </r>
    <r>
      <rPr>
        <sz val="11"/>
        <color theme="1"/>
        <rFont val="Calibri"/>
        <family val="2"/>
      </rPr>
      <t>ó</t>
    </r>
    <r>
      <rPr>
        <sz val="11"/>
        <color theme="1"/>
        <rFont val="Calibri"/>
        <family val="2"/>
        <scheme val="minor"/>
      </rPr>
      <t>holt</t>
    </r>
  </si>
  <si>
    <t>surface peat water</t>
  </si>
  <si>
    <t>97-JA002</t>
  </si>
  <si>
    <r>
      <t>River in L</t>
    </r>
    <r>
      <rPr>
        <sz val="11"/>
        <color theme="1"/>
        <rFont val="Calibri"/>
        <family val="2"/>
      </rPr>
      <t>á</t>
    </r>
    <r>
      <rPr>
        <sz val="11"/>
        <color theme="1"/>
        <rFont val="Calibri"/>
        <family val="2"/>
        <scheme val="minor"/>
      </rPr>
      <t>gustadargil</t>
    </r>
  </si>
  <si>
    <t>97-JA003</t>
  </si>
  <si>
    <r>
      <t>K</t>
    </r>
    <r>
      <rPr>
        <sz val="11"/>
        <color theme="1"/>
        <rFont val="Calibri"/>
        <family val="2"/>
      </rPr>
      <t>ú</t>
    </r>
    <r>
      <rPr>
        <sz val="11"/>
        <color theme="1"/>
        <rFont val="Calibri"/>
        <family val="2"/>
        <scheme val="minor"/>
      </rPr>
      <t>ludals</t>
    </r>
    <r>
      <rPr>
        <sz val="11"/>
        <color theme="1"/>
        <rFont val="Calibri"/>
        <family val="2"/>
      </rPr>
      <t>á</t>
    </r>
  </si>
  <si>
    <t>97-JA004</t>
  </si>
  <si>
    <r>
      <t>Brunn</t>
    </r>
    <r>
      <rPr>
        <sz val="11"/>
        <color theme="1"/>
        <rFont val="Calibri"/>
        <family val="2"/>
      </rPr>
      <t>á</t>
    </r>
  </si>
  <si>
    <t>97-JA005</t>
  </si>
  <si>
    <r>
      <t>Thver</t>
    </r>
    <r>
      <rPr>
        <sz val="11"/>
        <color theme="1"/>
        <rFont val="Calibri"/>
        <family val="2"/>
      </rPr>
      <t>á</t>
    </r>
    <r>
      <rPr>
        <sz val="11"/>
        <color theme="1"/>
        <rFont val="Calibri"/>
        <family val="2"/>
        <scheme val="minor"/>
      </rPr>
      <t xml:space="preserve"> at Geitaberg</t>
    </r>
  </si>
  <si>
    <t>97-JA006</t>
  </si>
  <si>
    <r>
      <t>Lax</t>
    </r>
    <r>
      <rPr>
        <sz val="11"/>
        <color theme="1"/>
        <rFont val="Calibri"/>
        <family val="2"/>
      </rPr>
      <t>á</t>
    </r>
    <r>
      <rPr>
        <sz val="11"/>
        <color theme="1"/>
        <rFont val="Calibri"/>
        <family val="2"/>
        <scheme val="minor"/>
      </rPr>
      <t xml:space="preserve"> </t>
    </r>
    <r>
      <rPr>
        <sz val="11"/>
        <color theme="1"/>
        <rFont val="Calibri"/>
        <family val="2"/>
      </rPr>
      <t>í</t>
    </r>
    <r>
      <rPr>
        <sz val="11"/>
        <color theme="1"/>
        <rFont val="Calibri"/>
        <family val="2"/>
        <scheme val="minor"/>
      </rPr>
      <t xml:space="preserve"> Leir</t>
    </r>
    <r>
      <rPr>
        <sz val="11"/>
        <color theme="1"/>
        <rFont val="Calibri"/>
        <family val="2"/>
      </rPr>
      <t>á</t>
    </r>
    <r>
      <rPr>
        <sz val="11"/>
        <color theme="1"/>
        <rFont val="Calibri"/>
        <family val="2"/>
        <scheme val="minor"/>
      </rPr>
      <t>rsveit at Hurdarbak</t>
    </r>
  </si>
  <si>
    <t>97-JA007</t>
  </si>
  <si>
    <r>
      <t>Skards</t>
    </r>
    <r>
      <rPr>
        <sz val="11"/>
        <color theme="1"/>
        <rFont val="Calibri"/>
        <family val="2"/>
      </rPr>
      <t>á</t>
    </r>
  </si>
  <si>
    <t>97-JA008</t>
  </si>
  <si>
    <r>
      <t>Gelding</t>
    </r>
    <r>
      <rPr>
        <sz val="11"/>
        <color theme="1"/>
        <rFont val="Calibri"/>
        <family val="2"/>
      </rPr>
      <t>á</t>
    </r>
    <r>
      <rPr>
        <sz val="11"/>
        <color theme="1"/>
        <rFont val="Calibri"/>
        <family val="2"/>
        <scheme val="minor"/>
      </rPr>
      <t>a</t>
    </r>
  </si>
  <si>
    <t>97-JA009</t>
  </si>
  <si>
    <r>
      <t>Lax</t>
    </r>
    <r>
      <rPr>
        <sz val="11"/>
        <color theme="1"/>
        <rFont val="Calibri"/>
        <family val="2"/>
      </rPr>
      <t>á</t>
    </r>
    <r>
      <rPr>
        <sz val="11"/>
        <color theme="1"/>
        <rFont val="Calibri"/>
        <family val="2"/>
        <scheme val="minor"/>
      </rPr>
      <t xml:space="preserve"> </t>
    </r>
    <r>
      <rPr>
        <sz val="11"/>
        <color theme="1"/>
        <rFont val="Calibri"/>
        <family val="2"/>
      </rPr>
      <t>í</t>
    </r>
    <r>
      <rPr>
        <sz val="11"/>
        <color theme="1"/>
        <rFont val="Calibri"/>
        <family val="2"/>
        <scheme val="minor"/>
      </rPr>
      <t xml:space="preserve"> Leir</t>
    </r>
    <r>
      <rPr>
        <sz val="11"/>
        <color theme="1"/>
        <rFont val="Calibri"/>
        <family val="2"/>
      </rPr>
      <t>á</t>
    </r>
    <r>
      <rPr>
        <sz val="11"/>
        <color theme="1"/>
        <rFont val="Calibri"/>
        <family val="2"/>
        <scheme val="minor"/>
      </rPr>
      <t>rsveit at Vogatungu</t>
    </r>
  </si>
  <si>
    <t>97-JA010</t>
  </si>
  <si>
    <t>Fellsendi</t>
  </si>
  <si>
    <t>97-JA011</t>
  </si>
  <si>
    <r>
      <t>Dj</t>
    </r>
    <r>
      <rPr>
        <sz val="11"/>
        <color theme="1"/>
        <rFont val="Calibri"/>
        <family val="2"/>
      </rPr>
      <t>ú</t>
    </r>
    <r>
      <rPr>
        <sz val="11"/>
        <color theme="1"/>
        <rFont val="Calibri"/>
        <family val="2"/>
        <scheme val="minor"/>
      </rPr>
      <t>pá</t>
    </r>
  </si>
  <si>
    <t>97-JA012</t>
  </si>
  <si>
    <r>
      <t>Dj</t>
    </r>
    <r>
      <rPr>
        <sz val="11"/>
        <color theme="1"/>
        <rFont val="Calibri"/>
        <family val="2"/>
      </rPr>
      <t>ú</t>
    </r>
    <r>
      <rPr>
        <sz val="11"/>
        <color theme="1"/>
        <rFont val="Calibri"/>
        <family val="2"/>
        <scheme val="minor"/>
      </rPr>
      <t>pilaekur</t>
    </r>
  </si>
  <si>
    <t>97-JA013</t>
  </si>
  <si>
    <r>
      <t>Berjadals</t>
    </r>
    <r>
      <rPr>
        <sz val="11"/>
        <color theme="1"/>
        <rFont val="Calibri"/>
        <family val="2"/>
      </rPr>
      <t>á</t>
    </r>
  </si>
  <si>
    <t>97-JA014</t>
  </si>
  <si>
    <r>
      <t>M</t>
    </r>
    <r>
      <rPr>
        <sz val="11"/>
        <color theme="1"/>
        <rFont val="Calibri"/>
        <family val="2"/>
      </rPr>
      <t>ö</t>
    </r>
    <r>
      <rPr>
        <sz val="11"/>
        <color theme="1"/>
        <rFont val="Calibri"/>
        <family val="2"/>
        <scheme val="minor"/>
      </rPr>
      <t>rkin</t>
    </r>
  </si>
  <si>
    <t>soil water</t>
  </si>
  <si>
    <t>97-JA016</t>
  </si>
  <si>
    <r>
      <t>Burstar</t>
    </r>
    <r>
      <rPr>
        <sz val="11"/>
        <color theme="1"/>
        <rFont val="Calibri"/>
        <family val="2"/>
      </rPr>
      <t>á</t>
    </r>
    <r>
      <rPr>
        <sz val="11"/>
        <color theme="1"/>
        <rFont val="Calibri"/>
        <family val="2"/>
        <scheme val="minor"/>
      </rPr>
      <t>s</t>
    </r>
  </si>
  <si>
    <t>97-JA017</t>
  </si>
  <si>
    <r>
      <t>Kalmanns</t>
    </r>
    <r>
      <rPr>
        <sz val="11"/>
        <color theme="1"/>
        <rFont val="Calibri"/>
        <family val="2"/>
      </rPr>
      <t>á</t>
    </r>
  </si>
  <si>
    <t>97-JA018</t>
  </si>
  <si>
    <t>Katanes</t>
  </si>
  <si>
    <t>97-JA019</t>
  </si>
  <si>
    <t>Peat, Katanes</t>
  </si>
  <si>
    <t>97-JA020</t>
  </si>
  <si>
    <r>
      <t>Urrida</t>
    </r>
    <r>
      <rPr>
        <sz val="11"/>
        <color theme="1"/>
        <rFont val="Calibri"/>
        <family val="2"/>
      </rPr>
      <t>á</t>
    </r>
  </si>
  <si>
    <t>97-JA021</t>
  </si>
  <si>
    <t>Brandslaekur</t>
  </si>
  <si>
    <t>97-JA022</t>
  </si>
  <si>
    <t>97-JA033</t>
  </si>
  <si>
    <t>97-JA034</t>
  </si>
  <si>
    <t>97-JA038</t>
  </si>
  <si>
    <t>97-JA042</t>
  </si>
  <si>
    <t>Klafastadi</t>
  </si>
  <si>
    <t>97-JA043</t>
  </si>
  <si>
    <t>97-JA045</t>
  </si>
  <si>
    <t>Galtarholt</t>
  </si>
  <si>
    <t>96-3707</t>
  </si>
  <si>
    <t>cold spring water</t>
  </si>
  <si>
    <t>96-3716</t>
  </si>
  <si>
    <t>96-3722</t>
  </si>
  <si>
    <t>96-3724</t>
  </si>
  <si>
    <t>96-3733</t>
  </si>
  <si>
    <r>
      <t>Spring, M</t>
    </r>
    <r>
      <rPr>
        <sz val="11"/>
        <color theme="1"/>
        <rFont val="Calibri"/>
        <family val="2"/>
      </rPr>
      <t>ó</t>
    </r>
    <r>
      <rPr>
        <sz val="11"/>
        <color theme="1"/>
        <rFont val="Calibri"/>
        <family val="2"/>
        <scheme val="minor"/>
      </rPr>
      <t>skardshn</t>
    </r>
    <r>
      <rPr>
        <sz val="11"/>
        <color theme="1"/>
        <rFont val="Calibri"/>
        <family val="2"/>
      </rPr>
      <t>ú</t>
    </r>
    <r>
      <rPr>
        <sz val="11"/>
        <color theme="1"/>
        <rFont val="Calibri"/>
        <family val="2"/>
        <scheme val="minor"/>
      </rPr>
      <t>kar</t>
    </r>
  </si>
  <si>
    <t>96-3734</t>
  </si>
  <si>
    <r>
      <rPr>
        <sz val="11"/>
        <color theme="1"/>
        <rFont val="Calibri"/>
        <family val="2"/>
      </rPr>
      <t>ĺ</t>
    </r>
    <r>
      <rPr>
        <sz val="11"/>
        <color theme="1"/>
        <rFont val="Calibri"/>
        <family val="2"/>
        <scheme val="minor"/>
      </rPr>
      <t>rafell</t>
    </r>
  </si>
  <si>
    <t>96-3740</t>
  </si>
  <si>
    <t>97-3701</t>
  </si>
  <si>
    <t>97-3709</t>
  </si>
  <si>
    <t>97-3710</t>
  </si>
  <si>
    <r>
      <t>Mj</t>
    </r>
    <r>
      <rPr>
        <sz val="11"/>
        <color theme="1"/>
        <rFont val="Calibri"/>
        <family val="2"/>
      </rPr>
      <t>ó</t>
    </r>
    <r>
      <rPr>
        <sz val="11"/>
        <color theme="1"/>
        <rFont val="Calibri"/>
        <family val="2"/>
        <scheme val="minor"/>
      </rPr>
      <t>avatnslaekur</t>
    </r>
  </si>
  <si>
    <t>97-3711</t>
  </si>
  <si>
    <r>
      <t>Thver</t>
    </r>
    <r>
      <rPr>
        <sz val="11"/>
        <color theme="1"/>
        <rFont val="Calibri"/>
        <family val="2"/>
      </rPr>
      <t>á</t>
    </r>
  </si>
  <si>
    <t>97-3712</t>
  </si>
  <si>
    <t>97-3714</t>
  </si>
  <si>
    <t>97-3715</t>
  </si>
  <si>
    <t>97-3716</t>
  </si>
  <si>
    <t>97-3717</t>
  </si>
  <si>
    <t>97-3718</t>
  </si>
  <si>
    <t>97-3719</t>
  </si>
  <si>
    <t>88-3037</t>
  </si>
  <si>
    <r>
      <t>Br</t>
    </r>
    <r>
      <rPr>
        <sz val="11"/>
        <color theme="1"/>
        <rFont val="Calibri"/>
        <family val="2"/>
      </rPr>
      <t>ú</t>
    </r>
    <r>
      <rPr>
        <sz val="11"/>
        <color theme="1"/>
        <rFont val="Calibri"/>
        <family val="2"/>
        <scheme val="minor"/>
      </rPr>
      <t>ará</t>
    </r>
  </si>
  <si>
    <t>88-3040</t>
  </si>
  <si>
    <t>88-3045</t>
  </si>
  <si>
    <t>88-3046</t>
  </si>
  <si>
    <r>
      <t>Brúarársk</t>
    </r>
    <r>
      <rPr>
        <sz val="11"/>
        <color theme="1"/>
        <rFont val="Calibri"/>
        <family val="2"/>
      </rPr>
      <t>ö</t>
    </r>
    <r>
      <rPr>
        <sz val="11"/>
        <color theme="1"/>
        <rFont val="Calibri"/>
        <family val="2"/>
        <scheme val="minor"/>
      </rPr>
      <t>rd</t>
    </r>
  </si>
  <si>
    <r>
      <t>Hv</t>
    </r>
    <r>
      <rPr>
        <sz val="11"/>
        <color theme="1"/>
        <rFont val="Calibri"/>
        <family val="2"/>
      </rPr>
      <t>í</t>
    </r>
    <r>
      <rPr>
        <sz val="11"/>
        <color theme="1"/>
        <rFont val="Calibri"/>
        <family val="2"/>
        <scheme val="minor"/>
      </rPr>
      <t>t</t>
    </r>
    <r>
      <rPr>
        <sz val="11"/>
        <color theme="1"/>
        <rFont val="Calibri"/>
        <family val="2"/>
      </rPr>
      <t>á</t>
    </r>
    <r>
      <rPr>
        <sz val="11"/>
        <color theme="1"/>
        <rFont val="Calibri"/>
        <family val="2"/>
        <scheme val="minor"/>
      </rPr>
      <t xml:space="preserve"> south of Hv</t>
    </r>
    <r>
      <rPr>
        <sz val="11"/>
        <color theme="1"/>
        <rFont val="Calibri"/>
        <family val="2"/>
      </rPr>
      <t>í</t>
    </r>
    <r>
      <rPr>
        <sz val="11"/>
        <color theme="1"/>
        <rFont val="Calibri"/>
        <family val="2"/>
        <scheme val="minor"/>
      </rPr>
      <t>t</t>
    </r>
    <r>
      <rPr>
        <sz val="11"/>
        <color theme="1"/>
        <rFont val="Calibri"/>
        <family val="2"/>
      </rPr>
      <t>á</t>
    </r>
    <r>
      <rPr>
        <sz val="11"/>
        <color theme="1"/>
        <rFont val="Calibri"/>
        <family val="2"/>
        <scheme val="minor"/>
      </rPr>
      <t>rvatn</t>
    </r>
  </si>
  <si>
    <r>
      <t>Seydis</t>
    </r>
    <r>
      <rPr>
        <sz val="11"/>
        <color theme="1"/>
        <rFont val="Calibri"/>
        <family val="2"/>
      </rPr>
      <t>á</t>
    </r>
  </si>
  <si>
    <t>Blanda, Langadal</t>
  </si>
  <si>
    <r>
      <t>Blanda, Bl</t>
    </r>
    <r>
      <rPr>
        <sz val="11"/>
        <color theme="1"/>
        <rFont val="Calibri"/>
        <family val="2"/>
      </rPr>
      <t>ö</t>
    </r>
    <r>
      <rPr>
        <sz val="11"/>
        <color theme="1"/>
        <rFont val="Calibri"/>
        <family val="2"/>
        <scheme val="minor"/>
      </rPr>
      <t>ndudal</t>
    </r>
  </si>
  <si>
    <r>
      <t>Svart</t>
    </r>
    <r>
      <rPr>
        <sz val="11"/>
        <color theme="1"/>
        <rFont val="Calibri"/>
        <family val="2"/>
      </rPr>
      <t>á</t>
    </r>
    <r>
      <rPr>
        <sz val="11"/>
        <color theme="1"/>
        <rFont val="Calibri"/>
        <family val="2"/>
        <scheme val="minor"/>
      </rPr>
      <t xml:space="preserve"> west</t>
    </r>
  </si>
  <si>
    <r>
      <t>Eystri J</t>
    </r>
    <r>
      <rPr>
        <sz val="11"/>
        <color theme="1"/>
        <rFont val="Calibri"/>
        <family val="2"/>
      </rPr>
      <t>ö</t>
    </r>
    <r>
      <rPr>
        <sz val="11"/>
        <color theme="1"/>
        <rFont val="Calibri"/>
        <family val="2"/>
        <scheme val="minor"/>
      </rPr>
      <t>kuls</t>
    </r>
    <r>
      <rPr>
        <sz val="11"/>
        <color theme="1"/>
        <rFont val="Calibri"/>
        <family val="2"/>
      </rPr>
      <t>á</t>
    </r>
  </si>
  <si>
    <r>
      <t>Svart</t>
    </r>
    <r>
      <rPr>
        <sz val="11"/>
        <color theme="1"/>
        <rFont val="Calibri"/>
        <family val="2"/>
      </rPr>
      <t>á</t>
    </r>
    <r>
      <rPr>
        <sz val="11"/>
        <color theme="1"/>
        <rFont val="Calibri"/>
        <family val="2"/>
        <scheme val="minor"/>
      </rPr>
      <t xml:space="preserve"> east</t>
    </r>
  </si>
  <si>
    <t>Midhlutará</t>
  </si>
  <si>
    <t>Eystri Jökulsá</t>
  </si>
  <si>
    <r>
      <t>Skjálfandaflj</t>
    </r>
    <r>
      <rPr>
        <sz val="11"/>
        <color theme="1"/>
        <rFont val="Calibri"/>
        <family val="2"/>
      </rPr>
      <t>ó</t>
    </r>
    <r>
      <rPr>
        <sz val="11"/>
        <color theme="1"/>
        <rFont val="Calibri"/>
        <family val="2"/>
        <scheme val="minor"/>
      </rPr>
      <t>t</t>
    </r>
  </si>
  <si>
    <t>Sog near Ljósafoss</t>
  </si>
  <si>
    <t>n.d.k</t>
  </si>
  <si>
    <t>Brúará near Dynjanda</t>
  </si>
  <si>
    <t>Hvítá near Ferjukot</t>
  </si>
  <si>
    <t>Norðurá near Stekkur</t>
  </si>
  <si>
    <r>
      <t>Hvítá by Klj</t>
    </r>
    <r>
      <rPr>
        <sz val="11"/>
        <color theme="1"/>
        <rFont val="Calibri"/>
        <family val="2"/>
      </rPr>
      <t>á</t>
    </r>
    <r>
      <rPr>
        <sz val="11"/>
        <color theme="1"/>
        <rFont val="Calibri"/>
        <family val="2"/>
        <scheme val="minor"/>
      </rPr>
      <t>foss</t>
    </r>
  </si>
  <si>
    <r>
      <t>Foss</t>
    </r>
    <r>
      <rPr>
        <sz val="11"/>
        <color theme="1"/>
        <rFont val="Calibri"/>
        <family val="2"/>
      </rPr>
      <t xml:space="preserve">á </t>
    </r>
    <r>
      <rPr>
        <sz val="11"/>
        <color theme="1"/>
        <rFont val="Calibri"/>
        <family val="2"/>
        <scheme val="minor"/>
      </rPr>
      <t>near Jadar</t>
    </r>
  </si>
  <si>
    <t>Hvítá near Fremmstaver</t>
  </si>
  <si>
    <t>Hvítá south of Hvítárvatn</t>
  </si>
  <si>
    <r>
      <t>Hr</t>
    </r>
    <r>
      <rPr>
        <sz val="11"/>
        <color theme="1"/>
        <rFont val="Calibri"/>
        <family val="2"/>
      </rPr>
      <t>í</t>
    </r>
    <r>
      <rPr>
        <sz val="11"/>
        <color theme="1"/>
        <rFont val="Calibri"/>
        <family val="2"/>
        <scheme val="minor"/>
      </rPr>
      <t>sbr</t>
    </r>
    <r>
      <rPr>
        <sz val="11"/>
        <color theme="1"/>
        <rFont val="Calibri"/>
        <family val="2"/>
      </rPr>
      <t>ú</t>
    </r>
  </si>
  <si>
    <r>
      <t>Ing</t>
    </r>
    <r>
      <rPr>
        <sz val="11"/>
        <color theme="1"/>
        <rFont val="Calibri"/>
        <family val="2"/>
      </rPr>
      <t>ó</t>
    </r>
    <r>
      <rPr>
        <sz val="11"/>
        <color theme="1"/>
        <rFont val="Calibri"/>
        <family val="2"/>
        <scheme val="minor"/>
      </rPr>
      <t>lfsfjall</t>
    </r>
  </si>
  <si>
    <t>96-3006</t>
  </si>
  <si>
    <t>Vindheimar, 2</t>
  </si>
  <si>
    <t>thermal water from drillhole</t>
  </si>
  <si>
    <t>Groundwater well</t>
  </si>
  <si>
    <t>96-3015</t>
  </si>
  <si>
    <r>
      <t>Svart</t>
    </r>
    <r>
      <rPr>
        <sz val="11"/>
        <color theme="1"/>
        <rFont val="Calibri"/>
        <family val="2"/>
      </rPr>
      <t>á</t>
    </r>
  </si>
  <si>
    <t>96-3016</t>
  </si>
  <si>
    <t>Reykjafoss II</t>
  </si>
  <si>
    <t>96-3022</t>
  </si>
  <si>
    <r>
      <t>Ytri-Maelifells</t>
    </r>
    <r>
      <rPr>
        <sz val="11"/>
        <color theme="1"/>
        <rFont val="Calibri"/>
        <family val="2"/>
      </rPr>
      <t>á</t>
    </r>
    <r>
      <rPr>
        <sz val="11"/>
        <color theme="1"/>
        <rFont val="Calibri"/>
        <family val="2"/>
        <scheme val="minor"/>
      </rPr>
      <t>, 1</t>
    </r>
  </si>
  <si>
    <t>96-3028</t>
  </si>
  <si>
    <t>Hvammskotslaug</t>
  </si>
  <si>
    <t>thermal spring</t>
  </si>
  <si>
    <t>96-3049</t>
  </si>
  <si>
    <r>
      <t>V</t>
    </r>
    <r>
      <rPr>
        <sz val="11"/>
        <color theme="1"/>
        <rFont val="Calibri"/>
        <family val="2"/>
      </rPr>
      <t>í</t>
    </r>
    <r>
      <rPr>
        <sz val="11"/>
        <color theme="1"/>
        <rFont val="Calibri"/>
        <family val="2"/>
        <scheme val="minor"/>
      </rPr>
      <t>divellir 1</t>
    </r>
  </si>
  <si>
    <t>97-3046</t>
  </si>
  <si>
    <r>
      <t>V</t>
    </r>
    <r>
      <rPr>
        <sz val="11"/>
        <color theme="1"/>
        <rFont val="Calibri"/>
        <family val="2"/>
      </rPr>
      <t>í</t>
    </r>
    <r>
      <rPr>
        <sz val="11"/>
        <color theme="1"/>
        <rFont val="Calibri"/>
        <family val="2"/>
        <scheme val="minor"/>
      </rPr>
      <t>kurkot II</t>
    </r>
  </si>
  <si>
    <t>97-3053</t>
  </si>
  <si>
    <t>Norðurá</t>
  </si>
  <si>
    <t>97-3075</t>
  </si>
  <si>
    <r>
      <t>N-Foss</t>
    </r>
    <r>
      <rPr>
        <sz val="11"/>
        <color theme="1"/>
        <rFont val="Calibri"/>
        <family val="2"/>
      </rPr>
      <t>á</t>
    </r>
    <r>
      <rPr>
        <sz val="11"/>
        <color theme="1"/>
        <rFont val="Calibri"/>
        <family val="2"/>
        <scheme val="minor"/>
      </rPr>
      <t>rdalur</t>
    </r>
  </si>
  <si>
    <t>Geysir</t>
  </si>
  <si>
    <t>N.R. Google Earth Arnorsson and Andresdottir 1995</t>
  </si>
  <si>
    <r>
      <rPr>
        <sz val="11"/>
        <color theme="1"/>
        <rFont val="Calibri"/>
        <family val="2"/>
      </rPr>
      <t>Á</t>
    </r>
    <r>
      <rPr>
        <sz val="11"/>
        <color theme="1"/>
        <rFont val="Calibri"/>
        <family val="2"/>
        <scheme val="minor"/>
      </rPr>
      <t>rbær</t>
    </r>
  </si>
  <si>
    <t>Al, Ca, Cl, F, K, Na, SO4, Si and DIC unable to converge</t>
  </si>
  <si>
    <r>
      <t>Reykjav</t>
    </r>
    <r>
      <rPr>
        <sz val="11"/>
        <color theme="1"/>
        <rFont val="Calibri"/>
        <family val="2"/>
      </rPr>
      <t>í</t>
    </r>
    <r>
      <rPr>
        <sz val="11"/>
        <color theme="1"/>
        <rFont val="Calibri"/>
        <family val="2"/>
        <scheme val="minor"/>
      </rPr>
      <t>k 11</t>
    </r>
  </si>
  <si>
    <t>Seltjarnarnes 4</t>
  </si>
  <si>
    <r>
      <t>Vadm</t>
    </r>
    <r>
      <rPr>
        <sz val="11"/>
        <color theme="1"/>
        <rFont val="Calibri"/>
        <family val="2"/>
      </rPr>
      <t>á</t>
    </r>
    <r>
      <rPr>
        <sz val="11"/>
        <color theme="1"/>
        <rFont val="Calibri"/>
        <family val="2"/>
        <scheme val="minor"/>
      </rPr>
      <t>lahver</t>
    </r>
  </si>
  <si>
    <r>
      <t>Reykjab</t>
    </r>
    <r>
      <rPr>
        <sz val="11"/>
        <color theme="1"/>
        <rFont val="Calibri"/>
        <family val="2"/>
      </rPr>
      <t>ó</t>
    </r>
    <r>
      <rPr>
        <sz val="11"/>
        <color theme="1"/>
        <rFont val="Calibri"/>
        <family val="2"/>
        <scheme val="minor"/>
      </rPr>
      <t>l 1</t>
    </r>
  </si>
  <si>
    <t>Hveragerdi 4</t>
  </si>
  <si>
    <r>
      <rPr>
        <sz val="11"/>
        <color theme="1"/>
        <rFont val="Calibri"/>
        <family val="2"/>
      </rPr>
      <t>Ö</t>
    </r>
    <r>
      <rPr>
        <sz val="11"/>
        <color theme="1"/>
        <rFont val="Calibri"/>
        <family val="2"/>
        <scheme val="minor"/>
      </rPr>
      <t>xnalaekur 1</t>
    </r>
  </si>
  <si>
    <t>Bakki 1</t>
  </si>
  <si>
    <r>
      <t>Dalv</t>
    </r>
    <r>
      <rPr>
        <sz val="11"/>
        <color theme="1"/>
        <rFont val="Calibri"/>
        <family val="2"/>
      </rPr>
      <t>í</t>
    </r>
    <r>
      <rPr>
        <sz val="11"/>
        <color theme="1"/>
        <rFont val="Calibri"/>
        <family val="2"/>
        <scheme val="minor"/>
      </rPr>
      <t>k, 10</t>
    </r>
  </si>
  <si>
    <t>Hjaltadalur 1</t>
  </si>
  <si>
    <r>
      <t>Gler</t>
    </r>
    <r>
      <rPr>
        <sz val="11"/>
        <color theme="1"/>
        <rFont val="Calibri"/>
        <family val="2"/>
      </rPr>
      <t>á</t>
    </r>
    <r>
      <rPr>
        <sz val="11"/>
        <color theme="1"/>
        <rFont val="Calibri"/>
        <family val="2"/>
        <scheme val="minor"/>
      </rPr>
      <t>rgil 7</t>
    </r>
  </si>
  <si>
    <t>Grytubakki 1</t>
  </si>
  <si>
    <t>Hveragerdi 6</t>
  </si>
  <si>
    <t>Hveragerdi 7</t>
  </si>
  <si>
    <r>
      <t>Lj</t>
    </r>
    <r>
      <rPr>
        <sz val="11"/>
        <color theme="1"/>
        <rFont val="Calibri"/>
        <family val="2"/>
      </rPr>
      <t>ó</t>
    </r>
    <r>
      <rPr>
        <sz val="11"/>
        <color theme="1"/>
        <rFont val="Calibri"/>
        <family val="2"/>
        <scheme val="minor"/>
      </rPr>
      <t>su</t>
    </r>
    <r>
      <rPr>
        <sz val="11"/>
        <color theme="1"/>
        <rFont val="Calibri"/>
        <family val="2"/>
      </rPr>
      <t>á</t>
    </r>
    <r>
      <rPr>
        <sz val="11"/>
        <color theme="1"/>
        <rFont val="Calibri"/>
        <family val="2"/>
        <scheme val="minor"/>
      </rPr>
      <t>r</t>
    </r>
  </si>
  <si>
    <r>
      <t>Reykjarh</t>
    </r>
    <r>
      <rPr>
        <sz val="11"/>
        <color theme="1"/>
        <rFont val="Calibri"/>
        <family val="2"/>
      </rPr>
      <t>ó</t>
    </r>
    <r>
      <rPr>
        <sz val="11"/>
        <color theme="1"/>
        <rFont val="Calibri"/>
        <family val="2"/>
        <scheme val="minor"/>
      </rPr>
      <t>ll, Flj</t>
    </r>
    <r>
      <rPr>
        <sz val="11"/>
        <color theme="1"/>
        <rFont val="Calibri"/>
        <family val="2"/>
      </rPr>
      <t>ó</t>
    </r>
    <r>
      <rPr>
        <sz val="11"/>
        <color theme="1"/>
        <rFont val="Calibri"/>
        <family val="2"/>
        <scheme val="minor"/>
      </rPr>
      <t>t</t>
    </r>
  </si>
  <si>
    <r>
      <t>Reykjarhóll, B</t>
    </r>
    <r>
      <rPr>
        <sz val="11"/>
        <color theme="1"/>
        <rFont val="Calibri"/>
        <family val="2"/>
      </rPr>
      <t>ö</t>
    </r>
    <r>
      <rPr>
        <sz val="11"/>
        <color theme="1"/>
        <rFont val="Calibri"/>
        <family val="2"/>
        <scheme val="minor"/>
      </rPr>
      <t>kkum</t>
    </r>
  </si>
  <si>
    <r>
      <t>Fl</t>
    </r>
    <r>
      <rPr>
        <sz val="11"/>
        <color theme="1"/>
        <rFont val="Calibri"/>
        <family val="2"/>
      </rPr>
      <t>ó</t>
    </r>
    <r>
      <rPr>
        <sz val="11"/>
        <color theme="1"/>
        <rFont val="Calibri"/>
        <family val="2"/>
        <scheme val="minor"/>
      </rPr>
      <t>kalundur 1</t>
    </r>
  </si>
  <si>
    <r>
      <t>Tungum</t>
    </r>
    <r>
      <rPr>
        <sz val="11"/>
        <color theme="1"/>
        <rFont val="Calibri"/>
        <family val="2"/>
      </rPr>
      <t>ú</t>
    </r>
    <r>
      <rPr>
        <sz val="11"/>
        <color theme="1"/>
        <rFont val="Calibri"/>
        <family val="2"/>
        <scheme val="minor"/>
      </rPr>
      <t>li</t>
    </r>
  </si>
  <si>
    <t>Tunga</t>
  </si>
  <si>
    <t>cold groundwater</t>
  </si>
  <si>
    <r>
      <t>T</t>
    </r>
    <r>
      <rPr>
        <sz val="11"/>
        <color theme="1"/>
        <rFont val="Calibri"/>
        <family val="2"/>
      </rPr>
      <t>á</t>
    </r>
    <r>
      <rPr>
        <sz val="11"/>
        <color theme="1"/>
        <rFont val="Calibri"/>
        <family val="2"/>
        <scheme val="minor"/>
      </rPr>
      <t>lknafj</t>
    </r>
    <r>
      <rPr>
        <sz val="11"/>
        <color theme="1"/>
        <rFont val="Calibri"/>
        <family val="2"/>
      </rPr>
      <t>ö</t>
    </r>
    <r>
      <rPr>
        <sz val="11"/>
        <color theme="1"/>
        <rFont val="Calibri"/>
        <family val="2"/>
        <scheme val="minor"/>
      </rPr>
      <t>rdur 1</t>
    </r>
  </si>
  <si>
    <t>Selfoss 13</t>
  </si>
  <si>
    <t>Laugaland 5</t>
  </si>
  <si>
    <t>Einholt 1</t>
  </si>
  <si>
    <r>
      <t>K</t>
    </r>
    <r>
      <rPr>
        <sz val="11"/>
        <color theme="1"/>
        <rFont val="Calibri"/>
        <family val="2"/>
      </rPr>
      <t>ó</t>
    </r>
    <r>
      <rPr>
        <sz val="11"/>
        <color theme="1"/>
        <rFont val="Calibri"/>
        <family val="2"/>
        <scheme val="minor"/>
      </rPr>
      <t>psvatn 1</t>
    </r>
  </si>
  <si>
    <t>Reykjadalur 1</t>
  </si>
  <si>
    <t>Midfell 1</t>
  </si>
  <si>
    <t>Sydra-Langholt 1</t>
  </si>
  <si>
    <t>Hjallanes 1</t>
  </si>
  <si>
    <t>Blesastadir</t>
  </si>
  <si>
    <t>Hlemmiskeid 2</t>
  </si>
  <si>
    <t>Brautarholt 1</t>
  </si>
  <si>
    <t>Reykir 2</t>
  </si>
  <si>
    <r>
      <t>Eyv</t>
    </r>
    <r>
      <rPr>
        <sz val="11"/>
        <color theme="1"/>
        <rFont val="Calibri"/>
        <family val="2"/>
      </rPr>
      <t>í</t>
    </r>
    <r>
      <rPr>
        <sz val="11"/>
        <color theme="1"/>
        <rFont val="Calibri"/>
        <family val="2"/>
        <scheme val="minor"/>
      </rPr>
      <t>k 1</t>
    </r>
  </si>
  <si>
    <r>
      <t>Th</t>
    </r>
    <r>
      <rPr>
        <sz val="11"/>
        <color theme="1"/>
        <rFont val="Calibri"/>
        <family val="2"/>
      </rPr>
      <t>ó</t>
    </r>
    <r>
      <rPr>
        <sz val="11"/>
        <color theme="1"/>
        <rFont val="Calibri"/>
        <family val="2"/>
        <scheme val="minor"/>
      </rPr>
      <t>roddstadir 1</t>
    </r>
  </si>
  <si>
    <t>Audsholt 1</t>
  </si>
  <si>
    <r>
      <t>Gygjarh</t>
    </r>
    <r>
      <rPr>
        <sz val="11"/>
        <color theme="1"/>
        <rFont val="Calibri"/>
        <family val="2"/>
      </rPr>
      <t>ó</t>
    </r>
    <r>
      <rPr>
        <sz val="11"/>
        <color theme="1"/>
        <rFont val="Calibri"/>
        <family val="2"/>
        <scheme val="minor"/>
      </rPr>
      <t>lskot 2</t>
    </r>
  </si>
  <si>
    <r>
      <t>Haga</t>
    </r>
    <r>
      <rPr>
        <sz val="11"/>
        <color theme="1"/>
        <rFont val="Calibri"/>
        <family val="2"/>
      </rPr>
      <t>ó</t>
    </r>
    <r>
      <rPr>
        <sz val="11"/>
        <color theme="1"/>
        <rFont val="Calibri"/>
        <family val="2"/>
        <scheme val="minor"/>
      </rPr>
      <t>s 1</t>
    </r>
  </si>
  <si>
    <r>
      <t>Reykir, Fnj</t>
    </r>
    <r>
      <rPr>
        <sz val="11"/>
        <color theme="1"/>
        <rFont val="Calibri"/>
        <family val="2"/>
      </rPr>
      <t>ó</t>
    </r>
    <r>
      <rPr>
        <sz val="11"/>
        <color theme="1"/>
        <rFont val="Calibri"/>
        <family val="2"/>
        <scheme val="minor"/>
      </rPr>
      <t>skad. 2</t>
    </r>
  </si>
  <si>
    <r>
      <t>Reykh</t>
    </r>
    <r>
      <rPr>
        <sz val="11"/>
        <color theme="1"/>
        <rFont val="Calibri"/>
        <family val="2"/>
      </rPr>
      <t>ú</t>
    </r>
    <r>
      <rPr>
        <sz val="11"/>
        <color theme="1"/>
        <rFont val="Calibri"/>
        <family val="2"/>
        <scheme val="minor"/>
      </rPr>
      <t>s 1</t>
    </r>
  </si>
  <si>
    <t>Hrafnagil 10</t>
  </si>
  <si>
    <t>Otradalur 1</t>
  </si>
  <si>
    <t>Sveinseyri B</t>
  </si>
  <si>
    <t>Gileyri 4</t>
  </si>
  <si>
    <r>
      <t>Thver</t>
    </r>
    <r>
      <rPr>
        <sz val="11"/>
        <color theme="1"/>
        <rFont val="Calibri"/>
        <family val="2"/>
      </rPr>
      <t>á</t>
    </r>
    <r>
      <rPr>
        <sz val="11"/>
        <color theme="1"/>
        <rFont val="Calibri"/>
        <family val="2"/>
        <scheme val="minor"/>
      </rPr>
      <t xml:space="preserve"> C</t>
    </r>
  </si>
  <si>
    <r>
      <t>Kr</t>
    </r>
    <r>
      <rPr>
        <sz val="11"/>
        <color theme="1"/>
        <rFont val="Calibri"/>
        <family val="2"/>
      </rPr>
      <t>ó</t>
    </r>
    <r>
      <rPr>
        <sz val="11"/>
        <color theme="1"/>
        <rFont val="Calibri"/>
        <family val="2"/>
        <scheme val="minor"/>
      </rPr>
      <t>kur 1</t>
    </r>
  </si>
  <si>
    <t>Krafla 20</t>
  </si>
  <si>
    <t>Krafla 14</t>
  </si>
  <si>
    <t>Krafla 12</t>
  </si>
  <si>
    <t>Krafla 13</t>
  </si>
  <si>
    <t>Krafla 21</t>
  </si>
  <si>
    <t>Krafla 15</t>
  </si>
  <si>
    <r>
      <t>N</t>
    </r>
    <r>
      <rPr>
        <sz val="11"/>
        <color theme="1"/>
        <rFont val="Calibri"/>
        <family val="2"/>
      </rPr>
      <t>á</t>
    </r>
    <r>
      <rPr>
        <sz val="11"/>
        <color theme="1"/>
        <rFont val="Calibri"/>
        <family val="2"/>
        <scheme val="minor"/>
      </rPr>
      <t>mafjall 11</t>
    </r>
  </si>
  <si>
    <t>N.R. Google Earth.</t>
  </si>
  <si>
    <t>Námafjall 12</t>
  </si>
  <si>
    <t>Námafjall 4</t>
  </si>
  <si>
    <t>94-5084</t>
  </si>
  <si>
    <t>Nesjavellir NJ-11</t>
  </si>
  <si>
    <t>94-5085</t>
  </si>
  <si>
    <t>Nesjavellir NJ-1618</t>
  </si>
  <si>
    <t>94-5087</t>
  </si>
  <si>
    <t>Nesjavellir NG-6</t>
  </si>
  <si>
    <t>94-5088</t>
  </si>
  <si>
    <t>Nesjavellir NJ-13</t>
  </si>
  <si>
    <t>96-01</t>
  </si>
  <si>
    <r>
      <t>Krith</t>
    </r>
    <r>
      <rPr>
        <sz val="11"/>
        <color theme="1"/>
        <rFont val="Calibri"/>
        <family val="2"/>
      </rPr>
      <t>ó</t>
    </r>
    <r>
      <rPr>
        <sz val="11"/>
        <color theme="1"/>
        <rFont val="Calibri"/>
        <family val="2"/>
        <scheme val="minor"/>
      </rPr>
      <t>ll 1</t>
    </r>
  </si>
  <si>
    <t>groundwater lowlands</t>
  </si>
  <si>
    <t>96-03</t>
  </si>
  <si>
    <r>
      <t>Lauf</t>
    </r>
    <r>
      <rPr>
        <sz val="11"/>
        <color theme="1"/>
        <rFont val="Calibri"/>
        <family val="2"/>
      </rPr>
      <t>á</t>
    </r>
    <r>
      <rPr>
        <sz val="11"/>
        <color theme="1"/>
        <rFont val="Calibri"/>
        <family val="2"/>
        <scheme val="minor"/>
      </rPr>
      <t>s</t>
    </r>
  </si>
  <si>
    <t>96-05</t>
  </si>
  <si>
    <r>
      <t>Dauf</t>
    </r>
    <r>
      <rPr>
        <sz val="11"/>
        <color theme="1"/>
        <rFont val="Calibri"/>
        <family val="2"/>
      </rPr>
      <t>á</t>
    </r>
    <r>
      <rPr>
        <sz val="11"/>
        <color theme="1"/>
        <rFont val="Calibri"/>
        <family val="2"/>
        <scheme val="minor"/>
      </rPr>
      <t>, 2</t>
    </r>
  </si>
  <si>
    <t>96-06</t>
  </si>
  <si>
    <t>96-07</t>
  </si>
  <si>
    <t>Vindheimar I</t>
  </si>
  <si>
    <t>96-08</t>
  </si>
  <si>
    <t>Vindheimar II</t>
  </si>
  <si>
    <t>96-09</t>
  </si>
  <si>
    <t>Saurbaer I</t>
  </si>
  <si>
    <t>96-10</t>
  </si>
  <si>
    <t>Saurbaer II</t>
  </si>
  <si>
    <t>96-11</t>
  </si>
  <si>
    <r>
      <t>Sk</t>
    </r>
    <r>
      <rPr>
        <sz val="11"/>
        <color theme="1"/>
        <rFont val="Calibri"/>
        <family val="2"/>
      </rPr>
      <t>í</t>
    </r>
    <r>
      <rPr>
        <sz val="11"/>
        <color theme="1"/>
        <rFont val="Calibri"/>
        <family val="2"/>
        <scheme val="minor"/>
      </rPr>
      <t>dastadalaug</t>
    </r>
  </si>
  <si>
    <t>96-12</t>
  </si>
  <si>
    <r>
      <t>Reykir, Kirkjuthr</t>
    </r>
    <r>
      <rPr>
        <sz val="11"/>
        <color theme="1"/>
        <rFont val="Calibri"/>
        <family val="2"/>
      </rPr>
      <t>ó</t>
    </r>
  </si>
  <si>
    <t>96-14</t>
  </si>
  <si>
    <t>Reykjafoss I</t>
  </si>
  <si>
    <t>96-16</t>
  </si>
  <si>
    <t>96-17</t>
  </si>
  <si>
    <t>Merkigardur</t>
  </si>
  <si>
    <t>96-18</t>
  </si>
  <si>
    <r>
      <t>H</t>
    </r>
    <r>
      <rPr>
        <sz val="11"/>
        <color theme="1"/>
        <rFont val="Calibri"/>
        <family val="2"/>
      </rPr>
      <t>é</t>
    </r>
    <r>
      <rPr>
        <sz val="11"/>
        <color theme="1"/>
        <rFont val="Calibri"/>
        <family val="2"/>
        <scheme val="minor"/>
      </rPr>
      <t>radsdalur</t>
    </r>
  </si>
  <si>
    <t>96-19</t>
  </si>
  <si>
    <t>Laugardalur, 1</t>
  </si>
  <si>
    <t>96-20</t>
  </si>
  <si>
    <t>Litlidalur</t>
  </si>
  <si>
    <t>96-22</t>
  </si>
  <si>
    <t>96-23</t>
  </si>
  <si>
    <r>
      <t>Spring by Maelifells</t>
    </r>
    <r>
      <rPr>
        <sz val="11"/>
        <color theme="1"/>
        <rFont val="Calibri"/>
        <family val="2"/>
      </rPr>
      <t>á</t>
    </r>
  </si>
  <si>
    <t>&lt;0.1</t>
  </si>
  <si>
    <t>96-25</t>
  </si>
  <si>
    <t>Maelifell</t>
  </si>
  <si>
    <t>96-26</t>
  </si>
  <si>
    <t>Hvammsko</t>
  </si>
  <si>
    <t>96-27</t>
  </si>
  <si>
    <r>
      <t>Hafgr</t>
    </r>
    <r>
      <rPr>
        <sz val="11"/>
        <color theme="1"/>
        <rFont val="Calibri"/>
        <family val="2"/>
      </rPr>
      <t>í</t>
    </r>
    <r>
      <rPr>
        <sz val="11"/>
        <color theme="1"/>
        <rFont val="Calibri"/>
        <family val="2"/>
        <scheme val="minor"/>
      </rPr>
      <t>msstadir</t>
    </r>
  </si>
  <si>
    <t>96-28</t>
  </si>
  <si>
    <t>96-29</t>
  </si>
  <si>
    <r>
      <t>Varmahl</t>
    </r>
    <r>
      <rPr>
        <sz val="11"/>
        <color theme="1"/>
        <rFont val="Calibri"/>
        <family val="2"/>
      </rPr>
      <t>í</t>
    </r>
    <r>
      <rPr>
        <sz val="11"/>
        <color theme="1"/>
        <rFont val="Calibri"/>
        <family val="2"/>
        <scheme val="minor"/>
      </rPr>
      <t>d</t>
    </r>
  </si>
  <si>
    <t>96-31</t>
  </si>
  <si>
    <r>
      <t>Vidivellir, Laugarh</t>
    </r>
    <r>
      <rPr>
        <sz val="11"/>
        <color theme="1"/>
        <rFont val="Calibri"/>
        <family val="2"/>
      </rPr>
      <t>ó</t>
    </r>
    <r>
      <rPr>
        <sz val="11"/>
        <color theme="1"/>
        <rFont val="Calibri"/>
        <family val="2"/>
        <scheme val="minor"/>
      </rPr>
      <t>lf</t>
    </r>
  </si>
  <si>
    <t>96-32</t>
  </si>
  <si>
    <t>Hella</t>
  </si>
  <si>
    <t>96-33</t>
  </si>
  <si>
    <t>Midsitja</t>
  </si>
  <si>
    <t>96-35</t>
  </si>
  <si>
    <r>
      <t>Hr</t>
    </r>
    <r>
      <rPr>
        <sz val="11"/>
        <color theme="1"/>
        <rFont val="Calibri"/>
        <family val="2"/>
      </rPr>
      <t>ó</t>
    </r>
    <r>
      <rPr>
        <sz val="11"/>
        <color theme="1"/>
        <rFont val="Calibri"/>
        <family val="2"/>
        <scheme val="minor"/>
      </rPr>
      <t>lfsstadir</t>
    </r>
  </si>
  <si>
    <t>96-36</t>
  </si>
  <si>
    <t>Bjarnastadir I</t>
  </si>
  <si>
    <t>96-37</t>
  </si>
  <si>
    <t>Bjarnastadir II</t>
  </si>
  <si>
    <t>96-38</t>
  </si>
  <si>
    <r>
      <t>R</t>
    </r>
    <r>
      <rPr>
        <sz val="11"/>
        <color theme="1"/>
        <rFont val="Calibri"/>
        <family val="2"/>
      </rPr>
      <t>é</t>
    </r>
    <r>
      <rPr>
        <sz val="11"/>
        <color theme="1"/>
        <rFont val="Calibri"/>
        <family val="2"/>
        <scheme val="minor"/>
      </rPr>
      <t>ttarbolt</t>
    </r>
  </si>
  <si>
    <t>96-39</t>
  </si>
  <si>
    <r>
      <t>Flugum</t>
    </r>
    <r>
      <rPr>
        <sz val="11"/>
        <color theme="1"/>
        <rFont val="Calibri"/>
        <family val="2"/>
      </rPr>
      <t>ý</t>
    </r>
    <r>
      <rPr>
        <sz val="11"/>
        <color theme="1"/>
        <rFont val="Calibri"/>
        <family val="2"/>
        <scheme val="minor"/>
      </rPr>
      <t>ri</t>
    </r>
  </si>
  <si>
    <t>96-41</t>
  </si>
  <si>
    <t>Litlidalur, Akrahreppur</t>
  </si>
  <si>
    <t>96-42</t>
  </si>
  <si>
    <r>
      <t>Dj</t>
    </r>
    <r>
      <rPr>
        <sz val="11"/>
        <color theme="1"/>
        <rFont val="Calibri"/>
        <family val="2"/>
      </rPr>
      <t>ú</t>
    </r>
    <r>
      <rPr>
        <sz val="11"/>
        <color theme="1"/>
        <rFont val="Calibri"/>
        <family val="2"/>
        <scheme val="minor"/>
      </rPr>
      <t>pidalur I</t>
    </r>
  </si>
  <si>
    <t>96-45</t>
  </si>
  <si>
    <r>
      <t>St</t>
    </r>
    <r>
      <rPr>
        <sz val="11"/>
        <color theme="1"/>
        <rFont val="Calibri"/>
        <family val="2"/>
      </rPr>
      <t>ó</t>
    </r>
    <r>
      <rPr>
        <sz val="11"/>
        <color theme="1"/>
        <rFont val="Calibri"/>
        <family val="2"/>
        <scheme val="minor"/>
      </rPr>
      <t>ru-Akrar</t>
    </r>
  </si>
  <si>
    <t>96-46</t>
  </si>
  <si>
    <r>
      <t>Midh</t>
    </r>
    <r>
      <rPr>
        <sz val="11"/>
        <color theme="1"/>
        <rFont val="Calibri"/>
        <family val="2"/>
      </rPr>
      <t>ú</t>
    </r>
    <r>
      <rPr>
        <sz val="11"/>
        <color theme="1"/>
        <rFont val="Calibri"/>
        <family val="2"/>
        <scheme val="minor"/>
      </rPr>
      <t>s</t>
    </r>
  </si>
  <si>
    <t>96-47</t>
  </si>
  <si>
    <t>Thorleifsstadir</t>
  </si>
  <si>
    <t>96-48</t>
  </si>
  <si>
    <t>Thorleifsstadir, 1</t>
  </si>
  <si>
    <t>96-49</t>
  </si>
  <si>
    <t>Vidivellir, 1</t>
  </si>
  <si>
    <t>96-50</t>
  </si>
  <si>
    <r>
      <t>S</t>
    </r>
    <r>
      <rPr>
        <sz val="11"/>
        <color theme="1"/>
        <rFont val="Calibri"/>
        <family val="2"/>
      </rPr>
      <t>ó</t>
    </r>
    <r>
      <rPr>
        <sz val="11"/>
        <color theme="1"/>
        <rFont val="Calibri"/>
        <family val="2"/>
        <scheme val="minor"/>
      </rPr>
      <t>lheimar</t>
    </r>
  </si>
  <si>
    <t>96-51</t>
  </si>
  <si>
    <t>Uppsalir</t>
  </si>
  <si>
    <t>96-55</t>
  </si>
  <si>
    <r>
      <t>Egils</t>
    </r>
    <r>
      <rPr>
        <sz val="11"/>
        <color theme="1"/>
        <rFont val="Calibri"/>
        <family val="2"/>
      </rPr>
      <t>á</t>
    </r>
  </si>
  <si>
    <t>96-56</t>
  </si>
  <si>
    <r>
      <t>Egils</t>
    </r>
    <r>
      <rPr>
        <sz val="11"/>
        <color theme="1"/>
        <rFont val="Calibri"/>
        <family val="2"/>
      </rPr>
      <t>á</t>
    </r>
    <r>
      <rPr>
        <sz val="11"/>
        <color theme="1"/>
        <rFont val="Calibri"/>
        <family val="2"/>
        <scheme val="minor"/>
      </rPr>
      <t>, 2</t>
    </r>
  </si>
  <si>
    <t>96-58</t>
  </si>
  <si>
    <t>Stekkjarflatir</t>
  </si>
  <si>
    <t>97-01</t>
  </si>
  <si>
    <r>
      <t>Varmahl</t>
    </r>
    <r>
      <rPr>
        <sz val="11"/>
        <color theme="1"/>
        <rFont val="Calibri"/>
        <family val="2"/>
      </rPr>
      <t>í</t>
    </r>
    <r>
      <rPr>
        <sz val="11"/>
        <color theme="1"/>
        <rFont val="Calibri"/>
        <family val="2"/>
        <scheme val="minor"/>
      </rPr>
      <t>d, 2</t>
    </r>
  </si>
  <si>
    <t>97-02</t>
  </si>
  <si>
    <t>Ytra-Vallholt</t>
  </si>
  <si>
    <t>97-03</t>
  </si>
  <si>
    <t>Sydra-Vallholt</t>
  </si>
  <si>
    <t>97-04</t>
  </si>
  <si>
    <t>Vallalaug, 1</t>
  </si>
  <si>
    <t>97-06</t>
  </si>
  <si>
    <t>Vidiholt</t>
  </si>
  <si>
    <t>97-14</t>
  </si>
  <si>
    <r>
      <t>Krith</t>
    </r>
    <r>
      <rPr>
        <sz val="11"/>
        <color theme="1"/>
        <rFont val="Calibri"/>
        <family val="2"/>
      </rPr>
      <t>ó</t>
    </r>
    <r>
      <rPr>
        <sz val="11"/>
        <color theme="1"/>
        <rFont val="Calibri"/>
        <family val="2"/>
        <scheme val="minor"/>
      </rPr>
      <t>ll II</t>
    </r>
  </si>
  <si>
    <t>97-17</t>
  </si>
  <si>
    <t>Reykir I</t>
  </si>
  <si>
    <t>97-18</t>
  </si>
  <si>
    <t>Reykir, Daudsmannspyttur</t>
  </si>
  <si>
    <t>97-19</t>
  </si>
  <si>
    <t>Reykir II</t>
  </si>
  <si>
    <t>97-20</t>
  </si>
  <si>
    <t>Reykir. I</t>
  </si>
  <si>
    <t>97-21</t>
  </si>
  <si>
    <t>Steinsstadalaug</t>
  </si>
  <si>
    <t>97-22</t>
  </si>
  <si>
    <t>Laugarhvammur</t>
  </si>
  <si>
    <t>97-23</t>
  </si>
  <si>
    <t>Laugarhvammur, I</t>
  </si>
  <si>
    <t>97-24</t>
  </si>
  <si>
    <t>Steinsstadir</t>
  </si>
  <si>
    <t>97-39</t>
  </si>
  <si>
    <r>
      <t>Dj</t>
    </r>
    <r>
      <rPr>
        <sz val="11"/>
        <color theme="1"/>
        <rFont val="Calibri"/>
        <family val="2"/>
      </rPr>
      <t>ú</t>
    </r>
    <r>
      <rPr>
        <sz val="11"/>
        <color theme="1"/>
        <rFont val="Calibri"/>
        <family val="2"/>
        <scheme val="minor"/>
      </rPr>
      <t>pidalur II</t>
    </r>
  </si>
  <si>
    <t>97-41</t>
  </si>
  <si>
    <t>97-45</t>
  </si>
  <si>
    <t>Vikurkot I</t>
  </si>
  <si>
    <t>97-46</t>
  </si>
  <si>
    <t>Vikurkot II</t>
  </si>
  <si>
    <t>97-52</t>
  </si>
  <si>
    <t>Silfrastadafjall</t>
  </si>
  <si>
    <t>97-59</t>
  </si>
  <si>
    <t>98-31</t>
  </si>
  <si>
    <t>Reykjavellir</t>
  </si>
  <si>
    <t>98-32</t>
  </si>
  <si>
    <t>Reykjavallalaug</t>
  </si>
  <si>
    <t>98-35</t>
  </si>
  <si>
    <t>Starrastadir</t>
  </si>
  <si>
    <t>98-37</t>
  </si>
  <si>
    <t>Thorsteinsstadir I</t>
  </si>
  <si>
    <t>98-38</t>
  </si>
  <si>
    <t>Thorsteinsstadir II</t>
  </si>
  <si>
    <t>98-39</t>
  </si>
  <si>
    <t>Sveinsstadalaug</t>
  </si>
  <si>
    <t>98-40</t>
  </si>
  <si>
    <r>
      <t>Korn</t>
    </r>
    <r>
      <rPr>
        <sz val="11"/>
        <color theme="1"/>
        <rFont val="Calibri"/>
        <family val="2"/>
      </rPr>
      <t>á</t>
    </r>
  </si>
  <si>
    <t>98-42</t>
  </si>
  <si>
    <t>Breid</t>
  </si>
  <si>
    <t>98-44</t>
  </si>
  <si>
    <r>
      <t>Tunguh</t>
    </r>
    <r>
      <rPr>
        <sz val="11"/>
        <color theme="1"/>
        <rFont val="Calibri"/>
        <family val="2"/>
      </rPr>
      <t>á</t>
    </r>
    <r>
      <rPr>
        <sz val="11"/>
        <color theme="1"/>
        <rFont val="Calibri"/>
        <family val="2"/>
        <scheme val="minor"/>
      </rPr>
      <t>ls I</t>
    </r>
  </si>
  <si>
    <t>98-45</t>
  </si>
  <si>
    <r>
      <t>Tunguh</t>
    </r>
    <r>
      <rPr>
        <sz val="11"/>
        <color theme="1"/>
        <rFont val="Calibri"/>
        <family val="2"/>
      </rPr>
      <t>á</t>
    </r>
    <r>
      <rPr>
        <sz val="11"/>
        <color theme="1"/>
        <rFont val="Calibri"/>
        <family val="2"/>
        <scheme val="minor"/>
      </rPr>
      <t>ls II</t>
    </r>
  </si>
  <si>
    <t>98-54</t>
  </si>
  <si>
    <t>Goddalalaug</t>
  </si>
  <si>
    <t>98-55</t>
  </si>
  <si>
    <t>Bakkakotslaug</t>
  </si>
  <si>
    <t>98-56</t>
  </si>
  <si>
    <t>Bakkakot</t>
  </si>
  <si>
    <t>98-58</t>
  </si>
  <si>
    <r>
      <t>Litla Hl</t>
    </r>
    <r>
      <rPr>
        <sz val="11"/>
        <color theme="1"/>
        <rFont val="Calibri"/>
        <family val="2"/>
      </rPr>
      <t>í</t>
    </r>
    <r>
      <rPr>
        <sz val="11"/>
        <color theme="1"/>
        <rFont val="Calibri"/>
        <family val="2"/>
        <scheme val="minor"/>
      </rPr>
      <t>d</t>
    </r>
  </si>
  <si>
    <t>98-59</t>
  </si>
  <si>
    <t>Hofsvellir, 1</t>
  </si>
  <si>
    <t>98-62</t>
  </si>
  <si>
    <t>Giljir</t>
  </si>
  <si>
    <t>98-67</t>
  </si>
  <si>
    <t>Austurdalur</t>
  </si>
  <si>
    <t>97-63</t>
  </si>
  <si>
    <r>
      <t>Spring by Pollakv</t>
    </r>
    <r>
      <rPr>
        <sz val="11"/>
        <color theme="1"/>
        <rFont val="Calibri"/>
        <family val="2"/>
      </rPr>
      <t>í</t>
    </r>
    <r>
      <rPr>
        <sz val="11"/>
        <color theme="1"/>
        <rFont val="Calibri"/>
        <family val="2"/>
        <scheme val="minor"/>
      </rPr>
      <t>sl</t>
    </r>
  </si>
  <si>
    <t>groundwater highlands</t>
  </si>
  <si>
    <t>97-66</t>
  </si>
  <si>
    <t>Spring north of Pollalaekur</t>
  </si>
  <si>
    <t>97-69</t>
  </si>
  <si>
    <r>
      <t>Spring by Geldings</t>
    </r>
    <r>
      <rPr>
        <sz val="11"/>
        <color theme="1"/>
        <rFont val="Calibri"/>
        <family val="2"/>
      </rPr>
      <t>á</t>
    </r>
  </si>
  <si>
    <t>97-72</t>
  </si>
  <si>
    <t>Spring by Laugafell</t>
  </si>
  <si>
    <t>97-73</t>
  </si>
  <si>
    <r>
      <t>Spring, source of Foss</t>
    </r>
    <r>
      <rPr>
        <sz val="11"/>
        <color theme="1"/>
        <rFont val="Calibri"/>
        <family val="2"/>
      </rPr>
      <t>á</t>
    </r>
  </si>
  <si>
    <t>97-74</t>
  </si>
  <si>
    <r>
      <t>S-Foss</t>
    </r>
    <r>
      <rPr>
        <sz val="11"/>
        <color theme="1"/>
        <rFont val="Calibri"/>
        <family val="2"/>
      </rPr>
      <t>á</t>
    </r>
    <r>
      <rPr>
        <sz val="11"/>
        <color theme="1"/>
        <rFont val="Calibri"/>
        <family val="2"/>
        <scheme val="minor"/>
      </rPr>
      <t>rdalur</t>
    </r>
  </si>
  <si>
    <t>97-75</t>
  </si>
  <si>
    <t>N-Fossárdalur</t>
  </si>
  <si>
    <t>97-77</t>
  </si>
  <si>
    <t>Laugafell I</t>
  </si>
  <si>
    <t>97-78</t>
  </si>
  <si>
    <t>Laugafell II</t>
  </si>
  <si>
    <t>97-79</t>
  </si>
  <si>
    <t>Laugafell III</t>
  </si>
  <si>
    <t>97-80</t>
  </si>
  <si>
    <t>Laugafell IV</t>
  </si>
  <si>
    <t>97-83</t>
  </si>
  <si>
    <r>
      <t>Spring by Midkv</t>
    </r>
    <r>
      <rPr>
        <sz val="11"/>
        <color theme="1"/>
        <rFont val="Calibri"/>
        <family val="2"/>
      </rPr>
      <t>í</t>
    </r>
    <r>
      <rPr>
        <sz val="11"/>
        <color theme="1"/>
        <rFont val="Calibri"/>
        <family val="2"/>
        <scheme val="minor"/>
      </rPr>
      <t>slar</t>
    </r>
  </si>
  <si>
    <t>97-85</t>
  </si>
  <si>
    <r>
      <t xml:space="preserve">Spring by </t>
    </r>
    <r>
      <rPr>
        <sz val="11"/>
        <color theme="1"/>
        <rFont val="Calibri"/>
        <family val="2"/>
      </rPr>
      <t>Á</t>
    </r>
    <r>
      <rPr>
        <sz val="11"/>
        <color theme="1"/>
        <rFont val="Calibri"/>
        <family val="2"/>
        <scheme val="minor"/>
      </rPr>
      <t>sbjarnarv</t>
    </r>
    <r>
      <rPr>
        <sz val="11"/>
        <color theme="1"/>
        <rFont val="Calibri"/>
        <family val="2"/>
      </rPr>
      <t>ö</t>
    </r>
    <r>
      <rPr>
        <sz val="11"/>
        <color theme="1"/>
        <rFont val="Calibri"/>
        <family val="2"/>
        <scheme val="minor"/>
      </rPr>
      <t>tn</t>
    </r>
  </si>
  <si>
    <t>97-93</t>
  </si>
  <si>
    <t>Spring, west of Pollalaekur</t>
  </si>
  <si>
    <t>97-96</t>
  </si>
  <si>
    <r>
      <t>Spring, north of H</t>
    </r>
    <r>
      <rPr>
        <sz val="11"/>
        <color theme="1"/>
        <rFont val="Calibri"/>
        <family val="2"/>
      </rPr>
      <t>áö</t>
    </r>
    <r>
      <rPr>
        <sz val="11"/>
        <color theme="1"/>
        <rFont val="Calibri"/>
        <family val="2"/>
        <scheme val="minor"/>
      </rPr>
      <t>ldur</t>
    </r>
  </si>
  <si>
    <t>97-97</t>
  </si>
  <si>
    <r>
      <t>Spring by J</t>
    </r>
    <r>
      <rPr>
        <sz val="11"/>
        <color theme="1"/>
        <rFont val="Calibri"/>
        <family val="2"/>
      </rPr>
      <t>ö</t>
    </r>
    <r>
      <rPr>
        <sz val="11"/>
        <color theme="1"/>
        <rFont val="Calibri"/>
        <family val="2"/>
        <scheme val="minor"/>
      </rPr>
      <t>kulkv</t>
    </r>
    <r>
      <rPr>
        <sz val="11"/>
        <color theme="1"/>
        <rFont val="Calibri"/>
        <family val="2"/>
      </rPr>
      <t>í</t>
    </r>
    <r>
      <rPr>
        <sz val="11"/>
        <color theme="1"/>
        <rFont val="Calibri"/>
        <family val="2"/>
        <scheme val="minor"/>
      </rPr>
      <t>sl</t>
    </r>
  </si>
  <si>
    <t>98-49</t>
  </si>
  <si>
    <t>Hrafnabjargardalur I</t>
  </si>
  <si>
    <t>98-50</t>
  </si>
  <si>
    <t>Hrafnabjargardalur II</t>
  </si>
  <si>
    <t>98-79</t>
  </si>
  <si>
    <r>
      <t>Hv</t>
    </r>
    <r>
      <rPr>
        <sz val="11"/>
        <color theme="1"/>
        <rFont val="Calibri"/>
        <family val="2"/>
      </rPr>
      <t>í</t>
    </r>
    <r>
      <rPr>
        <sz val="11"/>
        <color theme="1"/>
        <rFont val="Calibri"/>
        <family val="2"/>
        <scheme val="minor"/>
      </rPr>
      <t>ldarlaekur</t>
    </r>
  </si>
  <si>
    <t>98-86</t>
  </si>
  <si>
    <r>
      <t>Lackjarhl</t>
    </r>
    <r>
      <rPr>
        <sz val="11"/>
        <color theme="1"/>
        <rFont val="Calibri"/>
        <family val="2"/>
      </rPr>
      <t>í</t>
    </r>
    <r>
      <rPr>
        <sz val="11"/>
        <color theme="1"/>
        <rFont val="Calibri"/>
        <family val="2"/>
        <scheme val="minor"/>
      </rPr>
      <t>d I</t>
    </r>
  </si>
  <si>
    <t>98-87</t>
  </si>
  <si>
    <r>
      <t>Lackarhl</t>
    </r>
    <r>
      <rPr>
        <sz val="11"/>
        <color theme="1"/>
        <rFont val="Calibri"/>
        <family val="2"/>
      </rPr>
      <t>í</t>
    </r>
    <r>
      <rPr>
        <sz val="11"/>
        <color theme="1"/>
        <rFont val="Calibri"/>
        <family val="2"/>
        <scheme val="minor"/>
      </rPr>
      <t>d II</t>
    </r>
  </si>
  <si>
    <t>97-71</t>
  </si>
  <si>
    <r>
      <t>Urdarv</t>
    </r>
    <r>
      <rPr>
        <sz val="11"/>
        <color theme="1"/>
        <rFont val="Calibri"/>
        <family val="2"/>
      </rPr>
      <t>ö</t>
    </r>
    <r>
      <rPr>
        <sz val="11"/>
        <color theme="1"/>
        <rFont val="Calibri"/>
        <family val="2"/>
        <scheme val="minor"/>
      </rPr>
      <t>tn</t>
    </r>
  </si>
  <si>
    <t>97-86</t>
  </si>
  <si>
    <r>
      <rPr>
        <sz val="11"/>
        <color theme="1"/>
        <rFont val="Calibri"/>
        <family val="2"/>
      </rPr>
      <t>Á</t>
    </r>
    <r>
      <rPr>
        <sz val="11"/>
        <color theme="1"/>
        <rFont val="Calibri"/>
        <family val="2"/>
        <scheme val="minor"/>
      </rPr>
      <t>sbjarnarv</t>
    </r>
    <r>
      <rPr>
        <sz val="11"/>
        <color theme="1"/>
        <rFont val="Calibri"/>
        <family val="2"/>
      </rPr>
      <t>ö</t>
    </r>
    <r>
      <rPr>
        <sz val="11"/>
        <color theme="1"/>
        <rFont val="Calibri"/>
        <family val="2"/>
        <scheme val="minor"/>
      </rPr>
      <t>tn</t>
    </r>
  </si>
  <si>
    <t>97-92</t>
  </si>
  <si>
    <t>Reydarvatn</t>
  </si>
  <si>
    <t>lakes</t>
  </si>
  <si>
    <t>Lakewater</t>
  </si>
  <si>
    <t>97-94</t>
  </si>
  <si>
    <r>
      <t>Pool, north of Sv</t>
    </r>
    <r>
      <rPr>
        <sz val="11"/>
        <color theme="1"/>
        <rFont val="Calibri"/>
        <family val="2"/>
      </rPr>
      <t>ö</t>
    </r>
    <r>
      <rPr>
        <sz val="11"/>
        <color theme="1"/>
        <rFont val="Calibri"/>
        <family val="2"/>
        <scheme val="minor"/>
      </rPr>
      <t>rtur</t>
    </r>
    <r>
      <rPr>
        <sz val="11"/>
        <color theme="1"/>
        <rFont val="Calibri"/>
        <family val="2"/>
      </rPr>
      <t>ú</t>
    </r>
    <r>
      <rPr>
        <sz val="11"/>
        <color theme="1"/>
        <rFont val="Calibri"/>
        <family val="2"/>
        <scheme val="minor"/>
      </rPr>
      <t xml:space="preserve">stir </t>
    </r>
  </si>
  <si>
    <t>98-80</t>
  </si>
  <si>
    <t>Lake, north of Litlisandur</t>
  </si>
  <si>
    <t>98-89</t>
  </si>
  <si>
    <t>Lake south of Goddataljall</t>
  </si>
  <si>
    <t>96-02</t>
  </si>
  <si>
    <r>
      <t>Borgar</t>
    </r>
    <r>
      <rPr>
        <sz val="11"/>
        <color theme="1"/>
        <rFont val="Calibri"/>
        <family val="2"/>
      </rPr>
      <t>á</t>
    </r>
  </si>
  <si>
    <t>rivers and streams</t>
  </si>
  <si>
    <t>96-13</t>
  </si>
  <si>
    <t>Gilkotslaekur</t>
  </si>
  <si>
    <t>96-15</t>
  </si>
  <si>
    <t>96-24</t>
  </si>
  <si>
    <r>
      <t>Maclifells</t>
    </r>
    <r>
      <rPr>
        <sz val="11"/>
        <color theme="1"/>
        <rFont val="Calibri"/>
        <family val="2"/>
      </rPr>
      <t>á</t>
    </r>
  </si>
  <si>
    <t>96-34</t>
  </si>
  <si>
    <t>Helluá</t>
  </si>
  <si>
    <t>96-43</t>
  </si>
  <si>
    <r>
      <t>Dj</t>
    </r>
    <r>
      <rPr>
        <sz val="11"/>
        <color theme="1"/>
        <rFont val="Calibri"/>
        <family val="2"/>
      </rPr>
      <t>ú</t>
    </r>
    <r>
      <rPr>
        <sz val="11"/>
        <color theme="1"/>
        <rFont val="Calibri"/>
        <family val="2"/>
        <scheme val="minor"/>
      </rPr>
      <t>padalsá</t>
    </r>
  </si>
  <si>
    <t>96-44</t>
  </si>
  <si>
    <r>
      <t>H</t>
    </r>
    <r>
      <rPr>
        <sz val="11"/>
        <color theme="1"/>
        <rFont val="Calibri"/>
        <family val="2"/>
      </rPr>
      <t>é</t>
    </r>
    <r>
      <rPr>
        <sz val="11"/>
        <color theme="1"/>
        <rFont val="Calibri"/>
        <family val="2"/>
        <scheme val="minor"/>
      </rPr>
      <t>radsv</t>
    </r>
    <r>
      <rPr>
        <sz val="11"/>
        <color theme="1"/>
        <rFont val="Calibri"/>
        <family val="2"/>
      </rPr>
      <t>ö</t>
    </r>
    <r>
      <rPr>
        <sz val="11"/>
        <color theme="1"/>
        <rFont val="Calibri"/>
        <family val="2"/>
        <scheme val="minor"/>
      </rPr>
      <t>tn</t>
    </r>
  </si>
  <si>
    <t>96-52</t>
  </si>
  <si>
    <t>Bóluá</t>
  </si>
  <si>
    <t>96-53</t>
  </si>
  <si>
    <t>96-54</t>
  </si>
  <si>
    <t>96-57</t>
  </si>
  <si>
    <r>
      <t>Grjót</t>
    </r>
    <r>
      <rPr>
        <sz val="11"/>
        <color theme="1"/>
        <rFont val="Calibri"/>
        <family val="2"/>
      </rPr>
      <t>á</t>
    </r>
  </si>
  <si>
    <t>96-59</t>
  </si>
  <si>
    <t>96-60</t>
  </si>
  <si>
    <t>Gardsá</t>
  </si>
  <si>
    <t>97-05</t>
  </si>
  <si>
    <t>97-09</t>
  </si>
  <si>
    <r>
      <t>Stream by V</t>
    </r>
    <r>
      <rPr>
        <sz val="11"/>
        <color theme="1"/>
        <rFont val="Calibri"/>
        <family val="2"/>
      </rPr>
      <t>í</t>
    </r>
    <r>
      <rPr>
        <sz val="11"/>
        <color theme="1"/>
        <rFont val="Calibri"/>
        <family val="2"/>
        <scheme val="minor"/>
      </rPr>
      <t>didalsá</t>
    </r>
  </si>
  <si>
    <t>97-10</t>
  </si>
  <si>
    <r>
      <t>V</t>
    </r>
    <r>
      <rPr>
        <sz val="11"/>
        <color theme="1"/>
        <rFont val="Calibri"/>
        <family val="2"/>
      </rPr>
      <t>í</t>
    </r>
    <r>
      <rPr>
        <sz val="11"/>
        <color theme="1"/>
        <rFont val="Calibri"/>
        <family val="2"/>
        <scheme val="minor"/>
      </rPr>
      <t>didalsá</t>
    </r>
  </si>
  <si>
    <t>97-11</t>
  </si>
  <si>
    <r>
      <t>Saemundarhl</t>
    </r>
    <r>
      <rPr>
        <sz val="11"/>
        <color theme="1"/>
        <rFont val="Calibri"/>
        <family val="2"/>
      </rPr>
      <t>í</t>
    </r>
    <r>
      <rPr>
        <sz val="11"/>
        <color theme="1"/>
        <rFont val="Calibri"/>
        <family val="2"/>
        <scheme val="minor"/>
      </rPr>
      <t>dará</t>
    </r>
  </si>
  <si>
    <t>97-15</t>
  </si>
  <si>
    <t>Borgará</t>
  </si>
  <si>
    <t>97-28</t>
  </si>
  <si>
    <t>97-29</t>
  </si>
  <si>
    <t>Maelifellsá</t>
  </si>
  <si>
    <t>97-30</t>
  </si>
  <si>
    <t>Svartá</t>
  </si>
  <si>
    <t>97-32</t>
  </si>
  <si>
    <r>
      <rPr>
        <sz val="11"/>
        <color theme="1"/>
        <rFont val="Calibri"/>
        <family val="2"/>
      </rPr>
      <t>Á</t>
    </r>
    <r>
      <rPr>
        <sz val="11"/>
        <color theme="1"/>
        <rFont val="Calibri"/>
        <family val="2"/>
        <scheme val="minor"/>
      </rPr>
      <t>lfgeirsvellir,stream</t>
    </r>
  </si>
  <si>
    <t>97-34</t>
  </si>
  <si>
    <t>Sydra-Vatn</t>
  </si>
  <si>
    <t>97-35</t>
  </si>
  <si>
    <t>Maelifellsdalur I</t>
  </si>
  <si>
    <t>97-36</t>
  </si>
  <si>
    <t>Maelifellsdalur II</t>
  </si>
  <si>
    <t>97-38</t>
  </si>
  <si>
    <t>97-42</t>
  </si>
  <si>
    <r>
      <t>Akra</t>
    </r>
    <r>
      <rPr>
        <sz val="11"/>
        <color theme="1"/>
        <rFont val="Calibri"/>
        <family val="2"/>
      </rPr>
      <t>ö</t>
    </r>
    <r>
      <rPr>
        <sz val="11"/>
        <color theme="1"/>
        <rFont val="Calibri"/>
        <family val="2"/>
        <scheme val="minor"/>
      </rPr>
      <t>xl</t>
    </r>
  </si>
  <si>
    <t>97-44</t>
  </si>
  <si>
    <t>Miklabaejarlaekur</t>
  </si>
  <si>
    <t>97-47</t>
  </si>
  <si>
    <r>
      <t>Hellu</t>
    </r>
    <r>
      <rPr>
        <sz val="11"/>
        <color theme="1"/>
        <rFont val="Calibri"/>
        <family val="2"/>
      </rPr>
      <t>á</t>
    </r>
  </si>
  <si>
    <t>97-49</t>
  </si>
  <si>
    <t>97-51</t>
  </si>
  <si>
    <r>
      <t>Gards</t>
    </r>
    <r>
      <rPr>
        <sz val="11"/>
        <color theme="1"/>
        <rFont val="Calibri"/>
        <family val="2"/>
      </rPr>
      <t>á</t>
    </r>
  </si>
  <si>
    <t>97-53</t>
  </si>
  <si>
    <t>97-55</t>
  </si>
  <si>
    <t>Egilsá</t>
  </si>
  <si>
    <t>97-58</t>
  </si>
  <si>
    <t>97-60</t>
  </si>
  <si>
    <t>Grjótá</t>
  </si>
  <si>
    <t>97-61</t>
  </si>
  <si>
    <t>Strangilaekur</t>
  </si>
  <si>
    <t>97-62</t>
  </si>
  <si>
    <t>97-64</t>
  </si>
  <si>
    <r>
      <t>Geldings</t>
    </r>
    <r>
      <rPr>
        <sz val="11"/>
        <color theme="1"/>
        <rFont val="Calibri"/>
        <family val="2"/>
      </rPr>
      <t>á</t>
    </r>
  </si>
  <si>
    <t>97-65</t>
  </si>
  <si>
    <t>Stream by Geldingsá</t>
  </si>
  <si>
    <t>97-67</t>
  </si>
  <si>
    <t>Stream north of Pollalaekur</t>
  </si>
  <si>
    <t>97-68</t>
  </si>
  <si>
    <r>
      <t>Lambhagakv</t>
    </r>
    <r>
      <rPr>
        <sz val="11"/>
        <color theme="1"/>
        <rFont val="Calibri"/>
        <family val="2"/>
      </rPr>
      <t>í</t>
    </r>
    <r>
      <rPr>
        <sz val="11"/>
        <color theme="1"/>
        <rFont val="Calibri"/>
        <family val="2"/>
        <scheme val="minor"/>
      </rPr>
      <t>sl</t>
    </r>
  </si>
  <si>
    <t>97-70</t>
  </si>
  <si>
    <r>
      <t>N</t>
    </r>
    <r>
      <rPr>
        <sz val="11"/>
        <color theme="1"/>
        <rFont val="Calibri"/>
        <family val="2"/>
      </rPr>
      <t>ý</t>
    </r>
    <r>
      <rPr>
        <sz val="11"/>
        <color theme="1"/>
        <rFont val="Calibri"/>
        <family val="2"/>
        <scheme val="minor"/>
      </rPr>
      <t>jabacjarafr</t>
    </r>
    <r>
      <rPr>
        <sz val="11"/>
        <color theme="1"/>
        <rFont val="Calibri"/>
        <family val="2"/>
      </rPr>
      <t>é</t>
    </r>
    <r>
      <rPr>
        <sz val="11"/>
        <color theme="1"/>
        <rFont val="Calibri"/>
        <family val="2"/>
        <scheme val="minor"/>
      </rPr>
      <t>tt, pool</t>
    </r>
  </si>
  <si>
    <t>97-76</t>
  </si>
  <si>
    <t>N-Fossá</t>
  </si>
  <si>
    <t>97-81</t>
  </si>
  <si>
    <r>
      <t>Lambafellskv</t>
    </r>
    <r>
      <rPr>
        <sz val="11"/>
        <color theme="1"/>
        <rFont val="Calibri"/>
        <family val="2"/>
      </rPr>
      <t>í</t>
    </r>
    <r>
      <rPr>
        <sz val="11"/>
        <color theme="1"/>
        <rFont val="Calibri"/>
        <family val="2"/>
        <scheme val="minor"/>
      </rPr>
      <t>sl</t>
    </r>
  </si>
  <si>
    <t>97-82</t>
  </si>
  <si>
    <r>
      <t>Stream by Lambafellskv</t>
    </r>
    <r>
      <rPr>
        <sz val="11"/>
        <color theme="1"/>
        <rFont val="Calibri"/>
        <family val="2"/>
      </rPr>
      <t>í</t>
    </r>
    <r>
      <rPr>
        <sz val="11"/>
        <color theme="1"/>
        <rFont val="Calibri"/>
        <family val="2"/>
        <scheme val="minor"/>
      </rPr>
      <t>sl</t>
    </r>
  </si>
  <si>
    <t>97-84</t>
  </si>
  <si>
    <r>
      <t xml:space="preserve">Stream by </t>
    </r>
    <r>
      <rPr>
        <sz val="11"/>
        <color theme="1"/>
        <rFont val="Calibri"/>
        <family val="2"/>
      </rPr>
      <t>Á</t>
    </r>
    <r>
      <rPr>
        <sz val="11"/>
        <color theme="1"/>
        <rFont val="Calibri"/>
        <family val="2"/>
        <scheme val="minor"/>
      </rPr>
      <t>sbjarnarv</t>
    </r>
    <r>
      <rPr>
        <sz val="11"/>
        <color theme="1"/>
        <rFont val="Calibri"/>
        <family val="2"/>
      </rPr>
      <t>ö</t>
    </r>
    <r>
      <rPr>
        <sz val="11"/>
        <color theme="1"/>
        <rFont val="Calibri"/>
        <family val="2"/>
        <scheme val="minor"/>
      </rPr>
      <t>tn</t>
    </r>
  </si>
  <si>
    <t>97-87</t>
  </si>
  <si>
    <t>97-88</t>
  </si>
  <si>
    <t>97-89</t>
  </si>
  <si>
    <r>
      <t>R</t>
    </r>
    <r>
      <rPr>
        <sz val="11"/>
        <color theme="1"/>
        <rFont val="Calibri"/>
        <family val="2"/>
      </rPr>
      <t>ú</t>
    </r>
    <r>
      <rPr>
        <sz val="11"/>
        <color theme="1"/>
        <rFont val="Calibri"/>
        <family val="2"/>
        <scheme val="minor"/>
      </rPr>
      <t>stakv</t>
    </r>
    <r>
      <rPr>
        <sz val="11"/>
        <color theme="1"/>
        <rFont val="Calibri"/>
        <family val="2"/>
      </rPr>
      <t>í</t>
    </r>
    <r>
      <rPr>
        <sz val="11"/>
        <color theme="1"/>
        <rFont val="Calibri"/>
        <family val="2"/>
        <scheme val="minor"/>
      </rPr>
      <t>sl</t>
    </r>
  </si>
  <si>
    <t>97-95</t>
  </si>
  <si>
    <r>
      <t>Pollakv</t>
    </r>
    <r>
      <rPr>
        <sz val="11"/>
        <color theme="1"/>
        <rFont val="Calibri"/>
        <family val="2"/>
      </rPr>
      <t>í</t>
    </r>
    <r>
      <rPr>
        <sz val="11"/>
        <color theme="1"/>
        <rFont val="Calibri"/>
        <family val="2"/>
        <scheme val="minor"/>
      </rPr>
      <t>sl</t>
    </r>
  </si>
  <si>
    <t>98-01</t>
  </si>
  <si>
    <t>Grófargil</t>
  </si>
  <si>
    <t>98-02</t>
  </si>
  <si>
    <t>Skardsá</t>
  </si>
  <si>
    <t>98-05</t>
  </si>
  <si>
    <t>Daeli</t>
  </si>
  <si>
    <t>98-06</t>
  </si>
  <si>
    <r>
      <t>D</t>
    </r>
    <r>
      <rPr>
        <sz val="11"/>
        <color theme="1"/>
        <rFont val="Calibri"/>
        <family val="2"/>
      </rPr>
      <t>ú</t>
    </r>
    <r>
      <rPr>
        <sz val="11"/>
        <color theme="1"/>
        <rFont val="Calibri"/>
        <family val="2"/>
        <scheme val="minor"/>
      </rPr>
      <t>kur</t>
    </r>
  </si>
  <si>
    <t>98-10</t>
  </si>
  <si>
    <t>Gilsá</t>
  </si>
  <si>
    <t>98-15</t>
  </si>
  <si>
    <r>
      <t>Glj</t>
    </r>
    <r>
      <rPr>
        <sz val="11"/>
        <color theme="1"/>
        <rFont val="Calibri"/>
        <family val="2"/>
      </rPr>
      <t>ú</t>
    </r>
    <r>
      <rPr>
        <sz val="11"/>
        <color theme="1"/>
        <rFont val="Calibri"/>
        <family val="2"/>
        <scheme val="minor"/>
      </rPr>
      <t>furá</t>
    </r>
  </si>
  <si>
    <t>98-17</t>
  </si>
  <si>
    <r>
      <t>D</t>
    </r>
    <r>
      <rPr>
        <sz val="11"/>
        <color theme="1"/>
        <rFont val="Calibri"/>
        <family val="2"/>
      </rPr>
      <t>ý</t>
    </r>
    <r>
      <rPr>
        <sz val="11"/>
        <color theme="1"/>
        <rFont val="Calibri"/>
        <family val="2"/>
        <scheme val="minor"/>
      </rPr>
      <t>rfinnustadir</t>
    </r>
  </si>
  <si>
    <t>98-18</t>
  </si>
  <si>
    <t>98-19</t>
  </si>
  <si>
    <t>Hvammsá</t>
  </si>
  <si>
    <t>98-20</t>
  </si>
  <si>
    <t>98-21</t>
  </si>
  <si>
    <t>98-22</t>
  </si>
  <si>
    <t>98-23</t>
  </si>
  <si>
    <t>98-24</t>
  </si>
  <si>
    <t>98-25</t>
  </si>
  <si>
    <t>98-26</t>
  </si>
  <si>
    <t>98-27</t>
  </si>
  <si>
    <t>98-28</t>
  </si>
  <si>
    <t>Stream by Vestari-Jökulsá</t>
  </si>
  <si>
    <t>98-29</t>
  </si>
  <si>
    <t>Villinganes</t>
  </si>
  <si>
    <t>98-36</t>
  </si>
  <si>
    <t>Hamrablid</t>
  </si>
  <si>
    <t>98-47</t>
  </si>
  <si>
    <t>98-48</t>
  </si>
  <si>
    <t>Grjótá, Akrafjall</t>
  </si>
  <si>
    <t>98-51</t>
  </si>
  <si>
    <t>Hrafnabjargardalur</t>
  </si>
  <si>
    <t>98-52</t>
  </si>
  <si>
    <t>Midsitjuskard I</t>
  </si>
  <si>
    <t>98-53</t>
  </si>
  <si>
    <t>Midsitjuskard II</t>
  </si>
  <si>
    <t>98-57</t>
  </si>
  <si>
    <t>98-60</t>
  </si>
  <si>
    <t>Hofsvellir</t>
  </si>
  <si>
    <t>98-61</t>
  </si>
  <si>
    <t>98-63</t>
  </si>
  <si>
    <t>Kotá</t>
  </si>
  <si>
    <t>98-64</t>
  </si>
  <si>
    <t>Valagilsá</t>
  </si>
  <si>
    <t>98-65</t>
  </si>
  <si>
    <t>Reidgil</t>
  </si>
  <si>
    <t>98-66</t>
  </si>
  <si>
    <r>
      <rPr>
        <sz val="11"/>
        <color theme="1"/>
        <rFont val="Calibri"/>
        <family val="2"/>
      </rPr>
      <t>Ö</t>
    </r>
    <r>
      <rPr>
        <sz val="11"/>
        <color theme="1"/>
        <rFont val="Calibri"/>
        <family val="2"/>
        <scheme val="minor"/>
      </rPr>
      <t>xnadalsheidi</t>
    </r>
  </si>
  <si>
    <t>98-68</t>
  </si>
  <si>
    <t>Tinnuá</t>
  </si>
  <si>
    <t>98-70</t>
  </si>
  <si>
    <r>
      <rPr>
        <sz val="11"/>
        <color theme="1"/>
        <rFont val="Calibri"/>
        <family val="2"/>
      </rPr>
      <t>Á</t>
    </r>
    <r>
      <rPr>
        <sz val="11"/>
        <color theme="1"/>
        <rFont val="Calibri"/>
        <family val="2"/>
        <scheme val="minor"/>
      </rPr>
      <t>baejará</t>
    </r>
  </si>
  <si>
    <t>98-71</t>
  </si>
  <si>
    <r>
      <t xml:space="preserve">Stream north of </t>
    </r>
    <r>
      <rPr>
        <sz val="11"/>
        <color theme="1"/>
        <rFont val="Calibri"/>
        <family val="2"/>
      </rPr>
      <t>Á</t>
    </r>
    <r>
      <rPr>
        <sz val="11"/>
        <color theme="1"/>
        <rFont val="Calibri"/>
        <family val="2"/>
        <scheme val="minor"/>
      </rPr>
      <t>baer</t>
    </r>
  </si>
  <si>
    <t>98-72</t>
  </si>
  <si>
    <t>Stream in Svartárdalur I</t>
  </si>
  <si>
    <t>98-74</t>
  </si>
  <si>
    <t>Stream in Svartárdalur II</t>
  </si>
  <si>
    <t>98-75</t>
  </si>
  <si>
    <t>Gilhagadalur</t>
  </si>
  <si>
    <t>98-76</t>
  </si>
  <si>
    <t>Flóalaekur</t>
  </si>
  <si>
    <t>98-77</t>
  </si>
  <si>
    <t>Flóalaekur, by source</t>
  </si>
  <si>
    <t>98-78</t>
  </si>
  <si>
    <t>Sáluhjálparlaekur</t>
  </si>
  <si>
    <t>98-81</t>
  </si>
  <si>
    <t>Háheidi</t>
  </si>
  <si>
    <t>98-82</t>
  </si>
  <si>
    <t>Maelifellsdalur III</t>
  </si>
  <si>
    <t>98-83</t>
  </si>
  <si>
    <t>Maelifellsdalur IV</t>
  </si>
  <si>
    <t>98-84</t>
  </si>
  <si>
    <t>Maelifellsdalur V</t>
  </si>
  <si>
    <t>98-88</t>
  </si>
  <si>
    <r>
      <t>B</t>
    </r>
    <r>
      <rPr>
        <sz val="11"/>
        <color theme="1"/>
        <rFont val="Calibri"/>
        <family val="2"/>
      </rPr>
      <t>ú</t>
    </r>
    <r>
      <rPr>
        <sz val="11"/>
        <color theme="1"/>
        <rFont val="Calibri"/>
        <family val="2"/>
        <scheme val="minor"/>
      </rPr>
      <t>stadir, Austurdalur</t>
    </r>
  </si>
  <si>
    <t>98-90</t>
  </si>
  <si>
    <t>Fremri Hraunlaekur</t>
  </si>
  <si>
    <t>98-91</t>
  </si>
  <si>
    <t>98-92</t>
  </si>
  <si>
    <t>Vindheimamelar</t>
  </si>
  <si>
    <t>98-93</t>
  </si>
  <si>
    <t>98-94</t>
  </si>
  <si>
    <t>Norðurádalur, Land</t>
  </si>
  <si>
    <t>98-95</t>
  </si>
  <si>
    <t>Stream by Króká</t>
  </si>
  <si>
    <t>98-96</t>
  </si>
  <si>
    <t>96-04</t>
  </si>
  <si>
    <t>Daufá</t>
  </si>
  <si>
    <t>Peat water</t>
  </si>
  <si>
    <t>96-21</t>
  </si>
  <si>
    <t>96-30</t>
  </si>
  <si>
    <t>96-40</t>
  </si>
  <si>
    <t>97-07</t>
  </si>
  <si>
    <r>
      <t>V</t>
    </r>
    <r>
      <rPr>
        <sz val="11"/>
        <color theme="1"/>
        <rFont val="Calibri"/>
        <family val="2"/>
      </rPr>
      <t>í</t>
    </r>
    <r>
      <rPr>
        <sz val="11"/>
        <color theme="1"/>
        <rFont val="Calibri"/>
        <family val="2"/>
        <scheme val="minor"/>
      </rPr>
      <t>diholt</t>
    </r>
  </si>
  <si>
    <t>97-08</t>
  </si>
  <si>
    <r>
      <t>V</t>
    </r>
    <r>
      <rPr>
        <sz val="11"/>
        <color theme="1"/>
        <rFont val="Calibri"/>
        <family val="2"/>
      </rPr>
      <t>í</t>
    </r>
    <r>
      <rPr>
        <sz val="11"/>
        <color theme="1"/>
        <rFont val="Calibri"/>
        <family val="2"/>
        <scheme val="minor"/>
      </rPr>
      <t>didalur</t>
    </r>
  </si>
  <si>
    <t>97-12</t>
  </si>
  <si>
    <t>Spring by Fjall</t>
  </si>
  <si>
    <t>97-13</t>
  </si>
  <si>
    <t>97-16</t>
  </si>
  <si>
    <t>Laufás</t>
  </si>
  <si>
    <t>97-25</t>
  </si>
  <si>
    <t>Stapi</t>
  </si>
  <si>
    <t>97-26</t>
  </si>
  <si>
    <r>
      <t>H</t>
    </r>
    <r>
      <rPr>
        <sz val="11"/>
        <color theme="1"/>
        <rFont val="Calibri"/>
        <family val="2"/>
      </rPr>
      <t>é</t>
    </r>
    <r>
      <rPr>
        <sz val="11"/>
        <color theme="1"/>
        <rFont val="Calibri"/>
        <family val="2"/>
        <scheme val="minor"/>
      </rPr>
      <t>radsdalur I</t>
    </r>
  </si>
  <si>
    <t>97-27</t>
  </si>
  <si>
    <r>
      <t>H</t>
    </r>
    <r>
      <rPr>
        <sz val="11"/>
        <color theme="1"/>
        <rFont val="Calibri"/>
        <family val="2"/>
      </rPr>
      <t>é</t>
    </r>
    <r>
      <rPr>
        <sz val="11"/>
        <color theme="1"/>
        <rFont val="Calibri"/>
        <family val="2"/>
        <scheme val="minor"/>
      </rPr>
      <t>radsdalur II</t>
    </r>
  </si>
  <si>
    <t>97-31</t>
  </si>
  <si>
    <r>
      <t>Kolgr</t>
    </r>
    <r>
      <rPr>
        <sz val="11"/>
        <color theme="1"/>
        <rFont val="Calibri"/>
        <family val="2"/>
      </rPr>
      <t>ö</t>
    </r>
    <r>
      <rPr>
        <sz val="11"/>
        <color theme="1"/>
        <rFont val="Calibri"/>
        <family val="2"/>
        <scheme val="minor"/>
      </rPr>
      <t>f</t>
    </r>
  </si>
  <si>
    <t>97-33</t>
  </si>
  <si>
    <t>Ytra-Vatn</t>
  </si>
  <si>
    <t>97-37</t>
  </si>
  <si>
    <t>Maelifellsdalur</t>
  </si>
  <si>
    <t>97-40</t>
  </si>
  <si>
    <r>
      <t>Dj</t>
    </r>
    <r>
      <rPr>
        <sz val="11"/>
        <color theme="1"/>
        <rFont val="Calibri"/>
        <family val="2"/>
      </rPr>
      <t>ú</t>
    </r>
    <r>
      <rPr>
        <sz val="11"/>
        <color theme="1"/>
        <rFont val="Calibri"/>
        <family val="2"/>
        <scheme val="minor"/>
      </rPr>
      <t>pidalur</t>
    </r>
  </si>
  <si>
    <t>97-43</t>
  </si>
  <si>
    <t>Hrólfsstadir</t>
  </si>
  <si>
    <t>97-48</t>
  </si>
  <si>
    <t>Sunnuhvoll</t>
  </si>
  <si>
    <t>97-50</t>
  </si>
  <si>
    <t>97-54</t>
  </si>
  <si>
    <t>97-56</t>
  </si>
  <si>
    <t>Flatatunga I</t>
  </si>
  <si>
    <t>97-57</t>
  </si>
  <si>
    <t>Flatatunga II</t>
  </si>
  <si>
    <t>97-90</t>
  </si>
  <si>
    <t>Seepage by Sjónarho´ll</t>
  </si>
  <si>
    <t>97-91</t>
  </si>
  <si>
    <t>Seepage at source of Hofsá</t>
  </si>
  <si>
    <t>98-03</t>
  </si>
  <si>
    <t>Seepage by Skardsá</t>
  </si>
  <si>
    <t>98-04</t>
  </si>
  <si>
    <t>98-07</t>
  </si>
  <si>
    <t>Reynistadur</t>
  </si>
  <si>
    <t>98-08</t>
  </si>
  <si>
    <r>
      <t>D</t>
    </r>
    <r>
      <rPr>
        <sz val="11"/>
        <color theme="1"/>
        <rFont val="Calibri"/>
        <family val="2"/>
      </rPr>
      <t>ý</t>
    </r>
    <r>
      <rPr>
        <sz val="11"/>
        <color theme="1"/>
        <rFont val="Calibri"/>
        <family val="2"/>
        <scheme val="minor"/>
      </rPr>
      <t>jabrekkur</t>
    </r>
  </si>
  <si>
    <t>98-09</t>
  </si>
  <si>
    <t>Gil</t>
  </si>
  <si>
    <t>98-11</t>
  </si>
  <si>
    <t>Helluland I</t>
  </si>
  <si>
    <t>98-12</t>
  </si>
  <si>
    <t>Helluland II</t>
  </si>
  <si>
    <t>98-13</t>
  </si>
  <si>
    <r>
      <t>Hr</t>
    </r>
    <r>
      <rPr>
        <sz val="11"/>
        <color theme="1"/>
        <rFont val="Calibri"/>
        <family val="2"/>
      </rPr>
      <t>ó</t>
    </r>
    <r>
      <rPr>
        <sz val="11"/>
        <color theme="1"/>
        <rFont val="Calibri"/>
        <family val="2"/>
        <scheme val="minor"/>
      </rPr>
      <t>arsdalur</t>
    </r>
  </si>
  <si>
    <t>98-14</t>
  </si>
  <si>
    <t>Hegranesthing</t>
  </si>
  <si>
    <t>98-16</t>
  </si>
  <si>
    <r>
      <t>Ditch by Glj</t>
    </r>
    <r>
      <rPr>
        <sz val="11"/>
        <color theme="1"/>
        <rFont val="Calibri"/>
        <family val="2"/>
      </rPr>
      <t>ú</t>
    </r>
    <r>
      <rPr>
        <sz val="11"/>
        <color theme="1"/>
        <rFont val="Calibri"/>
        <family val="2"/>
        <scheme val="minor"/>
      </rPr>
      <t>furá</t>
    </r>
  </si>
  <si>
    <t>98-30</t>
  </si>
  <si>
    <t>98-33</t>
  </si>
  <si>
    <t>Reykjavellir I</t>
  </si>
  <si>
    <t>98-34</t>
  </si>
  <si>
    <t>Reykjavellir II</t>
  </si>
  <si>
    <t>98-41</t>
  </si>
  <si>
    <t>Korná</t>
  </si>
  <si>
    <t>98-43</t>
  </si>
  <si>
    <t>98-46</t>
  </si>
  <si>
    <t>Tunguháls</t>
  </si>
  <si>
    <t>98-69</t>
  </si>
  <si>
    <t>Seepage by Tinnuá</t>
  </si>
  <si>
    <t>98-73</t>
  </si>
  <si>
    <t>Svartárdalur</t>
  </si>
  <si>
    <t>98-85</t>
  </si>
  <si>
    <r>
      <t>Thorlj</t>
    </r>
    <r>
      <rPr>
        <sz val="11"/>
        <color theme="1"/>
        <rFont val="Calibri"/>
        <family val="2"/>
      </rPr>
      <t>ó</t>
    </r>
    <r>
      <rPr>
        <sz val="11"/>
        <color theme="1"/>
        <rFont val="Calibri"/>
        <family val="2"/>
        <scheme val="minor"/>
      </rPr>
      <t>tsstadir</t>
    </r>
  </si>
  <si>
    <t>A1</t>
  </si>
  <si>
    <t>Exit of Skorradalsvatn</t>
  </si>
  <si>
    <t>Alkalinity as HCO3 in PHREEQC</t>
  </si>
  <si>
    <t>A2</t>
  </si>
  <si>
    <t>Grímsá river</t>
  </si>
  <si>
    <t>non-glacial river</t>
  </si>
  <si>
    <t>A3</t>
  </si>
  <si>
    <t>Measurement made by Hindshaw et al 2013 - an update to von Strandmann et al. 2006 dataset</t>
  </si>
  <si>
    <t>7, 14</t>
  </si>
  <si>
    <t>A4</t>
  </si>
  <si>
    <t>Hvítá river at Ferjukot</t>
  </si>
  <si>
    <t>A6</t>
  </si>
  <si>
    <t>A7</t>
  </si>
  <si>
    <t>Þverá river</t>
  </si>
  <si>
    <t>A8</t>
  </si>
  <si>
    <t>Hvítá river at Kláfoss</t>
  </si>
  <si>
    <t>A9</t>
  </si>
  <si>
    <t>Tributary to Hvítá</t>
  </si>
  <si>
    <t>A10</t>
  </si>
  <si>
    <t>A11</t>
  </si>
  <si>
    <t>Upper Nordurá river</t>
  </si>
  <si>
    <t>A12</t>
  </si>
  <si>
    <t>Hvítá river</t>
  </si>
  <si>
    <t>A13</t>
  </si>
  <si>
    <t>Norðlingafljót river</t>
  </si>
  <si>
    <t>A14</t>
  </si>
  <si>
    <t>Upper Hvítá river</t>
  </si>
  <si>
    <t>A15</t>
  </si>
  <si>
    <t>Hvítá river at Langjökull</t>
  </si>
  <si>
    <t>A16</t>
  </si>
  <si>
    <t>Top of Grimsá river</t>
  </si>
  <si>
    <t>G1</t>
  </si>
  <si>
    <t>Hraunfossar groundwater</t>
  </si>
  <si>
    <t>Groundwater</t>
  </si>
  <si>
    <t>G2</t>
  </si>
  <si>
    <t>Hvítá river below Hraunfossar</t>
  </si>
  <si>
    <t>G3</t>
  </si>
  <si>
    <t>Hvítá river above Hraunfossar</t>
  </si>
  <si>
    <t>E1</t>
  </si>
  <si>
    <t>Skeiðará river</t>
  </si>
  <si>
    <t>glacial river</t>
  </si>
  <si>
    <t>E2</t>
  </si>
  <si>
    <t>Jökulsárlón</t>
  </si>
  <si>
    <t>E3</t>
  </si>
  <si>
    <t>Fjallsárlón</t>
  </si>
  <si>
    <t>E4</t>
  </si>
  <si>
    <t>Virkisá river</t>
  </si>
  <si>
    <t>E5</t>
  </si>
  <si>
    <t>Skaftafellsá river</t>
  </si>
  <si>
    <t>E6</t>
  </si>
  <si>
    <t>Sandgígjukvísl river</t>
  </si>
  <si>
    <t>E7</t>
  </si>
  <si>
    <t>Skaftá river</t>
  </si>
  <si>
    <t>Ice</t>
  </si>
  <si>
    <t>Meltwater on Langjökull</t>
  </si>
  <si>
    <t>B4</t>
  </si>
  <si>
    <t>Hydrothermal spring: Deildartunguhver</t>
  </si>
  <si>
    <t>hydrothermal</t>
  </si>
  <si>
    <t>8, 10, 12</t>
  </si>
  <si>
    <t>IS-1</t>
  </si>
  <si>
    <t>Measurement made by Vigier et al 2009 - an update to Gannoun et al. 2006 dataset</t>
  </si>
  <si>
    <t>Measurement made by Georg et al 2007 - an update to Gannoun et al. 2006 dataset</t>
  </si>
  <si>
    <t>Measurement made by Vigier et al 2006 - an update to Gannoun et al. 2006 dataset</t>
  </si>
  <si>
    <t>±0.002</t>
  </si>
  <si>
    <t>8, 9, 10, 12</t>
  </si>
  <si>
    <t>IS-2</t>
  </si>
  <si>
    <t>Hvítá-S</t>
  </si>
  <si>
    <t>Partially glacial river</t>
  </si>
  <si>
    <t>±0.006</t>
  </si>
  <si>
    <t>IS-4</t>
  </si>
  <si>
    <t>Hvítá-W</t>
  </si>
  <si>
    <t>IS-5</t>
  </si>
  <si>
    <t>±0.005</t>
  </si>
  <si>
    <t>IS-6</t>
  </si>
  <si>
    <t>Vididalsá</t>
  </si>
  <si>
    <t>IS-7</t>
  </si>
  <si>
    <t>Vatnsdalsá</t>
  </si>
  <si>
    <t>IS-8</t>
  </si>
  <si>
    <t>±0.004</t>
  </si>
  <si>
    <t>IS-9</t>
  </si>
  <si>
    <t>Austari Jökulsá</t>
  </si>
  <si>
    <t>±0.003</t>
  </si>
  <si>
    <t>8, 12</t>
  </si>
  <si>
    <t>IS-11</t>
  </si>
  <si>
    <t>Öxnadalsá</t>
  </si>
  <si>
    <t>±0.012</t>
  </si>
  <si>
    <t>IS-12</t>
  </si>
  <si>
    <t>Skjálfandafljót</t>
  </si>
  <si>
    <t>±0.007</t>
  </si>
  <si>
    <t>IS-13</t>
  </si>
  <si>
    <t>Fnjóská</t>
  </si>
  <si>
    <t>±0.009</t>
  </si>
  <si>
    <t>IS-14</t>
  </si>
  <si>
    <t>Laxá</t>
  </si>
  <si>
    <t>IS-15</t>
  </si>
  <si>
    <t>Jökulsá á Fjöllum</t>
  </si>
  <si>
    <t>IS-16</t>
  </si>
  <si>
    <t>Jökulsá á Dal</t>
  </si>
  <si>
    <t>±0.010</t>
  </si>
  <si>
    <t>IS-17</t>
  </si>
  <si>
    <t>Jökulsá í Fljótsdal</t>
  </si>
  <si>
    <t>8, 9, 10</t>
  </si>
  <si>
    <t>IS-18</t>
  </si>
  <si>
    <t>Kelduá</t>
  </si>
  <si>
    <t>IS-19</t>
  </si>
  <si>
    <t>Heiorratn</t>
  </si>
  <si>
    <t>8, 10</t>
  </si>
  <si>
    <t>IS-20</t>
  </si>
  <si>
    <t>IS-21</t>
  </si>
  <si>
    <t>Geithellnaá</t>
  </si>
  <si>
    <t>±0.008</t>
  </si>
  <si>
    <t>IS-22</t>
  </si>
  <si>
    <t>Steinavötn</t>
  </si>
  <si>
    <t>IS-23</t>
  </si>
  <si>
    <t>Skaftafellsá</t>
  </si>
  <si>
    <t>−0.04</t>
  </si>
  <si>
    <t>−0.08</t>
  </si>
  <si>
    <t>IS-25</t>
  </si>
  <si>
    <t>Hólmsártn</t>
  </si>
  <si>
    <t>8, 9</t>
  </si>
  <si>
    <t>IS-26</t>
  </si>
  <si>
    <t>Sydri-Ófaera</t>
  </si>
  <si>
    <t>IS-27</t>
  </si>
  <si>
    <t>Ytri-Rangá</t>
  </si>
  <si>
    <t>8, 9, 12</t>
  </si>
  <si>
    <t>IS-28</t>
  </si>
  <si>
    <t>Raudilaekur</t>
  </si>
  <si>
    <t>O2-Li</t>
  </si>
  <si>
    <t xml:space="preserve">Langjökull </t>
  </si>
  <si>
    <t>Rainwater</t>
  </si>
  <si>
    <t>NaN</t>
  </si>
  <si>
    <t>O2-L2</t>
  </si>
  <si>
    <t>±0.014</t>
  </si>
  <si>
    <t>#1</t>
  </si>
  <si>
    <t>Krafla</t>
  </si>
  <si>
    <t>#2</t>
  </si>
  <si>
    <t>#3</t>
  </si>
  <si>
    <t>Krisuvik</t>
  </si>
  <si>
    <t>ISL1</t>
  </si>
  <si>
    <t>ISL2</t>
  </si>
  <si>
    <t>ISL3</t>
  </si>
  <si>
    <t>Blanda</t>
  </si>
  <si>
    <t>Direct and glacial fed</t>
  </si>
  <si>
    <t>ISL4</t>
  </si>
  <si>
    <t>ISL5</t>
  </si>
  <si>
    <t>ISL6</t>
  </si>
  <si>
    <t>ISL7</t>
  </si>
  <si>
    <t>Direct runoff, spring and glacial fed</t>
  </si>
  <si>
    <t>ISL8</t>
  </si>
  <si>
    <t>ISL9</t>
  </si>
  <si>
    <t>Glacial and direct runoff</t>
  </si>
  <si>
    <t>ISL10</t>
  </si>
  <si>
    <t>ISL11</t>
  </si>
  <si>
    <t>ISL12</t>
  </si>
  <si>
    <t>ISL13</t>
  </si>
  <si>
    <t>Djúpá</t>
  </si>
  <si>
    <t>Glacial, direct runoff and spring fed</t>
  </si>
  <si>
    <t>ISL14</t>
  </si>
  <si>
    <t>Hverfisfljót</t>
  </si>
  <si>
    <t>Glacial and spring fed</t>
  </si>
  <si>
    <t>ISL15</t>
  </si>
  <si>
    <t>Skaftá</t>
  </si>
  <si>
    <t>ISL16</t>
  </si>
  <si>
    <t>ISL17</t>
  </si>
  <si>
    <t>Glacial, spring and direct runoff</t>
  </si>
  <si>
    <t>ISL18</t>
  </si>
  <si>
    <t>Direct runoff, glacial and spring fed, and lake</t>
  </si>
  <si>
    <t>ISL19</t>
  </si>
  <si>
    <t>ISL20</t>
  </si>
  <si>
    <t>Hotspring</t>
  </si>
  <si>
    <t>98-A004</t>
  </si>
  <si>
    <t>Fellsa</t>
  </si>
  <si>
    <t>river water</t>
  </si>
  <si>
    <t>99-A004</t>
  </si>
  <si>
    <t>99-A012</t>
  </si>
  <si>
    <t>99-A019</t>
  </si>
  <si>
    <t>99-A023</t>
  </si>
  <si>
    <t>99-A034</t>
  </si>
  <si>
    <t>99-A041</t>
  </si>
  <si>
    <t>99-A048</t>
  </si>
  <si>
    <t>99-A053</t>
  </si>
  <si>
    <t>99-A061</t>
  </si>
  <si>
    <t>99-A070</t>
  </si>
  <si>
    <t>00-A005</t>
  </si>
  <si>
    <t>00-A011</t>
  </si>
  <si>
    <t>00-A019</t>
  </si>
  <si>
    <t>00-A033</t>
  </si>
  <si>
    <t>00-A039</t>
  </si>
  <si>
    <t>00-A047</t>
  </si>
  <si>
    <t>00-A056</t>
  </si>
  <si>
    <t>00-A065</t>
  </si>
  <si>
    <t>00-A073</t>
  </si>
  <si>
    <t>00-A083</t>
  </si>
  <si>
    <t>01-A002</t>
  </si>
  <si>
    <t>01-A011</t>
  </si>
  <si>
    <t>01-A024</t>
  </si>
  <si>
    <t>01-A031</t>
  </si>
  <si>
    <t>01-A038</t>
  </si>
  <si>
    <t>01-A045</t>
  </si>
  <si>
    <t>01-A052</t>
  </si>
  <si>
    <t>01-A059</t>
  </si>
  <si>
    <t>02-A005</t>
  </si>
  <si>
    <t>02-A017</t>
  </si>
  <si>
    <t>02-A023</t>
  </si>
  <si>
    <t>02-A029</t>
  </si>
  <si>
    <t>02-A035</t>
  </si>
  <si>
    <t>02-A041</t>
  </si>
  <si>
    <t>03-A002</t>
  </si>
  <si>
    <t>03-A011</t>
  </si>
  <si>
    <t>03-A017</t>
  </si>
  <si>
    <t>03-A024</t>
  </si>
  <si>
    <t>03-A029</t>
  </si>
  <si>
    <t>03-A033</t>
  </si>
  <si>
    <t>03-A042</t>
  </si>
  <si>
    <t>03-A047</t>
  </si>
  <si>
    <t>98-A006</t>
  </si>
  <si>
    <r>
      <t>Fjar</t>
    </r>
    <r>
      <rPr>
        <sz val="11"/>
        <color theme="1"/>
        <rFont val="Calibri"/>
        <family val="2"/>
      </rPr>
      <t>ð</t>
    </r>
    <r>
      <rPr>
        <sz val="11"/>
        <color theme="1"/>
        <rFont val="Calibri"/>
        <family val="2"/>
        <scheme val="minor"/>
      </rPr>
      <t>ar</t>
    </r>
    <r>
      <rPr>
        <sz val="11"/>
        <color theme="1"/>
        <rFont val="Calibri"/>
        <family val="2"/>
      </rPr>
      <t>á</t>
    </r>
  </si>
  <si>
    <t>99-A006</t>
  </si>
  <si>
    <t>99-A014</t>
  </si>
  <si>
    <t>99-A021</t>
  </si>
  <si>
    <t>99-A024</t>
  </si>
  <si>
    <t>99-A032</t>
  </si>
  <si>
    <t>99-A039</t>
  </si>
  <si>
    <t>99-A049</t>
  </si>
  <si>
    <t>99-A056</t>
  </si>
  <si>
    <t>99-A063</t>
  </si>
  <si>
    <t>99-A068</t>
  </si>
  <si>
    <t>00-A008</t>
  </si>
  <si>
    <t>00-A017</t>
  </si>
  <si>
    <t>00-A021</t>
  </si>
  <si>
    <t>00-A035</t>
  </si>
  <si>
    <t>00-A037</t>
  </si>
  <si>
    <t>00-A049</t>
  </si>
  <si>
    <t>00-A058</t>
  </si>
  <si>
    <t>00-A067</t>
  </si>
  <si>
    <t>00-A076</t>
  </si>
  <si>
    <t>98-A007</t>
  </si>
  <si>
    <t>99-A005</t>
  </si>
  <si>
    <t>99-A013</t>
  </si>
  <si>
    <t>99-A020</t>
  </si>
  <si>
    <t>99-A025</t>
  </si>
  <si>
    <t>99-A033</t>
  </si>
  <si>
    <t>99-A042</t>
  </si>
  <si>
    <t>99-A046</t>
  </si>
  <si>
    <t>99-A054</t>
  </si>
  <si>
    <t>99-A062</t>
  </si>
  <si>
    <t>99-A071</t>
  </si>
  <si>
    <t>00-A007</t>
  </si>
  <si>
    <t>00-A010</t>
  </si>
  <si>
    <t>00-A018</t>
  </si>
  <si>
    <t>00-A032</t>
  </si>
  <si>
    <t>00-A048</t>
  </si>
  <si>
    <t>00-A057</t>
  </si>
  <si>
    <t>00-A066</t>
  </si>
  <si>
    <t>00-A075</t>
  </si>
  <si>
    <t>00-A085</t>
  </si>
  <si>
    <t>01-A004</t>
  </si>
  <si>
    <t>01-A013</t>
  </si>
  <si>
    <t>01-A025</t>
  </si>
  <si>
    <t>01-A030</t>
  </si>
  <si>
    <t>01-A039</t>
  </si>
  <si>
    <t>01-A046</t>
  </si>
  <si>
    <t>01-A053</t>
  </si>
  <si>
    <t>01-A060</t>
  </si>
  <si>
    <t>02-A006</t>
  </si>
  <si>
    <t>02-A012</t>
  </si>
  <si>
    <t>02-A018</t>
  </si>
  <si>
    <t>02-A024</t>
  </si>
  <si>
    <t>02-A030</t>
  </si>
  <si>
    <t>02-A036</t>
  </si>
  <si>
    <t>02-A042</t>
  </si>
  <si>
    <t>03-A003</t>
  </si>
  <si>
    <t>03-A012</t>
  </si>
  <si>
    <t>03-A018</t>
  </si>
  <si>
    <t>03-A022</t>
  </si>
  <si>
    <t>03-A030</t>
  </si>
  <si>
    <t>03-A032</t>
  </si>
  <si>
    <t>03-A040</t>
  </si>
  <si>
    <t>03-A048</t>
  </si>
  <si>
    <t>00-A086</t>
  </si>
  <si>
    <r>
      <t>J</t>
    </r>
    <r>
      <rPr>
        <sz val="11"/>
        <color theme="1"/>
        <rFont val="Calibri"/>
        <family val="2"/>
      </rPr>
      <t>ö</t>
    </r>
    <r>
      <rPr>
        <sz val="11"/>
        <color theme="1"/>
        <rFont val="Calibri"/>
        <family val="2"/>
        <scheme val="minor"/>
      </rPr>
      <t>kuls</t>
    </r>
    <r>
      <rPr>
        <sz val="11"/>
        <color theme="1"/>
        <rFont val="Calibri"/>
        <family val="2"/>
      </rPr>
      <t>á</t>
    </r>
    <r>
      <rPr>
        <sz val="11"/>
        <color theme="1"/>
        <rFont val="Calibri"/>
        <family val="2"/>
        <scheme val="minor"/>
      </rPr>
      <t xml:space="preserve"> </t>
    </r>
    <r>
      <rPr>
        <sz val="11"/>
        <color theme="1"/>
        <rFont val="Calibri"/>
        <family val="2"/>
      </rPr>
      <t>á</t>
    </r>
    <r>
      <rPr>
        <sz val="11"/>
        <color theme="1"/>
        <rFont val="Calibri"/>
        <family val="2"/>
        <scheme val="minor"/>
      </rPr>
      <t xml:space="preserve"> Dal at Bru</t>
    </r>
  </si>
  <si>
    <t>01-A008</t>
  </si>
  <si>
    <t>01-A017</t>
  </si>
  <si>
    <t>01-A020</t>
  </si>
  <si>
    <t>01-A027</t>
  </si>
  <si>
    <t>01-A034</t>
  </si>
  <si>
    <t>01-A041</t>
  </si>
  <si>
    <t>01-A048</t>
  </si>
  <si>
    <t>01-A055</t>
  </si>
  <si>
    <t>02-A001</t>
  </si>
  <si>
    <t>02-A007</t>
  </si>
  <si>
    <t>02-A013</t>
  </si>
  <si>
    <t>02-A019</t>
  </si>
  <si>
    <t>02-A025</t>
  </si>
  <si>
    <t>02-A031</t>
  </si>
  <si>
    <t>02-A037</t>
  </si>
  <si>
    <t>03-A004</t>
  </si>
  <si>
    <t>03-A007</t>
  </si>
  <si>
    <t>03-A013</t>
  </si>
  <si>
    <t>03-A019</t>
  </si>
  <si>
    <t>03-A034</t>
  </si>
  <si>
    <t>03-A037</t>
  </si>
  <si>
    <t>03-A043</t>
  </si>
  <si>
    <t>98-A002</t>
  </si>
  <si>
    <t>Jökulsá á Dal at Hjardarhagi</t>
  </si>
  <si>
    <t>99-A001</t>
  </si>
  <si>
    <t>99-A009</t>
  </si>
  <si>
    <t>99-A016</t>
  </si>
  <si>
    <t>99-A027</t>
  </si>
  <si>
    <t>99-A030</t>
  </si>
  <si>
    <t>99-A037</t>
  </si>
  <si>
    <t>99-A044</t>
  </si>
  <si>
    <t>99-A051</t>
  </si>
  <si>
    <t>99-A058</t>
  </si>
  <si>
    <t>99-A064</t>
  </si>
  <si>
    <t>00-A001</t>
  </si>
  <si>
    <t>00-A016</t>
  </si>
  <si>
    <t>00-A026</t>
  </si>
  <si>
    <t>00-A028</t>
  </si>
  <si>
    <t>00-A050</t>
  </si>
  <si>
    <t>00-A059</t>
  </si>
  <si>
    <t>00-A068</t>
  </si>
  <si>
    <t>00-A077</t>
  </si>
  <si>
    <t>00-A082</t>
  </si>
  <si>
    <t>01-A009</t>
  </si>
  <si>
    <t>01-A018</t>
  </si>
  <si>
    <t>01-A028</t>
  </si>
  <si>
    <t>01-A035</t>
  </si>
  <si>
    <t>01-A042</t>
  </si>
  <si>
    <t>01-A049</t>
  </si>
  <si>
    <t>01-A056</t>
  </si>
  <si>
    <t>02-A002</t>
  </si>
  <si>
    <t>02-A008</t>
  </si>
  <si>
    <t>02-A014</t>
  </si>
  <si>
    <t>02-A020</t>
  </si>
  <si>
    <t>02-A026</t>
  </si>
  <si>
    <t>02-A032</t>
  </si>
  <si>
    <t>02-A038</t>
  </si>
  <si>
    <t>03-A005</t>
  </si>
  <si>
    <t>03-A008</t>
  </si>
  <si>
    <t>03-A014</t>
  </si>
  <si>
    <t>03-A020</t>
  </si>
  <si>
    <t>03-A026</t>
  </si>
  <si>
    <t>03-A035</t>
  </si>
  <si>
    <t>03-A038</t>
  </si>
  <si>
    <t>03-A044</t>
  </si>
  <si>
    <t>98-A003</t>
  </si>
  <si>
    <r>
      <t xml:space="preserve">Jökulsá </t>
    </r>
    <r>
      <rPr>
        <sz val="11"/>
        <color theme="1"/>
        <rFont val="Calibri"/>
        <family val="2"/>
      </rPr>
      <t>í</t>
    </r>
    <r>
      <rPr>
        <sz val="11"/>
        <color theme="1"/>
        <rFont val="Calibri"/>
        <family val="2"/>
        <scheme val="minor"/>
      </rPr>
      <t xml:space="preserve"> Flj</t>
    </r>
    <r>
      <rPr>
        <sz val="11"/>
        <color theme="1"/>
        <rFont val="Calibri"/>
        <family val="2"/>
      </rPr>
      <t>ó</t>
    </r>
    <r>
      <rPr>
        <sz val="11"/>
        <color theme="1"/>
        <rFont val="Calibri"/>
        <family val="2"/>
        <scheme val="minor"/>
      </rPr>
      <t>tsdal at Holl</t>
    </r>
  </si>
  <si>
    <t>99-A003</t>
  </si>
  <si>
    <t>99-A011</t>
  </si>
  <si>
    <t>99-A018</t>
  </si>
  <si>
    <t>99-A022</t>
  </si>
  <si>
    <t>99-A035</t>
  </si>
  <si>
    <t>99-A040</t>
  </si>
  <si>
    <t>99-A047</t>
  </si>
  <si>
    <t>99-A052</t>
  </si>
  <si>
    <t>99-A060</t>
  </si>
  <si>
    <t>99-A069</t>
  </si>
  <si>
    <t>00-A006</t>
  </si>
  <si>
    <t>00-A012</t>
  </si>
  <si>
    <t>00-A020</t>
  </si>
  <si>
    <t>00-A034</t>
  </si>
  <si>
    <t>00-A038</t>
  </si>
  <si>
    <t>00-A046</t>
  </si>
  <si>
    <t>00-A055</t>
  </si>
  <si>
    <t>00-A064</t>
  </si>
  <si>
    <t>00-A074</t>
  </si>
  <si>
    <t>00-A084</t>
  </si>
  <si>
    <t>01-A003</t>
  </si>
  <si>
    <t>01-A012</t>
  </si>
  <si>
    <t>01-A023</t>
  </si>
  <si>
    <t>01-A032</t>
  </si>
  <si>
    <t>01-A037</t>
  </si>
  <si>
    <t>01-A044</t>
  </si>
  <si>
    <t>01-A051</t>
  </si>
  <si>
    <t>02-A004</t>
  </si>
  <si>
    <t>02-A010</t>
  </si>
  <si>
    <t>02-A016</t>
  </si>
  <si>
    <t>02-A022</t>
  </si>
  <si>
    <t>02-A028</t>
  </si>
  <si>
    <t>02-A034</t>
  </si>
  <si>
    <t>02-A040</t>
  </si>
  <si>
    <t>03-A001</t>
  </si>
  <si>
    <t>03-A010</t>
  </si>
  <si>
    <t>03-A016</t>
  </si>
  <si>
    <t>03-A023</t>
  </si>
  <si>
    <t>03-A028</t>
  </si>
  <si>
    <t>03-A031</t>
  </si>
  <si>
    <t>03-A041</t>
  </si>
  <si>
    <t>03-A046</t>
  </si>
  <si>
    <t>98-A005</t>
  </si>
  <si>
    <r>
      <t>Lagarflj</t>
    </r>
    <r>
      <rPr>
        <sz val="11"/>
        <color theme="1"/>
        <rFont val="Calibri"/>
        <family val="2"/>
      </rPr>
      <t>ó</t>
    </r>
    <r>
      <rPr>
        <sz val="11"/>
        <color theme="1"/>
        <rFont val="Calibri"/>
        <family val="2"/>
        <scheme val="minor"/>
      </rPr>
      <t>t at Lagarfoss</t>
    </r>
  </si>
  <si>
    <t>99-A002</t>
  </si>
  <si>
    <t>99-A010</t>
  </si>
  <si>
    <t>99-A017</t>
  </si>
  <si>
    <t>99-A028</t>
  </si>
  <si>
    <t>99-A031</t>
  </si>
  <si>
    <t>99-A038</t>
  </si>
  <si>
    <t>99-A043</t>
  </si>
  <si>
    <t>99-A055</t>
  </si>
  <si>
    <t>99-A057</t>
  </si>
  <si>
    <t>99-A067</t>
  </si>
  <si>
    <t>00-A004</t>
  </si>
  <si>
    <t>00-A009</t>
  </si>
  <si>
    <t>00-A022</t>
  </si>
  <si>
    <t>00-A027</t>
  </si>
  <si>
    <t>00-A036</t>
  </si>
  <si>
    <t>00-A045</t>
  </si>
  <si>
    <t>00-A054</t>
  </si>
  <si>
    <t>00-A063</t>
  </si>
  <si>
    <t>00-A072</t>
  </si>
  <si>
    <t>00-A081</t>
  </si>
  <si>
    <t>01-A001</t>
  </si>
  <si>
    <t>01-A010</t>
  </si>
  <si>
    <t>01-A022</t>
  </si>
  <si>
    <t>01-A029</t>
  </si>
  <si>
    <t>01-A036</t>
  </si>
  <si>
    <t>01-A043</t>
  </si>
  <si>
    <t>01-A050</t>
  </si>
  <si>
    <t>01-A057</t>
  </si>
  <si>
    <t>02-A003</t>
  </si>
  <si>
    <t>02-A009</t>
  </si>
  <si>
    <t>02-A015</t>
  </si>
  <si>
    <t>02-A021</t>
  </si>
  <si>
    <t>02-A027</t>
  </si>
  <si>
    <t>02-A033</t>
  </si>
  <si>
    <t>02-A039</t>
  </si>
  <si>
    <t>03-A006</t>
  </si>
  <si>
    <t>03-A009</t>
  </si>
  <si>
    <t>03-A015</t>
  </si>
  <si>
    <t>03-A021</t>
  </si>
  <si>
    <t>03-A027</t>
  </si>
  <si>
    <t>03-A036</t>
  </si>
  <si>
    <t>03-A039</t>
  </si>
  <si>
    <t>03-A045</t>
  </si>
  <si>
    <t>10EF63</t>
  </si>
  <si>
    <t>Gigjökull</t>
  </si>
  <si>
    <t>10EF64</t>
  </si>
  <si>
    <t>Hvanna river</t>
  </si>
  <si>
    <t>10EF65</t>
  </si>
  <si>
    <t>Hrunaa</t>
  </si>
  <si>
    <t>10EF67</t>
  </si>
  <si>
    <t>Steinsholtsá</t>
  </si>
  <si>
    <t>10EF75</t>
  </si>
  <si>
    <t>15, 18</t>
  </si>
  <si>
    <t>10EF72</t>
  </si>
  <si>
    <t>Measurement made by von Strandmann 2019 - an update toOlsson et al 2014 dataset</t>
  </si>
  <si>
    <t>10EF76</t>
  </si>
  <si>
    <t>10EF74</t>
  </si>
  <si>
    <t>10EF79</t>
  </si>
  <si>
    <t>10EF80</t>
  </si>
  <si>
    <t>10EF81</t>
  </si>
  <si>
    <t>10EF82</t>
  </si>
  <si>
    <t>10EF73</t>
  </si>
  <si>
    <t>10EF68</t>
  </si>
  <si>
    <t>10EF69</t>
  </si>
  <si>
    <t>10EF70</t>
  </si>
  <si>
    <t>16, 17</t>
  </si>
  <si>
    <t>AND</t>
  </si>
  <si>
    <t>N.R&gt;</t>
  </si>
  <si>
    <t>Alkalinity, Ca, Na, Mu ionic strength unable to converge in PHREEQC.</t>
  </si>
  <si>
    <t>Measurement made by Andrews &amp; Jasobson 2017 - an update toJacobson et al 2015 dataset</t>
  </si>
  <si>
    <t>GRI</t>
  </si>
  <si>
    <t>THV</t>
  </si>
  <si>
    <t>HER</t>
  </si>
  <si>
    <t>Héraðsvötn</t>
  </si>
  <si>
    <t>SKJ</t>
  </si>
  <si>
    <t>STE</t>
  </si>
  <si>
    <t>FJA</t>
  </si>
  <si>
    <t>Fjallsá</t>
  </si>
  <si>
    <t>VIR</t>
  </si>
  <si>
    <t>Virkisá</t>
  </si>
  <si>
    <t>SKA</t>
  </si>
  <si>
    <t>GIG</t>
  </si>
  <si>
    <t>Gígjukvísl</t>
  </si>
  <si>
    <t>K-2742</t>
  </si>
  <si>
    <t>ÍSOR site</t>
  </si>
  <si>
    <t>groundwater</t>
  </si>
  <si>
    <t>K-2745</t>
  </si>
  <si>
    <t>K-556</t>
  </si>
  <si>
    <t>K-558</t>
  </si>
  <si>
    <t>H-10088</t>
  </si>
  <si>
    <t>SNO</t>
  </si>
  <si>
    <t>Snorralaug</t>
  </si>
  <si>
    <t>LAN</t>
  </si>
  <si>
    <t>Landbrotslaug</t>
  </si>
  <si>
    <t>DTH</t>
  </si>
  <si>
    <t>Deildartunguhver</t>
  </si>
  <si>
    <t>HFO1</t>
  </si>
  <si>
    <t>Hoffel well 1</t>
  </si>
  <si>
    <t>Seawater</t>
  </si>
  <si>
    <t>Norðurá avg</t>
  </si>
  <si>
    <r>
      <t>V</t>
    </r>
    <r>
      <rPr>
        <sz val="11"/>
        <color theme="1"/>
        <rFont val="Calibri"/>
        <family val="2"/>
      </rPr>
      <t>íð</t>
    </r>
    <r>
      <rPr>
        <sz val="11"/>
        <color theme="1"/>
        <rFont val="Calibri"/>
        <family val="2"/>
        <scheme val="minor"/>
      </rPr>
      <t>idalsá avg</t>
    </r>
  </si>
  <si>
    <t>Víðidalsá, Kolugil</t>
  </si>
  <si>
    <t>&lt; D.L.</t>
  </si>
  <si>
    <t>Vatnsdalsá avg</t>
  </si>
  <si>
    <t>Vatnsdalsá, Forsaeludalur</t>
  </si>
  <si>
    <t>Newest_RefID</t>
  </si>
  <si>
    <t>Publiation_Date</t>
  </si>
  <si>
    <t>Notes</t>
  </si>
  <si>
    <t>Reference</t>
  </si>
  <si>
    <t>River chemistry only. No sample location map. Used X/Cl seawater ratios reported in Louvat 2008 to correct all applicable elements. PHREEQC - assumed CO2 = total DIC input as C(4)</t>
  </si>
  <si>
    <r>
      <t xml:space="preserve">Gislason, S. R., and Arnorsson, S, (1993) Dissolution of primary basaltic minerals in natural waters: Saturation state and kinetics. </t>
    </r>
    <r>
      <rPr>
        <i/>
        <sz val="11"/>
        <color theme="1"/>
        <rFont val="Calibri"/>
        <family val="2"/>
        <scheme val="minor"/>
      </rPr>
      <t xml:space="preserve">Chemical Geology, 105, </t>
    </r>
    <r>
      <rPr>
        <sz val="11"/>
        <color theme="1"/>
        <rFont val="Calibri"/>
        <family val="2"/>
        <scheme val="minor"/>
      </rPr>
      <t>117 - 135.</t>
    </r>
  </si>
  <si>
    <t>River chemistry and solid phase. Sampling locations extracted from Google. Catchment bedrock available. Prec corrected using Gislason 1996 data. PHREEQC assumed alkalinity reported as HCO3</t>
  </si>
  <si>
    <r>
      <t xml:space="preserve">Gislason, S. R., Arnorsson, S., &amp; Armannsson, H. (1996). Chemical weathering of basalt in southwest Iceland: Effects of runoff , age of rocks and vegetative/ glacial cover. </t>
    </r>
    <r>
      <rPr>
        <i/>
        <sz val="11"/>
        <color theme="1"/>
        <rFont val="Calibri"/>
        <family val="2"/>
        <scheme val="minor"/>
      </rPr>
      <t>American Journal of Science, 296</t>
    </r>
    <r>
      <rPr>
        <sz val="11"/>
        <color theme="1"/>
        <rFont val="Calibri"/>
        <family val="2"/>
        <scheme val="minor"/>
      </rPr>
      <t>, 837-907.</t>
    </r>
  </si>
  <si>
    <t>River chemistry and solid phase. Not Cl corrected. Used seawater values reported in Louvat 2008 for correction of all applicable elements.PHREEQC assumed alkalinity reorted as HCO3</t>
  </si>
  <si>
    <t>Moulton et al 2000. AJS.</t>
  </si>
  <si>
    <t>River chemistry and solid phase. Sampling locations extracted from river map. Somewhat quantitative average basaltic compositions calculated for each catchment area. Cl/B ratio used to determine how much Cl comes from marine vs rock then X/Cl ratios used to determine contribution from rain - similar to Louvat 2008. Total DIC input as C(4) in PHREEQC.</t>
  </si>
  <si>
    <r>
      <t xml:space="preserve">Stefansson, A. and Sigurdur, G., R. (2001) Chemical weathering of basalts, southwest Iceland: effect of rock crystallinity and secondary minerals on chemical fluxes to the ocean. </t>
    </r>
    <r>
      <rPr>
        <i/>
        <sz val="11"/>
        <color theme="1"/>
        <rFont val="Calibri"/>
        <family val="2"/>
        <scheme val="minor"/>
      </rPr>
      <t>American Journal of Science</t>
    </r>
    <r>
      <rPr>
        <sz val="11"/>
        <color theme="1"/>
        <rFont val="Calibri"/>
        <family val="2"/>
        <scheme val="minor"/>
      </rPr>
      <t>, 301, 513-556.</t>
    </r>
  </si>
  <si>
    <t>River chemistry only. No sample location map. It is not obvious if a rainwater correction was performed. Used seawater values reported in Louvat 2008 for correction for B, Ca, F, K, Mg, Na, Si, SO4. Total DIC input as C(4) in PHREEQC.</t>
  </si>
  <si>
    <r>
      <t xml:space="preserve">Stefansson, A., Gislason, S., &amp; Arnorsson, S. (2001). Dissolution of primary minerals in natural waters II. Mineral saturation state. </t>
    </r>
    <r>
      <rPr>
        <i/>
        <sz val="11"/>
        <color theme="1"/>
        <rFont val="Calibri"/>
        <family val="2"/>
        <scheme val="minor"/>
      </rPr>
      <t xml:space="preserve">Chemical Geology, 172, </t>
    </r>
    <r>
      <rPr>
        <sz val="11"/>
        <color theme="1"/>
        <rFont val="Calibri"/>
        <family val="2"/>
        <scheme val="minor"/>
      </rPr>
      <t>251-276.</t>
    </r>
  </si>
  <si>
    <t>River chemistry and solid phase. Basalt compositions given. Not clear if rainwater corrected. Used seawater values reported in Louvat 2008 for correction of all applicable elements. Total DIC input as C(4) in PHREEQC.</t>
  </si>
  <si>
    <r>
      <t xml:space="preserve">Arnorsson, S., Gunnarsson, I., Steffansson, A., Andresdottir, A., &amp; Sveinbjornsdottir, A.E. (2002). Major element chemistry of surface- and ground waters in basaltic terrain, N- Iceland. I Primary mineral saturation. </t>
    </r>
    <r>
      <rPr>
        <i/>
        <sz val="11"/>
        <color theme="1"/>
        <rFont val="Calibri"/>
        <family val="2"/>
        <scheme val="minor"/>
      </rPr>
      <t>Geochimica et Cosmochimica Acta, 66 (23)</t>
    </r>
    <r>
      <rPr>
        <sz val="11"/>
        <color theme="1"/>
        <rFont val="Calibri"/>
        <family val="2"/>
        <scheme val="minor"/>
      </rPr>
      <t>, 4015-4046.</t>
    </r>
  </si>
  <si>
    <t>River chemistry and bed/suspended load. Text reported as rainwater (Cl) and hydrothermal (SO4) corrected using X/Cl ratios of measured ice; however data table states data is not corrected for hydrothermal/rainwater?Hindshaw et al 2013 appends original dataset from von Strandmann and only reports uncorrected values for Ca, Mg and Sr. Thus original von Strandmann table must be uncorrected. Used reported values in Louvat for correction of all applicable elements. PHREEQC assumed alkalinity reported as HCO3.</t>
  </si>
  <si>
    <r>
      <t xml:space="preserve">Pogge von Strandmann, P. A. E., Burton, K. W., James, R. H., van Calsteren, P., Gíslason, S. R., &amp; Mokadem, F. (2006). Riverine behaviour of uranium and lithium isotopes in an actively glaciated basaltic terrain. </t>
    </r>
    <r>
      <rPr>
        <i/>
        <sz val="11"/>
        <color theme="1"/>
        <rFont val="Calibri"/>
        <family val="2"/>
        <scheme val="minor"/>
      </rPr>
      <t>Earth and Planetary Science Letters</t>
    </r>
    <r>
      <rPr>
        <sz val="11"/>
        <color theme="1"/>
        <rFont val="Calibri"/>
        <family val="2"/>
        <scheme val="minor"/>
      </rPr>
      <t xml:space="preserve">, </t>
    </r>
    <r>
      <rPr>
        <i/>
        <sz val="11"/>
        <color theme="1"/>
        <rFont val="Calibri"/>
        <family val="2"/>
        <scheme val="minor"/>
      </rPr>
      <t>251</t>
    </r>
    <r>
      <rPr>
        <sz val="11"/>
        <color theme="1"/>
        <rFont val="Calibri"/>
        <family val="2"/>
        <scheme val="minor"/>
      </rPr>
      <t>(1–2), 134–147. https://doi.org/10.1016/j.epsl.2006.09.001</t>
    </r>
  </si>
  <si>
    <t>River chemistry and bed/suspended load. Reported as Cl corrected for Na,Mg,Ca,K,and SO4. X/Cl molar ratios given.  Corrected all additional elements according to Louvat 2008.</t>
  </si>
  <si>
    <r>
      <t xml:space="preserve">Gannoun, A., Burton, K. W., Vigier, N., Gíslason, S. R., Rogers, N., Mokadem, F., &amp; Sigfússon, B. (2006). The influence of weathering process on riverine osmium isotopes in a basaltic terrain. </t>
    </r>
    <r>
      <rPr>
        <i/>
        <sz val="11"/>
        <color theme="1"/>
        <rFont val="Calibri"/>
        <family val="2"/>
        <scheme val="minor"/>
      </rPr>
      <t>Earth and Planetary Science Letters</t>
    </r>
    <r>
      <rPr>
        <sz val="11"/>
        <color theme="1"/>
        <rFont val="Calibri"/>
        <family val="2"/>
        <scheme val="minor"/>
      </rPr>
      <t xml:space="preserve">, </t>
    </r>
    <r>
      <rPr>
        <i/>
        <sz val="11"/>
        <color theme="1"/>
        <rFont val="Calibri"/>
        <family val="2"/>
        <scheme val="minor"/>
      </rPr>
      <t>243</t>
    </r>
    <r>
      <rPr>
        <sz val="11"/>
        <color theme="1"/>
        <rFont val="Calibri"/>
        <family val="2"/>
        <scheme val="minor"/>
      </rPr>
      <t>(3–4), 732–748. https://doi.org/10.1016/j.epsl.2006.01.024</t>
    </r>
  </si>
  <si>
    <t>River chemistry and bed/suspended load. Reported as Cl corrected for Na,Mg,Ca,K,and SO4. X/Cl molar ratios given. Data combined with original dataset from Gannoun 2006.</t>
  </si>
  <si>
    <r>
      <t xml:space="preserve">Vigier, N., Burton, K. W., Gislason, S. R., Rogers, N. W., Duchene, S., Thomas, L., … Schaefer, B. (2006). The relationship between riverine U-series disequilibria and erosion rates in a basaltic terrain. </t>
    </r>
    <r>
      <rPr>
        <i/>
        <sz val="11"/>
        <color theme="1"/>
        <rFont val="Calibri"/>
        <family val="2"/>
        <scheme val="minor"/>
      </rPr>
      <t>Earth and Planetary Science Letters</t>
    </r>
    <r>
      <rPr>
        <sz val="11"/>
        <color theme="1"/>
        <rFont val="Calibri"/>
        <family val="2"/>
        <scheme val="minor"/>
      </rPr>
      <t xml:space="preserve">, </t>
    </r>
    <r>
      <rPr>
        <i/>
        <sz val="11"/>
        <color theme="1"/>
        <rFont val="Calibri"/>
        <family val="2"/>
        <scheme val="minor"/>
      </rPr>
      <t>249</t>
    </r>
    <r>
      <rPr>
        <sz val="11"/>
        <color theme="1"/>
        <rFont val="Calibri"/>
        <family val="2"/>
        <scheme val="minor"/>
      </rPr>
      <t>(3–4), 258–273. https://doi.org/10.1016/j.epsl.2006.07.001</t>
    </r>
  </si>
  <si>
    <t>River chemistry only. Reported as Cl corrected for Na,Mg,Ca,K,and SO4. X/Cl molar ratios given. PHREEQC calculation worked only using total DIC input as C(4) rather than Alkalinity as HCO3 as expected.</t>
  </si>
  <si>
    <r>
      <t xml:space="preserve">Georg, R. B., Reynolds, B. C., West, A. J., Burton, K. W., &amp; Halliday, A. N. (2007). Silicon isotope variations accompanying basalt weathering in Iceland. </t>
    </r>
    <r>
      <rPr>
        <i/>
        <sz val="11"/>
        <color theme="1"/>
        <rFont val="Calibri"/>
        <family val="2"/>
        <scheme val="minor"/>
      </rPr>
      <t>Earth and Planetary Science Letters</t>
    </r>
    <r>
      <rPr>
        <sz val="11"/>
        <color theme="1"/>
        <rFont val="Calibri"/>
        <family val="2"/>
        <scheme val="minor"/>
      </rPr>
      <t xml:space="preserve">, </t>
    </r>
    <r>
      <rPr>
        <i/>
        <sz val="11"/>
        <color theme="1"/>
        <rFont val="Calibri"/>
        <family val="2"/>
        <scheme val="minor"/>
      </rPr>
      <t>261</t>
    </r>
    <r>
      <rPr>
        <sz val="11"/>
        <color theme="1"/>
        <rFont val="Calibri"/>
        <family val="2"/>
        <scheme val="minor"/>
      </rPr>
      <t>(3–4), 476–490. https://doi.org/10.1016/j.epsl.2007.07.004</t>
    </r>
  </si>
  <si>
    <t>River chemistry and solid phase. Reported as Cl corrected for HCO3 Cl SO4 F Na K Mg Ca B Li Rb Sr Ba TDS. Also catchment sand and suspended load is available. PHREEQC - assumed HCO3 = total DIC input as C(4) based on text.</t>
  </si>
  <si>
    <r>
      <t xml:space="preserve">Louvat, P., Gislason, S. R., &amp; Allègre, C. J. (2008). Chemical and mechanical erosion rates in Iceland as deduced from river dissolved and solid material. </t>
    </r>
    <r>
      <rPr>
        <i/>
        <sz val="11"/>
        <color theme="1"/>
        <rFont val="Calibri"/>
        <family val="2"/>
        <scheme val="minor"/>
      </rPr>
      <t>American Journal of Science</t>
    </r>
    <r>
      <rPr>
        <sz val="11"/>
        <color theme="1"/>
        <rFont val="Calibri"/>
        <family val="2"/>
        <scheme val="minor"/>
      </rPr>
      <t xml:space="preserve">, </t>
    </r>
    <r>
      <rPr>
        <i/>
        <sz val="11"/>
        <color theme="1"/>
        <rFont val="Calibri"/>
        <family val="2"/>
        <scheme val="minor"/>
      </rPr>
      <t>308</t>
    </r>
    <r>
      <rPr>
        <sz val="11"/>
        <color theme="1"/>
        <rFont val="Calibri"/>
        <family val="2"/>
        <scheme val="minor"/>
      </rPr>
      <t>(5), 679–726.</t>
    </r>
  </si>
  <si>
    <t>River chemistry and bedload. Reported as Cl corrected for Na,Mg,Ca,K,and SO4. X/Cl molar ratios given.</t>
  </si>
  <si>
    <r>
      <t xml:space="preserve">Vigier, N., Gislason, S. R., Burton, K. W., Millot, R., &amp; Mokadem, F. (2009). The relationship between riverine lithium isotope composition and silicate weathering rates in Iceland. </t>
    </r>
    <r>
      <rPr>
        <i/>
        <sz val="11"/>
        <color theme="1"/>
        <rFont val="Calibri"/>
        <family val="2"/>
        <scheme val="minor"/>
      </rPr>
      <t>Earth and Planetary Science Letters</t>
    </r>
    <r>
      <rPr>
        <sz val="11"/>
        <color theme="1"/>
        <rFont val="Calibri"/>
        <family val="2"/>
        <scheme val="minor"/>
      </rPr>
      <t xml:space="preserve">, </t>
    </r>
    <r>
      <rPr>
        <i/>
        <sz val="11"/>
        <color theme="1"/>
        <rFont val="Calibri"/>
        <family val="2"/>
        <scheme val="minor"/>
      </rPr>
      <t>287</t>
    </r>
    <r>
      <rPr>
        <sz val="11"/>
        <color theme="1"/>
        <rFont val="Calibri"/>
        <family val="2"/>
        <scheme val="minor"/>
      </rPr>
      <t>(3–4), 434–441. https://doi.org/10.1016/j.epsl.2009.08.026</t>
    </r>
  </si>
  <si>
    <t>River chemistry only. Paper explicitely states that Na was rainwater corrected. Remaining elements corrected using Louvat 2008</t>
  </si>
  <si>
    <r>
      <t xml:space="preserve">Eiriksdottir, E. S., Gislason, S. R., &amp; Oelkers, E. H. (2013). Does temperature or runoff control the feedback between chemical denundation and climate? Insights from NE Iceland. </t>
    </r>
    <r>
      <rPr>
        <i/>
        <sz val="11"/>
        <color theme="1"/>
        <rFont val="Calibri"/>
        <family val="2"/>
        <scheme val="minor"/>
      </rPr>
      <t>Geochimica et Cosmochimica Acta</t>
    </r>
    <r>
      <rPr>
        <sz val="11"/>
        <color theme="1"/>
        <rFont val="Calibri"/>
        <family val="2"/>
        <scheme val="minor"/>
      </rPr>
      <t xml:space="preserve"> , 107, 65-81.</t>
    </r>
  </si>
  <si>
    <t>River chemistry only. [Ca, Na, and Sr] and d44/42Ca and 87/86Sr reported. Reported concentrations from Gannoun 2006 and von Strandmann 2006. Concentrations subtly different from original papers. Only recorded isotopes in spreadsheet. PHREEQC Total DIC input as C(4)</t>
  </si>
  <si>
    <r>
      <t xml:space="preserve">Hindshaw, R. S., Bourdon, B., Pogge von Strandmann, P. A. E., Vigier, N., &amp; Burton, K. W. (2013). The stable calcium isotopic composition of rivers draining basaltic catchments in Iceland. </t>
    </r>
    <r>
      <rPr>
        <i/>
        <sz val="11"/>
        <color theme="1"/>
        <rFont val="Calibri"/>
        <family val="2"/>
        <scheme val="minor"/>
      </rPr>
      <t>Earth and Planetary Science Letters</t>
    </r>
    <r>
      <rPr>
        <sz val="11"/>
        <color theme="1"/>
        <rFont val="Calibri"/>
        <family val="2"/>
        <scheme val="minor"/>
      </rPr>
      <t xml:space="preserve">, </t>
    </r>
    <r>
      <rPr>
        <i/>
        <sz val="11"/>
        <color theme="1"/>
        <rFont val="Calibri"/>
        <family val="2"/>
        <scheme val="minor"/>
      </rPr>
      <t>374</t>
    </r>
    <r>
      <rPr>
        <sz val="11"/>
        <color theme="1"/>
        <rFont val="Calibri"/>
        <family val="2"/>
        <scheme val="minor"/>
      </rPr>
      <t>, 173–184. https://doi.org/10.1016/j.epsl.2013.05.038</t>
    </r>
  </si>
  <si>
    <t>River chemistry and solid phase. Not Cl corrected. Corrected using seawater values reported in Louvat 2008 for all reported elements.</t>
  </si>
  <si>
    <t>Olsson et al 2014</t>
  </si>
  <si>
    <t>2015</t>
  </si>
  <si>
    <t>River and solid phase.Data not corrected for rainwater contributions. Used seawater values reported in Louvat 2008 to correct all applicable elements.</t>
  </si>
  <si>
    <r>
      <t xml:space="preserve">Jacobson, A. D., Grace Andrews, M., Lehn, G. O., &amp; Holmden, C. (2015). Silicate versus carbonate weathering in Iceland: New insights from Ca isotopes. </t>
    </r>
    <r>
      <rPr>
        <i/>
        <sz val="11"/>
        <color theme="1"/>
        <rFont val="Calibri"/>
        <family val="2"/>
        <scheme val="minor"/>
      </rPr>
      <t>Earth and Planetary Science Letters</t>
    </r>
    <r>
      <rPr>
        <sz val="11"/>
        <color theme="1"/>
        <rFont val="Calibri"/>
        <family val="2"/>
        <scheme val="minor"/>
      </rPr>
      <t xml:space="preserve">, </t>
    </r>
    <r>
      <rPr>
        <i/>
        <sz val="11"/>
        <color theme="1"/>
        <rFont val="Calibri"/>
        <family val="2"/>
        <scheme val="minor"/>
      </rPr>
      <t>416</t>
    </r>
    <r>
      <rPr>
        <sz val="11"/>
        <color theme="1"/>
        <rFont val="Calibri"/>
        <family val="2"/>
        <scheme val="minor"/>
      </rPr>
      <t>, 132–142. https://doi.org/10.1016/j.epsl.2015.01.030</t>
    </r>
  </si>
  <si>
    <t>River and solid phase. Used data from ref 17. Added Sr and Ca isotopes to Jacobson 2015 dataset. Not Cl corrected</t>
  </si>
  <si>
    <r>
      <t xml:space="preserve">Andrews, M. G., &amp; Jacobson, A. D. (2017). The radiogenic and stable Sr isotope geochemistry of basalt weathering in Iceland: Role of hydrothermal calcite and implications for long-term climate regulation. </t>
    </r>
    <r>
      <rPr>
        <i/>
        <sz val="11"/>
        <color theme="1"/>
        <rFont val="Calibri"/>
        <family val="2"/>
        <scheme val="minor"/>
      </rPr>
      <t>Geochimica et Cosmochimica Acta</t>
    </r>
    <r>
      <rPr>
        <sz val="11"/>
        <color theme="1"/>
        <rFont val="Calibri"/>
        <family val="2"/>
        <scheme val="minor"/>
      </rPr>
      <t xml:space="preserve">, </t>
    </r>
    <r>
      <rPr>
        <i/>
        <sz val="11"/>
        <color theme="1"/>
        <rFont val="Calibri"/>
        <family val="2"/>
        <scheme val="minor"/>
      </rPr>
      <t>215</t>
    </r>
    <r>
      <rPr>
        <sz val="11"/>
        <color theme="1"/>
        <rFont val="Calibri"/>
        <family val="2"/>
        <scheme val="minor"/>
      </rPr>
      <t>, 247–262. https://doi.org/10.1016/j.gca.2017.08.012</t>
    </r>
  </si>
  <si>
    <t>River and solid phase.Not Cl corrected.</t>
  </si>
  <si>
    <t>Pogge von Strandmann, P.A., and Olsson, J., Luu, Tu-Han, Gislason, S.R., and Burton, K.W. (2019) Using Mg Isotopes to Estimate Natural Calcite Compositions and Precipitation Rates During the 2010 Eyjafjallajokull Eruption. Earth Science.</t>
  </si>
  <si>
    <t>River chemistry only. Does not state if water was rainwater corrected.</t>
  </si>
  <si>
    <t>Gislason 2006 Iceland Energy Authority report.</t>
  </si>
  <si>
    <t xml:space="preserve">Gislason 1996 compared elements [X] against [Cl] and assumed that all Cl originated from seawater. A linear regression was performed where the non-marine enrichment is represented by the y-intercept and the slope is representative of the marine contribution. </t>
  </si>
  <si>
    <t>This regression suggests that Ca and SO4 have an unknown enrichment. Ultimately, Gislason presents elements as being derived as a percentage relative to rock weathering and airborne contributions.  Hindshaw et al 2013 states that Ca enrichment is equivalent to +9.71 umol/L.</t>
  </si>
  <si>
    <t>Louvat 2008</t>
  </si>
  <si>
    <t>NG-5</t>
  </si>
  <si>
    <t>NG-6</t>
  </si>
  <si>
    <t>NG-7</t>
  </si>
  <si>
    <t>NG-10</t>
  </si>
  <si>
    <t>NJ-11</t>
  </si>
  <si>
    <t>NJ-13</t>
  </si>
  <si>
    <t>NJ-14</t>
  </si>
  <si>
    <t>NJ-16</t>
  </si>
  <si>
    <t>NJ-19</t>
  </si>
  <si>
    <t>NJ-20</t>
  </si>
  <si>
    <t>NJ-21</t>
  </si>
  <si>
    <t>NJ-22</t>
  </si>
  <si>
    <t>NJ-23</t>
  </si>
  <si>
    <t>HE-3</t>
  </si>
  <si>
    <t>HE-4</t>
  </si>
  <si>
    <t>HE-5</t>
  </si>
  <si>
    <t>HE-6</t>
  </si>
  <si>
    <t>HE-7</t>
  </si>
  <si>
    <t>HE-8</t>
  </si>
  <si>
    <t>HE-9</t>
  </si>
  <si>
    <t>HE-11</t>
  </si>
  <si>
    <t>HE-12</t>
  </si>
  <si>
    <t>HE-13</t>
  </si>
  <si>
    <t>HE-15</t>
  </si>
  <si>
    <t>HE-16</t>
  </si>
  <si>
    <t>HE-17</t>
  </si>
  <si>
    <t>HE-18</t>
  </si>
  <si>
    <t>HE-19</t>
  </si>
  <si>
    <t>HE-20</t>
  </si>
  <si>
    <t>HE-21</t>
  </si>
  <si>
    <t>HE-22</t>
  </si>
  <si>
    <t>HE-23</t>
  </si>
  <si>
    <t>HE-24</t>
  </si>
  <si>
    <t>HE-25</t>
  </si>
  <si>
    <t>HE-27</t>
  </si>
  <si>
    <t>Nesjavellir Well</t>
  </si>
  <si>
    <t>Hellisheidi Well</t>
  </si>
  <si>
    <t>N.R</t>
  </si>
  <si>
    <t>HE-47</t>
  </si>
  <si>
    <t>HE-30</t>
  </si>
  <si>
    <t>HE-06</t>
  </si>
  <si>
    <t>HE-46</t>
  </si>
  <si>
    <t>HE-52</t>
  </si>
  <si>
    <t>HE-09e</t>
  </si>
  <si>
    <t>HE-57</t>
  </si>
  <si>
    <t>HE-03</t>
  </si>
  <si>
    <t>HE-07</t>
  </si>
  <si>
    <t>HE-45d</t>
  </si>
  <si>
    <t>HE-42</t>
  </si>
  <si>
    <t>HE-41d</t>
  </si>
  <si>
    <t>10-5079</t>
  </si>
  <si>
    <t>10-5080</t>
  </si>
  <si>
    <t>10-5081</t>
  </si>
  <si>
    <t>10-5082</t>
  </si>
  <si>
    <t>10-5083</t>
  </si>
  <si>
    <t>10-5084</t>
  </si>
  <si>
    <t>10-5085</t>
  </si>
  <si>
    <t>10-5086</t>
  </si>
  <si>
    <t>10-5087</t>
  </si>
  <si>
    <t>10-5163</t>
  </si>
  <si>
    <t>10-5164</t>
  </si>
  <si>
    <t>10-5165</t>
  </si>
  <si>
    <t>10-5166</t>
  </si>
  <si>
    <t>10-5168</t>
  </si>
  <si>
    <t>10-5169</t>
  </si>
  <si>
    <t>10-5170</t>
  </si>
  <si>
    <t>10-5171</t>
  </si>
  <si>
    <t>10-5172</t>
  </si>
  <si>
    <t>09-5189b</t>
  </si>
  <si>
    <t>HE-43</t>
  </si>
  <si>
    <t>09-5190b</t>
  </si>
  <si>
    <t>HE-05</t>
  </si>
  <si>
    <t>09-5198b</t>
  </si>
  <si>
    <t>09-5199b</t>
  </si>
  <si>
    <t>09-5197b</t>
  </si>
  <si>
    <t>HE-29</t>
  </si>
  <si>
    <t>09-5200b</t>
  </si>
  <si>
    <t>HE-41</t>
  </si>
  <si>
    <t>08-3001c</t>
  </si>
  <si>
    <t>08-3002c</t>
  </si>
  <si>
    <t>08-3003c</t>
  </si>
  <si>
    <t>08-3004c</t>
  </si>
  <si>
    <t>08-3005c</t>
  </si>
  <si>
    <t>08-3006c</t>
  </si>
  <si>
    <t>08-3007c</t>
  </si>
  <si>
    <t>08-3009c</t>
  </si>
  <si>
    <t>5b</t>
  </si>
  <si>
    <t>Theistareykir Well</t>
  </si>
  <si>
    <t>Ca, Cl, F, K, Mg, Na, SO4, Si and DIC unable to converge.</t>
  </si>
  <si>
    <t>1980 - 1</t>
  </si>
  <si>
    <t>ĺráfoss-IS0002R</t>
  </si>
  <si>
    <t>Precipitation (mm)</t>
  </si>
  <si>
    <t>1980 - 2</t>
  </si>
  <si>
    <t>1980 - 3</t>
  </si>
  <si>
    <t>1980 - 4</t>
  </si>
  <si>
    <t>1980 - 5</t>
  </si>
  <si>
    <t>1980 - 6</t>
  </si>
  <si>
    <t>1980 - 7</t>
  </si>
  <si>
    <t>1980 - 8</t>
  </si>
  <si>
    <t>1980 - 9</t>
  </si>
  <si>
    <t>1980 - 10</t>
  </si>
  <si>
    <t>1980 - 11</t>
  </si>
  <si>
    <t>1980 - 12</t>
  </si>
  <si>
    <t>1981 - 1</t>
  </si>
  <si>
    <t>1981 - 2</t>
  </si>
  <si>
    <t>1981 - 3</t>
  </si>
  <si>
    <t>1981 - 4</t>
  </si>
  <si>
    <t>1981 - 5</t>
  </si>
  <si>
    <t>1981 - 6</t>
  </si>
  <si>
    <t>1981 - 7</t>
  </si>
  <si>
    <t>1981 - 8</t>
  </si>
  <si>
    <t>1981 - 9</t>
  </si>
  <si>
    <t>1981 - 10</t>
  </si>
  <si>
    <t>1981 - 11</t>
  </si>
  <si>
    <t>1981 - 12</t>
  </si>
  <si>
    <t>1982 - 1</t>
  </si>
  <si>
    <t>1982 - 2</t>
  </si>
  <si>
    <t>1982 - 3</t>
  </si>
  <si>
    <t>1982 - 4</t>
  </si>
  <si>
    <t>1982 - 5</t>
  </si>
  <si>
    <t>1982 - 6</t>
  </si>
  <si>
    <t>1982 - 7</t>
  </si>
  <si>
    <t>1982 - 8</t>
  </si>
  <si>
    <t>1982 - 9</t>
  </si>
  <si>
    <t>1982 - 10</t>
  </si>
  <si>
    <t>1982 - 11</t>
  </si>
  <si>
    <t>1982 - 12</t>
  </si>
  <si>
    <t>1983 - 1</t>
  </si>
  <si>
    <t>1983 - 2</t>
  </si>
  <si>
    <t>1983 - 3</t>
  </si>
  <si>
    <t>1983 - 4</t>
  </si>
  <si>
    <t>1983 - 5</t>
  </si>
  <si>
    <t>1983 - 6</t>
  </si>
  <si>
    <t>1983 - 7</t>
  </si>
  <si>
    <t>1983 - 8</t>
  </si>
  <si>
    <t>1983 - 9</t>
  </si>
  <si>
    <t>1983 - 10</t>
  </si>
  <si>
    <t>1983 - 11</t>
  </si>
  <si>
    <t>1983 - 12</t>
  </si>
  <si>
    <t>1984 - 1</t>
  </si>
  <si>
    <t>1984 - 2</t>
  </si>
  <si>
    <t>1984 - 3</t>
  </si>
  <si>
    <t>1984 - 4</t>
  </si>
  <si>
    <t>1984 - 5</t>
  </si>
  <si>
    <t>1984 - 6</t>
  </si>
  <si>
    <t>1984 - 7</t>
  </si>
  <si>
    <t>1984 - 8</t>
  </si>
  <si>
    <t>1984 - 9</t>
  </si>
  <si>
    <t>1984 - 10</t>
  </si>
  <si>
    <t>1984 - 11</t>
  </si>
  <si>
    <t>1984 - 12</t>
  </si>
  <si>
    <t>1985 - 1</t>
  </si>
  <si>
    <t>1985 - 2</t>
  </si>
  <si>
    <t>1985 - 3</t>
  </si>
  <si>
    <t>1985 - 4</t>
  </si>
  <si>
    <t>1985 - 5</t>
  </si>
  <si>
    <t>1985 - 6</t>
  </si>
  <si>
    <t>1985 - 7</t>
  </si>
  <si>
    <t>1985 - 8</t>
  </si>
  <si>
    <t>1985 - 9</t>
  </si>
  <si>
    <t>1985 - 10</t>
  </si>
  <si>
    <t>1985 - 11</t>
  </si>
  <si>
    <t>1985 - 12</t>
  </si>
  <si>
    <t>1986 - 1</t>
  </si>
  <si>
    <t>1986 - 2</t>
  </si>
  <si>
    <t>1986 - 3</t>
  </si>
  <si>
    <t>1986 - 4</t>
  </si>
  <si>
    <t>1986 - 5</t>
  </si>
  <si>
    <t>1986 - 6</t>
  </si>
  <si>
    <t>1986 - 7</t>
  </si>
  <si>
    <t>1986 - 8</t>
  </si>
  <si>
    <t>1986 - 9</t>
  </si>
  <si>
    <t>1986 - 10</t>
  </si>
  <si>
    <t>1986 - 11</t>
  </si>
  <si>
    <t>1986 - 12</t>
  </si>
  <si>
    <t>1987 - 1</t>
  </si>
  <si>
    <t>1987 - 2</t>
  </si>
  <si>
    <t>1987 - 3</t>
  </si>
  <si>
    <t>1987 - 4</t>
  </si>
  <si>
    <t>1987 - 5</t>
  </si>
  <si>
    <t>1987 - 6</t>
  </si>
  <si>
    <t>1987 - 7</t>
  </si>
  <si>
    <t>1987 - 8</t>
  </si>
  <si>
    <t>1987 - 9</t>
  </si>
  <si>
    <t>1987 - 10</t>
  </si>
  <si>
    <t>1987 - 11</t>
  </si>
  <si>
    <t>1987 - 12</t>
  </si>
  <si>
    <t>1988 - 1</t>
  </si>
  <si>
    <t>1988 - 2</t>
  </si>
  <si>
    <t>1988 - 3</t>
  </si>
  <si>
    <t>1988 - 4</t>
  </si>
  <si>
    <t>1988 - 5</t>
  </si>
  <si>
    <t>1988 - 6</t>
  </si>
  <si>
    <t>1988 - 7</t>
  </si>
  <si>
    <t>1988 - 8</t>
  </si>
  <si>
    <t>1988 - 9</t>
  </si>
  <si>
    <t>1988 - 10</t>
  </si>
  <si>
    <t>1988 - 11</t>
  </si>
  <si>
    <t>1988 - 12</t>
  </si>
  <si>
    <t>1989 - 1</t>
  </si>
  <si>
    <t>1989 - 2</t>
  </si>
  <si>
    <t>1989 - 3</t>
  </si>
  <si>
    <t>1989 - 4</t>
  </si>
  <si>
    <t>1989 - 5</t>
  </si>
  <si>
    <t>1989 - 6</t>
  </si>
  <si>
    <t>1989 - 7</t>
  </si>
  <si>
    <t>1989 - 8</t>
  </si>
  <si>
    <t>1989 - 9</t>
  </si>
  <si>
    <t>1989 - 10</t>
  </si>
  <si>
    <t>1989 - 11</t>
  </si>
  <si>
    <t>1989 - 12</t>
  </si>
  <si>
    <t>1990 - 1</t>
  </si>
  <si>
    <t>1990 - 2</t>
  </si>
  <si>
    <t>1990 - 3</t>
  </si>
  <si>
    <t>1990 - 4</t>
  </si>
  <si>
    <t>1990 - 5</t>
  </si>
  <si>
    <t>1990 - 6</t>
  </si>
  <si>
    <t>1990 - 7</t>
  </si>
  <si>
    <t>1990 - 8</t>
  </si>
  <si>
    <t>1990 - 9</t>
  </si>
  <si>
    <t>1990 - 10</t>
  </si>
  <si>
    <t>1990 - 11</t>
  </si>
  <si>
    <t>1990 - 12</t>
  </si>
  <si>
    <t>1991 - 1</t>
  </si>
  <si>
    <t>1991 - 2</t>
  </si>
  <si>
    <t>1991 - 3</t>
  </si>
  <si>
    <t>1991 - 4</t>
  </si>
  <si>
    <t>1991 - 5</t>
  </si>
  <si>
    <t>1991 - 6</t>
  </si>
  <si>
    <t>1991 - 7</t>
  </si>
  <si>
    <t>1991 - 8</t>
  </si>
  <si>
    <t>1991 - 9</t>
  </si>
  <si>
    <t>1991 - 10</t>
  </si>
  <si>
    <t>1991 - 11</t>
  </si>
  <si>
    <t>1991 - 12</t>
  </si>
  <si>
    <t>1992 - 1</t>
  </si>
  <si>
    <t>1992 - 2</t>
  </si>
  <si>
    <t>1992 - 3</t>
  </si>
  <si>
    <t>1992 - 4</t>
  </si>
  <si>
    <t>1992 - 5</t>
  </si>
  <si>
    <t>1992 - 6</t>
  </si>
  <si>
    <t>1992 - 7</t>
  </si>
  <si>
    <t>1992 - 8</t>
  </si>
  <si>
    <t>1992 - 9</t>
  </si>
  <si>
    <t>1992 - 10</t>
  </si>
  <si>
    <t>1992 - 11</t>
  </si>
  <si>
    <t>1992 - 12</t>
  </si>
  <si>
    <t>1993 - 1</t>
  </si>
  <si>
    <t>1993 - 2</t>
  </si>
  <si>
    <t>1993 - 3</t>
  </si>
  <si>
    <t>1993 - 4</t>
  </si>
  <si>
    <t>1993 - 5</t>
  </si>
  <si>
    <t>1993 - 6</t>
  </si>
  <si>
    <t>1993 - 7</t>
  </si>
  <si>
    <t>1993 - 8</t>
  </si>
  <si>
    <t>1993 - 9</t>
  </si>
  <si>
    <t>1993 - 10</t>
  </si>
  <si>
    <t>1993 - 11</t>
  </si>
  <si>
    <t>1993 - 12</t>
  </si>
  <si>
    <t>1994 - 1</t>
  </si>
  <si>
    <t>1994 - 2</t>
  </si>
  <si>
    <t>1994 - 3</t>
  </si>
  <si>
    <t>1994 - 4</t>
  </si>
  <si>
    <t>1994 - 5</t>
  </si>
  <si>
    <t>1994 - 6</t>
  </si>
  <si>
    <t>1994 - 7</t>
  </si>
  <si>
    <t>1994 - 8</t>
  </si>
  <si>
    <t>1994 - 9</t>
  </si>
  <si>
    <t>1994 - 10</t>
  </si>
  <si>
    <t>1994 - 11</t>
  </si>
  <si>
    <t>1994 - 12</t>
  </si>
  <si>
    <t>1995 - 1</t>
  </si>
  <si>
    <t>1995 - 2</t>
  </si>
  <si>
    <t>1995 - 3</t>
  </si>
  <si>
    <t>1995 - 4</t>
  </si>
  <si>
    <t>1995 - 5</t>
  </si>
  <si>
    <t>1995 - 6</t>
  </si>
  <si>
    <t>1995 - 7</t>
  </si>
  <si>
    <t>1995 - 8</t>
  </si>
  <si>
    <t>1995 - 9</t>
  </si>
  <si>
    <t>1995 - 10</t>
  </si>
  <si>
    <t>1995 - 11</t>
  </si>
  <si>
    <t>1995 - 12</t>
  </si>
  <si>
    <t>1996 - 1</t>
  </si>
  <si>
    <t>1996 - 2</t>
  </si>
  <si>
    <t>1996 - 3</t>
  </si>
  <si>
    <t>1996 - 4</t>
  </si>
  <si>
    <t>1996 - 5</t>
  </si>
  <si>
    <t>1996 - 6</t>
  </si>
  <si>
    <t>1996 - 7</t>
  </si>
  <si>
    <t>1996 - 8</t>
  </si>
  <si>
    <t>1996 - 9</t>
  </si>
  <si>
    <t>1996 - 10</t>
  </si>
  <si>
    <t>1996 - 11</t>
  </si>
  <si>
    <t>1996 - 12</t>
  </si>
  <si>
    <t>1997 - 1</t>
  </si>
  <si>
    <t>1997 - 2</t>
  </si>
  <si>
    <t>1997 - 3</t>
  </si>
  <si>
    <t>1997 - 4</t>
  </si>
  <si>
    <t>1997 - 5</t>
  </si>
  <si>
    <t>1997 - 6</t>
  </si>
  <si>
    <t>1997 - 7</t>
  </si>
  <si>
    <t>1997 - 8</t>
  </si>
  <si>
    <t>1997 - 9</t>
  </si>
  <si>
    <t>1997 - 10</t>
  </si>
  <si>
    <t>1997 - 11</t>
  </si>
  <si>
    <t>1997 - 12</t>
  </si>
  <si>
    <t>1998 - 1</t>
  </si>
  <si>
    <t>1998 - 2</t>
  </si>
  <si>
    <t>1998 - 3</t>
  </si>
  <si>
    <t>1998 - 4</t>
  </si>
  <si>
    <t>1998 - 5</t>
  </si>
  <si>
    <t>1998 - 6</t>
  </si>
  <si>
    <t>1998 - 7</t>
  </si>
  <si>
    <t>1998 - 8</t>
  </si>
  <si>
    <t>1998 - 9</t>
  </si>
  <si>
    <t>1998 - 10</t>
  </si>
  <si>
    <t>1998 - 11</t>
  </si>
  <si>
    <t>1998 - 12</t>
  </si>
  <si>
    <t>1999 - 1</t>
  </si>
  <si>
    <t>1999 - 2</t>
  </si>
  <si>
    <t>1999 - 3</t>
  </si>
  <si>
    <t>1999 - 4</t>
  </si>
  <si>
    <t>1999 - 5</t>
  </si>
  <si>
    <t>1999 - 6</t>
  </si>
  <si>
    <t>1999 - 7</t>
  </si>
  <si>
    <t>1999 - 8</t>
  </si>
  <si>
    <t>1999 - 9</t>
  </si>
  <si>
    <t>1999 - 10</t>
  </si>
  <si>
    <t>1999 - 11</t>
  </si>
  <si>
    <t>1999 - 12</t>
  </si>
  <si>
    <t>2000 - 1</t>
  </si>
  <si>
    <t>2000 - 2</t>
  </si>
  <si>
    <t>2000 - 3</t>
  </si>
  <si>
    <t>2000 - 4</t>
  </si>
  <si>
    <t>2000 - 5</t>
  </si>
  <si>
    <t>2000 - 6</t>
  </si>
  <si>
    <t>2000 - 7</t>
  </si>
  <si>
    <t>2000 - 8</t>
  </si>
  <si>
    <t>2000 - 9</t>
  </si>
  <si>
    <t>2000 - 10</t>
  </si>
  <si>
    <t>2000 - 11</t>
  </si>
  <si>
    <t>2000 - 12</t>
  </si>
  <si>
    <t>2001 - 1</t>
  </si>
  <si>
    <t>2001 - 2</t>
  </si>
  <si>
    <t>2001 - 3</t>
  </si>
  <si>
    <t>2001 - 4</t>
  </si>
  <si>
    <t>2001 - 5</t>
  </si>
  <si>
    <t>2001 - 6</t>
  </si>
  <si>
    <t>2001 - 7</t>
  </si>
  <si>
    <t>2001 - 8</t>
  </si>
  <si>
    <t>2001 - 9</t>
  </si>
  <si>
    <t>2001 - 10</t>
  </si>
  <si>
    <t>2001 - 11</t>
  </si>
  <si>
    <t>2001 - 12</t>
  </si>
  <si>
    <t>2002 - 1</t>
  </si>
  <si>
    <t>2002 - 2</t>
  </si>
  <si>
    <t>2002 - 3</t>
  </si>
  <si>
    <t>2002 - 4</t>
  </si>
  <si>
    <t>2002 - 5</t>
  </si>
  <si>
    <t>2002 - 6</t>
  </si>
  <si>
    <t>2002 - 7</t>
  </si>
  <si>
    <t>2002 - 8</t>
  </si>
  <si>
    <t>2002 - 9</t>
  </si>
  <si>
    <t>2002 - 10</t>
  </si>
  <si>
    <t>2002 - 11</t>
  </si>
  <si>
    <t>2002 - 12</t>
  </si>
  <si>
    <t>2003 - 1</t>
  </si>
  <si>
    <t>2003 - 2</t>
  </si>
  <si>
    <t>2003 - 3</t>
  </si>
  <si>
    <t>2003 - 4</t>
  </si>
  <si>
    <t>2003 - 5</t>
  </si>
  <si>
    <t>2003 - 6</t>
  </si>
  <si>
    <t>2003 - 7</t>
  </si>
  <si>
    <t>2003 - 8</t>
  </si>
  <si>
    <t>2003 - 9</t>
  </si>
  <si>
    <t>2003 - 10</t>
  </si>
  <si>
    <t>2003 - 11</t>
  </si>
  <si>
    <t>2003 - 12</t>
  </si>
  <si>
    <t>2004 - 1</t>
  </si>
  <si>
    <t>2004 - 2</t>
  </si>
  <si>
    <t>2004 - 3</t>
  </si>
  <si>
    <t>2004 - 4</t>
  </si>
  <si>
    <t>2004 - 5</t>
  </si>
  <si>
    <t>2004 - 6</t>
  </si>
  <si>
    <t>2004 - 7</t>
  </si>
  <si>
    <t>2004 - 8</t>
  </si>
  <si>
    <t>2004 - 9</t>
  </si>
  <si>
    <t>2004 - 10</t>
  </si>
  <si>
    <t>2004 - 11</t>
  </si>
  <si>
    <t>2004 - 12</t>
  </si>
  <si>
    <t>2005 - 1</t>
  </si>
  <si>
    <t>2005 - 2</t>
  </si>
  <si>
    <t>2005 - 3</t>
  </si>
  <si>
    <t>2005 - 4</t>
  </si>
  <si>
    <t>2005 - 5</t>
  </si>
  <si>
    <t>2005 - 6</t>
  </si>
  <si>
    <t>2005 - 7</t>
  </si>
  <si>
    <t>2005 - 8</t>
  </si>
  <si>
    <t>2005 - 9</t>
  </si>
  <si>
    <t>2005 - 10</t>
  </si>
  <si>
    <t>2005 - 11</t>
  </si>
  <si>
    <t>2005 - 12</t>
  </si>
  <si>
    <t>2006 - 1</t>
  </si>
  <si>
    <t>2006 - 2</t>
  </si>
  <si>
    <t>2006 - 3</t>
  </si>
  <si>
    <t>2006 - 4</t>
  </si>
  <si>
    <t>2006 - 5</t>
  </si>
  <si>
    <t>2006 - 6</t>
  </si>
  <si>
    <t>2006 - 7</t>
  </si>
  <si>
    <t>2006 - 8</t>
  </si>
  <si>
    <t>2006 - 9</t>
  </si>
  <si>
    <t>2006 - 10</t>
  </si>
  <si>
    <t>2006 - 11</t>
  </si>
  <si>
    <t>2006 - 12</t>
  </si>
  <si>
    <t>2007 - 1</t>
  </si>
  <si>
    <t>2007 - 2</t>
  </si>
  <si>
    <t>2007 - 3</t>
  </si>
  <si>
    <t>2007 - 4</t>
  </si>
  <si>
    <t>2007 - 5</t>
  </si>
  <si>
    <t>2007 - 6</t>
  </si>
  <si>
    <t>2007 - 7</t>
  </si>
  <si>
    <t>2007 - 8</t>
  </si>
  <si>
    <t>2007 - 9</t>
  </si>
  <si>
    <t>2007 - 10</t>
  </si>
  <si>
    <t>2007 - 11</t>
  </si>
  <si>
    <t>2007 - 12</t>
  </si>
  <si>
    <t>2008 - 1</t>
  </si>
  <si>
    <t>2008 - 2</t>
  </si>
  <si>
    <t>2008 - 3</t>
  </si>
  <si>
    <t>2008 - 4</t>
  </si>
  <si>
    <t>2008 - 5</t>
  </si>
  <si>
    <t>2008 - 6</t>
  </si>
  <si>
    <t>2008 - 7</t>
  </si>
  <si>
    <t>2008 - 8</t>
  </si>
  <si>
    <t>2008 - 9</t>
  </si>
  <si>
    <t>2008 - 10</t>
  </si>
  <si>
    <t>2008 - 11</t>
  </si>
  <si>
    <t>2008 - 12</t>
  </si>
  <si>
    <t>2009 - 1</t>
  </si>
  <si>
    <t>2009 - 2</t>
  </si>
  <si>
    <t>2009 - 3</t>
  </si>
  <si>
    <t>2009 - 4</t>
  </si>
  <si>
    <t>2009 - 5</t>
  </si>
  <si>
    <t>2009 - 6</t>
  </si>
  <si>
    <t>2009 - 7</t>
  </si>
  <si>
    <t>2009 - 8</t>
  </si>
  <si>
    <t>2009 - 9</t>
  </si>
  <si>
    <t>2009 - 10</t>
  </si>
  <si>
    <t>2009 - 11</t>
  </si>
  <si>
    <t>2009 - 12</t>
  </si>
  <si>
    <t>2010 - 1</t>
  </si>
  <si>
    <t>2010 - 2</t>
  </si>
  <si>
    <t>2010 - 3</t>
  </si>
  <si>
    <t>2010 - 4</t>
  </si>
  <si>
    <t>2010 - 5</t>
  </si>
  <si>
    <t>2010 - 6</t>
  </si>
  <si>
    <t>2010 - 7</t>
  </si>
  <si>
    <t>2010 - 8</t>
  </si>
  <si>
    <t>2010 - 9</t>
  </si>
  <si>
    <t>2010 - 10</t>
  </si>
  <si>
    <t>2010 - 11</t>
  </si>
  <si>
    <t>2010 - 12</t>
  </si>
  <si>
    <t>2011 - 1</t>
  </si>
  <si>
    <t>2011 - 2</t>
  </si>
  <si>
    <t>2011 - 3</t>
  </si>
  <si>
    <t>2011 - 4</t>
  </si>
  <si>
    <t>2011 - 5</t>
  </si>
  <si>
    <t>2011 - 6</t>
  </si>
  <si>
    <t>2011 - 7</t>
  </si>
  <si>
    <t>2011 - 8</t>
  </si>
  <si>
    <t>2011 - 9</t>
  </si>
  <si>
    <t>2011 - 10</t>
  </si>
  <si>
    <t>2011 - 11</t>
  </si>
  <si>
    <t>2011 - 12</t>
  </si>
  <si>
    <t>2012 - 1</t>
  </si>
  <si>
    <t>2012 - 2</t>
  </si>
  <si>
    <t>2012 - 3</t>
  </si>
  <si>
    <t>2012 - 4</t>
  </si>
  <si>
    <t>2012 - 5</t>
  </si>
  <si>
    <t>2012 - 6</t>
  </si>
  <si>
    <t>2012 - 7</t>
  </si>
  <si>
    <t>2012 - 8</t>
  </si>
  <si>
    <t>2012 - 9</t>
  </si>
  <si>
    <t>2012 - 10</t>
  </si>
  <si>
    <t>2012 - 11</t>
  </si>
  <si>
    <t>2012 - 12</t>
  </si>
  <si>
    <t>2013 - 1</t>
  </si>
  <si>
    <t>2013 - 2</t>
  </si>
  <si>
    <t>2013 - 3</t>
  </si>
  <si>
    <t>2013 - 4</t>
  </si>
  <si>
    <t>2013 - 5</t>
  </si>
  <si>
    <t>2013 - 6</t>
  </si>
  <si>
    <t>2013 - 7</t>
  </si>
  <si>
    <t>2013 - 8</t>
  </si>
  <si>
    <t>2013 - 9</t>
  </si>
  <si>
    <t>2013 - 10</t>
  </si>
  <si>
    <t>2013 - 11</t>
  </si>
  <si>
    <t>2013 - 12</t>
  </si>
  <si>
    <t>2014 - 1</t>
  </si>
  <si>
    <t>2014 - 2</t>
  </si>
  <si>
    <t>2014 - 3</t>
  </si>
  <si>
    <t>2014 - 4</t>
  </si>
  <si>
    <t>2014 - 5</t>
  </si>
  <si>
    <t>2014 - 6</t>
  </si>
  <si>
    <t>2014 - 7</t>
  </si>
  <si>
    <t>2014 - 8</t>
  </si>
  <si>
    <t>2014 - 9</t>
  </si>
  <si>
    <t>2014 - 10</t>
  </si>
  <si>
    <t>2014 - 11</t>
  </si>
  <si>
    <t>2014 - 12</t>
  </si>
  <si>
    <t>2015 - 1</t>
  </si>
  <si>
    <t>2015 - 2</t>
  </si>
  <si>
    <t>2015 - 3</t>
  </si>
  <si>
    <t>2015 - 4</t>
  </si>
  <si>
    <t>2015 - 5</t>
  </si>
  <si>
    <t>2015 - 6</t>
  </si>
  <si>
    <t>2015 - 7</t>
  </si>
  <si>
    <t>2015 - 8</t>
  </si>
  <si>
    <t>2015 - 9</t>
  </si>
  <si>
    <t>2015 - 10</t>
  </si>
  <si>
    <t>2015 - 11</t>
  </si>
  <si>
    <t>2015 - 12</t>
  </si>
  <si>
    <t>Hydrothermal</t>
  </si>
  <si>
    <t>Scott et al 2014</t>
  </si>
  <si>
    <t>Mutonga 2010</t>
  </si>
  <si>
    <t>Oskarsson 2013</t>
  </si>
  <si>
    <t>Rainwater Irafoss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</si>
</sst>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409]General"/>
    <numFmt numFmtId="168" formatCode="[$-409]0.00"/>
    <numFmt numFmtId="169" formatCode="0.00000"/>
  </numFmts>
  <fonts count="5" x14ac:knownFonts="1">
    <font>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
      <i/>
      <sz val="11"/>
      <color theme="1"/>
      <name val="Calibri"/>
      <family val="2"/>
      <scheme val="minor"/>
    </font>
  </fonts>
  <fills count="3">
    <fill>
      <patternFill patternType="none"/>
    </fill>
    <fill>
      <patternFill patternType="gray125"/>
    </fill>
    <fill>
      <patternFill patternType="solid">
        <fgColor rgb="FF00B050"/>
        <bgColor indexed="64"/>
      </patternFill>
    </fill>
  </fills>
  <borders count="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167" fontId="2" fillId="0" borderId="0"/>
  </cellStyleXfs>
  <cellXfs count="88">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top"/>
    </xf>
    <xf numFmtId="2" fontId="0" fillId="0" borderId="2" xfId="0" applyNumberFormat="1" applyBorder="1" applyAlignment="1">
      <alignment horizontal="center" vertical="center"/>
    </xf>
    <xf numFmtId="11" fontId="0" fillId="0" borderId="2" xfId="0" applyNumberFormat="1" applyBorder="1" applyAlignment="1">
      <alignment horizontal="center" vertical="center"/>
    </xf>
    <xf numFmtId="0" fontId="0" fillId="0" borderId="2" xfId="0" applyBorder="1"/>
    <xf numFmtId="0" fontId="0" fillId="0" borderId="3" xfId="0" applyBorder="1" applyAlignment="1">
      <alignment horizontal="center" vertical="center"/>
    </xf>
    <xf numFmtId="0" fontId="0" fillId="0" borderId="4" xfId="0" applyBorder="1" applyAlignment="1">
      <alignment horizontal="center" vertical="center"/>
    </xf>
    <xf numFmtId="164" fontId="0" fillId="0" borderId="4" xfId="0" applyNumberFormat="1" applyBorder="1" applyAlignment="1">
      <alignment horizontal="center" vertical="center"/>
    </xf>
    <xf numFmtId="2" fontId="0" fillId="0" borderId="4" xfId="0" applyNumberFormat="1" applyBorder="1" applyAlignment="1">
      <alignment horizontal="center" vertical="center"/>
    </xf>
    <xf numFmtId="165" fontId="0" fillId="0" borderId="4" xfId="0" applyNumberFormat="1" applyBorder="1" applyAlignment="1">
      <alignment horizontal="center" vertical="center"/>
    </xf>
    <xf numFmtId="1" fontId="0" fillId="0" borderId="4" xfId="0" applyNumberFormat="1" applyBorder="1" applyAlignment="1">
      <alignment horizontal="center" vertical="center"/>
    </xf>
    <xf numFmtId="0" fontId="0" fillId="0" borderId="4" xfId="0" applyBorder="1"/>
    <xf numFmtId="11" fontId="0" fillId="0" borderId="4" xfId="0" applyNumberFormat="1" applyBorder="1" applyAlignment="1">
      <alignment horizontal="center" vertical="center"/>
    </xf>
    <xf numFmtId="0" fontId="0" fillId="0" borderId="4" xfId="0" applyBorder="1" applyAlignment="1">
      <alignment horizontal="center"/>
    </xf>
    <xf numFmtId="2" fontId="0" fillId="0" borderId="4" xfId="0" applyNumberFormat="1"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2" fontId="0" fillId="0" borderId="0" xfId="0" applyNumberFormat="1" applyAlignment="1">
      <alignment horizontal="center" vertical="center"/>
    </xf>
    <xf numFmtId="165" fontId="0" fillId="0" borderId="0" xfId="0" applyNumberFormat="1" applyAlignment="1">
      <alignment horizontal="center" vertical="center"/>
    </xf>
    <xf numFmtId="1" fontId="0" fillId="0" borderId="0" xfId="0" applyNumberFormat="1" applyAlignment="1">
      <alignment horizontal="center" vertical="center"/>
    </xf>
    <xf numFmtId="0" fontId="0" fillId="0" borderId="0" xfId="0" applyAlignment="1">
      <alignment horizontal="center"/>
    </xf>
    <xf numFmtId="2" fontId="0" fillId="0" borderId="0" xfId="0" applyNumberFormat="1" applyAlignment="1">
      <alignment horizontal="center"/>
    </xf>
    <xf numFmtId="0" fontId="0" fillId="0" borderId="6" xfId="0" applyBorder="1" applyAlignment="1">
      <alignment horizontal="center" vertical="center"/>
    </xf>
    <xf numFmtId="0" fontId="0" fillId="0" borderId="7" xfId="0" applyBorder="1" applyAlignment="1">
      <alignment horizontal="center" vertical="center"/>
    </xf>
    <xf numFmtId="164" fontId="0" fillId="0" borderId="7" xfId="0" applyNumberFormat="1" applyBorder="1" applyAlignment="1">
      <alignment horizontal="center" vertical="center"/>
    </xf>
    <xf numFmtId="2" fontId="0" fillId="0" borderId="7" xfId="0" applyNumberFormat="1" applyBorder="1" applyAlignment="1">
      <alignment horizontal="center" vertical="center"/>
    </xf>
    <xf numFmtId="165" fontId="0" fillId="0" borderId="7" xfId="0" applyNumberFormat="1" applyBorder="1" applyAlignment="1">
      <alignment horizontal="center" vertical="center"/>
    </xf>
    <xf numFmtId="1" fontId="0" fillId="0" borderId="7" xfId="0" applyNumberFormat="1" applyBorder="1" applyAlignment="1">
      <alignment horizontal="center" vertical="center"/>
    </xf>
    <xf numFmtId="0" fontId="0" fillId="0" borderId="7" xfId="0" applyBorder="1"/>
    <xf numFmtId="0" fontId="0" fillId="0" borderId="7" xfId="0" applyBorder="1" applyAlignment="1">
      <alignment horizontal="center"/>
    </xf>
    <xf numFmtId="2" fontId="0" fillId="0" borderId="7" xfId="0" applyNumberFormat="1" applyBorder="1" applyAlignment="1">
      <alignment horizontal="center"/>
    </xf>
    <xf numFmtId="166" fontId="0" fillId="0" borderId="0" xfId="0" applyNumberFormat="1" applyAlignment="1">
      <alignment horizontal="center" vertical="center"/>
    </xf>
    <xf numFmtId="165" fontId="0" fillId="0" borderId="0" xfId="0" applyNumberFormat="1"/>
    <xf numFmtId="166" fontId="0" fillId="0" borderId="7" xfId="0" applyNumberFormat="1" applyBorder="1" applyAlignment="1">
      <alignment horizontal="center" vertical="center"/>
    </xf>
    <xf numFmtId="165" fontId="0" fillId="0" borderId="7" xfId="0" applyNumberFormat="1" applyBorder="1"/>
    <xf numFmtId="11" fontId="0" fillId="0" borderId="4" xfId="0" applyNumberFormat="1" applyBorder="1" applyAlignment="1">
      <alignment horizontal="center"/>
    </xf>
    <xf numFmtId="11" fontId="0" fillId="0" borderId="0" xfId="0" applyNumberFormat="1" applyAlignment="1">
      <alignment horizontal="center"/>
    </xf>
    <xf numFmtId="1" fontId="0" fillId="0" borderId="0" xfId="0" applyNumberFormat="1" applyAlignment="1">
      <alignment horizontal="center"/>
    </xf>
    <xf numFmtId="11" fontId="0" fillId="0" borderId="0" xfId="0" applyNumberFormat="1" applyAlignment="1">
      <alignment horizontal="center" vertical="center"/>
    </xf>
    <xf numFmtId="165" fontId="0" fillId="0" borderId="0" xfId="0" applyNumberFormat="1" applyAlignment="1">
      <alignment horizontal="center"/>
    </xf>
    <xf numFmtId="11" fontId="0" fillId="0" borderId="7" xfId="0" applyNumberFormat="1" applyBorder="1" applyAlignment="1">
      <alignment horizontal="center" vertical="center"/>
    </xf>
    <xf numFmtId="1" fontId="0" fillId="0" borderId="4" xfId="0" applyNumberFormat="1" applyBorder="1"/>
    <xf numFmtId="0" fontId="0" fillId="0" borderId="4" xfId="0" applyBorder="1" applyAlignment="1">
      <alignment horizontal="left" vertical="center"/>
    </xf>
    <xf numFmtId="0" fontId="0" fillId="0" borderId="0" xfId="0" applyAlignment="1">
      <alignment horizontal="left" vertical="center"/>
    </xf>
    <xf numFmtId="1" fontId="0" fillId="0" borderId="0" xfId="0" applyNumberFormat="1"/>
    <xf numFmtId="1" fontId="0" fillId="0" borderId="7" xfId="0" applyNumberFormat="1" applyBorder="1"/>
    <xf numFmtId="2" fontId="0" fillId="0" borderId="0" xfId="0" applyNumberFormat="1"/>
    <xf numFmtId="164" fontId="0" fillId="0" borderId="0" xfId="0" applyNumberFormat="1"/>
    <xf numFmtId="168" fontId="3" fillId="0" borderId="0" xfId="1" applyNumberFormat="1" applyFont="1" applyAlignment="1">
      <alignment horizontal="center" vertical="center"/>
    </xf>
    <xf numFmtId="168" fontId="3" fillId="0" borderId="7" xfId="1" applyNumberFormat="1" applyFont="1" applyBorder="1" applyAlignment="1">
      <alignment horizontal="center" vertical="center"/>
    </xf>
    <xf numFmtId="169" fontId="0" fillId="0" borderId="4" xfId="0" applyNumberFormat="1" applyBorder="1" applyAlignment="1">
      <alignment horizontal="center" vertical="center"/>
    </xf>
    <xf numFmtId="169" fontId="0" fillId="0" borderId="0" xfId="0" applyNumberFormat="1" applyAlignment="1">
      <alignment horizontal="center" vertical="center"/>
    </xf>
    <xf numFmtId="0" fontId="0" fillId="0" borderId="4" xfId="0" applyBorder="1" applyAlignment="1">
      <alignment horizontal="center" vertical="top"/>
    </xf>
    <xf numFmtId="0" fontId="0" fillId="0" borderId="0" xfId="0" applyAlignment="1">
      <alignment horizontal="center" vertical="top"/>
    </xf>
    <xf numFmtId="0" fontId="0" fillId="0" borderId="7" xfId="0" applyBorder="1" applyAlignment="1">
      <alignment horizontal="center" vertical="top"/>
    </xf>
    <xf numFmtId="0" fontId="0" fillId="2" borderId="0" xfId="0" applyFill="1" applyAlignment="1">
      <alignment horizontal="left" vertical="center"/>
    </xf>
    <xf numFmtId="0" fontId="0" fillId="0" borderId="0" xfId="0" applyAlignment="1">
      <alignment vertical="center"/>
    </xf>
    <xf numFmtId="49" fontId="0" fillId="0" borderId="0" xfId="0" applyNumberFormat="1" applyAlignment="1">
      <alignment horizontal="center" vertical="center"/>
    </xf>
    <xf numFmtId="49" fontId="0" fillId="2" borderId="0" xfId="0" applyNumberFormat="1" applyFill="1" applyAlignment="1">
      <alignment horizontal="left" vertical="center"/>
    </xf>
    <xf numFmtId="0" fontId="0" fillId="2" borderId="0" xfId="0" applyFill="1" applyAlignment="1">
      <alignment vertical="center"/>
    </xf>
    <xf numFmtId="0" fontId="0" fillId="0" borderId="0" xfId="0" applyAlignment="1">
      <alignment horizontal="left"/>
    </xf>
    <xf numFmtId="164" fontId="0" fillId="0" borderId="0" xfId="0" applyNumberFormat="1" applyAlignment="1">
      <alignment horizontal="center"/>
    </xf>
    <xf numFmtId="0" fontId="0" fillId="0" borderId="0" xfId="0" applyBorder="1" applyAlignment="1">
      <alignment horizontal="center" vertical="center"/>
    </xf>
    <xf numFmtId="0" fontId="0" fillId="0" borderId="0" xfId="0" applyBorder="1"/>
    <xf numFmtId="0" fontId="0" fillId="0" borderId="0" xfId="0" applyBorder="1" applyAlignment="1">
      <alignment horizontal="center" vertical="top"/>
    </xf>
    <xf numFmtId="0" fontId="0" fillId="0" borderId="0" xfId="0" applyBorder="1" applyAlignment="1">
      <alignment horizontal="center"/>
    </xf>
    <xf numFmtId="164" fontId="0" fillId="0" borderId="0" xfId="0" applyNumberFormat="1" applyBorder="1" applyAlignment="1">
      <alignment horizontal="center" vertical="center"/>
    </xf>
    <xf numFmtId="2" fontId="0" fillId="0" borderId="0" xfId="0" applyNumberFormat="1" applyBorder="1" applyAlignment="1">
      <alignment horizontal="center" vertical="center"/>
    </xf>
    <xf numFmtId="11" fontId="0" fillId="0" borderId="0" xfId="0" applyNumberFormat="1" applyBorder="1" applyAlignment="1">
      <alignment horizontal="center" vertical="center"/>
    </xf>
    <xf numFmtId="165" fontId="0" fillId="0" borderId="0" xfId="0" applyNumberFormat="1" applyBorder="1" applyAlignment="1">
      <alignment horizontal="center" vertical="center"/>
    </xf>
    <xf numFmtId="165" fontId="0" fillId="0" borderId="4" xfId="0" applyNumberFormat="1" applyBorder="1"/>
    <xf numFmtId="4" fontId="0" fillId="0" borderId="0" xfId="0" applyNumberFormat="1" applyBorder="1" applyAlignment="1">
      <alignment horizontal="center" vertical="center"/>
    </xf>
    <xf numFmtId="1" fontId="0" fillId="0" borderId="0" xfId="0" applyNumberFormat="1" applyBorder="1" applyAlignment="1">
      <alignment horizontal="center" vertical="center"/>
    </xf>
    <xf numFmtId="49" fontId="0" fillId="0" borderId="4" xfId="0" applyNumberFormat="1" applyBorder="1" applyAlignment="1">
      <alignment horizontal="center"/>
    </xf>
    <xf numFmtId="49" fontId="0" fillId="0" borderId="0" xfId="0" applyNumberFormat="1" applyBorder="1" applyAlignment="1">
      <alignment horizontal="center"/>
    </xf>
    <xf numFmtId="49" fontId="0" fillId="0" borderId="7" xfId="0" applyNumberFormat="1" applyBorder="1" applyAlignment="1">
      <alignment horizontal="center"/>
    </xf>
    <xf numFmtId="11" fontId="0" fillId="0" borderId="7" xfId="0" applyNumberFormat="1" applyBorder="1" applyAlignment="1">
      <alignment horizontal="center"/>
    </xf>
    <xf numFmtId="11" fontId="0" fillId="0" borderId="0" xfId="0" applyNumberFormat="1" applyBorder="1" applyAlignment="1">
      <alignment horizontal="center"/>
    </xf>
    <xf numFmtId="2" fontId="0" fillId="0" borderId="0" xfId="0" applyNumberFormat="1" applyBorder="1" applyAlignment="1">
      <alignment horizontal="center"/>
    </xf>
    <xf numFmtId="0" fontId="0" fillId="0" borderId="2" xfId="0" applyBorder="1" applyAlignment="1">
      <alignment horizontal="center"/>
    </xf>
    <xf numFmtId="11" fontId="0" fillId="0" borderId="4" xfId="0" applyNumberFormat="1" applyBorder="1"/>
    <xf numFmtId="11" fontId="0" fillId="0" borderId="0" xfId="0" applyNumberFormat="1" applyBorder="1"/>
    <xf numFmtId="11" fontId="0" fillId="0" borderId="7" xfId="0" applyNumberFormat="1" applyBorder="1"/>
    <xf numFmtId="0" fontId="0" fillId="0" borderId="0" xfId="0" applyFill="1" applyBorder="1" applyAlignment="1">
      <alignment horizontal="center" vertical="center"/>
    </xf>
    <xf numFmtId="0" fontId="0" fillId="0" borderId="0" xfId="0" applyFill="1" applyBorder="1"/>
  </cellXfs>
  <cellStyles count="2">
    <cellStyle name="Excel Built-in Normal" xfId="1" xr:uid="{7F7D66E9-9632-4340-9F57-FD4D604836C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Trevor Cole" id="{C4D06061-45D3-4E91-83F6-131E9A8298CB}" userId="S::Trevor.L.Cole@Rice.edu::2c629889-76ac-4d87-b33b-31156280c41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O513" dT="2020-01-21T01:35:51.88" personId="{C4D06061-45D3-4E91-83F6-131E9A8298CB}" id="{CF345801-91F7-4967-B774-40FEA75B28E2}">
    <text>Meaurements made by Hindshaw 2013- an update to the dataset used by von Strandmann 2006</text>
  </threadedComment>
  <threadedComment ref="DO514" dT="2020-01-21T01:35:55.17" personId="{C4D06061-45D3-4E91-83F6-131E9A8298CB}" id="{104B4E34-F1BC-4AD4-B5E7-6A90B68161DA}">
    <text>Meaurements made by Hindshaw 2013- an update to the dataset used by von Strandmann 2006</text>
  </threadedComment>
  <threadedComment ref="DO515" dT="2020-01-21T01:35:58.05" personId="{C4D06061-45D3-4E91-83F6-131E9A8298CB}" id="{FFEA2B11-B2FC-4EEA-BF11-1B1CC9297C48}">
    <text>Meaurements made by Hindshaw 2013- an update to the dataset used by von Strandmann 2006</text>
  </threadedComment>
  <threadedComment ref="DO516" dT="2020-01-21T01:36:00.99" personId="{C4D06061-45D3-4E91-83F6-131E9A8298CB}" id="{BC8C124E-2166-452C-BD4E-D7DC1871076E}">
    <text>Meaurements made by Hindshaw 2013- an update to the dataset used by von Strandmann 2006</text>
  </threadedComment>
  <threadedComment ref="DO517" dT="2020-01-21T01:36:04.63" personId="{C4D06061-45D3-4E91-83F6-131E9A8298CB}" id="{F26FCECF-D95B-4243-B179-5711637FA6FA}">
    <text>Meaurements made by Hindshaw 2013- an update to the dataset used by von Strandmann 2006</text>
  </threadedComment>
  <threadedComment ref="DO529" dT="2020-01-21T01:41:22.28" personId="{C4D06061-45D3-4E91-83F6-131E9A8298CB}" id="{19F3D14C-E4F6-41DE-859D-F101CEC23981}">
    <text>Meaurements made by Hindshaw 2013- an update to the dataset used by von Strandmann 2006</text>
  </threadedComment>
  <threadedComment ref="DO531" dT="2020-01-21T01:41:25.07" personId="{C4D06061-45D3-4E91-83F6-131E9A8298CB}" id="{198B8B2A-623B-45AC-A9FA-AF531EAE7EE2}">
    <text>Meaurements made by Hindshaw 2013- an update to the dataset used by von Strandmann 2006</text>
  </threadedComment>
  <threadedComment ref="DO532" dT="2020-01-21T01:41:28.17" personId="{C4D06061-45D3-4E91-83F6-131E9A8298CB}" id="{FAB246A9-5035-4BE5-8FF4-6C12AF5A4C1D}">
    <text>Meaurements made by Hindshaw 2013- an update to the dataset used by von Strandmann 2006</text>
  </threadedComment>
  <threadedComment ref="DO533" dT="2020-01-21T01:41:31.03" personId="{C4D06061-45D3-4E91-83F6-131E9A8298CB}" id="{05F5087A-846D-4664-8EA5-775EBCE15652}">
    <text>Meaurements made by Hindshaw 2013- an update to the dataset used by von Strandmann 2006</text>
  </threadedComment>
  <threadedComment ref="DO534" dT="2020-01-21T01:41:33.73" personId="{C4D06061-45D3-4E91-83F6-131E9A8298CB}" id="{97A97ABE-EDB2-45A8-BCF8-FCBB800DB69F}">
    <text>Meaurements made by Hindshaw 2013- an update to the dataset used by von Strandmann 2006</text>
  </threadedComment>
  <threadedComment ref="DO535" dT="2020-01-21T01:41:36.74" personId="{C4D06061-45D3-4E91-83F6-131E9A8298CB}" id="{0B4108D8-DDAA-49ED-A178-C1E55E0647F5}">
    <text>Meaurements made by Hindshaw 2013- an update to the dataset used by von Strandmann 2006</text>
  </threadedComment>
  <threadedComment ref="DO536" dT="2020-01-21T01:41:39.47" personId="{C4D06061-45D3-4E91-83F6-131E9A8298CB}" id="{1A163D53-3CB9-4D5B-8772-2CA6A799EE4C}">
    <text>Meaurements made by Hindshaw 2013- an update to the dataset used by von Strandmann 2006</text>
  </threadedComment>
  <threadedComment ref="DO537" dT="2020-01-21T01:41:42.40" personId="{C4D06061-45D3-4E91-83F6-131E9A8298CB}" id="{81FA0536-CB4A-437F-84DB-1DAA8CAD6AF5}">
    <text>Meaurements made by Hindshaw 2013- an update to the dataset used by von Strandmann 2006</text>
  </threadedComment>
  <threadedComment ref="X538" dT="2020-01-20T19:57:42.25" personId="{C4D06061-45D3-4E91-83F6-131E9A8298CB}" id="{1A789700-575F-49E8-A50D-CE027DE59407}">
    <text>Meaurements made by Vigier 2006 - an update to the dataset used by Gannoun 2006</text>
  </threadedComment>
  <threadedComment ref="Y538" dT="2020-01-20T20:06:36.22" personId="{C4D06061-45D3-4E91-83F6-131E9A8298CB}" id="{1201A138-C4EF-449B-9EEE-4B9CDCAAA865}">
    <text>Meaurements made by Vigier 2006 - an update to the dataset used by Gannoun 2006</text>
  </threadedComment>
  <threadedComment ref="BS538" dT="2020-01-20T20:09:49.59" personId="{C4D06061-45D3-4E91-83F6-131E9A8298CB}" id="{56AE57B1-EB15-4613-8E27-C688BF9F5D34}">
    <text>Meaurements made by Vigier 2006 - an update to the dataset used by Gannoun 2006</text>
  </threadedComment>
  <threadedComment ref="DV538" dT="2020-01-20T22:27:29.54" personId="{C4D06061-45D3-4E91-83F6-131E9A8298CB}" id="{3CDC8F75-215F-4D6B-ACE2-4A9C24F9B2C2}">
    <text>Meaurements made by Georg 2007 - an update to the dataset used by Gannoun 2006</text>
  </threadedComment>
  <threadedComment ref="DX538" dT="2020-01-20T22:29:28.61" personId="{C4D06061-45D3-4E91-83F6-131E9A8298CB}" id="{3BF17FD8-3519-458C-B67E-F1E74595572C}">
    <text>Meaurements made by Georg 2007 - an update to the dataset used by Gannoun 2006</text>
  </threadedComment>
  <threadedComment ref="W539" dT="2020-01-20T19:57:56.32" personId="{C4D06061-45D3-4E91-83F6-131E9A8298CB}" id="{CBEE0764-6F74-4EB8-B5A9-8AE2C63F3943}">
    <text>Meaurements made by Vigier 2006 - an update to the dataset used by Gannoun 2006</text>
  </threadedComment>
  <threadedComment ref="Y539" dT="2020-01-20T20:06:40.08" personId="{C4D06061-45D3-4E91-83F6-131E9A8298CB}" id="{218AF1E0-9150-47D3-AEAB-5D57A9AEADC6}">
    <text>Meaurements made by Vigier 2006 - an update to the dataset used by Gannoun 2006</text>
  </threadedComment>
  <threadedComment ref="DI539" dT="2020-01-21T01:31:34.07" personId="{C4D06061-45D3-4E91-83F6-131E9A8298CB}" id="{2B2F8FA4-8BF6-41C5-9429-BE39C060C1BD}">
    <text>Meaurements made by Hindshaw 2013- an update to the dataset used by Gannoun 2006</text>
  </threadedComment>
  <threadedComment ref="DJ539" dT="2020-01-21T01:32:00.78" personId="{C4D06061-45D3-4E91-83F6-131E9A8298CB}" id="{94AE0806-CA3E-414B-8E7A-02FAF52C3940}">
    <text>Meaurements made by Hindshaw 2013- an update to the dataset used by Gannoun 2006</text>
  </threadedComment>
  <threadedComment ref="DO539" dT="2020-01-21T01:32:24.94" personId="{C4D06061-45D3-4E91-83F6-131E9A8298CB}" id="{798976E3-33D7-436A-B153-653E8883C07A}">
    <text>Meaurements made by Hindshaw 2013- an update to the dataset used by Gannoun 2006</text>
  </threadedComment>
  <threadedComment ref="DV539" dT="2020-01-20T22:27:33.67" personId="{C4D06061-45D3-4E91-83F6-131E9A8298CB}" id="{235BE815-A9C1-459B-B344-851A037E9064}">
    <text>Meaurements made by Georg 2007 - an update to the dataset used by Gannoun 2006</text>
  </threadedComment>
  <threadedComment ref="DX539" dT="2020-01-20T22:29:32.57" personId="{C4D06061-45D3-4E91-83F6-131E9A8298CB}" id="{31467B90-D9FB-4F6D-9553-55B992AEADD2}">
    <text>Meaurements made by Georg 2007 - an update to the dataset used by Gannoun 2006</text>
  </threadedComment>
  <threadedComment ref="W540" dT="2020-01-20T19:58:00.40" personId="{C4D06061-45D3-4E91-83F6-131E9A8298CB}" id="{4CCFCF7C-7A28-4C31-9883-7EB83FA1B973}">
    <text>Meaurements made by Vigier 2006 - an update to the dataset used by Gannoun 2006</text>
  </threadedComment>
  <threadedComment ref="Y540" dT="2020-01-20T20:06:43.51" personId="{C4D06061-45D3-4E91-83F6-131E9A8298CB}" id="{A7A6D25B-4216-42BB-8E99-E293ED6DB867}">
    <text>Meaurements made by Vigier 2006 - an update to the dataset used by Gannoun 2006</text>
  </threadedComment>
  <threadedComment ref="DV540" dT="2020-01-20T22:27:37.21" personId="{C4D06061-45D3-4E91-83F6-131E9A8298CB}" id="{6FB9C719-9648-458D-9F09-20627B61F8A8}">
    <text>Meaurements made by Georg 2007 - an update to the dataset used by Gannoun 2006</text>
  </threadedComment>
  <threadedComment ref="DX540" dT="2020-01-20T22:29:36.02" personId="{C4D06061-45D3-4E91-83F6-131E9A8298CB}" id="{C24D42EF-128A-4F36-8433-28E8AB3EEEA8}">
    <text>Meaurements made by Georg 2007 - an update to the dataset used by Gannoun 2006</text>
  </threadedComment>
  <threadedComment ref="W541" dT="2020-01-20T19:58:04.18" personId="{C4D06061-45D3-4E91-83F6-131E9A8298CB}" id="{BEBA1EE7-6F6C-4DD5-BE91-4924074BD94E}">
    <text>Meaurements made by Vigier 2006 - an update to the dataset used by Gannoun 2006</text>
  </threadedComment>
  <threadedComment ref="Y541" dT="2020-01-20T20:06:46.91" personId="{C4D06061-45D3-4E91-83F6-131E9A8298CB}" id="{B64A040F-29A7-4C2C-B58C-32C9098B6043}">
    <text>Meaurements made by Vigier 2006 - an update to the dataset used by Gannoun 2006</text>
  </threadedComment>
  <threadedComment ref="DI541" dT="2020-01-21T01:22:56.48" personId="{C4D06061-45D3-4E91-83F6-131E9A8298CB}" id="{AC42F880-04EC-4606-8425-D52189869F11}">
    <text>Meaurements made by Hindshaw 2013- an update to the dataset used by Gannoun 2006</text>
  </threadedComment>
  <threadedComment ref="DJ541" dT="2020-01-21T01:23:03.82" personId="{C4D06061-45D3-4E91-83F6-131E9A8298CB}" id="{F1DA572D-838B-4CA8-A492-CEAE68273C2A}">
    <text>Meaurements made by Hindshaw 2013- an update to the dataset used by Gannoun 2006</text>
  </threadedComment>
  <threadedComment ref="DO541" dT="2020-01-21T01:23:07.90" personId="{C4D06061-45D3-4E91-83F6-131E9A8298CB}" id="{BEC5DC7B-1F54-4358-8A0A-7F95DC287012}">
    <text>Meaurements made by Hindshaw 2013- an update to the dataset used by Gannoun 2006</text>
  </threadedComment>
  <threadedComment ref="DV541" dT="2020-01-20T22:27:40.74" personId="{C4D06061-45D3-4E91-83F6-131E9A8298CB}" id="{CECA2FD5-0DB0-4B93-A67B-3FC79FFDD825}">
    <text>Meaurements made by Georg 2007 - an update to the dataset used by Gannoun 2006</text>
  </threadedComment>
  <threadedComment ref="DX541" dT="2020-01-20T22:29:39.63" personId="{C4D06061-45D3-4E91-83F6-131E9A8298CB}" id="{FC0826B1-A1C9-411D-AFC4-5BE52AB96721}">
    <text>Meaurements made by Georg 2007 - an update to the dataset used by Gannoun 2006</text>
  </threadedComment>
  <threadedComment ref="Y542" dT="2020-01-20T20:06:50.23" personId="{C4D06061-45D3-4E91-83F6-131E9A8298CB}" id="{081C6242-CF32-4493-8BE7-7F944AE99A43}">
    <text>Meaurements made by Vigier 2006 - an update to the dataset used by Gannoun 2006</text>
  </threadedComment>
  <threadedComment ref="DV542" dT="2020-01-20T22:27:44.05" personId="{C4D06061-45D3-4E91-83F6-131E9A8298CB}" id="{AA3EE74B-CC7E-4D9E-B1F9-54D30B91E760}">
    <text>Meaurements made by Georg 2007 - an update to the dataset used by Gannoun 2006</text>
  </threadedComment>
  <threadedComment ref="DX542" dT="2020-01-20T22:29:44.03" personId="{C4D06061-45D3-4E91-83F6-131E9A8298CB}" id="{5E147F6F-6DA8-41E6-A0D2-1B071666B466}">
    <text>Meaurements made by Georg 2007 - an update to the dataset used by Gannoun 2006</text>
  </threadedComment>
  <threadedComment ref="W543" dT="2020-01-20T19:58:07.81" personId="{C4D06061-45D3-4E91-83F6-131E9A8298CB}" id="{490EA867-826B-44D5-93DE-B54D4DF404E5}">
    <text>Meaurements made by Vigier 2006 - an update to the dataset used by Gannoun 2006</text>
  </threadedComment>
  <threadedComment ref="Y543" dT="2020-01-20T20:06:53.61" personId="{C4D06061-45D3-4E91-83F6-131E9A8298CB}" id="{0B4241C2-FECD-4BCD-9B9F-240DDD7D3729}">
    <text>Meaurements made by Vigier 2006 - an update to the dataset used by Gannoun 2006</text>
  </threadedComment>
  <threadedComment ref="DI543" dT="2020-01-21T01:26:44.53" personId="{C4D06061-45D3-4E91-83F6-131E9A8298CB}" id="{CF8C6625-2525-422D-93E9-8E2404F5D841}">
    <text>Meaurements made by Hindshaw 2013- an update to the dataset used by Gannoun 2006</text>
  </threadedComment>
  <threadedComment ref="DJ543" dT="2020-01-21T01:27:04.71" personId="{C4D06061-45D3-4E91-83F6-131E9A8298CB}" id="{979EAB2C-F6EC-47EC-BC1E-C3D4793BF29E}">
    <text>Meaurements made by Hindshaw 2013- an update to the dataset used by Gannoun 2006</text>
  </threadedComment>
  <threadedComment ref="DO543" dT="2020-01-21T01:27:24.94" personId="{C4D06061-45D3-4E91-83F6-131E9A8298CB}" id="{2FFB2B8C-2E97-4122-B91E-D5DCA6A99AD4}">
    <text>Meaurements made by Hindshaw 2013- an update to the dataset used by Gannoun 2006</text>
  </threadedComment>
  <threadedComment ref="DV543" dT="2020-01-20T22:27:47.50" personId="{C4D06061-45D3-4E91-83F6-131E9A8298CB}" id="{BD34C30A-0FF2-4DC3-B11B-8E5CFD9377C8}">
    <text>Meaurements made by Georg 2007 - an update to the dataset used by Gannoun 2006</text>
  </threadedComment>
  <threadedComment ref="DX543" dT="2020-01-20T22:29:47.62" personId="{C4D06061-45D3-4E91-83F6-131E9A8298CB}" id="{E46E41F6-4EB7-4172-8F98-093EAC5F49D0}">
    <text>Meaurements made by Georg 2007 - an update to the dataset used by Gannoun 2006</text>
  </threadedComment>
  <threadedComment ref="W544" dT="2020-01-20T19:58:12.28" personId="{C4D06061-45D3-4E91-83F6-131E9A8298CB}" id="{8CD61767-292E-4565-8676-A7004A20931E}">
    <text>Meaurements made by Vigier 2006 - an update to the dataset used by Gannoun 2006</text>
  </threadedComment>
  <threadedComment ref="Y544" dT="2020-01-20T20:06:56.80" personId="{C4D06061-45D3-4E91-83F6-131E9A8298CB}" id="{982797A0-BCAE-4B13-A42D-E1AD8949FA7C}">
    <text>Meaurements made by Vigier 2006 - an update to the dataset used by Gannoun 2006</text>
  </threadedComment>
  <threadedComment ref="DV544" dT="2020-01-20T22:27:51.12" personId="{C4D06061-45D3-4E91-83F6-131E9A8298CB}" id="{C5C8B70B-AF1A-4A06-85D4-11340514A76D}">
    <text>Meaurements made by Georg 2007 - an update to the dataset used by Gannoun 2006</text>
  </threadedComment>
  <threadedComment ref="DX544" dT="2020-01-20T22:29:51.08" personId="{C4D06061-45D3-4E91-83F6-131E9A8298CB}" id="{0968BA3B-E34A-4AF7-8A78-DC2F33B2D394}">
    <text>Meaurements made by Georg 2007 - an update to the dataset used by Gannoun 2006</text>
  </threadedComment>
  <threadedComment ref="DI545" dT="2020-01-21T01:31:38.98" personId="{C4D06061-45D3-4E91-83F6-131E9A8298CB}" id="{6838EA98-1371-4C7A-BA14-2C511ECC8F55}">
    <text>Meaurements made by Hindshaw 2013- an update to the dataset used by Gannoun 2006</text>
  </threadedComment>
  <threadedComment ref="DJ545" dT="2020-01-21T01:32:04.53" personId="{C4D06061-45D3-4E91-83F6-131E9A8298CB}" id="{49812798-BCB9-4CDA-AB70-B008953190F8}">
    <text>Meaurements made by Hindshaw 2013- an update to the dataset used by Gannoun 2006</text>
  </threadedComment>
  <threadedComment ref="DO545" dT="2020-01-21T01:32:29.16" personId="{C4D06061-45D3-4E91-83F6-131E9A8298CB}" id="{1A5F5D34-9DF1-43BD-B4A2-E0F883AE7437}">
    <text>Meaurements made by Hindshaw 2013- an update to the dataset used by Gannoun 2006</text>
  </threadedComment>
  <threadedComment ref="DV545" dT="2020-01-20T22:27:55.18" personId="{C4D06061-45D3-4E91-83F6-131E9A8298CB}" id="{861EA30A-CD67-4229-B067-1598F02A6A22}">
    <text>Meaurements made by Georg 2007 - an update to the dataset used by Gannoun 2006</text>
  </threadedComment>
  <threadedComment ref="DX545" dT="2020-01-20T22:29:54.41" personId="{C4D06061-45D3-4E91-83F6-131E9A8298CB}" id="{1D2CD77A-1FD4-480F-A21F-E8F7C59A02A1}">
    <text>Meaurements made by Georg 2007 - an update to the dataset used by Gannoun 2006</text>
  </threadedComment>
  <threadedComment ref="W546" dT="2020-01-20T19:58:52.00" personId="{C4D06061-45D3-4E91-83F6-131E9A8298CB}" id="{238561CC-369F-4956-9305-E07916DC2A50}">
    <text>Meaurements made by Vigier 2006 - an update to the dataset used by Gannoun 2006</text>
  </threadedComment>
  <threadedComment ref="Y546" dT="2020-01-20T20:07:01.54" personId="{C4D06061-45D3-4E91-83F6-131E9A8298CB}" id="{90E8406A-AAC6-45F0-8E20-ABFD9CD0FD02}">
    <text>Meaurements made by Vigier 2006 - an update to the dataset used by Gannoun 2006</text>
  </threadedComment>
  <threadedComment ref="W547" dT="2020-01-20T19:58:55.33" personId="{C4D06061-45D3-4E91-83F6-131E9A8298CB}" id="{0BD22ABA-9828-4499-AEB9-5EBDFF1A45B4}">
    <text>Meaurements made by Vigier 2006 - an update to the dataset used by Gannoun 2006</text>
  </threadedComment>
  <threadedComment ref="Y547" dT="2020-01-20T20:07:05.51" personId="{C4D06061-45D3-4E91-83F6-131E9A8298CB}" id="{C083416C-1490-4C51-B00A-A8D69A372B2D}">
    <text>Meaurements made by Vigier 2006 - an update to the dataset used by Gannoun 2006</text>
  </threadedComment>
  <threadedComment ref="DV547" dT="2020-01-20T22:28:00.03" personId="{C4D06061-45D3-4E91-83F6-131E9A8298CB}" id="{3BE40E2F-262E-48D7-9312-D0CBA0C35C78}">
    <text>Meaurements made by Georg 2007 - an update to the dataset used by Gannoun 2006</text>
  </threadedComment>
  <threadedComment ref="DX547" dT="2020-01-20T22:29:59.00" personId="{C4D06061-45D3-4E91-83F6-131E9A8298CB}" id="{55FA3BA3-E89B-4364-A5EB-A28B875C149C}">
    <text>Meaurements made by Georg 2007 - an update to the dataset used by Gannoun 2006</text>
  </threadedComment>
  <threadedComment ref="W548" dT="2020-01-20T19:58:58.42" personId="{C4D06061-45D3-4E91-83F6-131E9A8298CB}" id="{59C90B27-143B-4F0B-A65D-4062D54E59E1}">
    <text>Meaurements made by Vigier 2006 - an update to the dataset used by Gannoun 2006</text>
  </threadedComment>
  <threadedComment ref="Y548" dT="2020-01-20T20:07:08.48" personId="{C4D06061-45D3-4E91-83F6-131E9A8298CB}" id="{F70B2330-615C-4F91-86F9-81A058A8B1E0}">
    <text>Meaurements made by Vigier 2006 - an update to the dataset used by Gannoun 2006</text>
  </threadedComment>
  <threadedComment ref="DV548" dT="2020-01-20T22:28:03.10" personId="{C4D06061-45D3-4E91-83F6-131E9A8298CB}" id="{E061AA47-E76D-4276-A456-EA6E52937DDC}">
    <text>Meaurements made by Georg 2007 - an update to the dataset used by Gannoun 2006</text>
  </threadedComment>
  <threadedComment ref="DX548" dT="2020-01-20T22:30:03.00" personId="{C4D06061-45D3-4E91-83F6-131E9A8298CB}" id="{479875F9-D280-49BC-B923-1B41A7C92114}">
    <text>Meaurements made by Georg 2007 - an update to the dataset used by Gannoun 2006</text>
  </threadedComment>
  <threadedComment ref="DI549" dT="2020-01-21T01:26:47.79" personId="{C4D06061-45D3-4E91-83F6-131E9A8298CB}" id="{38B931C4-A4E1-4BDE-AA3B-6B4D88A5B97F}">
    <text>Meaurements made by Hindshaw 2013- an update to the dataset used by Gannoun 2006</text>
  </threadedComment>
  <threadedComment ref="DJ549" dT="2020-01-21T01:27:07.73" personId="{C4D06061-45D3-4E91-83F6-131E9A8298CB}" id="{91E9F872-1BEB-4A24-9183-9A581E37181D}">
    <text>Meaurements made by Hindshaw 2013- an update to the dataset used by Gannoun 2006</text>
  </threadedComment>
  <threadedComment ref="DO549" dT="2020-01-21T01:27:27.86" personId="{C4D06061-45D3-4E91-83F6-131E9A8298CB}" id="{AEDB6D7B-7B03-45B5-8C83-69A6148A8DB2}">
    <text>Meaurements made by Hindshaw 2013- an update to the dataset used by Gannoun 2006</text>
  </threadedComment>
  <threadedComment ref="Y550" dT="2020-01-20T20:07:12.32" personId="{C4D06061-45D3-4E91-83F6-131E9A8298CB}" id="{B034DD7B-7E9D-41F0-BD43-B855D3855550}">
    <text>Meaurements made by Vigier 2006 - an update to the dataset used by Gannoun 2006</text>
  </threadedComment>
  <threadedComment ref="DI550" dT="2020-01-21T01:31:42.01" personId="{C4D06061-45D3-4E91-83F6-131E9A8298CB}" id="{286EAB7A-6D1B-4E16-AA15-4157A69A7F21}">
    <text>Meaurements made by Hindshaw 2013- an update to the dataset used by Gannoun 2006</text>
  </threadedComment>
  <threadedComment ref="DJ550" dT="2020-01-21T01:32:07.52" personId="{C4D06061-45D3-4E91-83F6-131E9A8298CB}" id="{28FCF90E-35FD-4D25-B1E4-96024B9DDC62}">
    <text>Meaurements made by Hindshaw 2013- an update to the dataset used by Gannoun 2006</text>
  </threadedComment>
  <threadedComment ref="DO550" dT="2020-01-21T01:32:32.28" personId="{C4D06061-45D3-4E91-83F6-131E9A8298CB}" id="{EA458367-F6A6-45F6-B417-8A5278EA3337}">
    <text>Meaurements made by Hindshaw 2013- an update to the dataset used by Gannoun 2006</text>
  </threadedComment>
  <threadedComment ref="DV550" dT="2020-01-20T22:28:06.62" personId="{C4D06061-45D3-4E91-83F6-131E9A8298CB}" id="{EE2A4D53-D575-48E7-8487-0ADC2DB03F54}">
    <text>Meaurements made by Georg 2007 - an update to the dataset used by Gannoun 2006</text>
  </threadedComment>
  <threadedComment ref="DX550" dT="2020-01-20T22:30:07.16" personId="{C4D06061-45D3-4E91-83F6-131E9A8298CB}" id="{4B237D2D-A4FD-4822-842D-AA2FFA779BCE}">
    <text>Meaurements made by Georg 2007 - an update to the dataset used by Gannoun 2006</text>
  </threadedComment>
  <threadedComment ref="Y551" dT="2020-01-20T20:07:15.08" personId="{C4D06061-45D3-4E91-83F6-131E9A8298CB}" id="{88868F07-642A-4DA8-9D42-238B9DCD1F25}">
    <text>Meaurements made by Vigier 2006 - an update to the dataset used by Gannoun 2006</text>
  </threadedComment>
  <threadedComment ref="DI551" dT="2020-01-21T01:31:45.49" personId="{C4D06061-45D3-4E91-83F6-131E9A8298CB}" id="{9BC51C78-2D71-4576-A4CB-10776DF5109B}">
    <text>Meaurements made by Hindshaw 2013- an update to the dataset used by Gannoun 2006</text>
  </threadedComment>
  <threadedComment ref="DJ551" dT="2020-01-21T01:32:10.58" personId="{C4D06061-45D3-4E91-83F6-131E9A8298CB}" id="{B6652507-42D5-4C3D-A985-AC659DF86288}">
    <text>Meaurements made by Hindshaw 2013- an update to the dataset used by Gannoun 2006</text>
  </threadedComment>
  <threadedComment ref="DO551" dT="2020-01-21T01:32:35.44" personId="{C4D06061-45D3-4E91-83F6-131E9A8298CB}" id="{5B75FF97-F3BE-4251-8743-BF78047E9DE9}">
    <text>Meaurements made by Hindshaw 2013- an update to the dataset used by Gannoun 2006</text>
  </threadedComment>
  <threadedComment ref="DV551" dT="2020-01-20T22:28:10.09" personId="{C4D06061-45D3-4E91-83F6-131E9A8298CB}" id="{22E3854C-F683-48A6-9F56-8C0D58997F5E}">
    <text>Meaurements made by Georg 2007 - an update to the dataset used by Gannoun 2006</text>
  </threadedComment>
  <threadedComment ref="DX551" dT="2020-01-20T22:30:10.66" personId="{C4D06061-45D3-4E91-83F6-131E9A8298CB}" id="{E154A63D-C282-493C-B5D1-C57896BC0A0E}">
    <text>Meaurements made by Georg 2007 - an update to the dataset used by Gannoun 2006</text>
  </threadedComment>
  <threadedComment ref="W552" dT="2020-01-20T20:01:29.78" personId="{C4D06061-45D3-4E91-83F6-131E9A8298CB}" id="{D3D4BA3C-EBC2-4E51-B074-33678EDC8EA0}">
    <text>Meaurements made by Vigier 2006 - an update to the dataset used by Gannoun 2006</text>
  </threadedComment>
  <threadedComment ref="Y552" dT="2020-01-20T20:07:17.78" personId="{C4D06061-45D3-4E91-83F6-131E9A8298CB}" id="{EDAB4826-7B38-441E-B4A4-763E92727820}">
    <text>Meaurements made by Vigier 2006 - an update to the dataset used by Gannoun 2006</text>
  </threadedComment>
  <threadedComment ref="DI552" dT="2020-01-21T01:31:49.09" personId="{C4D06061-45D3-4E91-83F6-131E9A8298CB}" id="{A4D12B8D-3CD1-47F4-8DA4-58891FF4F84D}">
    <text>Meaurements made by Hindshaw 2013- an update to the dataset used by Gannoun 2006</text>
  </threadedComment>
  <threadedComment ref="DJ552" dT="2020-01-21T01:32:13.43" personId="{C4D06061-45D3-4E91-83F6-131E9A8298CB}" id="{8CF9C757-591C-44CA-8FCE-44DFB6E4841E}">
    <text>Meaurements made by Hindshaw 2013- an update to the dataset used by Gannoun 2006</text>
  </threadedComment>
  <threadedComment ref="DO552" dT="2020-01-21T01:32:38.62" personId="{C4D06061-45D3-4E91-83F6-131E9A8298CB}" id="{0093DEFF-0899-4CCF-8BBA-11A4F443C1C0}">
    <text>Meaurements made by Hindshaw 2013- an update to the dataset used by Gannoun 2006</text>
  </threadedComment>
  <threadedComment ref="DV552" dT="2020-01-20T22:28:14.42" personId="{C4D06061-45D3-4E91-83F6-131E9A8298CB}" id="{C2D58724-A43D-4A9E-B355-2B2536E77A72}">
    <text>Meaurements made by Georg 2007 - an update to the dataset used by Gannoun 2006</text>
  </threadedComment>
  <threadedComment ref="DX552" dT="2020-01-20T22:30:14.17" personId="{C4D06061-45D3-4E91-83F6-131E9A8298CB}" id="{3D64A6C8-E92E-4304-AB5D-A642B31CC136}">
    <text>Meaurements made by Georg 2007 - an update to the dataset used by Gannoun 2006</text>
  </threadedComment>
  <threadedComment ref="W553" dT="2020-01-20T20:01:33.29" personId="{C4D06061-45D3-4E91-83F6-131E9A8298CB}" id="{0DDC9CFC-E0E8-4F6B-B79A-067BADCA2FCB}">
    <text>Meaurements made by Vigier 2006 - an update to the dataset used by Gannoun 2006</text>
  </threadedComment>
  <threadedComment ref="Y553" dT="2020-01-20T20:07:20.37" personId="{C4D06061-45D3-4E91-83F6-131E9A8298CB}" id="{F5E538AC-D21B-4197-A421-14B583687D02}">
    <text>Meaurements made by Vigier 2006 - an update to the dataset used by Gannoun 2006</text>
  </threadedComment>
  <threadedComment ref="DI553" dT="2020-01-21T01:26:50.79" personId="{C4D06061-45D3-4E91-83F6-131E9A8298CB}" id="{55318061-33F3-4118-899E-A3E6E01D6803}">
    <text>Meaurements made by Hindshaw 2013- an update to the dataset used by Gannoun 2006</text>
  </threadedComment>
  <threadedComment ref="DJ553" dT="2020-01-21T01:27:10.85" personId="{C4D06061-45D3-4E91-83F6-131E9A8298CB}" id="{3C73B3CC-85BC-40B7-A677-5E50E0FA5398}">
    <text>Meaurements made by Hindshaw 2013- an update to the dataset used by Gannoun 2006</text>
  </threadedComment>
  <threadedComment ref="DO553" dT="2020-01-21T01:27:30.38" personId="{C4D06061-45D3-4E91-83F6-131E9A8298CB}" id="{8D65DF7E-E3F4-468E-8AB4-F6E3D32A4ED4}">
    <text>Meaurements made by Hindshaw 2013- an update to the dataset used by Gannoun 2006</text>
  </threadedComment>
  <threadedComment ref="DV553" dT="2020-01-20T22:28:18.38" personId="{C4D06061-45D3-4E91-83F6-131E9A8298CB}" id="{7A1AFB22-DBA7-4896-B719-A6977A9161F9}">
    <text>Meaurements made by Georg 2007 - an update to the dataset used by Gannoun 2006</text>
  </threadedComment>
  <threadedComment ref="DX553" dT="2020-01-20T22:30:17.40" personId="{C4D06061-45D3-4E91-83F6-131E9A8298CB}" id="{A418422F-1305-4266-A4F3-FAED3F5F6191}">
    <text>Meaurements made by Georg 2007 - an update to the dataset used by Gannoun 2006</text>
  </threadedComment>
  <threadedComment ref="DI554" dT="2020-01-21T01:26:54.11" personId="{C4D06061-45D3-4E91-83F6-131E9A8298CB}" id="{A951CB12-7E2F-4C90-AB52-7A41542D3EF1}">
    <text>Meaurements made by Hindshaw 2013- an update to the dataset used by Gannoun 2006</text>
  </threadedComment>
  <threadedComment ref="DJ554" dT="2020-01-21T01:27:13.89" personId="{C4D06061-45D3-4E91-83F6-131E9A8298CB}" id="{259808E5-19C9-4E1C-80E1-C90D1CDCAE6F}">
    <text>Meaurements made by Hindshaw 2013- an update to the dataset used by Gannoun 2006</text>
  </threadedComment>
  <threadedComment ref="DO554" dT="2020-01-21T01:27:33.08" personId="{C4D06061-45D3-4E91-83F6-131E9A8298CB}" id="{1664545E-208C-42F6-987B-F9A5F6B792A3}">
    <text>Meaurements made by Hindshaw 2013- an update to the dataset used by Gannoun 2006</text>
  </threadedComment>
  <threadedComment ref="DV554" dT="2020-01-20T22:28:21.55" personId="{C4D06061-45D3-4E91-83F6-131E9A8298CB}" id="{FD153F32-29E2-4107-9F8F-D7906B1C9BA2}">
    <text>Meaurements made by Georg 2007 - an update to the dataset used by Gannoun 2006</text>
  </threadedComment>
  <threadedComment ref="DX554" dT="2020-01-20T22:30:21.49" personId="{C4D06061-45D3-4E91-83F6-131E9A8298CB}" id="{CA6BFEE5-90D0-457D-BD09-44B2645D58B6}">
    <text>Meaurements made by Georg 2007 - an update to the dataset used by Gannoun 2006</text>
  </threadedComment>
  <threadedComment ref="X555" dT="2020-01-20T20:04:19.20" personId="{C4D06061-45D3-4E91-83F6-131E9A8298CB}" id="{ACAF6A55-7E3D-4BFE-931B-CA9068A166C1}">
    <text>Meaurements made by Vigier 2006 - an update to the dataset used by Gannoun 2006</text>
  </threadedComment>
  <threadedComment ref="Y555" dT="2020-01-20T20:07:23.89" personId="{C4D06061-45D3-4E91-83F6-131E9A8298CB}" id="{1CC788C0-89F3-48E7-9CDB-771082DEED77}">
    <text>Meaurements made by Vigier 2006 - an update to the dataset used by Gannoun 2006</text>
  </threadedComment>
  <threadedComment ref="DV555" dT="2020-01-20T22:28:24.61" personId="{C4D06061-45D3-4E91-83F6-131E9A8298CB}" id="{CE261578-692E-4746-880E-06DDD28A845F}">
    <text>Meaurements made by Georg 2007 - an update to the dataset used by Gannoun 2006</text>
  </threadedComment>
  <threadedComment ref="DX555" dT="2020-01-20T22:30:24.72" personId="{C4D06061-45D3-4E91-83F6-131E9A8298CB}" id="{22EE92B1-F873-4E5F-AE6F-2B8533A4FF2F}">
    <text>Meaurements made by Georg 2007 - an update to the dataset used by Gannoun 2006</text>
  </threadedComment>
  <threadedComment ref="W556" dT="2020-01-20T20:04:23.07" personId="{C4D06061-45D3-4E91-83F6-131E9A8298CB}" id="{14FC41EC-EF08-40F0-9D27-652A7EF015AE}">
    <text>Meaurements made by Vigier 2006 - an update to the dataset used by Gannoun 2006</text>
  </threadedComment>
  <threadedComment ref="Y556" dT="2020-01-20T20:07:27.18" personId="{C4D06061-45D3-4E91-83F6-131E9A8298CB}" id="{81FCE59E-F768-4D6A-9CD9-35990464EAFD}">
    <text>Meaurements made by Vigier 2006 - an update to the dataset used by Gannoun 2006</text>
  </threadedComment>
  <threadedComment ref="DV556" dT="2020-01-20T22:28:28.27" personId="{C4D06061-45D3-4E91-83F6-131E9A8298CB}" id="{42E47F64-29C0-441F-B597-2C3B0153B70D}">
    <text>Meaurements made by Georg 2007 - an update to the dataset used by Gannoun 2006</text>
  </threadedComment>
  <threadedComment ref="DX556" dT="2020-01-20T22:30:27.46" personId="{C4D06061-45D3-4E91-83F6-131E9A8298CB}" id="{5C480008-99DF-40EC-9CA0-293DF49E53FF}">
    <text>Meaurements made by Georg 2007 - an update to the dataset used by Gannoun 2006</text>
  </threadedComment>
  <threadedComment ref="DI557" dT="2020-01-21T01:31:52.29" personId="{C4D06061-45D3-4E91-83F6-131E9A8298CB}" id="{31EA72FD-1849-48F7-BC92-7DBC9866F02C}">
    <text>Meaurements made by Hindshaw 2013- an update to the dataset used by Gannoun 2006</text>
  </threadedComment>
  <threadedComment ref="DJ557" dT="2020-01-21T01:32:18.24" personId="{C4D06061-45D3-4E91-83F6-131E9A8298CB}" id="{59227B99-E28E-42C4-9C8D-A06207C372EF}">
    <text>Meaurements made by Hindshaw 2013- an update to the dataset used by Gannoun 2006</text>
  </threadedComment>
  <threadedComment ref="DO557" dT="2020-01-21T01:32:41.65" personId="{C4D06061-45D3-4E91-83F6-131E9A8298CB}" id="{F271BEF1-67F7-4550-8530-B0CDA2E581BE}">
    <text>Meaurements made by Hindshaw 2013- an update to the dataset used by Gannoun 2006</text>
  </threadedComment>
  <threadedComment ref="DV557" dT="2020-01-20T22:28:32.03" personId="{C4D06061-45D3-4E91-83F6-131E9A8298CB}" id="{35B84597-CC4E-4BA8-B418-6D5182D8F531}">
    <text>Meaurements made by Georg 2007 - an update to the dataset used by Gannoun 2006</text>
  </threadedComment>
  <threadedComment ref="DX557" dT="2020-01-20T22:30:30.68" personId="{C4D06061-45D3-4E91-83F6-131E9A8298CB}" id="{8A4F9330-4FAC-4BA6-92AB-4DBD8FB0CA88}">
    <text>Meaurements made by Georg 2007 - an update to the dataset used by Gannoun 2006</text>
  </threadedComment>
  <threadedComment ref="W558" dT="2020-01-20T20:04:26.17" personId="{C4D06061-45D3-4E91-83F6-131E9A8298CB}" id="{01658938-1070-40B8-A08D-B0D62C56F1E8}">
    <text>Meaurements made by Vigier 2006 - an update to the dataset used by Gannoun 2006</text>
  </threadedComment>
  <threadedComment ref="Y558" dT="2020-01-20T20:07:34.75" personId="{C4D06061-45D3-4E91-83F6-131E9A8298CB}" id="{2A01F62E-E5BD-4D75-B016-6A5C2D7AB5A1}">
    <text>Meaurements made by Vigier 2006 - an update to the dataset used by Gannoun 2006</text>
  </threadedComment>
  <threadedComment ref="DI558" dT="2020-01-21T01:31:55.64" personId="{C4D06061-45D3-4E91-83F6-131E9A8298CB}" id="{B3E40E30-1685-45A3-9EA1-4E7C5BC8AA4E}">
    <text>Meaurements made by Hindshaw 2013- an update to the dataset used by Gannoun 2006</text>
  </threadedComment>
  <threadedComment ref="DJ558" dT="2020-01-21T01:32:21.22" personId="{C4D06061-45D3-4E91-83F6-131E9A8298CB}" id="{7B88AB0F-091A-4395-9004-F1350DE1FD93}">
    <text>Meaurements made by Hindshaw 2013- an update to the dataset used by Gannoun 2006</text>
  </threadedComment>
  <threadedComment ref="DO558" dT="2020-01-21T01:32:44.49" personId="{C4D06061-45D3-4E91-83F6-131E9A8298CB}" id="{99C8BFDA-A2F3-4A1D-83B5-B5604EA5952C}">
    <text>Meaurements made by Hindshaw 2013- an update to the dataset used by Gannoun 2006</text>
  </threadedComment>
  <threadedComment ref="DV558" dT="2020-01-20T22:28:34.99" personId="{C4D06061-45D3-4E91-83F6-131E9A8298CB}" id="{C4B8E824-E530-4A5F-8D5E-403D567A689C}">
    <text>Meaurements made by Georg 2007 - an update to the dataset used by Gannoun 2006</text>
  </threadedComment>
  <threadedComment ref="DX558" dT="2020-01-20T22:30:33.76" personId="{C4D06061-45D3-4E91-83F6-131E9A8298CB}" id="{E7A7B179-C422-4EC9-9A9C-AE8A6A89A453}">
    <text>Meaurements made by Georg 2007 - an update to the dataset used by Gannoun 2006</text>
  </threadedComment>
  <threadedComment ref="W559" dT="2020-01-20T20:04:30.02" personId="{C4D06061-45D3-4E91-83F6-131E9A8298CB}" id="{6E52DB44-EA75-4949-8767-899B1A5DE7B3}">
    <text>Meaurements made by Vigier 2006 - an update to the dataset used by Gannoun 2006</text>
  </threadedComment>
  <threadedComment ref="Y559" dT="2020-01-20T20:07:37.80" personId="{C4D06061-45D3-4E91-83F6-131E9A8298CB}" id="{F8F55AF7-2DC4-4BE8-92F1-DA0DF5C9BD98}">
    <text>Meaurements made by Vigier 2006 - an update to the dataset used by Gannoun 2006</text>
  </threadedComment>
  <threadedComment ref="DV559" dT="2020-01-20T22:28:38.16" personId="{C4D06061-45D3-4E91-83F6-131E9A8298CB}" id="{77692AB0-57FA-4D06-A927-00D5F367BD1A}">
    <text>Meaurements made by Georg 2007 - an update to the dataset used by Gannoun 2006</text>
  </threadedComment>
  <threadedComment ref="DX559" dT="2020-01-20T22:30:36.83" personId="{C4D06061-45D3-4E91-83F6-131E9A8298CB}" id="{05B799F8-976B-4289-A1DA-E5E29888FE5D}">
    <text>Meaurements made by Georg 2007 - an update to the dataset used by Gannoun 2006</text>
  </threadedComment>
  <threadedComment ref="DI560" dT="2020-01-21T01:26:58.27" personId="{C4D06061-45D3-4E91-83F6-131E9A8298CB}" id="{2E2F5647-B5EB-4EB8-8251-7F0D09294B00}">
    <text>Meaurements made by Hindshaw 2013- an update to the dataset used by Gannoun 2006</text>
  </threadedComment>
  <threadedComment ref="DJ560" dT="2020-01-21T01:27:18.04" personId="{C4D06061-45D3-4E91-83F6-131E9A8298CB}" id="{E6FB877D-E500-43EB-8710-A0C3DFB238EC}">
    <text>Meaurements made by Hindshaw 2013- an update to the dataset used by Gannoun 2006</text>
  </threadedComment>
  <threadedComment ref="DO560" dT="2020-01-21T01:27:36.69" personId="{C4D06061-45D3-4E91-83F6-131E9A8298CB}" id="{9604C73B-C195-4717-82DF-41D46953199B}">
    <text>Meaurements made by Hindshaw 2013- an update to the dataset used by Gannoun 2006</text>
  </threadedComment>
  <threadedComment ref="W561" dT="2020-01-20T20:04:32.93" personId="{C4D06061-45D3-4E91-83F6-131E9A8298CB}" id="{DA84F95F-FB99-466A-9B9B-F5A7CA818E11}">
    <text>Meaurements made by Vigier 2006 - an update to the dataset used by Gannoun 2006</text>
  </threadedComment>
  <threadedComment ref="Y561" dT="2020-01-20T20:07:40.82" personId="{C4D06061-45D3-4E91-83F6-131E9A8298CB}" id="{DC6E2055-CCD4-4479-937C-869031BE1A17}">
    <text>Meaurements made by Vigier 2006 - an update to the dataset used by Gannoun 2006</text>
  </threadedComment>
  <threadedComment ref="W562" dT="2020-01-20T20:04:36.18" personId="{C4D06061-45D3-4E91-83F6-131E9A8298CB}" id="{0767D59A-F2D1-435B-B4FB-29E6CEC3ADCC}">
    <text>Meaurements made by Vigier 2006 - an update to the dataset used by Gannoun 2006</text>
  </threadedComment>
  <threadedComment ref="Y562" dT="2020-01-20T20:07:43.78" personId="{C4D06061-45D3-4E91-83F6-131E9A8298CB}" id="{9DDEA381-BA99-40B1-A8E6-8E14CC5B09A6}">
    <text>Meaurements made by Vigier 2006 - an update to the dataset used by Gannoun 2006</text>
  </threadedComment>
  <threadedComment ref="DI562" dT="2020-01-21T01:27:01.55" personId="{C4D06061-45D3-4E91-83F6-131E9A8298CB}" id="{0F2ABCDB-E7EB-4996-A4E3-E49CD30E2D80}">
    <text>Meaurements made by Hindshaw 2013- an update to the dataset used by Gannoun 2006</text>
  </threadedComment>
  <threadedComment ref="DJ562" dT="2020-01-21T01:27:21.44" personId="{C4D06061-45D3-4E91-83F6-131E9A8298CB}" id="{D156836D-1516-4A47-872D-C9A6962A1B14}">
    <text>Meaurements made by Hindshaw 2013- an update to the dataset used by Gannoun 2006</text>
  </threadedComment>
  <threadedComment ref="DO562" dT="2020-01-21T01:27:40.12" personId="{C4D06061-45D3-4E91-83F6-131E9A8298CB}" id="{ACD646D5-2336-47E9-8C84-5297710A9061}">
    <text>Meaurements made by Hindshaw 2013- an update to the dataset used by Gannoun 2006</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6E4F5-14FC-47D0-9F73-C697062D75A4}">
  <sheetPr>
    <tabColor theme="6"/>
  </sheetPr>
  <dimension ref="A1:FR1433"/>
  <sheetViews>
    <sheetView tabSelected="1" topLeftCell="J1" zoomScale="90" zoomScaleNormal="90" workbookViewId="0">
      <pane ySplit="1" topLeftCell="A435" activePane="bottomLeft" state="frozen"/>
      <selection pane="bottomLeft" activeCell="U472" sqref="U472"/>
    </sheetView>
  </sheetViews>
  <sheetFormatPr baseColWidth="10" defaultColWidth="8.83203125" defaultRowHeight="15" x14ac:dyDescent="0.2"/>
  <cols>
    <col min="1" max="1" width="8.83203125" style="18"/>
    <col min="2" max="2" width="14.5" style="18" bestFit="1" customWidth="1"/>
    <col min="3" max="3" width="15.83203125" style="18" bestFit="1" customWidth="1"/>
    <col min="4" max="5" width="50.1640625" style="18" customWidth="1"/>
    <col min="6" max="6" width="50.1640625" style="56" customWidth="1"/>
    <col min="7" max="7" width="11.33203125" style="18" customWidth="1"/>
    <col min="8" max="8" width="21.33203125" style="18" customWidth="1"/>
    <col min="9" max="9" width="15.5" style="18" customWidth="1"/>
    <col min="10" max="10" width="17.1640625" style="18" customWidth="1"/>
    <col min="11" max="11" width="12" style="18" customWidth="1"/>
    <col min="12" max="12" width="12.6640625" style="18" customWidth="1"/>
    <col min="13" max="16" width="20.33203125" style="18" customWidth="1"/>
    <col min="17" max="17" width="16.6640625" style="18" customWidth="1"/>
    <col min="18" max="18" width="8.83203125" style="18" customWidth="1"/>
    <col min="19" max="19" width="14.5" style="18" customWidth="1"/>
    <col min="20" max="20" width="8.83203125" style="18" customWidth="1"/>
    <col min="21" max="21" width="12.1640625" style="18" customWidth="1"/>
    <col min="22" max="22" width="8.83203125" style="18" customWidth="1"/>
    <col min="23" max="23" width="16" style="18" customWidth="1"/>
    <col min="24" max="24" width="11.5" style="18" customWidth="1"/>
    <col min="25" max="25" width="8.83203125" style="18" customWidth="1"/>
    <col min="26" max="27" width="14.5" style="18" customWidth="1"/>
    <col min="28" max="29" width="8.83203125" style="18" customWidth="1"/>
    <col min="30" max="30" width="11.1640625" style="18" customWidth="1"/>
    <col min="31" max="33" width="8.83203125" style="18" customWidth="1"/>
    <col min="34" max="35" width="15.5" style="18" customWidth="1"/>
    <col min="36" max="36" width="12.33203125" style="18" customWidth="1"/>
    <col min="37" max="43" width="8.83203125" style="18" customWidth="1"/>
    <col min="44" max="44" width="11.1640625" style="18" customWidth="1"/>
    <col min="45" max="45" width="8.83203125" style="18" customWidth="1"/>
    <col min="46" max="46" width="10" style="18" customWidth="1"/>
    <col min="47" max="47" width="8.83203125" style="18" customWidth="1"/>
    <col min="48" max="48" width="11.1640625" style="18" customWidth="1"/>
    <col min="49" max="50" width="8.83203125" style="18" customWidth="1"/>
    <col min="51" max="51" width="25.5" style="18" customWidth="1"/>
    <col min="52" max="52" width="10.1640625" style="18" customWidth="1"/>
    <col min="53" max="53" width="14" style="18" customWidth="1"/>
    <col min="54" max="54" width="16.5" style="18" customWidth="1"/>
    <col min="55" max="55" width="12.6640625" style="18" customWidth="1"/>
    <col min="56" max="67" width="8.83203125" style="18" customWidth="1"/>
    <col min="68" max="69" width="12.5" style="18" customWidth="1"/>
    <col min="70" max="77" width="8.83203125" style="18" customWidth="1"/>
    <col min="78" max="78" width="10.6640625" style="18" customWidth="1"/>
    <col min="79" max="79" width="8.83203125" style="18" customWidth="1"/>
    <col min="80" max="80" width="12.6640625" style="18" customWidth="1"/>
    <col min="81" max="81" width="8.83203125" style="18" customWidth="1"/>
    <col min="82" max="82" width="11.83203125" style="18" customWidth="1"/>
    <col min="83" max="83" width="8.83203125" style="18" customWidth="1"/>
    <col min="84" max="84" width="11.83203125" style="18" customWidth="1"/>
    <col min="85" max="85" width="9.6640625" style="18" customWidth="1"/>
    <col min="86" max="86" width="10" style="18" customWidth="1"/>
    <col min="87" max="87" width="8.83203125" style="18" customWidth="1"/>
    <col min="88" max="89" width="12" style="18" customWidth="1"/>
    <col min="90" max="91" width="8.83203125" style="18" customWidth="1"/>
    <col min="92" max="92" width="14" style="23" customWidth="1"/>
    <col min="93" max="93" width="19.5" style="23" customWidth="1"/>
    <col min="94" max="94" width="14" style="23" customWidth="1"/>
    <col min="95" max="96" width="111.1640625" style="23" customWidth="1"/>
    <col min="97" max="103" width="8.83203125" style="18" customWidth="1"/>
    <col min="104" max="105" width="12.83203125" style="18" customWidth="1"/>
    <col min="106" max="106" width="8.83203125" style="18" customWidth="1"/>
    <col min="107" max="107" width="16.83203125" style="18" customWidth="1"/>
    <col min="108" max="121" width="8.83203125" style="18" customWidth="1"/>
    <col min="122" max="122" width="11.1640625" style="18" customWidth="1"/>
    <col min="123" max="135" width="8.83203125" style="18" customWidth="1"/>
    <col min="136" max="136" width="13.33203125" style="18" customWidth="1"/>
    <col min="137" max="137" width="16.6640625" style="20" bestFit="1" customWidth="1"/>
    <col min="138" max="138" width="13.1640625" style="18" customWidth="1"/>
    <col min="139" max="139" width="13.1640625" style="18" bestFit="1" customWidth="1"/>
    <col min="140" max="140" width="12.6640625" style="18" bestFit="1" customWidth="1"/>
    <col min="141" max="141" width="14.5" style="23" bestFit="1" customWidth="1"/>
    <col min="142" max="146" width="12.6640625" style="23" bestFit="1" customWidth="1"/>
    <col min="147" max="147" width="13" style="23" bestFit="1" customWidth="1"/>
    <col min="148" max="149" width="16.5" style="23" customWidth="1"/>
    <col min="150" max="150" width="18.1640625" style="23" customWidth="1"/>
    <col min="151" max="153" width="12.6640625" style="23" bestFit="1" customWidth="1"/>
    <col min="154" max="154" width="14.83203125" style="23" bestFit="1" customWidth="1"/>
    <col min="155" max="155" width="8.83203125" style="23"/>
    <col min="156" max="156" width="11.33203125" style="23" customWidth="1"/>
    <col min="157" max="157" width="9.5" style="23" bestFit="1" customWidth="1"/>
    <col min="158" max="158" width="9.83203125" style="23" bestFit="1" customWidth="1"/>
    <col min="159" max="159" width="11.33203125" style="23" bestFit="1" customWidth="1"/>
    <col min="160" max="160" width="10.1640625" style="23" bestFit="1" customWidth="1"/>
    <col min="161" max="161" width="8.83203125" style="23"/>
    <col min="162" max="162" width="13" style="23" bestFit="1" customWidth="1"/>
    <col min="163" max="163" width="14" style="23" bestFit="1" customWidth="1"/>
    <col min="164" max="164" width="8.83203125" style="23"/>
    <col min="165" max="165" width="10.6640625" style="23" customWidth="1"/>
    <col min="166" max="167" width="8.83203125" style="23"/>
    <col min="168" max="168" width="12.6640625" style="23" customWidth="1"/>
    <col min="169" max="174" width="8.83203125" style="23"/>
  </cols>
  <sheetData>
    <row r="1" spans="1:174" s="6" customFormat="1" ht="16" thickBot="1" x14ac:dyDescent="0.25">
      <c r="A1" s="1" t="s">
        <v>0</v>
      </c>
      <c r="B1" s="2" t="s">
        <v>1</v>
      </c>
      <c r="C1" s="2" t="s">
        <v>2</v>
      </c>
      <c r="D1" s="2" t="s">
        <v>3</v>
      </c>
      <c r="E1" s="2" t="s">
        <v>4</v>
      </c>
      <c r="F1" s="3"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92</v>
      </c>
      <c r="CR1" s="2" t="s">
        <v>94</v>
      </c>
      <c r="CS1" s="2" t="s">
        <v>95</v>
      </c>
      <c r="CT1" s="2" t="s">
        <v>96</v>
      </c>
      <c r="CU1" s="2" t="s">
        <v>97</v>
      </c>
      <c r="CV1" s="2" t="s">
        <v>98</v>
      </c>
      <c r="CW1" s="2" t="s">
        <v>99</v>
      </c>
      <c r="CX1" s="2" t="s">
        <v>100</v>
      </c>
      <c r="CY1" s="2" t="s">
        <v>101</v>
      </c>
      <c r="CZ1" s="2" t="s">
        <v>102</v>
      </c>
      <c r="DA1" s="2" t="s">
        <v>103</v>
      </c>
      <c r="DB1" s="2" t="s">
        <v>104</v>
      </c>
      <c r="DC1" s="2" t="s">
        <v>105</v>
      </c>
      <c r="DD1" s="2" t="s">
        <v>106</v>
      </c>
      <c r="DE1" s="2" t="s">
        <v>107</v>
      </c>
      <c r="DF1" s="2" t="s">
        <v>108</v>
      </c>
      <c r="DG1" s="2" t="s">
        <v>100</v>
      </c>
      <c r="DH1" s="2" t="s">
        <v>109</v>
      </c>
      <c r="DI1" s="2" t="s">
        <v>110</v>
      </c>
      <c r="DJ1" s="2" t="s">
        <v>100</v>
      </c>
      <c r="DK1" s="2" t="s">
        <v>111</v>
      </c>
      <c r="DL1" s="2" t="s">
        <v>112</v>
      </c>
      <c r="DM1" s="2" t="s">
        <v>100</v>
      </c>
      <c r="DN1" s="2" t="s">
        <v>113</v>
      </c>
      <c r="DO1" s="2" t="s">
        <v>114</v>
      </c>
      <c r="DP1" s="2" t="s">
        <v>115</v>
      </c>
      <c r="DQ1" s="2" t="s">
        <v>116</v>
      </c>
      <c r="DR1" s="2" t="s">
        <v>117</v>
      </c>
      <c r="DS1" s="2" t="s">
        <v>118</v>
      </c>
      <c r="DT1" s="2" t="s">
        <v>100</v>
      </c>
      <c r="DU1" s="2" t="s">
        <v>119</v>
      </c>
      <c r="DV1" s="2" t="s">
        <v>120</v>
      </c>
      <c r="DW1" s="2" t="s">
        <v>100</v>
      </c>
      <c r="DX1" s="2" t="s">
        <v>121</v>
      </c>
      <c r="DY1" s="2" t="s">
        <v>100</v>
      </c>
      <c r="DZ1" s="2" t="s">
        <v>122</v>
      </c>
      <c r="EA1" s="2" t="s">
        <v>123</v>
      </c>
      <c r="EB1" s="2" t="s">
        <v>100</v>
      </c>
      <c r="EC1" s="2" t="s">
        <v>124</v>
      </c>
      <c r="ED1" s="2" t="s">
        <v>100</v>
      </c>
      <c r="EE1" s="2" t="s">
        <v>125</v>
      </c>
      <c r="EF1" s="2" t="s">
        <v>126</v>
      </c>
      <c r="EG1" s="4" t="s">
        <v>127</v>
      </c>
      <c r="EH1" s="5" t="s">
        <v>128</v>
      </c>
      <c r="EI1" s="5" t="s">
        <v>129</v>
      </c>
      <c r="EJ1" s="5" t="s">
        <v>130</v>
      </c>
      <c r="EK1" s="5" t="s">
        <v>131</v>
      </c>
      <c r="EL1" s="5" t="s">
        <v>132</v>
      </c>
      <c r="EM1" s="5" t="s">
        <v>133</v>
      </c>
      <c r="EN1" s="5" t="s">
        <v>134</v>
      </c>
      <c r="EO1" s="5" t="s">
        <v>135</v>
      </c>
      <c r="EP1" s="5" t="s">
        <v>136</v>
      </c>
      <c r="EQ1" s="5" t="s">
        <v>137</v>
      </c>
      <c r="ER1" s="5" t="s">
        <v>138</v>
      </c>
      <c r="ES1" s="5" t="s">
        <v>139</v>
      </c>
      <c r="ET1" s="5" t="s">
        <v>140</v>
      </c>
      <c r="EU1" s="82" t="s">
        <v>141</v>
      </c>
      <c r="EV1" s="82" t="s">
        <v>142</v>
      </c>
      <c r="EW1" s="82" t="s">
        <v>143</v>
      </c>
      <c r="EX1" s="82" t="s">
        <v>144</v>
      </c>
      <c r="EY1" s="82"/>
      <c r="EZ1" s="82"/>
      <c r="FA1" s="82" t="s">
        <v>145</v>
      </c>
      <c r="FB1" s="82" t="s">
        <v>146</v>
      </c>
      <c r="FC1" s="82" t="s">
        <v>147</v>
      </c>
      <c r="FD1" s="82" t="s">
        <v>148</v>
      </c>
      <c r="FE1" s="82" t="s">
        <v>149</v>
      </c>
      <c r="FF1" s="82" t="s">
        <v>150</v>
      </c>
      <c r="FG1" s="82" t="s">
        <v>151</v>
      </c>
      <c r="FH1" s="82" t="s">
        <v>152</v>
      </c>
      <c r="FI1" s="82" t="s">
        <v>153</v>
      </c>
      <c r="FJ1" s="82" t="s">
        <v>154</v>
      </c>
      <c r="FK1" s="82" t="s">
        <v>155</v>
      </c>
      <c r="FL1" s="82" t="s">
        <v>156</v>
      </c>
      <c r="FM1" s="82" t="s">
        <v>157</v>
      </c>
      <c r="FN1" s="82" t="s">
        <v>158</v>
      </c>
      <c r="FO1" s="82" t="s">
        <v>159</v>
      </c>
      <c r="FP1" s="82" t="s">
        <v>160</v>
      </c>
      <c r="FQ1" s="82" t="s">
        <v>161</v>
      </c>
      <c r="FR1" s="82" t="s">
        <v>162</v>
      </c>
    </row>
    <row r="2" spans="1:174" s="13" customFormat="1" x14ac:dyDescent="0.2">
      <c r="A2" s="7">
        <v>1</v>
      </c>
      <c r="B2" s="8">
        <v>1</v>
      </c>
      <c r="C2" s="8" t="s">
        <v>163</v>
      </c>
      <c r="D2" s="8" t="s">
        <v>164</v>
      </c>
      <c r="E2" s="8" t="s">
        <v>165</v>
      </c>
      <c r="F2" s="8" t="s">
        <v>166</v>
      </c>
      <c r="G2" s="8"/>
      <c r="H2" s="8"/>
      <c r="I2" s="8"/>
      <c r="J2" s="8" t="s">
        <v>167</v>
      </c>
      <c r="K2" s="8"/>
      <c r="L2" s="8"/>
      <c r="M2" s="8" t="s">
        <v>167</v>
      </c>
      <c r="N2" s="8"/>
      <c r="O2" s="8" t="s">
        <v>167</v>
      </c>
      <c r="P2" s="8"/>
      <c r="Q2" s="8"/>
      <c r="R2" s="8" t="s">
        <v>167</v>
      </c>
      <c r="S2" s="9">
        <v>0.2</v>
      </c>
      <c r="T2" s="8"/>
      <c r="U2" s="10">
        <v>8.81</v>
      </c>
      <c r="V2" s="8"/>
      <c r="W2" s="9">
        <f t="shared" ref="W2:W65" si="0">(Z2*26.981539*0.001)+(AB2*137.327*0.000001)+(AD2*10.811*0.000001)+(AF2*79.904*0.000001)+(AH2*40.078*0.001)+(AJ2*35.453*0.001)+(AL2*28.01*0.000001)+(AN2*63.546*0.000001)+(AP2*51.9961*0.000001)+(AR2*18.99*0.001)+(AT2*55.845*0.001)+(AV2*39.0983*0.001)+(AX2*6.941*0.000001)+(AZ2*24.305*0.001)+(BB2*54.938*0.001)+(BD2*95.95*0.000001)+(BF2*22.98*0.001)+(BH2*190.23*0.000000001)+(BJ2*85.4678*0.000001)+(BL2*44.95*0.000001)+(BN2*28.0855*0.001)+(BP2*87.62*0.001)+(BR2*232.03*0.000000001)+(BT2*47.867*0.001)+(BV2*50.94*0.000001)+(BX2*65.38*0.000001)+(BZ2*96.06*0.001)+(CB2*46.0055*0.001)+(CD2*62.0049*0.001)+(CF2*18*0.001)+(CH2*94.97*0.001)+CJ2+CN2</f>
        <v>40.963466736144426</v>
      </c>
      <c r="X2" s="9"/>
      <c r="Y2" s="8"/>
      <c r="Z2" s="11">
        <v>1.678925727698483</v>
      </c>
      <c r="AA2" s="8"/>
      <c r="AB2" s="8"/>
      <c r="AC2" s="8" t="s">
        <v>167</v>
      </c>
      <c r="AD2" s="8"/>
      <c r="AE2" s="8" t="s">
        <v>167</v>
      </c>
      <c r="AF2" s="8"/>
      <c r="AG2" s="8" t="s">
        <v>167</v>
      </c>
      <c r="AH2" s="12">
        <v>92.819002944258699</v>
      </c>
      <c r="AI2" s="12"/>
      <c r="AJ2" s="12">
        <v>90.542408258821524</v>
      </c>
      <c r="AK2" s="8"/>
      <c r="AL2" s="8"/>
      <c r="AM2" s="8" t="s">
        <v>167</v>
      </c>
      <c r="AN2" s="8"/>
      <c r="AO2" s="8" t="s">
        <v>167</v>
      </c>
      <c r="AP2" s="8"/>
      <c r="AQ2" s="8" t="s">
        <v>167</v>
      </c>
      <c r="AR2" s="9">
        <v>4.1056082450719673</v>
      </c>
      <c r="AS2" s="8"/>
      <c r="AT2" s="11">
        <v>0.78789506670248011</v>
      </c>
      <c r="AU2" s="8"/>
      <c r="AV2" s="9">
        <v>5.8826087067724178</v>
      </c>
      <c r="AW2" s="8"/>
      <c r="AY2" s="8" t="s">
        <v>167</v>
      </c>
      <c r="AZ2" s="9">
        <v>30.857848179386956</v>
      </c>
      <c r="BB2" s="8"/>
      <c r="BC2" s="8" t="s">
        <v>167</v>
      </c>
      <c r="BD2" s="8"/>
      <c r="BE2" s="8" t="s">
        <v>167</v>
      </c>
      <c r="BF2" s="9">
        <v>295.34877014205756</v>
      </c>
      <c r="BG2" s="8"/>
      <c r="BH2" s="8"/>
      <c r="BI2" s="8" t="s">
        <v>167</v>
      </c>
      <c r="BJ2" s="8"/>
      <c r="BK2" s="8" t="s">
        <v>167</v>
      </c>
      <c r="BL2" s="8"/>
      <c r="BM2" s="8" t="s">
        <v>167</v>
      </c>
      <c r="BN2" s="9">
        <v>194.57390146471371</v>
      </c>
      <c r="BO2" s="8"/>
      <c r="BP2" s="8"/>
      <c r="BQ2" s="8" t="s">
        <v>167</v>
      </c>
      <c r="BR2" s="8"/>
      <c r="BS2" s="8" t="s">
        <v>167</v>
      </c>
      <c r="BT2" s="8"/>
      <c r="BU2" s="8" t="s">
        <v>167</v>
      </c>
      <c r="BV2" s="8"/>
      <c r="BW2" s="8" t="s">
        <v>167</v>
      </c>
      <c r="BX2" s="8"/>
      <c r="BY2" s="8" t="s">
        <v>167</v>
      </c>
      <c r="BZ2" s="10">
        <v>28.465346534653467</v>
      </c>
      <c r="CA2" s="8"/>
      <c r="CB2" s="8"/>
      <c r="CC2" s="8" t="s">
        <v>167</v>
      </c>
      <c r="CD2" s="8"/>
      <c r="CE2" s="8" t="s">
        <v>167</v>
      </c>
      <c r="CF2" s="8"/>
      <c r="CG2" s="8" t="s">
        <v>167</v>
      </c>
      <c r="CH2" s="8"/>
      <c r="CI2" s="8" t="s">
        <v>167</v>
      </c>
      <c r="CJ2" s="8"/>
      <c r="CK2" s="8" t="s">
        <v>167</v>
      </c>
      <c r="CL2" s="14"/>
      <c r="CM2" s="14" t="s">
        <v>167</v>
      </c>
      <c r="CN2" s="15">
        <v>17.899999999999999</v>
      </c>
      <c r="CO2" s="15" t="s">
        <v>168</v>
      </c>
      <c r="CP2" s="15"/>
      <c r="CQ2" s="15" t="s">
        <v>167</v>
      </c>
      <c r="CR2" s="15" t="s">
        <v>169</v>
      </c>
      <c r="CS2" s="8"/>
      <c r="CT2" s="8" t="s">
        <v>167</v>
      </c>
      <c r="CU2" s="8"/>
      <c r="CV2" s="8" t="s">
        <v>167</v>
      </c>
      <c r="CW2" s="8"/>
      <c r="CX2" s="8"/>
      <c r="CY2" s="8" t="s">
        <v>167</v>
      </c>
      <c r="CZ2" s="8"/>
      <c r="DA2" s="8" t="s">
        <v>167</v>
      </c>
      <c r="DB2" s="8"/>
      <c r="DC2" s="8" t="s">
        <v>167</v>
      </c>
      <c r="DD2" s="8"/>
      <c r="DE2" s="8" t="s">
        <v>167</v>
      </c>
      <c r="DF2" s="8"/>
      <c r="DG2" s="8"/>
      <c r="DH2" s="8" t="s">
        <v>167</v>
      </c>
      <c r="DI2" s="8"/>
      <c r="DJ2" s="8"/>
      <c r="DK2" s="8" t="s">
        <v>167</v>
      </c>
      <c r="DL2" s="8"/>
      <c r="DM2" s="8"/>
      <c r="DN2" s="8" t="s">
        <v>167</v>
      </c>
      <c r="DO2" s="8"/>
      <c r="DP2" s="8"/>
      <c r="DQ2" s="8" t="s">
        <v>167</v>
      </c>
      <c r="DR2" s="8"/>
      <c r="DS2" s="8"/>
      <c r="DT2" s="8"/>
      <c r="DU2" s="8" t="s">
        <v>167</v>
      </c>
      <c r="DV2" s="8"/>
      <c r="DW2" s="8"/>
      <c r="DX2" s="8"/>
      <c r="DY2" s="8"/>
      <c r="DZ2" s="8" t="s">
        <v>167</v>
      </c>
      <c r="EA2" s="8"/>
      <c r="EB2" s="8"/>
      <c r="EC2" s="8"/>
      <c r="ED2" s="8"/>
      <c r="EE2" s="8" t="s">
        <v>167</v>
      </c>
      <c r="EF2" s="14">
        <v>1.0494E-5</v>
      </c>
      <c r="EG2" s="16">
        <v>0.96953100000000003</v>
      </c>
      <c r="EH2" s="38">
        <v>1.5924E-9</v>
      </c>
      <c r="EI2" s="38">
        <v>3.8344000000000002E-16</v>
      </c>
      <c r="EJ2" s="38">
        <v>9.1874999999999997E-5</v>
      </c>
      <c r="EK2" s="38">
        <v>9.1003999999999998E-5</v>
      </c>
      <c r="EL2" s="38">
        <v>4.0933999999999996E-6</v>
      </c>
      <c r="EM2" s="38">
        <v>1.9617E-9</v>
      </c>
      <c r="EN2" s="38">
        <v>5.8996000000000002E-6</v>
      </c>
      <c r="EO2" s="38">
        <v>3.0602999999999998E-5</v>
      </c>
      <c r="EP2" s="38">
        <v>2.9522000000000001E-4</v>
      </c>
      <c r="EQ2" s="38">
        <v>2.8042E-5</v>
      </c>
      <c r="ER2" s="38">
        <v>0</v>
      </c>
      <c r="ES2" s="38">
        <v>0</v>
      </c>
      <c r="ET2" s="38">
        <v>0</v>
      </c>
      <c r="EU2" s="38">
        <v>2.0596999999999999E-6</v>
      </c>
      <c r="EV2" s="38">
        <v>6.0549999999999996E-6</v>
      </c>
      <c r="EW2" s="38">
        <v>3.634E-4</v>
      </c>
      <c r="EX2" s="38">
        <v>6.6292E-6</v>
      </c>
      <c r="EY2" s="15"/>
      <c r="EZ2" s="38"/>
      <c r="FA2" s="15">
        <v>-1.657</v>
      </c>
      <c r="FB2" s="15">
        <v>-0.78349999999999997</v>
      </c>
      <c r="FC2" s="15">
        <v>-2.6295000000000002</v>
      </c>
      <c r="FD2" s="15">
        <v>-0.97199999999999998</v>
      </c>
      <c r="FE2" s="15">
        <v>3.4552</v>
      </c>
      <c r="FF2" s="15">
        <v>-6.1619999999999999</v>
      </c>
      <c r="FG2" s="15">
        <v>-2.5394999999999999</v>
      </c>
      <c r="FH2" s="15">
        <v>-2.9068999999999998</v>
      </c>
      <c r="FI2" s="15">
        <v>3.1185999999999998</v>
      </c>
      <c r="FJ2" s="15">
        <v>-9.1495999999999995</v>
      </c>
      <c r="FK2" s="15">
        <v>1.2790999999999999</v>
      </c>
      <c r="FL2" s="15">
        <v>8.0465999999999998</v>
      </c>
      <c r="FM2" s="15">
        <v>2.6932</v>
      </c>
      <c r="FN2" s="15">
        <v>4.5766</v>
      </c>
      <c r="FO2" s="15">
        <v>0.41549999999999998</v>
      </c>
      <c r="FP2" s="15">
        <v>8.4552999999999994</v>
      </c>
      <c r="FQ2" s="15">
        <v>3.0287000000000002</v>
      </c>
      <c r="FR2" s="15">
        <v>-1.5363</v>
      </c>
    </row>
    <row r="3" spans="1:174" x14ac:dyDescent="0.2">
      <c r="A3" s="17">
        <v>2</v>
      </c>
      <c r="B3" s="18">
        <v>1</v>
      </c>
      <c r="C3" s="18" t="s">
        <v>170</v>
      </c>
      <c r="D3" s="18" t="s">
        <v>171</v>
      </c>
      <c r="E3" s="18" t="s">
        <v>165</v>
      </c>
      <c r="F3" s="18" t="s">
        <v>172</v>
      </c>
      <c r="J3" s="18" t="s">
        <v>167</v>
      </c>
      <c r="M3" s="18" t="s">
        <v>167</v>
      </c>
      <c r="O3" s="18" t="s">
        <v>167</v>
      </c>
      <c r="R3" s="18" t="s">
        <v>167</v>
      </c>
      <c r="S3" s="19">
        <v>0.2</v>
      </c>
      <c r="U3" s="20">
        <v>7.9</v>
      </c>
      <c r="W3" s="19">
        <f t="shared" si="0"/>
        <v>45.319628955190467</v>
      </c>
      <c r="X3" s="19"/>
      <c r="Z3" s="21">
        <v>1.0155091597999655</v>
      </c>
      <c r="AC3" s="18" t="s">
        <v>167</v>
      </c>
      <c r="AE3" s="18" t="s">
        <v>167</v>
      </c>
      <c r="AG3" s="18" t="s">
        <v>167</v>
      </c>
      <c r="AH3" s="22">
        <v>82.339438095713348</v>
      </c>
      <c r="AI3" s="22"/>
      <c r="AJ3" s="22">
        <v>100.13256988125121</v>
      </c>
      <c r="AM3" s="18" t="s">
        <v>167</v>
      </c>
      <c r="AO3" s="18" t="s">
        <v>167</v>
      </c>
      <c r="AQ3" s="18" t="s">
        <v>167</v>
      </c>
      <c r="AR3" s="19">
        <v>4.3687882607817086</v>
      </c>
      <c r="AT3" s="21">
        <v>0.49780642850747608</v>
      </c>
      <c r="AV3" s="19">
        <v>11.074650304488941</v>
      </c>
      <c r="AX3"/>
      <c r="AY3" s="18" t="s">
        <v>167</v>
      </c>
      <c r="AZ3" s="19">
        <v>48.549681135568811</v>
      </c>
      <c r="BA3"/>
      <c r="BC3" s="18" t="s">
        <v>167</v>
      </c>
      <c r="BE3" s="18" t="s">
        <v>167</v>
      </c>
      <c r="BF3" s="19">
        <v>311.00790964885294</v>
      </c>
      <c r="BI3" s="18" t="s">
        <v>167</v>
      </c>
      <c r="BK3" s="18" t="s">
        <v>167</v>
      </c>
      <c r="BM3" s="18" t="s">
        <v>167</v>
      </c>
      <c r="BN3" s="19">
        <v>236.3515312916112</v>
      </c>
      <c r="BQ3" s="18" t="s">
        <v>167</v>
      </c>
      <c r="BS3" s="18" t="s">
        <v>167</v>
      </c>
      <c r="BU3" s="18" t="s">
        <v>167</v>
      </c>
      <c r="BW3" s="18" t="s">
        <v>167</v>
      </c>
      <c r="BY3" s="18" t="s">
        <v>167</v>
      </c>
      <c r="BZ3" s="20">
        <v>29.496699669966997</v>
      </c>
      <c r="CC3" s="18" t="s">
        <v>167</v>
      </c>
      <c r="CE3" s="18" t="s">
        <v>167</v>
      </c>
      <c r="CG3" s="18" t="s">
        <v>167</v>
      </c>
      <c r="CI3" s="18" t="s">
        <v>167</v>
      </c>
      <c r="CK3" s="18" t="s">
        <v>167</v>
      </c>
      <c r="CM3" s="18" t="s">
        <v>167</v>
      </c>
      <c r="CN3" s="23">
        <v>20.100000000000001</v>
      </c>
      <c r="CO3" s="23" t="s">
        <v>168</v>
      </c>
      <c r="CQ3" s="23" t="s">
        <v>167</v>
      </c>
      <c r="CR3" s="23" t="s">
        <v>169</v>
      </c>
      <c r="CT3" s="18" t="s">
        <v>167</v>
      </c>
      <c r="CV3" s="18" t="s">
        <v>167</v>
      </c>
      <c r="CY3" s="18" t="s">
        <v>167</v>
      </c>
      <c r="DA3" s="18" t="s">
        <v>167</v>
      </c>
      <c r="DC3" s="18" t="s">
        <v>167</v>
      </c>
      <c r="DE3" s="18" t="s">
        <v>167</v>
      </c>
      <c r="DH3" s="18" t="s">
        <v>167</v>
      </c>
      <c r="DK3" s="18" t="s">
        <v>167</v>
      </c>
      <c r="DN3" s="18" t="s">
        <v>167</v>
      </c>
      <c r="DQ3" s="18" t="s">
        <v>167</v>
      </c>
      <c r="DU3" s="18" t="s">
        <v>167</v>
      </c>
      <c r="DZ3" s="18" t="s">
        <v>167</v>
      </c>
      <c r="EE3" s="18" t="s">
        <v>167</v>
      </c>
      <c r="EF3" s="18">
        <v>1.7283300000000001E-5</v>
      </c>
      <c r="EG3" s="24">
        <v>1.5066200000000001</v>
      </c>
      <c r="EH3" s="39">
        <v>1.2952000000000001E-8</v>
      </c>
      <c r="EI3" s="39">
        <v>1.0056000000000001E-12</v>
      </c>
      <c r="EJ3" s="39">
        <v>8.1446999999999995E-5</v>
      </c>
      <c r="EK3" s="39">
        <v>1E-4</v>
      </c>
      <c r="EL3" s="39">
        <v>4.3901999999999999E-6</v>
      </c>
      <c r="EM3" s="39">
        <v>2.6703999999999999E-7</v>
      </c>
      <c r="EN3" s="39">
        <v>1.1099E-5</v>
      </c>
      <c r="EO3" s="39">
        <v>4.8152000000000002E-5</v>
      </c>
      <c r="EP3" s="39">
        <v>3.1091000000000002E-4</v>
      </c>
      <c r="EQ3" s="39">
        <v>2.9045999999999999E-5</v>
      </c>
      <c r="ER3" s="39">
        <v>0</v>
      </c>
      <c r="ES3" s="39">
        <v>0</v>
      </c>
      <c r="ET3" s="39">
        <v>0</v>
      </c>
      <c r="EU3" s="39">
        <v>1.8352999999999999E-5</v>
      </c>
      <c r="EV3" s="39">
        <v>8.1887999999999998E-7</v>
      </c>
      <c r="EW3" s="39">
        <v>3.9865000000000001E-4</v>
      </c>
      <c r="EX3" s="39">
        <v>1.0219999999999999E-6</v>
      </c>
      <c r="EZ3" s="39"/>
      <c r="FA3" s="23">
        <v>-0.9708</v>
      </c>
      <c r="FB3" s="23">
        <v>-0.69210000000000005</v>
      </c>
      <c r="FC3" s="23">
        <v>-2.9352999999999998</v>
      </c>
      <c r="FD3" s="23">
        <v>-1.8955</v>
      </c>
      <c r="FE3" s="23">
        <v>5.1033999999999997</v>
      </c>
      <c r="FF3" s="23">
        <v>-12.6182</v>
      </c>
      <c r="FG3" s="23">
        <v>-8.9956999999999994</v>
      </c>
      <c r="FH3" s="23">
        <v>-6.2092999999999998</v>
      </c>
      <c r="FI3" s="23">
        <v>2.5213000000000001</v>
      </c>
      <c r="FJ3" s="23">
        <v>-12.300599999999999</v>
      </c>
      <c r="FK3" s="23">
        <v>1.9653</v>
      </c>
      <c r="FL3" s="23">
        <v>7.4493999999999998</v>
      </c>
      <c r="FM3" s="23">
        <v>3.8258000000000001</v>
      </c>
      <c r="FN3" s="23">
        <v>6.1443000000000003</v>
      </c>
      <c r="FO3" s="23">
        <v>0.75890000000000002</v>
      </c>
      <c r="FP3" s="23">
        <v>10.170999999999999</v>
      </c>
      <c r="FQ3" s="23">
        <v>2.9182999999999999</v>
      </c>
      <c r="FR3" s="23">
        <v>-4.4919000000000002</v>
      </c>
    </row>
    <row r="4" spans="1:174" x14ac:dyDescent="0.2">
      <c r="A4" s="17">
        <v>3</v>
      </c>
      <c r="B4" s="18">
        <v>1</v>
      </c>
      <c r="C4" s="18" t="s">
        <v>173</v>
      </c>
      <c r="D4" s="18" t="s">
        <v>174</v>
      </c>
      <c r="E4" s="18" t="s">
        <v>165</v>
      </c>
      <c r="F4" s="18" t="s">
        <v>166</v>
      </c>
      <c r="J4" s="18" t="s">
        <v>167</v>
      </c>
      <c r="M4" s="18" t="s">
        <v>167</v>
      </c>
      <c r="O4" s="18" t="s">
        <v>167</v>
      </c>
      <c r="R4" s="18" t="s">
        <v>167</v>
      </c>
      <c r="S4" s="19">
        <v>0.2</v>
      </c>
      <c r="U4" s="20">
        <v>7.92</v>
      </c>
      <c r="W4" s="19">
        <f t="shared" si="0"/>
        <v>76.624963222497996</v>
      </c>
      <c r="X4" s="19"/>
      <c r="Z4" s="21">
        <v>0.2557304088547358</v>
      </c>
      <c r="AC4" s="18" t="s">
        <v>167</v>
      </c>
      <c r="AE4" s="18" t="s">
        <v>167</v>
      </c>
      <c r="AG4" s="18" t="s">
        <v>167</v>
      </c>
      <c r="AH4" s="22">
        <v>151.45466340635761</v>
      </c>
      <c r="AI4" s="22"/>
      <c r="AJ4" s="22">
        <v>131.44162694271287</v>
      </c>
      <c r="AM4" s="18" t="s">
        <v>167</v>
      </c>
      <c r="AO4" s="18" t="s">
        <v>167</v>
      </c>
      <c r="AQ4" s="18" t="s">
        <v>167</v>
      </c>
      <c r="AR4" s="19">
        <v>7.105860424163021</v>
      </c>
      <c r="AT4" s="21">
        <v>0.30262333243799799</v>
      </c>
      <c r="AV4" s="19">
        <v>20.128752400999531</v>
      </c>
      <c r="AX4"/>
      <c r="AY4" s="18" t="s">
        <v>167</v>
      </c>
      <c r="AZ4" s="19">
        <v>141.12322567372971</v>
      </c>
      <c r="BA4"/>
      <c r="BC4" s="18" t="s">
        <v>167</v>
      </c>
      <c r="BE4" s="18" t="s">
        <v>167</v>
      </c>
      <c r="BF4" s="19">
        <v>448.02538033331268</v>
      </c>
      <c r="BI4" s="18" t="s">
        <v>167</v>
      </c>
      <c r="BK4" s="18" t="s">
        <v>167</v>
      </c>
      <c r="BM4" s="18" t="s">
        <v>167</v>
      </c>
      <c r="BN4" s="19">
        <v>292.11051930758993</v>
      </c>
      <c r="BQ4" s="18" t="s">
        <v>167</v>
      </c>
      <c r="BS4" s="18" t="s">
        <v>167</v>
      </c>
      <c r="BU4" s="18" t="s">
        <v>167</v>
      </c>
      <c r="BW4" s="18" t="s">
        <v>167</v>
      </c>
      <c r="BY4" s="18" t="s">
        <v>167</v>
      </c>
      <c r="BZ4" s="20">
        <v>44.96699669966997</v>
      </c>
      <c r="CC4" s="18" t="s">
        <v>167</v>
      </c>
      <c r="CE4" s="18" t="s">
        <v>167</v>
      </c>
      <c r="CG4" s="18" t="s">
        <v>167</v>
      </c>
      <c r="CI4" s="18" t="s">
        <v>167</v>
      </c>
      <c r="CK4" s="18" t="s">
        <v>167</v>
      </c>
      <c r="CM4" s="18" t="s">
        <v>167</v>
      </c>
      <c r="CN4" s="23">
        <v>38.700000000000003</v>
      </c>
      <c r="CO4" s="23" t="s">
        <v>168</v>
      </c>
      <c r="CQ4" s="23" t="s">
        <v>167</v>
      </c>
      <c r="CR4" s="23" t="s">
        <v>169</v>
      </c>
      <c r="CT4" s="18" t="s">
        <v>167</v>
      </c>
      <c r="CV4" s="18" t="s">
        <v>167</v>
      </c>
      <c r="CY4" s="18" t="s">
        <v>167</v>
      </c>
      <c r="DA4" s="18" t="s">
        <v>167</v>
      </c>
      <c r="DC4" s="18" t="s">
        <v>167</v>
      </c>
      <c r="DE4" s="18" t="s">
        <v>167</v>
      </c>
      <c r="DH4" s="18" t="s">
        <v>167</v>
      </c>
      <c r="DK4" s="18" t="s">
        <v>167</v>
      </c>
      <c r="DN4" s="18" t="s">
        <v>167</v>
      </c>
      <c r="DQ4" s="18" t="s">
        <v>167</v>
      </c>
      <c r="DU4" s="18" t="s">
        <v>167</v>
      </c>
      <c r="DZ4" s="18" t="s">
        <v>167</v>
      </c>
      <c r="EE4" s="18" t="s">
        <v>167</v>
      </c>
      <c r="EF4" s="18">
        <v>4.8802299999999999E-5</v>
      </c>
      <c r="EG4" s="24">
        <v>2.3849999999999998</v>
      </c>
      <c r="EH4" s="39">
        <v>1.2483E-8</v>
      </c>
      <c r="EI4" s="39">
        <v>2.2693E-13</v>
      </c>
      <c r="EJ4" s="39">
        <v>1.4935999999999999E-4</v>
      </c>
      <c r="EK4" s="39">
        <v>1.3101000000000001E-4</v>
      </c>
      <c r="EL4" s="39">
        <v>7.0604000000000002E-6</v>
      </c>
      <c r="EM4" s="39">
        <v>1.5243E-7</v>
      </c>
      <c r="EN4" s="39">
        <v>2.0098E-5</v>
      </c>
      <c r="EO4" s="39">
        <v>1.3941E-4</v>
      </c>
      <c r="EP4" s="39">
        <v>4.4778E-4</v>
      </c>
      <c r="EQ4" s="39">
        <v>4.3642E-5</v>
      </c>
      <c r="ER4" s="39">
        <v>0</v>
      </c>
      <c r="ES4" s="39">
        <v>0</v>
      </c>
      <c r="ET4" s="39">
        <v>0</v>
      </c>
      <c r="EU4" s="39">
        <v>3.3436999999999999E-5</v>
      </c>
      <c r="EV4" s="39">
        <v>1.7021E-6</v>
      </c>
      <c r="EW4" s="39">
        <v>7.6818000000000003E-4</v>
      </c>
      <c r="EX4" s="39">
        <v>1.3357E-6</v>
      </c>
      <c r="EZ4" s="39"/>
      <c r="FA4" s="23">
        <v>-1.5933999999999999</v>
      </c>
      <c r="FB4" s="23">
        <v>-0.86509999999999998</v>
      </c>
      <c r="FC4" s="23">
        <v>-3.7107000000000001</v>
      </c>
      <c r="FD4" s="23">
        <v>-1.3488</v>
      </c>
      <c r="FE4" s="23">
        <v>4.0369999999999999</v>
      </c>
      <c r="FF4" s="23">
        <v>-11.1648</v>
      </c>
      <c r="FG4" s="23">
        <v>-7.5422000000000002</v>
      </c>
      <c r="FH4" s="23">
        <v>-5.2549000000000001</v>
      </c>
      <c r="FI4" s="23">
        <v>2.3208000000000002</v>
      </c>
      <c r="FJ4" s="23">
        <v>-11.2394</v>
      </c>
      <c r="FK4" s="23">
        <v>1.3426</v>
      </c>
      <c r="FL4" s="23">
        <v>7.2488999999999999</v>
      </c>
      <c r="FM4" s="23">
        <v>3.0004</v>
      </c>
      <c r="FN4" s="23">
        <v>5.0827</v>
      </c>
      <c r="FO4" s="23">
        <v>0.68530000000000002</v>
      </c>
      <c r="FP4" s="23">
        <v>8.8521000000000001</v>
      </c>
      <c r="FQ4" s="23">
        <v>2.3266</v>
      </c>
      <c r="FR4" s="23">
        <v>-3.2471000000000001</v>
      </c>
    </row>
    <row r="5" spans="1:174" x14ac:dyDescent="0.2">
      <c r="A5" s="17">
        <v>4</v>
      </c>
      <c r="B5" s="18">
        <v>1</v>
      </c>
      <c r="C5" s="18" t="s">
        <v>175</v>
      </c>
      <c r="D5" s="18" t="s">
        <v>176</v>
      </c>
      <c r="E5" s="18" t="s">
        <v>165</v>
      </c>
      <c r="F5" s="18" t="s">
        <v>166</v>
      </c>
      <c r="J5" s="18" t="s">
        <v>167</v>
      </c>
      <c r="M5" s="18" t="s">
        <v>167</v>
      </c>
      <c r="O5" s="18" t="s">
        <v>167</v>
      </c>
      <c r="R5" s="18" t="s">
        <v>167</v>
      </c>
      <c r="S5" s="19">
        <v>0.1</v>
      </c>
      <c r="U5" s="20">
        <v>7.87</v>
      </c>
      <c r="W5" s="19">
        <f t="shared" si="0"/>
        <v>70.030569899381376</v>
      </c>
      <c r="X5" s="19"/>
      <c r="Z5" s="21">
        <v>2.3905233871203566</v>
      </c>
      <c r="AC5" s="18" t="s">
        <v>167</v>
      </c>
      <c r="AE5" s="18" t="s">
        <v>167</v>
      </c>
      <c r="AG5" s="18" t="s">
        <v>167</v>
      </c>
      <c r="AH5" s="22">
        <v>130.49553370926691</v>
      </c>
      <c r="AI5" s="22"/>
      <c r="AJ5" s="22">
        <v>135.95464417679744</v>
      </c>
      <c r="AM5" s="18" t="s">
        <v>167</v>
      </c>
      <c r="AO5" s="18" t="s">
        <v>167</v>
      </c>
      <c r="AQ5" s="18" t="s">
        <v>167</v>
      </c>
      <c r="AR5" s="19">
        <v>7.4743124461566577</v>
      </c>
      <c r="AT5" s="21">
        <v>1.8443907243262603</v>
      </c>
      <c r="AV5" s="19">
        <v>16.624763736530742</v>
      </c>
      <c r="AX5"/>
      <c r="AY5" s="18" t="s">
        <v>167</v>
      </c>
      <c r="AZ5" s="19">
        <v>104.5052458341905</v>
      </c>
      <c r="BA5"/>
      <c r="BC5" s="18" t="s">
        <v>167</v>
      </c>
      <c r="BE5" s="18" t="s">
        <v>167</v>
      </c>
      <c r="BF5" s="19">
        <v>453.68006959965538</v>
      </c>
      <c r="BI5" s="18" t="s">
        <v>167</v>
      </c>
      <c r="BK5" s="18" t="s">
        <v>167</v>
      </c>
      <c r="BM5" s="18" t="s">
        <v>167</v>
      </c>
      <c r="BN5" s="19">
        <v>279.12782956058584</v>
      </c>
      <c r="BQ5" s="18" t="s">
        <v>167</v>
      </c>
      <c r="BS5" s="18" t="s">
        <v>167</v>
      </c>
      <c r="BU5" s="18" t="s">
        <v>167</v>
      </c>
      <c r="BW5" s="18" t="s">
        <v>167</v>
      </c>
      <c r="BY5" s="18" t="s">
        <v>167</v>
      </c>
      <c r="BZ5" s="20">
        <v>37.644389438943897</v>
      </c>
      <c r="CC5" s="18" t="s">
        <v>167</v>
      </c>
      <c r="CE5" s="18" t="s">
        <v>167</v>
      </c>
      <c r="CG5" s="18" t="s">
        <v>167</v>
      </c>
      <c r="CI5" s="18" t="s">
        <v>167</v>
      </c>
      <c r="CK5" s="18" t="s">
        <v>167</v>
      </c>
      <c r="CM5" s="18" t="s">
        <v>167</v>
      </c>
      <c r="CN5" s="23">
        <v>34.6</v>
      </c>
      <c r="CO5" s="23" t="s">
        <v>168</v>
      </c>
      <c r="CQ5" s="23" t="s">
        <v>167</v>
      </c>
      <c r="CR5" s="23" t="s">
        <v>169</v>
      </c>
      <c r="CT5" s="18" t="s">
        <v>167</v>
      </c>
      <c r="CV5" s="18" t="s">
        <v>167</v>
      </c>
      <c r="CY5" s="18" t="s">
        <v>167</v>
      </c>
      <c r="DA5" s="18" t="s">
        <v>167</v>
      </c>
      <c r="DC5" s="18" t="s">
        <v>167</v>
      </c>
      <c r="DE5" s="18" t="s">
        <v>167</v>
      </c>
      <c r="DH5" s="18" t="s">
        <v>167</v>
      </c>
      <c r="DK5" s="18" t="s">
        <v>167</v>
      </c>
      <c r="DN5" s="18" t="s">
        <v>167</v>
      </c>
      <c r="DQ5" s="18" t="s">
        <v>167</v>
      </c>
      <c r="DU5" s="18" t="s">
        <v>167</v>
      </c>
      <c r="DZ5" s="18" t="s">
        <v>167</v>
      </c>
      <c r="EE5" s="18" t="s">
        <v>167</v>
      </c>
      <c r="EF5" s="18">
        <v>3.1261699999999999E-5</v>
      </c>
      <c r="EG5" s="24">
        <v>1.6944699999999999</v>
      </c>
      <c r="EH5" s="39">
        <v>1.3977E-8</v>
      </c>
      <c r="EI5" s="39">
        <v>3.3919000000000001E-12</v>
      </c>
      <c r="EJ5" s="39">
        <v>1.2878E-4</v>
      </c>
      <c r="EK5" s="39">
        <v>1.3600999999999999E-4</v>
      </c>
      <c r="EL5" s="39">
        <v>7.4664999999999996E-6</v>
      </c>
      <c r="EM5" s="39">
        <v>1.0697999999999999E-6</v>
      </c>
      <c r="EN5" s="39">
        <v>1.6599000000000002E-5</v>
      </c>
      <c r="EO5" s="39">
        <v>1.0339E-4</v>
      </c>
      <c r="EP5" s="39">
        <v>4.5351000000000001E-4</v>
      </c>
      <c r="EQ5" s="39">
        <v>3.6702999999999997E-5</v>
      </c>
      <c r="ER5" s="39">
        <v>0</v>
      </c>
      <c r="ES5" s="39">
        <v>0</v>
      </c>
      <c r="ET5" s="39">
        <v>0</v>
      </c>
      <c r="EU5" s="39">
        <v>3.3569000000000003E-5</v>
      </c>
      <c r="EV5" s="39">
        <v>1.3359E-6</v>
      </c>
      <c r="EW5" s="39">
        <v>6.8362999999999996E-4</v>
      </c>
      <c r="EX5" s="39">
        <v>1.1298E-6</v>
      </c>
      <c r="EZ5" s="39"/>
      <c r="FA5" s="23">
        <v>-0.56830000000000003</v>
      </c>
      <c r="FB5" s="23">
        <v>6.0600000000000001E-2</v>
      </c>
      <c r="FC5" s="23">
        <v>-1.8662000000000001</v>
      </c>
      <c r="FD5" s="23">
        <v>-1.5105999999999999</v>
      </c>
      <c r="FE5" s="23">
        <v>6.3331</v>
      </c>
      <c r="FF5" s="23">
        <v>-10.3323</v>
      </c>
      <c r="FG5" s="23">
        <v>-6.7087000000000003</v>
      </c>
      <c r="FH5" s="23">
        <v>-5.6897000000000002</v>
      </c>
      <c r="FI5" s="23">
        <v>3.0181</v>
      </c>
      <c r="FJ5" s="23">
        <v>-11.7249</v>
      </c>
      <c r="FK5" s="23">
        <v>2.3689</v>
      </c>
      <c r="FL5" s="23">
        <v>7.9420000000000002</v>
      </c>
      <c r="FM5" s="23">
        <v>5.1589</v>
      </c>
      <c r="FN5" s="23">
        <v>7.0990000000000002</v>
      </c>
      <c r="FO5" s="23">
        <v>1.5239</v>
      </c>
      <c r="FP5" s="23">
        <v>11.742699999999999</v>
      </c>
      <c r="FQ5" s="23">
        <v>4.1401000000000003</v>
      </c>
      <c r="FR5" s="23">
        <v>-3.7606000000000002</v>
      </c>
    </row>
    <row r="6" spans="1:174" x14ac:dyDescent="0.2">
      <c r="A6" s="17">
        <v>5</v>
      </c>
      <c r="B6" s="18">
        <v>1</v>
      </c>
      <c r="C6" s="18" t="s">
        <v>177</v>
      </c>
      <c r="D6" s="18" t="s">
        <v>178</v>
      </c>
      <c r="E6" s="18" t="s">
        <v>165</v>
      </c>
      <c r="F6" s="18" t="s">
        <v>179</v>
      </c>
      <c r="J6" s="18" t="s">
        <v>167</v>
      </c>
      <c r="M6" s="18" t="s">
        <v>167</v>
      </c>
      <c r="O6" s="18" t="s">
        <v>167</v>
      </c>
      <c r="R6" s="18" t="s">
        <v>167</v>
      </c>
      <c r="S6" s="19">
        <v>0.2</v>
      </c>
      <c r="U6" s="20">
        <v>8.15</v>
      </c>
      <c r="W6" s="19">
        <f t="shared" si="0"/>
        <v>88.835533186465909</v>
      </c>
      <c r="X6" s="19"/>
      <c r="Z6" s="21">
        <v>0.17048693923649055</v>
      </c>
      <c r="AC6" s="18" t="s">
        <v>167</v>
      </c>
      <c r="AE6" s="18" t="s">
        <v>167</v>
      </c>
      <c r="AG6" s="18" t="s">
        <v>167</v>
      </c>
      <c r="AH6" s="22">
        <v>160.18763411347868</v>
      </c>
      <c r="AI6" s="22"/>
      <c r="AJ6" s="22">
        <v>40.617155106761061</v>
      </c>
      <c r="AM6" s="18" t="s">
        <v>167</v>
      </c>
      <c r="AO6" s="18" t="s">
        <v>167</v>
      </c>
      <c r="AQ6" s="18" t="s">
        <v>167</v>
      </c>
      <c r="AR6" s="19">
        <v>6.6847723990274348</v>
      </c>
      <c r="AT6" s="21">
        <v>9.1324200913242018E-2</v>
      </c>
      <c r="AV6" s="19">
        <v>32.993761877114864</v>
      </c>
      <c r="AX6"/>
      <c r="AY6" s="18" t="s">
        <v>167</v>
      </c>
      <c r="AZ6" s="19">
        <v>267.84612219707878</v>
      </c>
      <c r="BA6"/>
      <c r="BC6" s="18" t="s">
        <v>167</v>
      </c>
      <c r="BE6" s="18" t="s">
        <v>167</v>
      </c>
      <c r="BF6" s="19">
        <v>418.44700570936578</v>
      </c>
      <c r="BI6" s="18" t="s">
        <v>167</v>
      </c>
      <c r="BK6" s="18" t="s">
        <v>167</v>
      </c>
      <c r="BM6" s="18" t="s">
        <v>167</v>
      </c>
      <c r="BN6" s="19">
        <v>350.86551264980028</v>
      </c>
      <c r="BQ6" s="18" t="s">
        <v>167</v>
      </c>
      <c r="BS6" s="18" t="s">
        <v>167</v>
      </c>
      <c r="BU6" s="18" t="s">
        <v>167</v>
      </c>
      <c r="BW6" s="18" t="s">
        <v>167</v>
      </c>
      <c r="BY6" s="18" t="s">
        <v>167</v>
      </c>
      <c r="BZ6" s="20">
        <v>23.617986798679869</v>
      </c>
      <c r="CC6" s="18" t="s">
        <v>167</v>
      </c>
      <c r="CE6" s="18" t="s">
        <v>167</v>
      </c>
      <c r="CG6" s="18" t="s">
        <v>167</v>
      </c>
      <c r="CI6" s="18" t="s">
        <v>167</v>
      </c>
      <c r="CK6" s="18" t="s">
        <v>167</v>
      </c>
      <c r="CM6" s="18" t="s">
        <v>167</v>
      </c>
      <c r="CN6" s="23">
        <v>51.3</v>
      </c>
      <c r="CO6" s="23" t="s">
        <v>168</v>
      </c>
      <c r="CQ6" s="23" t="s">
        <v>167</v>
      </c>
      <c r="CR6" s="23" t="s">
        <v>169</v>
      </c>
      <c r="CT6" s="18" t="s">
        <v>167</v>
      </c>
      <c r="CV6" s="18" t="s">
        <v>167</v>
      </c>
      <c r="CY6" s="18" t="s">
        <v>167</v>
      </c>
      <c r="DA6" s="18" t="s">
        <v>167</v>
      </c>
      <c r="DC6" s="18" t="s">
        <v>167</v>
      </c>
      <c r="DE6" s="18" t="s">
        <v>167</v>
      </c>
      <c r="DH6" s="18" t="s">
        <v>167</v>
      </c>
      <c r="DK6" s="18" t="s">
        <v>167</v>
      </c>
      <c r="DN6" s="18" t="s">
        <v>167</v>
      </c>
      <c r="DQ6" s="18" t="s">
        <v>167</v>
      </c>
      <c r="DU6" s="18" t="s">
        <v>167</v>
      </c>
      <c r="DZ6" s="18" t="s">
        <v>167</v>
      </c>
      <c r="EE6" s="18" t="s">
        <v>167</v>
      </c>
      <c r="EF6" s="18">
        <v>1.62631E-4</v>
      </c>
      <c r="EG6" s="24">
        <v>6.6757400000000002</v>
      </c>
      <c r="EH6" s="39">
        <v>7.3775000000000002E-9</v>
      </c>
      <c r="EI6" s="39">
        <v>1.8766999999999999E-14</v>
      </c>
      <c r="EJ6" s="39">
        <v>1.5809999999999999E-4</v>
      </c>
      <c r="EK6" s="39">
        <v>4.1004000000000002E-5</v>
      </c>
      <c r="EL6" s="39">
        <v>6.6351999999999996E-6</v>
      </c>
      <c r="EM6" s="39">
        <v>1.7914999999999999E-8</v>
      </c>
      <c r="EN6" s="39">
        <v>3.3000000000000003E-5</v>
      </c>
      <c r="EO6" s="39">
        <v>2.6418999999999998E-4</v>
      </c>
      <c r="EP6" s="39">
        <v>4.1816999999999999E-4</v>
      </c>
      <c r="EQ6" s="39">
        <v>2.2696000000000001E-5</v>
      </c>
      <c r="ER6" s="39">
        <v>0</v>
      </c>
      <c r="ES6" s="39">
        <v>0</v>
      </c>
      <c r="ET6" s="39">
        <v>0</v>
      </c>
      <c r="EU6" s="39">
        <v>2.6364E-5</v>
      </c>
      <c r="EV6" s="39">
        <v>3.9323999999999998E-6</v>
      </c>
      <c r="EW6" s="39">
        <v>1.0326999999999999E-3</v>
      </c>
      <c r="EX6" s="39">
        <v>2.7275999999999999E-6</v>
      </c>
      <c r="EZ6" s="39"/>
      <c r="FA6" s="23">
        <v>-2.0001000000000002</v>
      </c>
      <c r="FB6" s="23">
        <v>-0.83830000000000005</v>
      </c>
      <c r="FC6" s="23">
        <v>-3.8898000000000001</v>
      </c>
      <c r="FD6" s="23">
        <v>-0.97419999999999995</v>
      </c>
      <c r="FE6" s="23">
        <v>3.4556</v>
      </c>
      <c r="FF6" s="23">
        <v>-8.0891000000000002</v>
      </c>
      <c r="FG6" s="23">
        <v>-4.4665999999999997</v>
      </c>
      <c r="FH6" s="23">
        <v>-3.8896000000000002</v>
      </c>
      <c r="FI6" s="23">
        <v>2.0741999999999998</v>
      </c>
      <c r="FJ6" s="23">
        <v>-9.6995000000000005</v>
      </c>
      <c r="FK6" s="23">
        <v>0.93589999999999995</v>
      </c>
      <c r="FL6" s="23">
        <v>7.0022000000000002</v>
      </c>
      <c r="FM6" s="23">
        <v>2.7879</v>
      </c>
      <c r="FN6" s="23">
        <v>4.4259000000000004</v>
      </c>
      <c r="FO6" s="23">
        <v>0.95709999999999995</v>
      </c>
      <c r="FP6" s="23">
        <v>8.3104999999999993</v>
      </c>
      <c r="FQ6" s="23">
        <v>2.3041999999999998</v>
      </c>
      <c r="FR6" s="23">
        <v>-1.5505</v>
      </c>
    </row>
    <row r="7" spans="1:174" x14ac:dyDescent="0.2">
      <c r="A7" s="17">
        <v>6</v>
      </c>
      <c r="B7" s="18">
        <v>1</v>
      </c>
      <c r="C7" s="18" t="s">
        <v>180</v>
      </c>
      <c r="D7" s="18" t="s">
        <v>181</v>
      </c>
      <c r="E7" s="18" t="s">
        <v>165</v>
      </c>
      <c r="F7" s="18" t="s">
        <v>166</v>
      </c>
      <c r="J7" s="18" t="s">
        <v>167</v>
      </c>
      <c r="M7" s="18" t="s">
        <v>167</v>
      </c>
      <c r="O7" s="18" t="s">
        <v>167</v>
      </c>
      <c r="R7" s="18" t="s">
        <v>167</v>
      </c>
      <c r="S7" s="19">
        <v>0.2</v>
      </c>
      <c r="U7" s="20">
        <v>7.77</v>
      </c>
      <c r="W7" s="19">
        <f t="shared" si="0"/>
        <v>40.068156677781758</v>
      </c>
      <c r="X7" s="19"/>
      <c r="Z7" s="21">
        <v>0.90432202551529772</v>
      </c>
      <c r="AC7" s="18" t="s">
        <v>167</v>
      </c>
      <c r="AE7" s="18" t="s">
        <v>167</v>
      </c>
      <c r="AG7" s="18" t="s">
        <v>167</v>
      </c>
      <c r="AH7" s="22">
        <v>72.358900144717794</v>
      </c>
      <c r="AI7" s="22"/>
      <c r="AJ7" s="22">
        <v>48.232871689278753</v>
      </c>
      <c r="AM7" s="18" t="s">
        <v>167</v>
      </c>
      <c r="AO7" s="18" t="s">
        <v>167</v>
      </c>
      <c r="AQ7" s="18" t="s">
        <v>167</v>
      </c>
      <c r="AR7" s="19">
        <v>4.6846042796333984</v>
      </c>
      <c r="AT7" s="21">
        <v>2.5069388485988005E-2</v>
      </c>
      <c r="AV7" s="19">
        <v>8.3891115470493602</v>
      </c>
      <c r="AX7"/>
      <c r="AY7" s="18" t="s">
        <v>167</v>
      </c>
      <c r="AZ7" s="19">
        <v>26.743468422135365</v>
      </c>
      <c r="BA7"/>
      <c r="BC7" s="18" t="s">
        <v>167</v>
      </c>
      <c r="BE7" s="18" t="s">
        <v>167</v>
      </c>
      <c r="BF7" s="19">
        <v>275.77484575856329</v>
      </c>
      <c r="BI7" s="18" t="s">
        <v>167</v>
      </c>
      <c r="BK7" s="18" t="s">
        <v>167</v>
      </c>
      <c r="BM7" s="18" t="s">
        <v>167</v>
      </c>
      <c r="BN7" s="19">
        <v>257.82290279627165</v>
      </c>
      <c r="BQ7" s="18" t="s">
        <v>167</v>
      </c>
      <c r="BS7" s="18" t="s">
        <v>167</v>
      </c>
      <c r="BU7" s="18" t="s">
        <v>167</v>
      </c>
      <c r="BW7" s="18" t="s">
        <v>167</v>
      </c>
      <c r="BY7" s="18" t="s">
        <v>167</v>
      </c>
      <c r="BZ7" s="20">
        <v>14.438943894389439</v>
      </c>
      <c r="CC7" s="18" t="s">
        <v>167</v>
      </c>
      <c r="CE7" s="18" t="s">
        <v>167</v>
      </c>
      <c r="CG7" s="18" t="s">
        <v>167</v>
      </c>
      <c r="CI7" s="18" t="s">
        <v>167</v>
      </c>
      <c r="CK7" s="18" t="s">
        <v>167</v>
      </c>
      <c r="CM7" s="18" t="s">
        <v>167</v>
      </c>
      <c r="CN7" s="23">
        <v>19.399999999999999</v>
      </c>
      <c r="CO7" s="23" t="s">
        <v>168</v>
      </c>
      <c r="CQ7" s="23" t="s">
        <v>167</v>
      </c>
      <c r="CR7" s="23" t="s">
        <v>169</v>
      </c>
      <c r="CT7" s="18" t="s">
        <v>167</v>
      </c>
      <c r="CV7" s="18" t="s">
        <v>167</v>
      </c>
      <c r="CY7" s="18" t="s">
        <v>167</v>
      </c>
      <c r="DA7" s="18" t="s">
        <v>167</v>
      </c>
      <c r="DC7" s="18" t="s">
        <v>167</v>
      </c>
      <c r="DE7" s="18" t="s">
        <v>167</v>
      </c>
      <c r="DH7" s="18" t="s">
        <v>167</v>
      </c>
      <c r="DK7" s="18" t="s">
        <v>167</v>
      </c>
      <c r="DN7" s="18" t="s">
        <v>167</v>
      </c>
      <c r="DQ7" s="18" t="s">
        <v>167</v>
      </c>
      <c r="DU7" s="18" t="s">
        <v>167</v>
      </c>
      <c r="DZ7" s="18" t="s">
        <v>167</v>
      </c>
      <c r="EE7" s="18" t="s">
        <v>167</v>
      </c>
      <c r="EF7" s="18">
        <v>1.7509699999999999E-5</v>
      </c>
      <c r="EG7" s="24">
        <v>1.85425</v>
      </c>
      <c r="EH7" s="39">
        <v>1.7421999999999999E-8</v>
      </c>
      <c r="EI7" s="39">
        <v>2.8750000000000002E-12</v>
      </c>
      <c r="EJ7" s="39">
        <v>7.1663999999999997E-5</v>
      </c>
      <c r="EK7" s="39">
        <v>4.8001999999999999E-5</v>
      </c>
      <c r="EL7" s="39">
        <v>4.6929999999999998E-6</v>
      </c>
      <c r="EM7" s="39">
        <v>1.7751999999999999E-8</v>
      </c>
      <c r="EN7" s="39">
        <v>8.3999000000000007E-6</v>
      </c>
      <c r="EO7" s="39">
        <v>2.6550000000000002E-5</v>
      </c>
      <c r="EP7" s="39">
        <v>2.7574000000000001E-4</v>
      </c>
      <c r="EQ7" s="39">
        <v>1.4260999999999999E-5</v>
      </c>
      <c r="ER7" s="39">
        <v>0</v>
      </c>
      <c r="ES7" s="39">
        <v>0</v>
      </c>
      <c r="ET7" s="39">
        <v>0</v>
      </c>
      <c r="EU7" s="39">
        <v>2.3623999999999999E-5</v>
      </c>
      <c r="EV7" s="39">
        <v>5.7232000000000003E-7</v>
      </c>
      <c r="EW7" s="39">
        <v>3.7923999999999998E-4</v>
      </c>
      <c r="EX7" s="39">
        <v>8.2457000000000003E-7</v>
      </c>
      <c r="EZ7" s="39"/>
      <c r="FA7" s="23">
        <v>-0.89349999999999996</v>
      </c>
      <c r="FB7" s="23">
        <v>-0.68130000000000002</v>
      </c>
      <c r="FC7" s="23">
        <v>-3.0150000000000001</v>
      </c>
      <c r="FD7" s="23">
        <v>-2.0962999999999998</v>
      </c>
      <c r="FE7" s="23">
        <v>5.3720999999999997</v>
      </c>
      <c r="FF7" s="23">
        <v>-14.9163</v>
      </c>
      <c r="FG7" s="23">
        <v>-11.293799999999999</v>
      </c>
      <c r="FH7" s="23">
        <v>-6.9569000000000001</v>
      </c>
      <c r="FI7" s="23">
        <v>0.95909999999999995</v>
      </c>
      <c r="FJ7" s="23">
        <v>-13.289199999999999</v>
      </c>
      <c r="FK7" s="23">
        <v>2.0426000000000002</v>
      </c>
      <c r="FL7" s="23">
        <v>5.8872</v>
      </c>
      <c r="FM7" s="23">
        <v>3.8586999999999998</v>
      </c>
      <c r="FN7" s="23">
        <v>6.3750999999999998</v>
      </c>
      <c r="FO7" s="23">
        <v>0.70089999999999997</v>
      </c>
      <c r="FP7" s="23">
        <v>10.2675</v>
      </c>
      <c r="FQ7" s="23">
        <v>2.9148999999999998</v>
      </c>
      <c r="FR7" s="23">
        <v>-5.4043999999999999</v>
      </c>
    </row>
    <row r="8" spans="1:174" x14ac:dyDescent="0.2">
      <c r="A8" s="17">
        <v>7</v>
      </c>
      <c r="B8" s="18">
        <v>1</v>
      </c>
      <c r="C8" s="18" t="s">
        <v>182</v>
      </c>
      <c r="D8" s="18" t="s">
        <v>183</v>
      </c>
      <c r="E8" s="18" t="s">
        <v>165</v>
      </c>
      <c r="F8" s="18" t="s">
        <v>179</v>
      </c>
      <c r="J8" s="18" t="s">
        <v>167</v>
      </c>
      <c r="M8" s="18" t="s">
        <v>167</v>
      </c>
      <c r="O8" s="18" t="s">
        <v>167</v>
      </c>
      <c r="R8" s="18" t="s">
        <v>167</v>
      </c>
      <c r="S8" s="19">
        <v>0.5</v>
      </c>
      <c r="U8" s="20">
        <v>8.1199999999999992</v>
      </c>
      <c r="W8" s="19">
        <f t="shared" si="0"/>
        <v>98.282533393944846</v>
      </c>
      <c r="X8" s="19"/>
      <c r="Z8" s="21">
        <v>0.10006842085620098</v>
      </c>
      <c r="AC8" s="18" t="s">
        <v>167</v>
      </c>
      <c r="AE8" s="18" t="s">
        <v>167</v>
      </c>
      <c r="AG8" s="18" t="s">
        <v>167</v>
      </c>
      <c r="AH8" s="22">
        <v>155.44687858675582</v>
      </c>
      <c r="AI8" s="22"/>
      <c r="AJ8" s="22">
        <v>119.31289312611062</v>
      </c>
      <c r="AM8" s="18" t="s">
        <v>167</v>
      </c>
      <c r="AO8" s="18" t="s">
        <v>167</v>
      </c>
      <c r="AQ8" s="18" t="s">
        <v>167</v>
      </c>
      <c r="AR8" s="19">
        <v>10.158748606396022</v>
      </c>
      <c r="AT8" s="21">
        <v>0.36350613304682605</v>
      </c>
      <c r="AV8" s="19">
        <v>30.998790228731171</v>
      </c>
      <c r="AX8"/>
      <c r="AY8" s="18" t="s">
        <v>167</v>
      </c>
      <c r="AZ8" s="19">
        <v>255.91442090104917</v>
      </c>
      <c r="BA8"/>
      <c r="BC8" s="18" t="s">
        <v>167</v>
      </c>
      <c r="BE8" s="18" t="s">
        <v>167</v>
      </c>
      <c r="BF8" s="19">
        <v>490.65303787958896</v>
      </c>
      <c r="BI8" s="18" t="s">
        <v>167</v>
      </c>
      <c r="BK8" s="18" t="s">
        <v>167</v>
      </c>
      <c r="BM8" s="18" t="s">
        <v>167</v>
      </c>
      <c r="BN8" s="19">
        <v>426.09853528628491</v>
      </c>
      <c r="BQ8" s="18" t="s">
        <v>167</v>
      </c>
      <c r="BS8" s="18" t="s">
        <v>167</v>
      </c>
      <c r="BU8" s="18" t="s">
        <v>167</v>
      </c>
      <c r="BW8" s="18" t="s">
        <v>167</v>
      </c>
      <c r="BY8" s="18" t="s">
        <v>167</v>
      </c>
      <c r="BZ8" s="20">
        <v>41.976072607260733</v>
      </c>
      <c r="CC8" s="18" t="s">
        <v>167</v>
      </c>
      <c r="CE8" s="18" t="s">
        <v>167</v>
      </c>
      <c r="CG8" s="18" t="s">
        <v>167</v>
      </c>
      <c r="CI8" s="18" t="s">
        <v>167</v>
      </c>
      <c r="CK8" s="18" t="s">
        <v>167</v>
      </c>
      <c r="CM8" s="18" t="s">
        <v>167</v>
      </c>
      <c r="CN8" s="23">
        <v>52.9</v>
      </c>
      <c r="CO8" s="23" t="s">
        <v>168</v>
      </c>
      <c r="CQ8" s="23" t="s">
        <v>167</v>
      </c>
      <c r="CR8" s="23" t="s">
        <v>169</v>
      </c>
      <c r="CT8" s="18" t="s">
        <v>167</v>
      </c>
      <c r="CV8" s="18" t="s">
        <v>167</v>
      </c>
      <c r="CY8" s="18" t="s">
        <v>167</v>
      </c>
      <c r="DA8" s="18" t="s">
        <v>167</v>
      </c>
      <c r="DC8" s="18" t="s">
        <v>167</v>
      </c>
      <c r="DE8" s="18" t="s">
        <v>167</v>
      </c>
      <c r="DH8" s="18" t="s">
        <v>167</v>
      </c>
      <c r="DK8" s="18" t="s">
        <v>167</v>
      </c>
      <c r="DN8" s="18" t="s">
        <v>167</v>
      </c>
      <c r="DQ8" s="18" t="s">
        <v>167</v>
      </c>
      <c r="DU8" s="18" t="s">
        <v>167</v>
      </c>
      <c r="DZ8" s="18" t="s">
        <v>167</v>
      </c>
      <c r="EE8" s="18" t="s">
        <v>167</v>
      </c>
      <c r="EF8" s="18">
        <v>5.0036400000000001E-5</v>
      </c>
      <c r="EG8" s="24">
        <v>1.90995</v>
      </c>
      <c r="EH8" s="39">
        <v>7.9132000000000003E-9</v>
      </c>
      <c r="EI8" s="39">
        <v>1.3443E-14</v>
      </c>
      <c r="EJ8" s="39">
        <v>1.5286E-4</v>
      </c>
      <c r="EK8" s="39">
        <v>1.1901E-4</v>
      </c>
      <c r="EL8" s="39">
        <v>1.0105000000000001E-5</v>
      </c>
      <c r="EM8" s="39">
        <v>7.9404000000000001E-8</v>
      </c>
      <c r="EN8" s="39">
        <v>3.0997999999999997E-5</v>
      </c>
      <c r="EO8" s="39">
        <v>2.5200999999999999E-4</v>
      </c>
      <c r="EP8" s="39">
        <v>4.9039999999999999E-4</v>
      </c>
      <c r="EQ8" s="39">
        <v>4.0394E-5</v>
      </c>
      <c r="ER8" s="39">
        <v>0</v>
      </c>
      <c r="ES8" s="39">
        <v>0</v>
      </c>
      <c r="ET8" s="39">
        <v>0</v>
      </c>
      <c r="EU8" s="39">
        <v>2.8801000000000001E-5</v>
      </c>
      <c r="EV8" s="39">
        <v>3.8337999999999996E-6</v>
      </c>
      <c r="EW8" s="39">
        <v>1.0637999999999999E-3</v>
      </c>
      <c r="EX8" s="39">
        <v>3.1414000000000001E-6</v>
      </c>
      <c r="EZ8" s="39"/>
      <c r="FA8" s="23">
        <v>-2.2158000000000002</v>
      </c>
      <c r="FB8" s="23">
        <v>-0.76990000000000003</v>
      </c>
      <c r="FC8" s="23">
        <v>-4.2096999999999998</v>
      </c>
      <c r="FD8" s="23">
        <v>-1.0029999999999999</v>
      </c>
      <c r="FE8" s="23">
        <v>3.2332999999999998</v>
      </c>
      <c r="FF8" s="23">
        <v>-8.5891999999999999</v>
      </c>
      <c r="FG8" s="23">
        <v>-4.97</v>
      </c>
      <c r="FH8" s="23">
        <v>-3.8512</v>
      </c>
      <c r="FI8" s="23">
        <v>2.6374</v>
      </c>
      <c r="FJ8" s="23">
        <v>-9.7371999999999996</v>
      </c>
      <c r="FK8" s="23">
        <v>0.71699999999999997</v>
      </c>
      <c r="FL8" s="23">
        <v>7.5781000000000001</v>
      </c>
      <c r="FM8" s="23">
        <v>2.5179</v>
      </c>
      <c r="FN8" s="23">
        <v>4.1481000000000003</v>
      </c>
      <c r="FO8" s="23">
        <v>0.92479999999999996</v>
      </c>
      <c r="FP8" s="23">
        <v>7.8417000000000003</v>
      </c>
      <c r="FQ8" s="23">
        <v>2.1286</v>
      </c>
      <c r="FR8" s="23">
        <v>-1.4523999999999999</v>
      </c>
    </row>
    <row r="9" spans="1:174" x14ac:dyDescent="0.2">
      <c r="A9" s="17">
        <v>8</v>
      </c>
      <c r="B9" s="18">
        <v>1</v>
      </c>
      <c r="C9" s="18" t="s">
        <v>184</v>
      </c>
      <c r="D9" s="18" t="s">
        <v>185</v>
      </c>
      <c r="E9" s="18" t="s">
        <v>165</v>
      </c>
      <c r="F9" s="18" t="s">
        <v>186</v>
      </c>
      <c r="J9" s="18" t="s">
        <v>167</v>
      </c>
      <c r="M9" s="18" t="s">
        <v>167</v>
      </c>
      <c r="O9" s="18" t="s">
        <v>167</v>
      </c>
      <c r="R9" s="18" t="s">
        <v>167</v>
      </c>
      <c r="S9" s="19">
        <v>0.2</v>
      </c>
      <c r="U9" s="20">
        <v>8.15</v>
      </c>
      <c r="W9" s="19">
        <f t="shared" si="0"/>
        <v>91.538600347057582</v>
      </c>
      <c r="X9" s="19"/>
      <c r="Z9" s="21">
        <v>0.15936822580802376</v>
      </c>
      <c r="AC9" s="18" t="s">
        <v>167</v>
      </c>
      <c r="AE9" s="18" t="s">
        <v>167</v>
      </c>
      <c r="AG9" s="18" t="s">
        <v>167</v>
      </c>
      <c r="AH9" s="22">
        <v>140.72558510903735</v>
      </c>
      <c r="AI9" s="22"/>
      <c r="AJ9" s="22">
        <v>66.567004202747285</v>
      </c>
      <c r="AM9" s="18" t="s">
        <v>167</v>
      </c>
      <c r="AO9" s="18" t="s">
        <v>167</v>
      </c>
      <c r="AQ9" s="18" t="s">
        <v>167</v>
      </c>
      <c r="AR9" s="19">
        <v>11.053560659809142</v>
      </c>
      <c r="AT9" s="21">
        <v>0.111021577580804</v>
      </c>
      <c r="AV9" s="19">
        <v>23.965236340198935</v>
      </c>
      <c r="AX9"/>
      <c r="AY9" s="18" t="s">
        <v>167</v>
      </c>
      <c r="AZ9" s="19">
        <v>335.73338819173011</v>
      </c>
      <c r="BA9"/>
      <c r="BC9" s="18" t="s">
        <v>167</v>
      </c>
      <c r="BE9" s="18" t="s">
        <v>167</v>
      </c>
      <c r="BF9" s="19">
        <v>346.24097353914254</v>
      </c>
      <c r="BI9" s="18" t="s">
        <v>167</v>
      </c>
      <c r="BK9" s="18" t="s">
        <v>167</v>
      </c>
      <c r="BM9" s="18" t="s">
        <v>167</v>
      </c>
      <c r="BN9" s="19">
        <v>366.51131824234358</v>
      </c>
      <c r="BQ9" s="18" t="s">
        <v>167</v>
      </c>
      <c r="BS9" s="18" t="s">
        <v>167</v>
      </c>
      <c r="BU9" s="18" t="s">
        <v>167</v>
      </c>
      <c r="BW9" s="18" t="s">
        <v>167</v>
      </c>
      <c r="BY9" s="18" t="s">
        <v>167</v>
      </c>
      <c r="BZ9" s="20">
        <v>43.419966996699671</v>
      </c>
      <c r="CC9" s="18" t="s">
        <v>167</v>
      </c>
      <c r="CE9" s="18" t="s">
        <v>167</v>
      </c>
      <c r="CG9" s="18" t="s">
        <v>167</v>
      </c>
      <c r="CI9" s="18" t="s">
        <v>167</v>
      </c>
      <c r="CK9" s="18" t="s">
        <v>167</v>
      </c>
      <c r="CM9" s="18" t="s">
        <v>167</v>
      </c>
      <c r="CN9" s="23">
        <v>51.8</v>
      </c>
      <c r="CO9" s="23" t="s">
        <v>168</v>
      </c>
      <c r="CQ9" s="23" t="s">
        <v>167</v>
      </c>
      <c r="CR9" s="23" t="s">
        <v>169</v>
      </c>
      <c r="CT9" s="18" t="s">
        <v>167</v>
      </c>
      <c r="CV9" s="18" t="s">
        <v>167</v>
      </c>
      <c r="CY9" s="18" t="s">
        <v>167</v>
      </c>
      <c r="DA9" s="18" t="s">
        <v>167</v>
      </c>
      <c r="DC9" s="18" t="s">
        <v>167</v>
      </c>
      <c r="DE9" s="18" t="s">
        <v>167</v>
      </c>
      <c r="DH9" s="18" t="s">
        <v>167</v>
      </c>
      <c r="DK9" s="18" t="s">
        <v>167</v>
      </c>
      <c r="DN9" s="18" t="s">
        <v>167</v>
      </c>
      <c r="DQ9" s="18" t="s">
        <v>167</v>
      </c>
      <c r="DU9" s="18" t="s">
        <v>167</v>
      </c>
      <c r="DZ9" s="18" t="s">
        <v>167</v>
      </c>
      <c r="EE9" s="18" t="s">
        <v>167</v>
      </c>
      <c r="EF9" s="18">
        <v>9.8818099999999995E-5</v>
      </c>
      <c r="EG9" s="24">
        <v>3.9084500000000002</v>
      </c>
      <c r="EH9" s="39">
        <v>7.3864999999999997E-9</v>
      </c>
      <c r="EI9" s="39">
        <v>1.7721999999999999E-14</v>
      </c>
      <c r="EJ9" s="39">
        <v>1.3904E-4</v>
      </c>
      <c r="EK9" s="39">
        <v>6.7006000000000002E-5</v>
      </c>
      <c r="EL9" s="39">
        <v>1.097E-5</v>
      </c>
      <c r="EM9" s="39">
        <v>2.1929000000000001E-8</v>
      </c>
      <c r="EN9" s="39">
        <v>2.3998999999999998E-5</v>
      </c>
      <c r="EO9" s="39">
        <v>3.3061000000000001E-4</v>
      </c>
      <c r="EP9" s="39">
        <v>3.4599000000000001E-4</v>
      </c>
      <c r="EQ9" s="39">
        <v>4.1616000000000003E-5</v>
      </c>
      <c r="ER9" s="39">
        <v>0</v>
      </c>
      <c r="ES9" s="39">
        <v>0</v>
      </c>
      <c r="ET9" s="39">
        <v>0</v>
      </c>
      <c r="EU9" s="39">
        <v>2.6573000000000001E-5</v>
      </c>
      <c r="EV9" s="39">
        <v>3.9848000000000004E-6</v>
      </c>
      <c r="EW9" s="39">
        <v>1.0422999999999999E-3</v>
      </c>
      <c r="EX9" s="39">
        <v>2.8528999999999998E-6</v>
      </c>
      <c r="EZ9" s="39"/>
      <c r="FA9" s="23">
        <v>-2.0297999999999998</v>
      </c>
      <c r="FB9" s="23">
        <v>-0.89419999999999999</v>
      </c>
      <c r="FC9" s="23">
        <v>-3.9693000000000001</v>
      </c>
      <c r="FD9" s="23">
        <v>-1.0287999999999999</v>
      </c>
      <c r="FE9" s="23">
        <v>3.4462999999999999</v>
      </c>
      <c r="FF9" s="23">
        <v>-7.6161000000000003</v>
      </c>
      <c r="FG9" s="23">
        <v>-3.9935999999999998</v>
      </c>
      <c r="FH9" s="23">
        <v>-3.8148</v>
      </c>
      <c r="FI9" s="23">
        <v>2.1597</v>
      </c>
      <c r="FJ9" s="23">
        <v>-9.4902999999999995</v>
      </c>
      <c r="FK9" s="23">
        <v>0.90629999999999999</v>
      </c>
      <c r="FL9" s="23">
        <v>7.0877999999999997</v>
      </c>
      <c r="FM9" s="23">
        <v>2.7262</v>
      </c>
      <c r="FN9" s="23">
        <v>4.4043999999999999</v>
      </c>
      <c r="FO9" s="23">
        <v>0.84519999999999995</v>
      </c>
      <c r="FP9" s="23">
        <v>8.1393000000000004</v>
      </c>
      <c r="FQ9" s="23">
        <v>2.2624</v>
      </c>
      <c r="FR9" s="23">
        <v>-1.3036000000000001</v>
      </c>
    </row>
    <row r="10" spans="1:174" x14ac:dyDescent="0.2">
      <c r="A10" s="17">
        <v>9</v>
      </c>
      <c r="B10" s="18">
        <v>1</v>
      </c>
      <c r="C10" s="18" t="s">
        <v>187</v>
      </c>
      <c r="D10" s="18" t="s">
        <v>188</v>
      </c>
      <c r="E10" s="18" t="s">
        <v>165</v>
      </c>
      <c r="F10" s="18" t="s">
        <v>172</v>
      </c>
      <c r="J10" s="18" t="s">
        <v>167</v>
      </c>
      <c r="M10" s="18" t="s">
        <v>167</v>
      </c>
      <c r="O10" s="18" t="s">
        <v>167</v>
      </c>
      <c r="R10" s="18" t="s">
        <v>167</v>
      </c>
      <c r="S10" s="19">
        <v>0.9</v>
      </c>
      <c r="U10" s="20">
        <v>8.86</v>
      </c>
      <c r="W10" s="19">
        <f t="shared" si="0"/>
        <v>79.425922923972649</v>
      </c>
      <c r="X10" s="19"/>
      <c r="Z10" s="21">
        <v>0.27055536009269154</v>
      </c>
      <c r="AC10" s="18" t="s">
        <v>167</v>
      </c>
      <c r="AE10" s="18" t="s">
        <v>167</v>
      </c>
      <c r="AG10" s="18" t="s">
        <v>167</v>
      </c>
      <c r="AH10" s="22">
        <v>123.75867059234493</v>
      </c>
      <c r="AI10" s="22"/>
      <c r="AJ10" s="22">
        <v>73.61859363100443</v>
      </c>
      <c r="AM10" s="18" t="s">
        <v>167</v>
      </c>
      <c r="AO10" s="18" t="s">
        <v>167</v>
      </c>
      <c r="AQ10" s="18" t="s">
        <v>167</v>
      </c>
      <c r="AR10" s="19">
        <v>8.9481205341312116</v>
      </c>
      <c r="AT10" s="21">
        <v>2.6860059092130004E-2</v>
      </c>
      <c r="AV10" s="19">
        <v>28.97824202075282</v>
      </c>
      <c r="AX10"/>
      <c r="AY10" s="18" t="s">
        <v>167</v>
      </c>
      <c r="AZ10" s="19">
        <v>229.17095247891382</v>
      </c>
      <c r="BA10"/>
      <c r="BC10" s="18" t="s">
        <v>167</v>
      </c>
      <c r="BE10" s="18" t="s">
        <v>167</v>
      </c>
      <c r="BF10" s="19">
        <v>389.30360718282986</v>
      </c>
      <c r="BI10" s="18" t="s">
        <v>167</v>
      </c>
      <c r="BK10" s="18" t="s">
        <v>167</v>
      </c>
      <c r="BM10" s="18" t="s">
        <v>167</v>
      </c>
      <c r="BN10" s="19">
        <v>366.34487350199737</v>
      </c>
      <c r="BQ10" s="18" t="s">
        <v>167</v>
      </c>
      <c r="BS10" s="18" t="s">
        <v>167</v>
      </c>
      <c r="BU10" s="18" t="s">
        <v>167</v>
      </c>
      <c r="BW10" s="18" t="s">
        <v>167</v>
      </c>
      <c r="BY10" s="18" t="s">
        <v>167</v>
      </c>
      <c r="BZ10" s="20">
        <v>23.308580858085808</v>
      </c>
      <c r="CC10" s="18" t="s">
        <v>167</v>
      </c>
      <c r="CE10" s="18" t="s">
        <v>167</v>
      </c>
      <c r="CG10" s="18" t="s">
        <v>167</v>
      </c>
      <c r="CI10" s="18" t="s">
        <v>167</v>
      </c>
      <c r="CK10" s="18" t="s">
        <v>167</v>
      </c>
      <c r="CM10" s="18" t="s">
        <v>167</v>
      </c>
      <c r="CN10" s="23">
        <v>43.5</v>
      </c>
      <c r="CO10" s="23" t="s">
        <v>168</v>
      </c>
      <c r="CQ10" s="23" t="s">
        <v>167</v>
      </c>
      <c r="CR10" s="23" t="s">
        <v>169</v>
      </c>
      <c r="CT10" s="18" t="s">
        <v>167</v>
      </c>
      <c r="CV10" s="18" t="s">
        <v>167</v>
      </c>
      <c r="CY10" s="18" t="s">
        <v>167</v>
      </c>
      <c r="DA10" s="18" t="s">
        <v>167</v>
      </c>
      <c r="DC10" s="18" t="s">
        <v>167</v>
      </c>
      <c r="DE10" s="18" t="s">
        <v>167</v>
      </c>
      <c r="DH10" s="18" t="s">
        <v>167</v>
      </c>
      <c r="DK10" s="18" t="s">
        <v>167</v>
      </c>
      <c r="DN10" s="18" t="s">
        <v>167</v>
      </c>
      <c r="DQ10" s="18" t="s">
        <v>167</v>
      </c>
      <c r="DU10" s="18" t="s">
        <v>167</v>
      </c>
      <c r="DZ10" s="18" t="s">
        <v>167</v>
      </c>
      <c r="EE10" s="18" t="s">
        <v>167</v>
      </c>
      <c r="EF10" s="18">
        <v>5.6805899999999998E-5</v>
      </c>
      <c r="EG10" s="24">
        <v>2.6198199999999998</v>
      </c>
      <c r="EH10" s="39">
        <v>1.4353E-9</v>
      </c>
      <c r="EI10" s="39">
        <v>3.4885999999999998E-17</v>
      </c>
      <c r="EJ10" s="39">
        <v>1.21E-4</v>
      </c>
      <c r="EK10" s="39">
        <v>7.4005999999999996E-5</v>
      </c>
      <c r="EL10" s="39">
        <v>8.8251999999999998E-6</v>
      </c>
      <c r="EM10" s="39">
        <v>4.1477999999999998E-11</v>
      </c>
      <c r="EN10" s="39">
        <v>2.9E-5</v>
      </c>
      <c r="EO10" s="39">
        <v>2.2491000000000001E-4</v>
      </c>
      <c r="EP10" s="39">
        <v>3.8908999999999998E-4</v>
      </c>
      <c r="EQ10" s="39">
        <v>2.2534000000000001E-5</v>
      </c>
      <c r="ER10" s="39">
        <v>0</v>
      </c>
      <c r="ES10" s="39">
        <v>0</v>
      </c>
      <c r="ET10" s="39">
        <v>0</v>
      </c>
      <c r="EU10" s="39">
        <v>4.2845000000000002E-6</v>
      </c>
      <c r="EV10" s="39">
        <v>1.7433999999999999E-5</v>
      </c>
      <c r="EW10" s="39">
        <v>8.7712E-4</v>
      </c>
      <c r="EX10" s="39">
        <v>1.4581E-5</v>
      </c>
      <c r="EZ10" s="39"/>
      <c r="FA10" s="23">
        <v>-2.5379999999999998</v>
      </c>
      <c r="FB10" s="23">
        <v>-0.70250000000000001</v>
      </c>
      <c r="FC10" s="23">
        <v>-3.605</v>
      </c>
      <c r="FD10" s="23">
        <v>-0.43359999999999999</v>
      </c>
      <c r="FE10" s="23">
        <v>2.3935</v>
      </c>
      <c r="FF10" s="23">
        <v>-2.1718000000000002</v>
      </c>
      <c r="FG10" s="23">
        <v>1.4431</v>
      </c>
      <c r="FH10" s="23">
        <v>-1.1525000000000001</v>
      </c>
      <c r="FI10" s="23">
        <v>1.5927</v>
      </c>
      <c r="FJ10" s="23">
        <v>-6.8874000000000004</v>
      </c>
      <c r="FK10" s="23">
        <v>0.39040000000000002</v>
      </c>
      <c r="FL10" s="23">
        <v>6.5503</v>
      </c>
      <c r="FM10" s="23">
        <v>2.2633999999999999</v>
      </c>
      <c r="FN10" s="23">
        <v>3.3227000000000002</v>
      </c>
      <c r="FO10" s="23">
        <v>1.0580000000000001</v>
      </c>
      <c r="FP10" s="23">
        <v>7.3236999999999997</v>
      </c>
      <c r="FQ10" s="23">
        <v>2.5405000000000002</v>
      </c>
      <c r="FR10" s="23">
        <v>1.1930000000000001</v>
      </c>
    </row>
    <row r="11" spans="1:174" x14ac:dyDescent="0.2">
      <c r="A11" s="17">
        <v>10</v>
      </c>
      <c r="B11" s="18">
        <v>1</v>
      </c>
      <c r="C11" s="18" t="s">
        <v>189</v>
      </c>
      <c r="D11" s="18" t="s">
        <v>181</v>
      </c>
      <c r="E11" s="18" t="s">
        <v>165</v>
      </c>
      <c r="F11" s="18" t="s">
        <v>166</v>
      </c>
      <c r="J11" s="18" t="s">
        <v>167</v>
      </c>
      <c r="M11" s="18" t="s">
        <v>167</v>
      </c>
      <c r="O11" s="18" t="s">
        <v>167</v>
      </c>
      <c r="R11" s="18" t="s">
        <v>167</v>
      </c>
      <c r="S11" s="19">
        <v>0.1</v>
      </c>
      <c r="U11" s="20">
        <v>9.8000000000000007</v>
      </c>
      <c r="W11" s="19">
        <f t="shared" si="0"/>
        <v>42.984985766648954</v>
      </c>
      <c r="X11" s="19"/>
      <c r="Z11" s="21">
        <v>3.1058272843517192</v>
      </c>
      <c r="AC11" s="18" t="s">
        <v>167</v>
      </c>
      <c r="AE11" s="18" t="s">
        <v>167</v>
      </c>
      <c r="AG11" s="18" t="s">
        <v>167</v>
      </c>
      <c r="AH11" s="22">
        <v>79.594790159189571</v>
      </c>
      <c r="AI11" s="22"/>
      <c r="AJ11" s="22">
        <v>154.28877669026596</v>
      </c>
      <c r="AM11" s="18" t="s">
        <v>167</v>
      </c>
      <c r="AO11" s="18" t="s">
        <v>167</v>
      </c>
      <c r="AQ11" s="18" t="s">
        <v>167</v>
      </c>
      <c r="AR11" s="19">
        <v>5.5794163330465194</v>
      </c>
      <c r="AT11" s="21">
        <v>0.40290088638195004</v>
      </c>
      <c r="AV11" s="19">
        <v>8.6448771429959876</v>
      </c>
      <c r="AX11"/>
      <c r="AY11" s="18" t="s">
        <v>167</v>
      </c>
      <c r="AZ11" s="19">
        <v>25.097716519234723</v>
      </c>
      <c r="BA11"/>
      <c r="BC11" s="18" t="s">
        <v>167</v>
      </c>
      <c r="BE11" s="18" t="s">
        <v>167</v>
      </c>
      <c r="BF11" s="19">
        <v>365.37992182522584</v>
      </c>
      <c r="BI11" s="18" t="s">
        <v>167</v>
      </c>
      <c r="BK11" s="18" t="s">
        <v>167</v>
      </c>
      <c r="BM11" s="18" t="s">
        <v>167</v>
      </c>
      <c r="BN11" s="19">
        <v>240.84553928095872</v>
      </c>
      <c r="BQ11" s="18" t="s">
        <v>167</v>
      </c>
      <c r="BS11" s="18" t="s">
        <v>167</v>
      </c>
      <c r="BU11" s="18" t="s">
        <v>167</v>
      </c>
      <c r="BW11" s="18" t="s">
        <v>167</v>
      </c>
      <c r="BY11" s="18" t="s">
        <v>167</v>
      </c>
      <c r="BZ11" s="20">
        <v>17.739273927392738</v>
      </c>
      <c r="CC11" s="18" t="s">
        <v>167</v>
      </c>
      <c r="CE11" s="18" t="s">
        <v>167</v>
      </c>
      <c r="CG11" s="18" t="s">
        <v>167</v>
      </c>
      <c r="CI11" s="18" t="s">
        <v>167</v>
      </c>
      <c r="CK11" s="18" t="s">
        <v>167</v>
      </c>
      <c r="CM11" s="18" t="s">
        <v>167</v>
      </c>
      <c r="CN11" s="23">
        <v>16.3</v>
      </c>
      <c r="CO11" s="23" t="s">
        <v>168</v>
      </c>
      <c r="CQ11" s="23" t="s">
        <v>167</v>
      </c>
      <c r="CR11" s="23" t="s">
        <v>169</v>
      </c>
      <c r="CT11" s="18" t="s">
        <v>167</v>
      </c>
      <c r="CV11" s="18" t="s">
        <v>167</v>
      </c>
      <c r="CY11" s="18" t="s">
        <v>167</v>
      </c>
      <c r="DA11" s="18" t="s">
        <v>167</v>
      </c>
      <c r="DC11" s="18" t="s">
        <v>167</v>
      </c>
      <c r="DE11" s="18" t="s">
        <v>167</v>
      </c>
      <c r="DH11" s="18" t="s">
        <v>167</v>
      </c>
      <c r="DK11" s="18" t="s">
        <v>167</v>
      </c>
      <c r="DN11" s="18" t="s">
        <v>167</v>
      </c>
      <c r="DQ11" s="18" t="s">
        <v>167</v>
      </c>
      <c r="DU11" s="18" t="s">
        <v>167</v>
      </c>
      <c r="DZ11" s="18" t="s">
        <v>167</v>
      </c>
      <c r="EE11" s="18" t="s">
        <v>167</v>
      </c>
      <c r="EF11" s="18">
        <v>-7.3873099999999996E-5</v>
      </c>
      <c r="EG11" s="24">
        <v>-6.0402300000000002</v>
      </c>
      <c r="EH11" s="39">
        <v>1.6316999999999999E-10</v>
      </c>
      <c r="EI11" s="39">
        <v>8.1031000000000001E-20</v>
      </c>
      <c r="EJ11" s="39">
        <v>7.5834999999999995E-5</v>
      </c>
      <c r="EK11" s="39">
        <v>1.5401E-4</v>
      </c>
      <c r="EL11" s="39">
        <v>5.5925000000000002E-6</v>
      </c>
      <c r="EM11" s="39">
        <v>4.6139000000000002E-13</v>
      </c>
      <c r="EN11" s="39">
        <v>8.5998000000000002E-6</v>
      </c>
      <c r="EO11" s="39">
        <v>2.4358999999999998E-5</v>
      </c>
      <c r="EP11" s="39">
        <v>3.6526000000000001E-4</v>
      </c>
      <c r="EQ11" s="39">
        <v>1.7516E-5</v>
      </c>
      <c r="ER11" s="39">
        <v>0</v>
      </c>
      <c r="ES11" s="39">
        <v>0</v>
      </c>
      <c r="ET11" s="39">
        <v>0</v>
      </c>
      <c r="EU11" s="39">
        <v>1.6703999999999999E-7</v>
      </c>
      <c r="EV11" s="39">
        <v>4.6860999999999997E-5</v>
      </c>
      <c r="EW11" s="39">
        <v>2.8753999999999997E-4</v>
      </c>
      <c r="EX11" s="39">
        <v>6.1566E-5</v>
      </c>
      <c r="EZ11" s="39"/>
      <c r="FA11" s="23">
        <v>-2.3752</v>
      </c>
      <c r="FB11" s="23">
        <v>-0.47920000000000001</v>
      </c>
      <c r="FC11" s="23">
        <v>-2.2197</v>
      </c>
      <c r="FD11" s="23">
        <v>-0.1721</v>
      </c>
      <c r="FE11" s="23">
        <v>2.0242</v>
      </c>
      <c r="FF11" s="23">
        <v>1.7012</v>
      </c>
      <c r="FG11" s="23">
        <v>5.3247999999999998</v>
      </c>
      <c r="FH11" s="23">
        <v>0.81479999999999997</v>
      </c>
      <c r="FI11" s="23">
        <v>2.4546000000000001</v>
      </c>
      <c r="FJ11" s="23">
        <v>-5.4278000000000004</v>
      </c>
      <c r="FK11" s="23">
        <v>0.56189999999999996</v>
      </c>
      <c r="FL11" s="23">
        <v>7.3784000000000001</v>
      </c>
      <c r="FM11" s="23">
        <v>2.1351</v>
      </c>
      <c r="FN11" s="23">
        <v>3.1038999999999999</v>
      </c>
      <c r="FO11" s="23">
        <v>0.79249999999999998</v>
      </c>
      <c r="FP11" s="23">
        <v>7.3973000000000004</v>
      </c>
      <c r="FQ11" s="23">
        <v>3.4055</v>
      </c>
      <c r="FR11" s="23">
        <v>2.1551999999999998</v>
      </c>
    </row>
    <row r="12" spans="1:174" x14ac:dyDescent="0.2">
      <c r="A12" s="17">
        <v>11</v>
      </c>
      <c r="B12" s="18">
        <v>1</v>
      </c>
      <c r="C12" s="18" t="s">
        <v>190</v>
      </c>
      <c r="D12" s="18" t="s">
        <v>191</v>
      </c>
      <c r="E12" s="18" t="s">
        <v>165</v>
      </c>
      <c r="F12" s="18" t="s">
        <v>172</v>
      </c>
      <c r="J12" s="18" t="s">
        <v>167</v>
      </c>
      <c r="M12" s="18" t="s">
        <v>167</v>
      </c>
      <c r="O12" s="18" t="s">
        <v>167</v>
      </c>
      <c r="R12" s="18" t="s">
        <v>167</v>
      </c>
      <c r="S12" s="19">
        <v>0.1</v>
      </c>
      <c r="U12" s="20">
        <v>8.73</v>
      </c>
      <c r="W12" s="19">
        <f t="shared" si="0"/>
        <v>42.931807223367748</v>
      </c>
      <c r="X12" s="19"/>
      <c r="Z12" s="21">
        <v>1.2860645198926568</v>
      </c>
      <c r="AC12" s="18" t="s">
        <v>167</v>
      </c>
      <c r="AE12" s="18" t="s">
        <v>167</v>
      </c>
      <c r="AG12" s="18" t="s">
        <v>167</v>
      </c>
      <c r="AH12" s="22">
        <v>54.144418384150896</v>
      </c>
      <c r="AI12" s="22"/>
      <c r="AJ12" s="22">
        <v>154.28877669026596</v>
      </c>
      <c r="AM12" s="18" t="s">
        <v>167</v>
      </c>
      <c r="AO12" s="18" t="s">
        <v>167</v>
      </c>
      <c r="AQ12" s="18" t="s">
        <v>167</v>
      </c>
      <c r="AR12" s="19">
        <v>4.5793322733495021</v>
      </c>
      <c r="AT12" s="21">
        <v>0.27755394395201005</v>
      </c>
      <c r="AV12" s="19">
        <v>6.7010586138016235</v>
      </c>
      <c r="AX12"/>
      <c r="AY12" s="18" t="s">
        <v>167</v>
      </c>
      <c r="AZ12" s="19">
        <v>11.931701296029622</v>
      </c>
      <c r="BA12"/>
      <c r="BC12" s="18" t="s">
        <v>167</v>
      </c>
      <c r="BE12" s="18" t="s">
        <v>167</v>
      </c>
      <c r="BF12" s="19">
        <v>337.54145159092292</v>
      </c>
      <c r="BI12" s="18" t="s">
        <v>167</v>
      </c>
      <c r="BK12" s="18" t="s">
        <v>167</v>
      </c>
      <c r="BM12" s="18" t="s">
        <v>167</v>
      </c>
      <c r="BN12" s="19">
        <v>285.78561917443409</v>
      </c>
      <c r="BQ12" s="18" t="s">
        <v>167</v>
      </c>
      <c r="BS12" s="18" t="s">
        <v>167</v>
      </c>
      <c r="BU12" s="18" t="s">
        <v>167</v>
      </c>
      <c r="BW12" s="18" t="s">
        <v>167</v>
      </c>
      <c r="BY12" s="18" t="s">
        <v>167</v>
      </c>
      <c r="BZ12" s="20">
        <v>11.654290429042904</v>
      </c>
      <c r="CC12" s="18" t="s">
        <v>167</v>
      </c>
      <c r="CE12" s="18" t="s">
        <v>167</v>
      </c>
      <c r="CG12" s="18" t="s">
        <v>167</v>
      </c>
      <c r="CI12" s="18" t="s">
        <v>167</v>
      </c>
      <c r="CK12" s="18" t="s">
        <v>167</v>
      </c>
      <c r="CM12" s="18" t="s">
        <v>167</v>
      </c>
      <c r="CN12" s="23">
        <v>17.7</v>
      </c>
      <c r="CO12" s="23" t="s">
        <v>168</v>
      </c>
      <c r="CQ12" s="23" t="s">
        <v>167</v>
      </c>
      <c r="CR12" s="23" t="s">
        <v>169</v>
      </c>
      <c r="CT12" s="18" t="s">
        <v>167</v>
      </c>
      <c r="CV12" s="18" t="s">
        <v>167</v>
      </c>
      <c r="CY12" s="18" t="s">
        <v>167</v>
      </c>
      <c r="DA12" s="18" t="s">
        <v>167</v>
      </c>
      <c r="DC12" s="18" t="s">
        <v>167</v>
      </c>
      <c r="DE12" s="18" t="s">
        <v>167</v>
      </c>
      <c r="DH12" s="18" t="s">
        <v>167</v>
      </c>
      <c r="DK12" s="18" t="s">
        <v>167</v>
      </c>
      <c r="DN12" s="18" t="s">
        <v>167</v>
      </c>
      <c r="DQ12" s="18" t="s">
        <v>167</v>
      </c>
      <c r="DU12" s="18" t="s">
        <v>167</v>
      </c>
      <c r="DZ12" s="18" t="s">
        <v>167</v>
      </c>
      <c r="EE12" s="18" t="s">
        <v>167</v>
      </c>
      <c r="EF12" s="18">
        <v>-8.7161299999999995E-5</v>
      </c>
      <c r="EG12" s="24">
        <v>-8.4045400000000008</v>
      </c>
      <c r="EH12" s="39">
        <v>1.9108000000000001E-9</v>
      </c>
      <c r="EI12" s="39">
        <v>6.2220000000000003E-16</v>
      </c>
      <c r="EJ12" s="39">
        <v>5.3513000000000001E-5</v>
      </c>
      <c r="EK12" s="39">
        <v>1.5401E-4</v>
      </c>
      <c r="EL12" s="39">
        <v>4.5963000000000004E-6</v>
      </c>
      <c r="EM12" s="39">
        <v>1.2458E-9</v>
      </c>
      <c r="EN12" s="39">
        <v>6.7000000000000002E-6</v>
      </c>
      <c r="EO12" s="39">
        <v>1.181E-5</v>
      </c>
      <c r="EP12" s="39">
        <v>3.3743E-4</v>
      </c>
      <c r="EQ12" s="39">
        <v>1.1545E-5</v>
      </c>
      <c r="ER12" s="39">
        <v>0</v>
      </c>
      <c r="ES12" s="39">
        <v>0</v>
      </c>
      <c r="ET12" s="39">
        <v>0</v>
      </c>
      <c r="EU12" s="39">
        <v>2.4688E-6</v>
      </c>
      <c r="EV12" s="39">
        <v>4.9481000000000001E-6</v>
      </c>
      <c r="EW12" s="39">
        <v>3.6046E-4</v>
      </c>
      <c r="EX12" s="39">
        <v>8.0901999999999992E-6</v>
      </c>
      <c r="EZ12" s="39"/>
      <c r="FA12" s="23">
        <v>-1.6871</v>
      </c>
      <c r="FB12" s="23">
        <v>-0.3236</v>
      </c>
      <c r="FC12" s="23">
        <v>-2.7486000000000002</v>
      </c>
      <c r="FD12" s="23">
        <v>-1.2877000000000001</v>
      </c>
      <c r="FE12" s="23">
        <v>3.9481999999999999</v>
      </c>
      <c r="FF12" s="23">
        <v>-8.5943000000000005</v>
      </c>
      <c r="FG12" s="23">
        <v>-4.9706999999999999</v>
      </c>
      <c r="FH12" s="23">
        <v>-3.5387</v>
      </c>
      <c r="FI12" s="23">
        <v>2.6819999999999999</v>
      </c>
      <c r="FJ12" s="23">
        <v>-10.134499999999999</v>
      </c>
      <c r="FK12" s="23">
        <v>1.25</v>
      </c>
      <c r="FL12" s="23">
        <v>7.6058000000000003</v>
      </c>
      <c r="FM12" s="23">
        <v>3.0649999999999999</v>
      </c>
      <c r="FN12" s="23">
        <v>4.8602999999999996</v>
      </c>
      <c r="FO12" s="23">
        <v>0.87409999999999999</v>
      </c>
      <c r="FP12" s="23">
        <v>8.8552</v>
      </c>
      <c r="FQ12" s="23">
        <v>3.2570000000000001</v>
      </c>
      <c r="FR12" s="23">
        <v>-2.1711</v>
      </c>
    </row>
    <row r="13" spans="1:174" x14ac:dyDescent="0.2">
      <c r="A13" s="17">
        <v>12</v>
      </c>
      <c r="B13" s="18">
        <v>1</v>
      </c>
      <c r="C13" s="18" t="s">
        <v>192</v>
      </c>
      <c r="D13" s="18" t="s">
        <v>193</v>
      </c>
      <c r="E13" s="18" t="s">
        <v>165</v>
      </c>
      <c r="F13" s="18" t="s">
        <v>166</v>
      </c>
      <c r="J13" s="18" t="s">
        <v>167</v>
      </c>
      <c r="M13" s="18" t="s">
        <v>167</v>
      </c>
      <c r="O13" s="18" t="s">
        <v>167</v>
      </c>
      <c r="R13" s="18" t="s">
        <v>167</v>
      </c>
      <c r="S13" s="19">
        <v>0.1</v>
      </c>
      <c r="U13" s="20">
        <v>8.5299999999999994</v>
      </c>
      <c r="W13" s="19">
        <f t="shared" si="0"/>
        <v>67.987655752700434</v>
      </c>
      <c r="X13" s="19"/>
      <c r="Z13" s="21">
        <v>0.77089746437369633</v>
      </c>
      <c r="AC13" s="18" t="s">
        <v>167</v>
      </c>
      <c r="AE13" s="18" t="s">
        <v>167</v>
      </c>
      <c r="AG13" s="18" t="s">
        <v>167</v>
      </c>
      <c r="AH13" s="22">
        <v>115.27521333399869</v>
      </c>
      <c r="AI13" s="22"/>
      <c r="AJ13" s="22">
        <v>75.593038670916414</v>
      </c>
      <c r="AM13" s="18" t="s">
        <v>167</v>
      </c>
      <c r="AO13" s="18" t="s">
        <v>167</v>
      </c>
      <c r="AQ13" s="18" t="s">
        <v>167</v>
      </c>
      <c r="AR13" s="19">
        <v>7.6322204555825026</v>
      </c>
      <c r="AT13" s="21">
        <v>0.22025248455546603</v>
      </c>
      <c r="AV13" s="19">
        <v>10.256200397459738</v>
      </c>
      <c r="AX13"/>
      <c r="AY13" s="18" t="s">
        <v>167</v>
      </c>
      <c r="AZ13" s="19">
        <v>76.938901460604825</v>
      </c>
      <c r="BA13"/>
      <c r="BC13" s="18" t="s">
        <v>167</v>
      </c>
      <c r="BE13" s="18" t="s">
        <v>167</v>
      </c>
      <c r="BF13" s="19">
        <v>531.10581493881045</v>
      </c>
      <c r="BI13" s="18" t="s">
        <v>167</v>
      </c>
      <c r="BK13" s="18" t="s">
        <v>167</v>
      </c>
      <c r="BM13" s="18" t="s">
        <v>167</v>
      </c>
      <c r="BN13" s="19">
        <v>286.95073235685749</v>
      </c>
      <c r="BQ13" s="18" t="s">
        <v>167</v>
      </c>
      <c r="BS13" s="18" t="s">
        <v>167</v>
      </c>
      <c r="BU13" s="18" t="s">
        <v>167</v>
      </c>
      <c r="BW13" s="18" t="s">
        <v>167</v>
      </c>
      <c r="BY13" s="18" t="s">
        <v>167</v>
      </c>
      <c r="BZ13" s="20">
        <v>72.60726072607261</v>
      </c>
      <c r="CC13" s="18" t="s">
        <v>167</v>
      </c>
      <c r="CE13" s="18" t="s">
        <v>167</v>
      </c>
      <c r="CG13" s="18" t="s">
        <v>167</v>
      </c>
      <c r="CI13" s="18" t="s">
        <v>167</v>
      </c>
      <c r="CK13" s="18" t="s">
        <v>167</v>
      </c>
      <c r="CM13" s="18" t="s">
        <v>167</v>
      </c>
      <c r="CN13" s="23">
        <v>31</v>
      </c>
      <c r="CO13" s="23" t="s">
        <v>168</v>
      </c>
      <c r="CQ13" s="23" t="s">
        <v>167</v>
      </c>
      <c r="CR13" s="23" t="s">
        <v>169</v>
      </c>
      <c r="CT13" s="18" t="s">
        <v>167</v>
      </c>
      <c r="CV13" s="18" t="s">
        <v>167</v>
      </c>
      <c r="CY13" s="18" t="s">
        <v>167</v>
      </c>
      <c r="DA13" s="18" t="s">
        <v>167</v>
      </c>
      <c r="DC13" s="18" t="s">
        <v>167</v>
      </c>
      <c r="DE13" s="18" t="s">
        <v>167</v>
      </c>
      <c r="DH13" s="18" t="s">
        <v>167</v>
      </c>
      <c r="DK13" s="18" t="s">
        <v>167</v>
      </c>
      <c r="DN13" s="18" t="s">
        <v>167</v>
      </c>
      <c r="DQ13" s="18" t="s">
        <v>167</v>
      </c>
      <c r="DU13" s="18" t="s">
        <v>167</v>
      </c>
      <c r="DZ13" s="18" t="s">
        <v>167</v>
      </c>
      <c r="EE13" s="18" t="s">
        <v>167</v>
      </c>
      <c r="EF13" s="18">
        <v>4.5019899999999999E-5</v>
      </c>
      <c r="EG13" s="24">
        <v>2.5093700000000001</v>
      </c>
      <c r="EH13" s="39">
        <v>3.0564999999999999E-9</v>
      </c>
      <c r="EI13" s="39">
        <v>2.5295999999999999E-15</v>
      </c>
      <c r="EJ13" s="39">
        <v>1.1301E-4</v>
      </c>
      <c r="EK13" s="39">
        <v>7.6005000000000002E-5</v>
      </c>
      <c r="EL13" s="39">
        <v>7.5749000000000001E-6</v>
      </c>
      <c r="EM13" s="39">
        <v>4.1206999999999996E-9</v>
      </c>
      <c r="EN13" s="39">
        <v>1.0298E-5</v>
      </c>
      <c r="EO13" s="39">
        <v>7.5735999999999995E-5</v>
      </c>
      <c r="EP13" s="39">
        <v>5.3081000000000005E-4</v>
      </c>
      <c r="EQ13" s="39">
        <v>7.1077999999999999E-5</v>
      </c>
      <c r="ER13" s="39">
        <v>0</v>
      </c>
      <c r="ES13" s="39">
        <v>0</v>
      </c>
      <c r="ET13" s="39">
        <v>0</v>
      </c>
      <c r="EU13" s="39">
        <v>6.7814E-6</v>
      </c>
      <c r="EV13" s="39">
        <v>5.6281999999999997E-6</v>
      </c>
      <c r="EW13" s="39">
        <v>6.3095000000000002E-4</v>
      </c>
      <c r="EX13" s="39">
        <v>5.2324000000000001E-6</v>
      </c>
      <c r="EZ13" s="39"/>
      <c r="FA13" s="23">
        <v>-1.714</v>
      </c>
      <c r="FB13" s="23">
        <v>-0.33889999999999998</v>
      </c>
      <c r="FC13" s="23">
        <v>-2.8818000000000001</v>
      </c>
      <c r="FD13" s="23">
        <v>-0.94110000000000005</v>
      </c>
      <c r="FE13" s="23">
        <v>3.8938000000000001</v>
      </c>
      <c r="FF13" s="23">
        <v>-6.6780999999999997</v>
      </c>
      <c r="FG13" s="23">
        <v>-3.0545</v>
      </c>
      <c r="FH13" s="23">
        <v>-3.2282000000000002</v>
      </c>
      <c r="FI13" s="23">
        <v>2.5846</v>
      </c>
      <c r="FJ13" s="23">
        <v>-9.3477999999999994</v>
      </c>
      <c r="FK13" s="23">
        <v>1.2231000000000001</v>
      </c>
      <c r="FL13" s="23">
        <v>7.5084</v>
      </c>
      <c r="FM13" s="23">
        <v>3.1124999999999998</v>
      </c>
      <c r="FN13" s="23">
        <v>4.8193999999999999</v>
      </c>
      <c r="FO13" s="23">
        <v>0.84870000000000001</v>
      </c>
      <c r="FP13" s="23">
        <v>8.7759999999999998</v>
      </c>
      <c r="FQ13" s="23">
        <v>3.1362999999999999</v>
      </c>
      <c r="FR13" s="23">
        <v>-1.3716999999999999</v>
      </c>
    </row>
    <row r="14" spans="1:174" x14ac:dyDescent="0.2">
      <c r="A14" s="17">
        <v>13</v>
      </c>
      <c r="B14" s="18">
        <v>1</v>
      </c>
      <c r="C14" s="18" t="s">
        <v>194</v>
      </c>
      <c r="D14" s="18" t="s">
        <v>195</v>
      </c>
      <c r="E14" s="18" t="s">
        <v>196</v>
      </c>
      <c r="F14" s="18" t="s">
        <v>197</v>
      </c>
      <c r="J14" s="18" t="s">
        <v>167</v>
      </c>
      <c r="M14" s="18" t="s">
        <v>167</v>
      </c>
      <c r="O14" s="18" t="s">
        <v>167</v>
      </c>
      <c r="R14" s="18" t="s">
        <v>167</v>
      </c>
      <c r="S14" s="19">
        <v>12.3</v>
      </c>
      <c r="U14" s="20">
        <v>10.14</v>
      </c>
      <c r="W14" s="19">
        <f t="shared" si="0"/>
        <v>78.829971252470926</v>
      </c>
      <c r="X14" s="19"/>
      <c r="Z14" s="21">
        <v>1.0155091597999655</v>
      </c>
      <c r="AC14" s="18" t="s">
        <v>167</v>
      </c>
      <c r="AE14" s="18" t="s">
        <v>167</v>
      </c>
      <c r="AG14" s="18" t="s">
        <v>167</v>
      </c>
      <c r="AH14" s="22">
        <v>65.372523579020907</v>
      </c>
      <c r="AI14" s="22"/>
      <c r="AJ14" s="22">
        <v>125.80035540010718</v>
      </c>
      <c r="AM14" s="18" t="s">
        <v>167</v>
      </c>
      <c r="AO14" s="18" t="s">
        <v>167</v>
      </c>
      <c r="AQ14" s="18" t="s">
        <v>167</v>
      </c>
      <c r="AR14" s="19">
        <v>18.054149077688269</v>
      </c>
      <c r="AT14" s="21">
        <v>9.6696212731668008E-2</v>
      </c>
      <c r="AV14" s="19">
        <v>11.560604936787533</v>
      </c>
      <c r="AX14"/>
      <c r="AY14" s="18" t="s">
        <v>167</v>
      </c>
      <c r="AZ14" s="19">
        <v>7.4058835630528694</v>
      </c>
      <c r="BA14"/>
      <c r="BC14" s="18" t="s">
        <v>167</v>
      </c>
      <c r="BE14" s="18" t="s">
        <v>167</v>
      </c>
      <c r="BF14" s="19">
        <v>1115.2787137617609</v>
      </c>
      <c r="BI14" s="18" t="s">
        <v>167</v>
      </c>
      <c r="BK14" s="18" t="s">
        <v>167</v>
      </c>
      <c r="BM14" s="18" t="s">
        <v>167</v>
      </c>
      <c r="BN14" s="19">
        <v>539.4474034620506</v>
      </c>
      <c r="BQ14" s="18" t="s">
        <v>167</v>
      </c>
      <c r="BS14" s="18" t="s">
        <v>167</v>
      </c>
      <c r="BU14" s="18" t="s">
        <v>167</v>
      </c>
      <c r="BW14" s="18" t="s">
        <v>167</v>
      </c>
      <c r="BY14" s="18" t="s">
        <v>167</v>
      </c>
      <c r="BZ14" s="20">
        <v>52.702145214521465</v>
      </c>
      <c r="CC14" s="18" t="s">
        <v>167</v>
      </c>
      <c r="CE14" s="18" t="s">
        <v>167</v>
      </c>
      <c r="CG14" s="18" t="s">
        <v>167</v>
      </c>
      <c r="CI14" s="18" t="s">
        <v>167</v>
      </c>
      <c r="CK14" s="18" t="s">
        <v>167</v>
      </c>
      <c r="CM14" s="18" t="s">
        <v>167</v>
      </c>
      <c r="CN14" s="23">
        <v>24.9</v>
      </c>
      <c r="CO14" s="23" t="s">
        <v>168</v>
      </c>
      <c r="CQ14" s="23" t="s">
        <v>167</v>
      </c>
      <c r="CR14" s="23" t="s">
        <v>169</v>
      </c>
      <c r="CT14" s="18" t="s">
        <v>167</v>
      </c>
      <c r="CV14" s="18" t="s">
        <v>167</v>
      </c>
      <c r="CY14" s="18" t="s">
        <v>167</v>
      </c>
      <c r="DA14" s="18" t="s">
        <v>167</v>
      </c>
      <c r="DC14" s="18" t="s">
        <v>167</v>
      </c>
      <c r="DE14" s="18" t="s">
        <v>167</v>
      </c>
      <c r="DH14" s="18" t="s">
        <v>167</v>
      </c>
      <c r="DK14" s="18" t="s">
        <v>167</v>
      </c>
      <c r="DN14" s="18" t="s">
        <v>167</v>
      </c>
      <c r="DQ14" s="18" t="s">
        <v>167</v>
      </c>
      <c r="DU14" s="18" t="s">
        <v>167</v>
      </c>
      <c r="DZ14" s="18" t="s">
        <v>167</v>
      </c>
      <c r="EE14" s="18" t="s">
        <v>167</v>
      </c>
      <c r="EF14" s="18">
        <v>-4.5649100000000003E-5</v>
      </c>
      <c r="EG14" s="24">
        <v>-1.7960100000000001</v>
      </c>
      <c r="EH14" s="39">
        <v>7.5455999999999995E-11</v>
      </c>
      <c r="EI14" s="39">
        <v>4.3488E-23</v>
      </c>
      <c r="EJ14" s="39">
        <v>5.4750999999999998E-5</v>
      </c>
      <c r="EK14" s="39">
        <v>1.2600999999999999E-4</v>
      </c>
      <c r="EL14" s="39">
        <v>1.808E-5</v>
      </c>
      <c r="EM14" s="39">
        <v>2.5391999999999999E-16</v>
      </c>
      <c r="EN14" s="39">
        <v>1.1598E-5</v>
      </c>
      <c r="EO14" s="39">
        <v>6.5894E-6</v>
      </c>
      <c r="EP14" s="39">
        <v>1.1134000000000001E-3</v>
      </c>
      <c r="EQ14" s="39">
        <v>5.2077999999999998E-5</v>
      </c>
      <c r="ER14" s="39">
        <v>0</v>
      </c>
      <c r="ES14" s="39">
        <v>0</v>
      </c>
      <c r="ET14" s="39">
        <v>0</v>
      </c>
      <c r="EU14" s="39">
        <v>6.2911E-8</v>
      </c>
      <c r="EV14" s="39">
        <v>1.7830999999999999E-4</v>
      </c>
      <c r="EW14" s="39">
        <v>3.2769E-4</v>
      </c>
      <c r="EX14" s="39">
        <v>3.0631000000000001E-4</v>
      </c>
      <c r="EZ14" s="39"/>
      <c r="FA14" s="23">
        <v>-3.7650999999999999</v>
      </c>
      <c r="FB14" s="23">
        <v>-1.0346</v>
      </c>
      <c r="FC14" s="23">
        <v>-3.5322</v>
      </c>
      <c r="FD14" s="23">
        <v>0.26090000000000002</v>
      </c>
      <c r="FE14" s="23">
        <v>-1.4032</v>
      </c>
      <c r="FF14" s="23">
        <v>3.2124000000000001</v>
      </c>
      <c r="FG14" s="23">
        <v>6.7072000000000003</v>
      </c>
      <c r="FH14" s="23">
        <v>2.7559999999999998</v>
      </c>
      <c r="FI14" s="23">
        <v>0.52459999999999996</v>
      </c>
      <c r="FJ14" s="23">
        <v>-3.4719000000000002</v>
      </c>
      <c r="FK14" s="23">
        <v>-0.95450000000000002</v>
      </c>
      <c r="FL14" s="23">
        <v>5.9435000000000002</v>
      </c>
      <c r="FM14" s="23">
        <v>-0.9446</v>
      </c>
      <c r="FN14" s="23">
        <v>-5.2999999999999999E-2</v>
      </c>
      <c r="FO14" s="23">
        <v>-0.28549999999999998</v>
      </c>
      <c r="FP14" s="23">
        <v>3.3460000000000001</v>
      </c>
      <c r="FQ14" s="23">
        <v>1.3628</v>
      </c>
      <c r="FR14" s="23">
        <v>3.0444</v>
      </c>
    </row>
    <row r="15" spans="1:174" x14ac:dyDescent="0.2">
      <c r="A15" s="17">
        <v>14</v>
      </c>
      <c r="B15" s="18">
        <v>1</v>
      </c>
      <c r="C15" s="18" t="s">
        <v>198</v>
      </c>
      <c r="D15" s="18" t="s">
        <v>199</v>
      </c>
      <c r="E15" s="18" t="s">
        <v>165</v>
      </c>
      <c r="F15" s="18" t="s">
        <v>172</v>
      </c>
      <c r="J15" s="18" t="s">
        <v>167</v>
      </c>
      <c r="M15" s="18" t="s">
        <v>167</v>
      </c>
      <c r="O15" s="18" t="s">
        <v>167</v>
      </c>
      <c r="R15" s="18" t="s">
        <v>167</v>
      </c>
      <c r="S15" s="19">
        <v>10.7</v>
      </c>
      <c r="U15" s="20">
        <v>8.32</v>
      </c>
      <c r="W15" s="19">
        <f t="shared" si="0"/>
        <v>52.142434375180926</v>
      </c>
      <c r="X15" s="19"/>
      <c r="Z15" s="21">
        <v>0.55593567142333866</v>
      </c>
      <c r="AC15" s="18" t="s">
        <v>167</v>
      </c>
      <c r="AE15" s="18" t="s">
        <v>167</v>
      </c>
      <c r="AG15" s="18" t="s">
        <v>167</v>
      </c>
      <c r="AH15" s="22">
        <v>103.54808124157893</v>
      </c>
      <c r="AI15" s="22"/>
      <c r="AJ15" s="22">
        <v>183.9054522889459</v>
      </c>
      <c r="AM15" s="18" t="s">
        <v>167</v>
      </c>
      <c r="AO15" s="18" t="s">
        <v>167</v>
      </c>
      <c r="AQ15" s="18" t="s">
        <v>167</v>
      </c>
      <c r="AR15" s="19">
        <v>4.0529722419300187</v>
      </c>
      <c r="AT15" s="21">
        <v>8.2370847882532003E-2</v>
      </c>
      <c r="AV15" s="19">
        <v>11.893100211518149</v>
      </c>
      <c r="AX15"/>
      <c r="AY15" s="18" t="s">
        <v>167</v>
      </c>
      <c r="AZ15" s="19">
        <v>56.778440650071992</v>
      </c>
      <c r="BA15"/>
      <c r="BC15" s="18" t="s">
        <v>167</v>
      </c>
      <c r="BE15" s="18" t="s">
        <v>167</v>
      </c>
      <c r="BF15" s="19">
        <v>364.50996963040387</v>
      </c>
      <c r="BI15" s="18" t="s">
        <v>167</v>
      </c>
      <c r="BK15" s="18" t="s">
        <v>167</v>
      </c>
      <c r="BM15" s="18" t="s">
        <v>167</v>
      </c>
      <c r="BN15" s="19">
        <v>180.7589880159787</v>
      </c>
      <c r="BQ15" s="18" t="s">
        <v>167</v>
      </c>
      <c r="BS15" s="18" t="s">
        <v>167</v>
      </c>
      <c r="BU15" s="18" t="s">
        <v>167</v>
      </c>
      <c r="BW15" s="18" t="s">
        <v>167</v>
      </c>
      <c r="BY15" s="18" t="s">
        <v>167</v>
      </c>
      <c r="BZ15" s="20">
        <v>24.752475247524753</v>
      </c>
      <c r="CC15" s="18" t="s">
        <v>167</v>
      </c>
      <c r="CE15" s="18" t="s">
        <v>167</v>
      </c>
      <c r="CG15" s="18" t="s">
        <v>167</v>
      </c>
      <c r="CI15" s="18" t="s">
        <v>167</v>
      </c>
      <c r="CK15" s="18" t="s">
        <v>167</v>
      </c>
      <c r="CM15" s="18" t="s">
        <v>167</v>
      </c>
      <c r="CN15" s="23">
        <v>23.7</v>
      </c>
      <c r="CO15" s="23" t="s">
        <v>168</v>
      </c>
      <c r="CQ15" s="23" t="s">
        <v>167</v>
      </c>
      <c r="CR15" s="23" t="s">
        <v>169</v>
      </c>
      <c r="CT15" s="18" t="s">
        <v>167</v>
      </c>
      <c r="CV15" s="18" t="s">
        <v>167</v>
      </c>
      <c r="CY15" s="18" t="s">
        <v>167</v>
      </c>
      <c r="DA15" s="18" t="s">
        <v>167</v>
      </c>
      <c r="DC15" s="18" t="s">
        <v>167</v>
      </c>
      <c r="DE15" s="18" t="s">
        <v>167</v>
      </c>
      <c r="DH15" s="18" t="s">
        <v>167</v>
      </c>
      <c r="DK15" s="18" t="s">
        <v>167</v>
      </c>
      <c r="DN15" s="18" t="s">
        <v>167</v>
      </c>
      <c r="DQ15" s="18" t="s">
        <v>167</v>
      </c>
      <c r="DU15" s="18" t="s">
        <v>167</v>
      </c>
      <c r="DZ15" s="18" t="s">
        <v>167</v>
      </c>
      <c r="EE15" s="18" t="s">
        <v>167</v>
      </c>
      <c r="EF15" s="18">
        <v>-3.5232099999999998E-5</v>
      </c>
      <c r="EG15" s="24">
        <v>-2.47146</v>
      </c>
      <c r="EH15" s="39">
        <v>4.9401000000000003E-9</v>
      </c>
      <c r="EI15" s="39">
        <v>6.4296999999999997E-16</v>
      </c>
      <c r="EJ15" s="39">
        <v>1.0286E-4</v>
      </c>
      <c r="EK15" s="39">
        <v>1.8400999999999999E-4</v>
      </c>
      <c r="EL15" s="39">
        <v>4.087E-6</v>
      </c>
      <c r="EM15" s="39">
        <v>6.1309E-10</v>
      </c>
      <c r="EN15" s="39">
        <v>1.1899000000000001E-5</v>
      </c>
      <c r="EO15" s="39">
        <v>5.6227000000000002E-5</v>
      </c>
      <c r="EP15" s="39">
        <v>3.6437999999999998E-4</v>
      </c>
      <c r="EQ15" s="39">
        <v>2.4216E-5</v>
      </c>
      <c r="ER15" s="39">
        <v>0</v>
      </c>
      <c r="ES15" s="39">
        <v>0</v>
      </c>
      <c r="ET15" s="39">
        <v>0</v>
      </c>
      <c r="EU15" s="39">
        <v>6.3875999999999996E-6</v>
      </c>
      <c r="EV15" s="39">
        <v>3.6851000000000001E-6</v>
      </c>
      <c r="EW15" s="39">
        <v>4.8193999999999998E-4</v>
      </c>
      <c r="EX15" s="39">
        <v>3.2714999999999999E-6</v>
      </c>
      <c r="EZ15" s="39"/>
      <c r="FA15" s="23">
        <v>-2.1341000000000001</v>
      </c>
      <c r="FB15" s="23">
        <v>-2.0167999999999999</v>
      </c>
      <c r="FC15" s="23">
        <v>-3.9451999999999998</v>
      </c>
      <c r="FD15" s="23">
        <v>-1.1217999999999999</v>
      </c>
      <c r="FE15" s="23">
        <v>1.5001</v>
      </c>
      <c r="FF15" s="23">
        <v>-7.7812999999999999</v>
      </c>
      <c r="FG15" s="23">
        <v>-4.2702</v>
      </c>
      <c r="FH15" s="23">
        <v>-3.661</v>
      </c>
      <c r="FI15" s="23">
        <v>1.4226000000000001</v>
      </c>
      <c r="FJ15" s="23">
        <v>-9.1837</v>
      </c>
      <c r="FK15" s="23">
        <v>0.69259999999999999</v>
      </c>
      <c r="FL15" s="23">
        <v>6.7789000000000001</v>
      </c>
      <c r="FM15" s="23">
        <v>0.71289999999999998</v>
      </c>
      <c r="FN15" s="23">
        <v>3.0493000000000001</v>
      </c>
      <c r="FO15" s="23">
        <v>-0.75019999999999998</v>
      </c>
      <c r="FP15" s="23">
        <v>6.1673</v>
      </c>
      <c r="FQ15" s="23">
        <v>0.83450000000000002</v>
      </c>
      <c r="FR15" s="23">
        <v>-2.7402000000000002</v>
      </c>
    </row>
    <row r="16" spans="1:174" x14ac:dyDescent="0.2">
      <c r="A16" s="17">
        <v>15</v>
      </c>
      <c r="B16" s="18">
        <v>1</v>
      </c>
      <c r="C16" s="18" t="s">
        <v>200</v>
      </c>
      <c r="D16" s="18" t="s">
        <v>201</v>
      </c>
      <c r="E16" s="18" t="s">
        <v>165</v>
      </c>
      <c r="F16" s="18" t="s">
        <v>186</v>
      </c>
      <c r="J16" s="18" t="s">
        <v>167</v>
      </c>
      <c r="M16" s="18" t="s">
        <v>167</v>
      </c>
      <c r="O16" s="18" t="s">
        <v>167</v>
      </c>
      <c r="R16" s="18" t="s">
        <v>167</v>
      </c>
      <c r="S16" s="19">
        <v>8.3000000000000007</v>
      </c>
      <c r="U16" s="20">
        <v>8.82</v>
      </c>
      <c r="W16" s="19">
        <f t="shared" si="0"/>
        <v>46.160690979910683</v>
      </c>
      <c r="X16" s="19"/>
      <c r="Z16" s="21">
        <v>1.6715132520795051</v>
      </c>
      <c r="AC16" s="18" t="s">
        <v>167</v>
      </c>
      <c r="AE16" s="18" t="s">
        <v>167</v>
      </c>
      <c r="AG16" s="18" t="s">
        <v>167</v>
      </c>
      <c r="AH16" s="22">
        <v>90.074355007734908</v>
      </c>
      <c r="AI16" s="22"/>
      <c r="AJ16" s="22">
        <v>140.7497249880123</v>
      </c>
      <c r="AM16" s="18" t="s">
        <v>167</v>
      </c>
      <c r="AO16" s="18" t="s">
        <v>167</v>
      </c>
      <c r="AQ16" s="18" t="s">
        <v>167</v>
      </c>
      <c r="AR16" s="19">
        <v>4.4740602670656058</v>
      </c>
      <c r="AT16" s="21">
        <v>0.95442743307368616</v>
      </c>
      <c r="AV16" s="19">
        <v>7.2637429248842018</v>
      </c>
      <c r="AX16"/>
      <c r="AY16" s="18" t="s">
        <v>167</v>
      </c>
      <c r="AZ16" s="19">
        <v>37.440855790989509</v>
      </c>
      <c r="BA16"/>
      <c r="BC16" s="18" t="s">
        <v>167</v>
      </c>
      <c r="BE16" s="18" t="s">
        <v>167</v>
      </c>
      <c r="BF16" s="19">
        <v>371.90456328639061</v>
      </c>
      <c r="BI16" s="18" t="s">
        <v>167</v>
      </c>
      <c r="BK16" s="18" t="s">
        <v>167</v>
      </c>
      <c r="BM16" s="18" t="s">
        <v>167</v>
      </c>
      <c r="BN16" s="19">
        <v>227.03062583222373</v>
      </c>
      <c r="BQ16" s="18" t="s">
        <v>167</v>
      </c>
      <c r="BS16" s="18" t="s">
        <v>167</v>
      </c>
      <c r="BU16" s="18" t="s">
        <v>167</v>
      </c>
      <c r="BW16" s="18" t="s">
        <v>167</v>
      </c>
      <c r="BY16" s="18" t="s">
        <v>167</v>
      </c>
      <c r="BZ16" s="20">
        <v>21.452145214521455</v>
      </c>
      <c r="CC16" s="18" t="s">
        <v>167</v>
      </c>
      <c r="CE16" s="18" t="s">
        <v>167</v>
      </c>
      <c r="CG16" s="18" t="s">
        <v>167</v>
      </c>
      <c r="CI16" s="18" t="s">
        <v>167</v>
      </c>
      <c r="CK16" s="18" t="s">
        <v>167</v>
      </c>
      <c r="CM16" s="18" t="s">
        <v>167</v>
      </c>
      <c r="CN16" s="23">
        <v>19.2</v>
      </c>
      <c r="CO16" s="23" t="s">
        <v>168</v>
      </c>
      <c r="CQ16" s="23" t="s">
        <v>167</v>
      </c>
      <c r="CR16" s="23" t="s">
        <v>169</v>
      </c>
      <c r="CT16" s="18" t="s">
        <v>167</v>
      </c>
      <c r="CV16" s="18" t="s">
        <v>167</v>
      </c>
      <c r="CY16" s="18" t="s">
        <v>167</v>
      </c>
      <c r="DA16" s="18" t="s">
        <v>167</v>
      </c>
      <c r="DC16" s="18" t="s">
        <v>167</v>
      </c>
      <c r="DE16" s="18" t="s">
        <v>167</v>
      </c>
      <c r="DH16" s="18" t="s">
        <v>167</v>
      </c>
      <c r="DK16" s="18" t="s">
        <v>167</v>
      </c>
      <c r="DN16" s="18" t="s">
        <v>167</v>
      </c>
      <c r="DQ16" s="18" t="s">
        <v>167</v>
      </c>
      <c r="DU16" s="18" t="s">
        <v>167</v>
      </c>
      <c r="DZ16" s="18" t="s">
        <v>167</v>
      </c>
      <c r="EE16" s="18" t="s">
        <v>167</v>
      </c>
      <c r="EF16" s="18">
        <v>2.3071600000000001E-5</v>
      </c>
      <c r="EG16" s="24">
        <v>1.8628400000000001</v>
      </c>
      <c r="EH16" s="39">
        <v>1.5588E-9</v>
      </c>
      <c r="EI16" s="39">
        <v>3.6341000000000001E-17</v>
      </c>
      <c r="EJ16" s="39">
        <v>8.8660999999999997E-5</v>
      </c>
      <c r="EK16" s="39">
        <v>1.4101000000000001E-4</v>
      </c>
      <c r="EL16" s="39">
        <v>4.4901999999999998E-6</v>
      </c>
      <c r="EM16" s="39">
        <v>3.3669999999999999E-10</v>
      </c>
      <c r="EN16" s="39">
        <v>7.2996000000000004E-6</v>
      </c>
      <c r="EO16" s="39">
        <v>3.6959000000000003E-5</v>
      </c>
      <c r="EP16" s="39">
        <v>3.7178999999999999E-4</v>
      </c>
      <c r="EQ16" s="39">
        <v>2.1081E-5</v>
      </c>
      <c r="ER16" s="39">
        <v>0</v>
      </c>
      <c r="ES16" s="39">
        <v>0</v>
      </c>
      <c r="ET16" s="39">
        <v>0</v>
      </c>
      <c r="EU16" s="39">
        <v>1.7205000000000001E-6</v>
      </c>
      <c r="EV16" s="39">
        <v>8.6773999999999993E-6</v>
      </c>
      <c r="EW16" s="39">
        <v>3.8774000000000002E-4</v>
      </c>
      <c r="EX16" s="39">
        <v>1.1316E-5</v>
      </c>
      <c r="EZ16" s="39"/>
      <c r="FA16" s="23">
        <v>-2.0472000000000001</v>
      </c>
      <c r="FB16" s="23">
        <v>-1.1032999999999999</v>
      </c>
      <c r="FC16" s="23">
        <v>-2.8001999999999998</v>
      </c>
      <c r="FD16" s="23">
        <v>-0.81469999999999998</v>
      </c>
      <c r="FE16" s="23">
        <v>2.3022999999999998</v>
      </c>
      <c r="FF16" s="23">
        <v>-3.9161000000000001</v>
      </c>
      <c r="FG16" s="23">
        <v>-0.38019999999999998</v>
      </c>
      <c r="FH16" s="23">
        <v>-1.9428000000000001</v>
      </c>
      <c r="FI16" s="23">
        <v>2.6027999999999998</v>
      </c>
      <c r="FJ16" s="23">
        <v>-7.7744</v>
      </c>
      <c r="FK16" s="23">
        <v>0.80369999999999997</v>
      </c>
      <c r="FL16" s="23">
        <v>7.8639999999999999</v>
      </c>
      <c r="FM16" s="23">
        <v>1.7009000000000001</v>
      </c>
      <c r="FN16" s="23">
        <v>3.5083000000000002</v>
      </c>
      <c r="FO16" s="23">
        <v>-2.53E-2</v>
      </c>
      <c r="FP16" s="23">
        <v>7.1024000000000003</v>
      </c>
      <c r="FQ16" s="23">
        <v>2.3325999999999998</v>
      </c>
      <c r="FR16" s="23">
        <v>-0.91320000000000001</v>
      </c>
    </row>
    <row r="17" spans="1:174" x14ac:dyDescent="0.2">
      <c r="A17" s="17">
        <v>16</v>
      </c>
      <c r="B17" s="18">
        <v>1</v>
      </c>
      <c r="C17" s="18" t="s">
        <v>202</v>
      </c>
      <c r="D17" s="18" t="s">
        <v>203</v>
      </c>
      <c r="E17" s="18" t="s">
        <v>165</v>
      </c>
      <c r="F17" s="18" t="s">
        <v>186</v>
      </c>
      <c r="J17" s="18" t="s">
        <v>167</v>
      </c>
      <c r="M17" s="18" t="s">
        <v>167</v>
      </c>
      <c r="O17" s="18" t="s">
        <v>167</v>
      </c>
      <c r="R17" s="18" t="s">
        <v>167</v>
      </c>
      <c r="S17" s="19">
        <v>7</v>
      </c>
      <c r="T17" s="19"/>
      <c r="U17" s="20">
        <v>8.17</v>
      </c>
      <c r="W17" s="19">
        <f t="shared" si="0"/>
        <v>42.123009258891706</v>
      </c>
      <c r="X17" s="19"/>
      <c r="Z17" s="21">
        <v>0.87837836084887522</v>
      </c>
      <c r="AC17" s="18" t="s">
        <v>167</v>
      </c>
      <c r="AE17" s="18" t="s">
        <v>167</v>
      </c>
      <c r="AG17" s="18" t="s">
        <v>167</v>
      </c>
      <c r="AH17" s="22">
        <v>68.865711861869343</v>
      </c>
      <c r="AI17" s="22"/>
      <c r="AJ17" s="22">
        <v>114.51781231489576</v>
      </c>
      <c r="AM17" s="18" t="s">
        <v>167</v>
      </c>
      <c r="AO17" s="18" t="s">
        <v>167</v>
      </c>
      <c r="AQ17" s="18" t="s">
        <v>167</v>
      </c>
      <c r="AR17" s="19">
        <v>4.0529722419300187</v>
      </c>
      <c r="AT17" s="21">
        <v>0.88638195004029019</v>
      </c>
      <c r="AV17" s="19">
        <v>9.6423629671878306</v>
      </c>
      <c r="AX17"/>
      <c r="AY17" s="18" t="s">
        <v>167</v>
      </c>
      <c r="AZ17" s="19">
        <v>32.915038058012755</v>
      </c>
      <c r="BA17"/>
      <c r="BC17" s="18" t="s">
        <v>167</v>
      </c>
      <c r="BE17" s="18" t="s">
        <v>167</v>
      </c>
      <c r="BF17" s="19">
        <v>306.65814867474313</v>
      </c>
      <c r="BI17" s="18" t="s">
        <v>167</v>
      </c>
      <c r="BK17" s="18" t="s">
        <v>167</v>
      </c>
      <c r="BM17" s="18" t="s">
        <v>167</v>
      </c>
      <c r="BN17" s="19">
        <v>275.29960053262312</v>
      </c>
      <c r="BQ17" s="18" t="s">
        <v>167</v>
      </c>
      <c r="BS17" s="18" t="s">
        <v>167</v>
      </c>
      <c r="BU17" s="18" t="s">
        <v>167</v>
      </c>
      <c r="BW17" s="18" t="s">
        <v>167</v>
      </c>
      <c r="BY17" s="18" t="s">
        <v>167</v>
      </c>
      <c r="BZ17" s="20">
        <v>14.542079207920793</v>
      </c>
      <c r="CC17" s="18" t="s">
        <v>167</v>
      </c>
      <c r="CE17" s="18" t="s">
        <v>167</v>
      </c>
      <c r="CG17" s="18" t="s">
        <v>167</v>
      </c>
      <c r="CI17" s="18" t="s">
        <v>167</v>
      </c>
      <c r="CK17" s="18" t="s">
        <v>167</v>
      </c>
      <c r="CM17" s="18" t="s">
        <v>167</v>
      </c>
      <c r="CN17" s="23">
        <v>17.8</v>
      </c>
      <c r="CO17" s="23" t="s">
        <v>168</v>
      </c>
      <c r="CQ17" s="23" t="s">
        <v>167</v>
      </c>
      <c r="CR17" s="23" t="s">
        <v>169</v>
      </c>
      <c r="CT17" s="18" t="s">
        <v>167</v>
      </c>
      <c r="CV17" s="18" t="s">
        <v>167</v>
      </c>
      <c r="CY17" s="18" t="s">
        <v>167</v>
      </c>
      <c r="DA17" s="18" t="s">
        <v>167</v>
      </c>
      <c r="DC17" s="18" t="s">
        <v>167</v>
      </c>
      <c r="DE17" s="18" t="s">
        <v>167</v>
      </c>
      <c r="DH17" s="18" t="s">
        <v>167</v>
      </c>
      <c r="DK17" s="18" t="s">
        <v>167</v>
      </c>
      <c r="DN17" s="18" t="s">
        <v>167</v>
      </c>
      <c r="DQ17" s="18" t="s">
        <v>167</v>
      </c>
      <c r="DU17" s="18" t="s">
        <v>167</v>
      </c>
      <c r="DZ17" s="18" t="s">
        <v>167</v>
      </c>
      <c r="EE17" s="18" t="s">
        <v>167</v>
      </c>
      <c r="EF17" s="18">
        <v>2.8485599999999999E-6</v>
      </c>
      <c r="EG17" s="24">
        <v>0.27507199999999998</v>
      </c>
      <c r="EH17" s="39">
        <v>6.9444000000000001E-9</v>
      </c>
      <c r="EI17" s="39">
        <v>1.0571000000000001E-14</v>
      </c>
      <c r="EJ17" s="39">
        <v>6.8553000000000006E-5</v>
      </c>
      <c r="EK17" s="39">
        <v>1.15E-4</v>
      </c>
      <c r="EL17" s="39">
        <v>4.0925000000000002E-6</v>
      </c>
      <c r="EM17" s="39">
        <v>3.9155000000000002E-8</v>
      </c>
      <c r="EN17" s="39">
        <v>9.5998000000000008E-6</v>
      </c>
      <c r="EO17" s="39">
        <v>3.2688000000000003E-5</v>
      </c>
      <c r="EP17" s="39">
        <v>3.0663000000000001E-4</v>
      </c>
      <c r="EQ17" s="39">
        <v>1.4337E-5</v>
      </c>
      <c r="ER17" s="39">
        <v>0</v>
      </c>
      <c r="ES17" s="39">
        <v>0</v>
      </c>
      <c r="ET17" s="39">
        <v>0</v>
      </c>
      <c r="EU17" s="39">
        <v>7.4023000000000003E-6</v>
      </c>
      <c r="EV17" s="39">
        <v>1.7230000000000001E-6</v>
      </c>
      <c r="EW17" s="39">
        <v>3.6085000000000002E-4</v>
      </c>
      <c r="EX17" s="39">
        <v>3.0122999999999999E-6</v>
      </c>
      <c r="EZ17" s="39"/>
      <c r="FA17" s="23">
        <v>-1.6186</v>
      </c>
      <c r="FB17" s="23">
        <v>-1.0690999999999999</v>
      </c>
      <c r="FC17" s="23">
        <v>-3.2233999999999998</v>
      </c>
      <c r="FD17" s="23">
        <v>-1.623</v>
      </c>
      <c r="FE17" s="23">
        <v>3.5135000000000001</v>
      </c>
      <c r="FF17" s="23">
        <v>-9.8664000000000005</v>
      </c>
      <c r="FG17" s="23">
        <v>-6.3170000000000002</v>
      </c>
      <c r="FH17" s="23">
        <v>-4.6124000000000001</v>
      </c>
      <c r="FI17" s="23">
        <v>2.6882999999999999</v>
      </c>
      <c r="FJ17" s="23">
        <v>-10.545299999999999</v>
      </c>
      <c r="FK17" s="23">
        <v>1.2456</v>
      </c>
      <c r="FL17" s="23">
        <v>7.8973000000000004</v>
      </c>
      <c r="FM17" s="23">
        <v>2.4476</v>
      </c>
      <c r="FN17" s="23">
        <v>4.6315999999999997</v>
      </c>
      <c r="FO17" s="23">
        <v>0.2293</v>
      </c>
      <c r="FP17" s="23">
        <v>8.2344000000000008</v>
      </c>
      <c r="FQ17" s="23">
        <v>2.2128000000000001</v>
      </c>
      <c r="FR17" s="23">
        <v>-3.3452000000000002</v>
      </c>
    </row>
    <row r="18" spans="1:174" x14ac:dyDescent="0.2">
      <c r="A18" s="17">
        <v>17</v>
      </c>
      <c r="B18" s="18">
        <v>1</v>
      </c>
      <c r="C18" s="18" t="s">
        <v>204</v>
      </c>
      <c r="D18" s="18" t="s">
        <v>205</v>
      </c>
      <c r="E18" s="18" t="s">
        <v>165</v>
      </c>
      <c r="F18" s="18" t="s">
        <v>166</v>
      </c>
      <c r="J18" s="18" t="s">
        <v>167</v>
      </c>
      <c r="M18" s="18" t="s">
        <v>167</v>
      </c>
      <c r="O18" s="18" t="s">
        <v>167</v>
      </c>
      <c r="R18" s="18" t="s">
        <v>167</v>
      </c>
      <c r="S18" s="19">
        <v>7.4</v>
      </c>
      <c r="U18" s="20">
        <v>8.14</v>
      </c>
      <c r="W18" s="19">
        <f t="shared" si="0"/>
        <v>44.285289780156859</v>
      </c>
      <c r="X18" s="19"/>
      <c r="Z18" s="21">
        <v>1.4787888859860809</v>
      </c>
      <c r="AC18" s="18" t="s">
        <v>167</v>
      </c>
      <c r="AE18" s="18" t="s">
        <v>167</v>
      </c>
      <c r="AG18" s="18" t="s">
        <v>167</v>
      </c>
      <c r="AH18" s="22">
        <v>87.080193622436241</v>
      </c>
      <c r="AI18" s="22"/>
      <c r="AJ18" s="22">
        <v>167.2637012382591</v>
      </c>
      <c r="AM18" s="18" t="s">
        <v>167</v>
      </c>
      <c r="AO18" s="18" t="s">
        <v>167</v>
      </c>
      <c r="AQ18" s="18" t="s">
        <v>167</v>
      </c>
      <c r="AR18" s="19">
        <v>4.0529722419300187</v>
      </c>
      <c r="AT18" s="21">
        <v>0.28292595577043606</v>
      </c>
      <c r="AV18" s="19">
        <v>7.6218147592094789</v>
      </c>
      <c r="AX18"/>
      <c r="AY18" s="18" t="s">
        <v>167</v>
      </c>
      <c r="AZ18" s="19">
        <v>53.075498868545566</v>
      </c>
      <c r="BA18"/>
      <c r="BC18" s="18" t="s">
        <v>167</v>
      </c>
      <c r="BE18" s="18" t="s">
        <v>167</v>
      </c>
      <c r="BF18" s="19">
        <v>317.09757501260674</v>
      </c>
      <c r="BI18" s="18" t="s">
        <v>167</v>
      </c>
      <c r="BK18" s="18" t="s">
        <v>167</v>
      </c>
      <c r="BM18" s="18" t="s">
        <v>167</v>
      </c>
      <c r="BN18" s="19">
        <v>193.57523302263652</v>
      </c>
      <c r="BQ18" s="18" t="s">
        <v>167</v>
      </c>
      <c r="BS18" s="18" t="s">
        <v>167</v>
      </c>
      <c r="BU18" s="18" t="s">
        <v>167</v>
      </c>
      <c r="BW18" s="18" t="s">
        <v>167</v>
      </c>
      <c r="BY18" s="18" t="s">
        <v>167</v>
      </c>
      <c r="BZ18" s="20">
        <v>21.03960396039604</v>
      </c>
      <c r="CC18" s="18" t="s">
        <v>167</v>
      </c>
      <c r="CE18" s="18" t="s">
        <v>167</v>
      </c>
      <c r="CG18" s="18" t="s">
        <v>167</v>
      </c>
      <c r="CI18" s="18" t="s">
        <v>167</v>
      </c>
      <c r="CK18" s="18" t="s">
        <v>167</v>
      </c>
      <c r="CM18" s="18" t="s">
        <v>167</v>
      </c>
      <c r="CN18" s="23">
        <v>18.399999999999999</v>
      </c>
      <c r="CO18" s="23" t="s">
        <v>168</v>
      </c>
      <c r="CQ18" s="23" t="s">
        <v>167</v>
      </c>
      <c r="CR18" s="23" t="s">
        <v>169</v>
      </c>
      <c r="CT18" s="18" t="s">
        <v>167</v>
      </c>
      <c r="CV18" s="18" t="s">
        <v>167</v>
      </c>
      <c r="CY18" s="18" t="s">
        <v>167</v>
      </c>
      <c r="DA18" s="18" t="s">
        <v>167</v>
      </c>
      <c r="DC18" s="18" t="s">
        <v>167</v>
      </c>
      <c r="DE18" s="18" t="s">
        <v>167</v>
      </c>
      <c r="DH18" s="18" t="s">
        <v>167</v>
      </c>
      <c r="DK18" s="18" t="s">
        <v>167</v>
      </c>
      <c r="DN18" s="18" t="s">
        <v>167</v>
      </c>
      <c r="DQ18" s="18" t="s">
        <v>167</v>
      </c>
      <c r="DU18" s="18" t="s">
        <v>167</v>
      </c>
      <c r="DZ18" s="18" t="s">
        <v>167</v>
      </c>
      <c r="EE18" s="18" t="s">
        <v>167</v>
      </c>
      <c r="EF18" s="18">
        <v>1.11554E-5</v>
      </c>
      <c r="EG18" s="24">
        <v>0.93313400000000002</v>
      </c>
      <c r="EH18" s="39">
        <v>7.4583999999999998E-9</v>
      </c>
      <c r="EI18" s="39">
        <v>2.1418999999999999E-14</v>
      </c>
      <c r="EJ18" s="39">
        <v>8.6365000000000004E-5</v>
      </c>
      <c r="EK18" s="39">
        <v>1.6700999999999999E-4</v>
      </c>
      <c r="EL18" s="39">
        <v>4.0887000000000003E-6</v>
      </c>
      <c r="EM18" s="39">
        <v>1.4092999999999999E-8</v>
      </c>
      <c r="EN18" s="39">
        <v>7.5996E-6</v>
      </c>
      <c r="EO18" s="39">
        <v>5.2719000000000001E-5</v>
      </c>
      <c r="EP18" s="39">
        <v>3.1702E-4</v>
      </c>
      <c r="EQ18" s="39">
        <v>2.0655000000000001E-5</v>
      </c>
      <c r="ER18" s="39">
        <v>0</v>
      </c>
      <c r="ES18" s="39">
        <v>0</v>
      </c>
      <c r="ET18" s="39">
        <v>0</v>
      </c>
      <c r="EU18" s="39">
        <v>8.0872999999999996E-6</v>
      </c>
      <c r="EV18" s="39">
        <v>1.6930999999999999E-6</v>
      </c>
      <c r="EW18" s="39">
        <v>3.725E-4</v>
      </c>
      <c r="EX18" s="39">
        <v>2.0182999999999998E-6</v>
      </c>
      <c r="EZ18" s="39"/>
      <c r="FA18" s="23">
        <v>-1.3815999999999999</v>
      </c>
      <c r="FB18" s="23">
        <v>-1.3172999999999999</v>
      </c>
      <c r="FC18" s="23">
        <v>-2.9950999999999999</v>
      </c>
      <c r="FD18" s="23">
        <v>-1.5376000000000001</v>
      </c>
      <c r="FE18" s="23">
        <v>3.4889000000000001</v>
      </c>
      <c r="FF18" s="23">
        <v>-9.0198999999999998</v>
      </c>
      <c r="FG18" s="23">
        <v>-5.4747000000000003</v>
      </c>
      <c r="FH18" s="23">
        <v>-4.7023999999999999</v>
      </c>
      <c r="FI18" s="23">
        <v>2.161</v>
      </c>
      <c r="FJ18" s="23">
        <v>-10.3573</v>
      </c>
      <c r="FK18" s="23">
        <v>1.4785999999999999</v>
      </c>
      <c r="FL18" s="23">
        <v>7.3861999999999997</v>
      </c>
      <c r="FM18" s="23">
        <v>2.3957999999999999</v>
      </c>
      <c r="FN18" s="23">
        <v>4.7807000000000004</v>
      </c>
      <c r="FO18" s="23">
        <v>-0.14030000000000001</v>
      </c>
      <c r="FP18" s="23">
        <v>8.3327000000000009</v>
      </c>
      <c r="FQ18" s="23">
        <v>2.1046</v>
      </c>
      <c r="FR18" s="23">
        <v>-3.5045999999999999</v>
      </c>
    </row>
    <row r="19" spans="1:174" x14ac:dyDescent="0.2">
      <c r="A19" s="17">
        <v>18</v>
      </c>
      <c r="B19" s="18">
        <v>1</v>
      </c>
      <c r="C19" s="18" t="s">
        <v>206</v>
      </c>
      <c r="D19" s="18" t="s">
        <v>207</v>
      </c>
      <c r="E19" s="18" t="s">
        <v>165</v>
      </c>
      <c r="F19" s="18" t="s">
        <v>179</v>
      </c>
      <c r="J19" s="18" t="s">
        <v>167</v>
      </c>
      <c r="M19" s="18" t="s">
        <v>167</v>
      </c>
      <c r="O19" s="18" t="s">
        <v>167</v>
      </c>
      <c r="R19" s="18" t="s">
        <v>167</v>
      </c>
      <c r="S19" s="19">
        <v>10.6</v>
      </c>
      <c r="U19" s="20">
        <v>8.17</v>
      </c>
      <c r="W19" s="19">
        <f t="shared" si="0"/>
        <v>47.766546654238098</v>
      </c>
      <c r="X19" s="19"/>
      <c r="Z19" s="21">
        <v>7.783099399926742E-2</v>
      </c>
      <c r="AC19" s="18" t="s">
        <v>167</v>
      </c>
      <c r="AE19" s="18" t="s">
        <v>167</v>
      </c>
      <c r="AG19" s="18" t="s">
        <v>167</v>
      </c>
      <c r="AH19" s="22">
        <v>108.78786366585159</v>
      </c>
      <c r="AI19" s="22"/>
      <c r="AJ19" s="22">
        <v>253.85721941725663</v>
      </c>
      <c r="AM19" s="18" t="s">
        <v>167</v>
      </c>
      <c r="AO19" s="18" t="s">
        <v>167</v>
      </c>
      <c r="AQ19" s="18" t="s">
        <v>167</v>
      </c>
      <c r="AR19" s="19">
        <v>2.3159841382457254</v>
      </c>
      <c r="AT19" s="21">
        <v>0.16474169576506401</v>
      </c>
      <c r="AV19" s="19">
        <v>7.0335538885322375</v>
      </c>
      <c r="AX19"/>
      <c r="AY19" s="18" t="s">
        <v>167</v>
      </c>
      <c r="AZ19" s="19">
        <v>72.413083727628063</v>
      </c>
      <c r="BA19"/>
      <c r="BC19" s="18" t="s">
        <v>167</v>
      </c>
      <c r="BE19" s="18" t="s">
        <v>167</v>
      </c>
      <c r="BF19" s="19">
        <v>324.05719257118244</v>
      </c>
      <c r="BI19" s="18" t="s">
        <v>167</v>
      </c>
      <c r="BK19" s="18" t="s">
        <v>167</v>
      </c>
      <c r="BM19" s="18" t="s">
        <v>167</v>
      </c>
      <c r="BN19" s="19">
        <v>168.10918774966709</v>
      </c>
      <c r="BQ19" s="18" t="s">
        <v>167</v>
      </c>
      <c r="BS19" s="18" t="s">
        <v>167</v>
      </c>
      <c r="BU19" s="18" t="s">
        <v>167</v>
      </c>
      <c r="BW19" s="18" t="s">
        <v>167</v>
      </c>
      <c r="BY19" s="18" t="s">
        <v>167</v>
      </c>
      <c r="BZ19" s="20">
        <v>24.443069306930699</v>
      </c>
      <c r="CC19" s="18" t="s">
        <v>167</v>
      </c>
      <c r="CE19" s="18" t="s">
        <v>167</v>
      </c>
      <c r="CG19" s="18" t="s">
        <v>167</v>
      </c>
      <c r="CI19" s="18" t="s">
        <v>167</v>
      </c>
      <c r="CK19" s="18" t="s">
        <v>167</v>
      </c>
      <c r="CM19" s="18" t="s">
        <v>167</v>
      </c>
      <c r="CN19" s="23">
        <v>17.8</v>
      </c>
      <c r="CO19" s="23" t="s">
        <v>168</v>
      </c>
      <c r="CQ19" s="23" t="s">
        <v>167</v>
      </c>
      <c r="CR19" s="23" t="s">
        <v>169</v>
      </c>
      <c r="CT19" s="18" t="s">
        <v>167</v>
      </c>
      <c r="CV19" s="18" t="s">
        <v>167</v>
      </c>
      <c r="CY19" s="18" t="s">
        <v>167</v>
      </c>
      <c r="DA19" s="18" t="s">
        <v>167</v>
      </c>
      <c r="DC19" s="18" t="s">
        <v>167</v>
      </c>
      <c r="DE19" s="18" t="s">
        <v>167</v>
      </c>
      <c r="DH19" s="18" t="s">
        <v>167</v>
      </c>
      <c r="DK19" s="18" t="s">
        <v>167</v>
      </c>
      <c r="DN19" s="18" t="s">
        <v>167</v>
      </c>
      <c r="DQ19" s="18" t="s">
        <v>167</v>
      </c>
      <c r="DU19" s="18" t="s">
        <v>167</v>
      </c>
      <c r="DZ19" s="18" t="s">
        <v>167</v>
      </c>
      <c r="EE19" s="18" t="s">
        <v>167</v>
      </c>
      <c r="EF19" s="18">
        <v>2.00487E-5</v>
      </c>
      <c r="EG19" s="24">
        <v>1.47088</v>
      </c>
      <c r="EH19" s="39">
        <v>6.9766999999999997E-9</v>
      </c>
      <c r="EI19" s="39">
        <v>3.6765999999999999E-16</v>
      </c>
      <c r="EJ19" s="39">
        <v>1.0811000000000001E-4</v>
      </c>
      <c r="EK19" s="39">
        <v>2.5400999999999999E-4</v>
      </c>
      <c r="EL19" s="39">
        <v>2.2911E-6</v>
      </c>
      <c r="EM19" s="39">
        <v>3.4998999999999999E-9</v>
      </c>
      <c r="EN19" s="39">
        <v>6.9994999999999996E-6</v>
      </c>
      <c r="EO19" s="39">
        <v>7.1839000000000001E-5</v>
      </c>
      <c r="EP19" s="39">
        <v>3.2402E-4</v>
      </c>
      <c r="EQ19" s="39">
        <v>2.3855000000000001E-5</v>
      </c>
      <c r="ER19" s="39">
        <v>0</v>
      </c>
      <c r="ES19" s="39">
        <v>0</v>
      </c>
      <c r="ET19" s="39">
        <v>0</v>
      </c>
      <c r="EU19" s="39">
        <v>6.7716999999999999E-6</v>
      </c>
      <c r="EV19" s="39">
        <v>1.9464999999999999E-6</v>
      </c>
      <c r="EW19" s="39">
        <v>3.6084000000000002E-4</v>
      </c>
      <c r="EX19" s="39">
        <v>2.1552999999999999E-6</v>
      </c>
      <c r="EZ19" s="39"/>
      <c r="FA19" s="23">
        <v>-2.8332000000000002</v>
      </c>
      <c r="FB19" s="23">
        <v>-3.0022000000000002</v>
      </c>
      <c r="FC19" s="23">
        <v>-5.6856999999999998</v>
      </c>
      <c r="FD19" s="23">
        <v>-1.377</v>
      </c>
      <c r="FE19" s="23">
        <v>-0.2767</v>
      </c>
      <c r="FF19" s="23">
        <v>-10.261200000000001</v>
      </c>
      <c r="FG19" s="23">
        <v>-6.7489999999999997</v>
      </c>
      <c r="FH19" s="23">
        <v>-4.1994999999999996</v>
      </c>
      <c r="FI19" s="23">
        <v>1.7267999999999999</v>
      </c>
      <c r="FJ19" s="23">
        <v>-9.6126000000000005</v>
      </c>
      <c r="FK19" s="23">
        <v>-5.4999999999999997E-3</v>
      </c>
      <c r="FL19" s="23">
        <v>7.0792000000000002</v>
      </c>
      <c r="FM19" s="23">
        <v>-1.2694000000000001</v>
      </c>
      <c r="FN19" s="23">
        <v>1.5972999999999999</v>
      </c>
      <c r="FO19" s="23">
        <v>-1.9136</v>
      </c>
      <c r="FP19" s="23">
        <v>3.6071</v>
      </c>
      <c r="FQ19" s="23">
        <v>-0.95699999999999996</v>
      </c>
      <c r="FR19" s="23">
        <v>-3.2174</v>
      </c>
    </row>
    <row r="20" spans="1:174" x14ac:dyDescent="0.2">
      <c r="A20" s="17">
        <v>19</v>
      </c>
      <c r="B20" s="18">
        <v>1</v>
      </c>
      <c r="C20" s="18" t="s">
        <v>208</v>
      </c>
      <c r="D20" s="18" t="s">
        <v>209</v>
      </c>
      <c r="E20" s="18" t="s">
        <v>165</v>
      </c>
      <c r="F20" s="18" t="s">
        <v>166</v>
      </c>
      <c r="J20" s="18" t="s">
        <v>167</v>
      </c>
      <c r="M20" s="18" t="s">
        <v>167</v>
      </c>
      <c r="O20" s="18" t="s">
        <v>167</v>
      </c>
      <c r="R20" s="18" t="s">
        <v>167</v>
      </c>
      <c r="S20" s="19">
        <v>6.3</v>
      </c>
      <c r="U20" s="20">
        <v>8.74</v>
      </c>
      <c r="W20" s="19">
        <f t="shared" si="0"/>
        <v>39.586734339353853</v>
      </c>
      <c r="X20" s="19"/>
      <c r="Z20" s="21">
        <v>2.2941612040736441</v>
      </c>
      <c r="AC20" s="18" t="s">
        <v>167</v>
      </c>
      <c r="AE20" s="18" t="s">
        <v>167</v>
      </c>
      <c r="AG20" s="18" t="s">
        <v>167</v>
      </c>
      <c r="AH20" s="22">
        <v>76.850142222665795</v>
      </c>
      <c r="AI20" s="22"/>
      <c r="AJ20" s="22">
        <v>127.21067328575857</v>
      </c>
      <c r="AM20" s="18" t="s">
        <v>167</v>
      </c>
      <c r="AO20" s="18" t="s">
        <v>167</v>
      </c>
      <c r="AQ20" s="18" t="s">
        <v>167</v>
      </c>
      <c r="AR20" s="19">
        <v>4.4740602670656058</v>
      </c>
      <c r="AT20" s="21">
        <v>7.8789506670248019E-2</v>
      </c>
      <c r="AV20" s="19">
        <v>7.4172022824521777</v>
      </c>
      <c r="AX20"/>
      <c r="AY20" s="18" t="s">
        <v>167</v>
      </c>
      <c r="AZ20" s="19">
        <v>37.029417815264352</v>
      </c>
      <c r="BA20"/>
      <c r="BC20" s="18" t="s">
        <v>167</v>
      </c>
      <c r="BE20" s="18" t="s">
        <v>167</v>
      </c>
      <c r="BF20" s="19">
        <v>297.08867453170149</v>
      </c>
      <c r="BI20" s="18" t="s">
        <v>167</v>
      </c>
      <c r="BK20" s="18" t="s">
        <v>167</v>
      </c>
      <c r="BM20" s="18" t="s">
        <v>167</v>
      </c>
      <c r="BN20" s="19">
        <v>212.38348868175765</v>
      </c>
      <c r="BQ20" s="18" t="s">
        <v>167</v>
      </c>
      <c r="BS20" s="18" t="s">
        <v>167</v>
      </c>
      <c r="BU20" s="18" t="s">
        <v>167</v>
      </c>
      <c r="BW20" s="18" t="s">
        <v>167</v>
      </c>
      <c r="BY20" s="18" t="s">
        <v>167</v>
      </c>
      <c r="BZ20" s="20">
        <v>18.358085808580856</v>
      </c>
      <c r="CC20" s="18" t="s">
        <v>167</v>
      </c>
      <c r="CE20" s="18" t="s">
        <v>167</v>
      </c>
      <c r="CG20" s="18" t="s">
        <v>167</v>
      </c>
      <c r="CI20" s="18" t="s">
        <v>167</v>
      </c>
      <c r="CK20" s="18" t="s">
        <v>167</v>
      </c>
      <c r="CM20" s="18" t="s">
        <v>167</v>
      </c>
      <c r="CN20" s="23">
        <v>16.100000000000001</v>
      </c>
      <c r="CO20" s="23" t="s">
        <v>168</v>
      </c>
      <c r="CQ20" s="23" t="s">
        <v>167</v>
      </c>
      <c r="CR20" s="23" t="s">
        <v>169</v>
      </c>
      <c r="CT20" s="18" t="s">
        <v>167</v>
      </c>
      <c r="CV20" s="18" t="s">
        <v>167</v>
      </c>
      <c r="CY20" s="18" t="s">
        <v>167</v>
      </c>
      <c r="DA20" s="18" t="s">
        <v>167</v>
      </c>
      <c r="DC20" s="18" t="s">
        <v>167</v>
      </c>
      <c r="DE20" s="18" t="s">
        <v>167</v>
      </c>
      <c r="DH20" s="18" t="s">
        <v>167</v>
      </c>
      <c r="DK20" s="18" t="s">
        <v>167</v>
      </c>
      <c r="DN20" s="18" t="s">
        <v>167</v>
      </c>
      <c r="DQ20" s="18" t="s">
        <v>167</v>
      </c>
      <c r="DU20" s="18" t="s">
        <v>167</v>
      </c>
      <c r="DZ20" s="18" t="s">
        <v>167</v>
      </c>
      <c r="EE20" s="18" t="s">
        <v>167</v>
      </c>
      <c r="EF20" s="18">
        <v>1.3093499999999999E-5</v>
      </c>
      <c r="EG20" s="24">
        <v>1.24966</v>
      </c>
      <c r="EH20" s="39">
        <v>1.87E-9</v>
      </c>
      <c r="EI20" s="39">
        <v>1.7707000000000001E-16</v>
      </c>
      <c r="EJ20" s="39">
        <v>7.6163999999999998E-5</v>
      </c>
      <c r="EK20" s="39">
        <v>1.2700999999999999E-4</v>
      </c>
      <c r="EL20" s="39">
        <v>4.4909999999999999E-6</v>
      </c>
      <c r="EM20" s="39">
        <v>7.8437999999999998E-11</v>
      </c>
      <c r="EN20" s="39">
        <v>7.3996999999999996E-6</v>
      </c>
      <c r="EO20" s="39">
        <v>3.667E-5</v>
      </c>
      <c r="EP20" s="39">
        <v>2.9702999999999999E-4</v>
      </c>
      <c r="EQ20" s="39">
        <v>1.8082999999999999E-5</v>
      </c>
      <c r="ER20" s="39">
        <v>0</v>
      </c>
      <c r="ES20" s="39">
        <v>0</v>
      </c>
      <c r="ET20" s="39">
        <v>0</v>
      </c>
      <c r="EU20" s="39">
        <v>1.8346E-6</v>
      </c>
      <c r="EV20" s="39">
        <v>5.6783000000000003E-6</v>
      </c>
      <c r="EW20" s="39">
        <v>3.2665999999999999E-4</v>
      </c>
      <c r="EX20" s="39">
        <v>8.1425000000000004E-6</v>
      </c>
      <c r="EZ20" s="39"/>
      <c r="FA20" s="23">
        <v>-1.7382</v>
      </c>
      <c r="FB20" s="23">
        <v>-0.98860000000000003</v>
      </c>
      <c r="FC20" s="23">
        <v>-2.5686</v>
      </c>
      <c r="FD20" s="23">
        <v>-1.0632999999999999</v>
      </c>
      <c r="FE20" s="23">
        <v>3.0118</v>
      </c>
      <c r="FF20" s="23">
        <v>-4.7344999999999997</v>
      </c>
      <c r="FG20" s="23">
        <v>-1.1778</v>
      </c>
      <c r="FH20" s="23">
        <v>-2.5512999999999999</v>
      </c>
      <c r="FI20" s="23">
        <v>1.6801999999999999</v>
      </c>
      <c r="FJ20" s="23">
        <v>-8.3869000000000007</v>
      </c>
      <c r="FK20" s="23">
        <v>1.1333</v>
      </c>
      <c r="FL20" s="23">
        <v>6.8609999999999998</v>
      </c>
      <c r="FM20" s="23">
        <v>2.3403</v>
      </c>
      <c r="FN20" s="23">
        <v>4.1772999999999998</v>
      </c>
      <c r="FO20" s="23">
        <v>0.2203</v>
      </c>
      <c r="FP20" s="23">
        <v>7.9972000000000003</v>
      </c>
      <c r="FQ20" s="23">
        <v>2.6726000000000001</v>
      </c>
      <c r="FR20" s="23">
        <v>-1.3625</v>
      </c>
    </row>
    <row r="21" spans="1:174" x14ac:dyDescent="0.2">
      <c r="A21" s="17">
        <v>20</v>
      </c>
      <c r="B21" s="18">
        <v>1</v>
      </c>
      <c r="C21" s="18" t="s">
        <v>210</v>
      </c>
      <c r="D21" s="18" t="s">
        <v>211</v>
      </c>
      <c r="E21" s="18" t="s">
        <v>165</v>
      </c>
      <c r="F21" s="18" t="s">
        <v>179</v>
      </c>
      <c r="J21" s="18" t="s">
        <v>167</v>
      </c>
      <c r="M21" s="18" t="s">
        <v>167</v>
      </c>
      <c r="O21" s="18" t="s">
        <v>167</v>
      </c>
      <c r="R21" s="18" t="s">
        <v>167</v>
      </c>
      <c r="S21" s="19">
        <v>11.4</v>
      </c>
      <c r="U21" s="20">
        <v>8</v>
      </c>
      <c r="W21" s="19">
        <f t="shared" si="0"/>
        <v>72.979343577956939</v>
      </c>
      <c r="X21" s="19"/>
      <c r="Z21" s="21">
        <v>0.14454327457006805</v>
      </c>
      <c r="AC21" s="18" t="s">
        <v>167</v>
      </c>
      <c r="AE21" s="18" t="s">
        <v>167</v>
      </c>
      <c r="AG21" s="18" t="s">
        <v>167</v>
      </c>
      <c r="AH21" s="22">
        <v>161.43520135735315</v>
      </c>
      <c r="AI21" s="22"/>
      <c r="AJ21" s="22">
        <v>217.18895439031957</v>
      </c>
      <c r="AM21" s="18" t="s">
        <v>167</v>
      </c>
      <c r="AO21" s="18" t="s">
        <v>167</v>
      </c>
      <c r="AQ21" s="18" t="s">
        <v>167</v>
      </c>
      <c r="AR21" s="19">
        <v>6.4742283864596404</v>
      </c>
      <c r="AT21" s="21">
        <v>0.40290088638195004</v>
      </c>
      <c r="AV21" s="19">
        <v>19.924139924242233</v>
      </c>
      <c r="AX21"/>
      <c r="AY21" s="18" t="s">
        <v>167</v>
      </c>
      <c r="AZ21" s="19">
        <v>117.25982308167045</v>
      </c>
      <c r="BA21"/>
      <c r="BC21" s="18" t="s">
        <v>167</v>
      </c>
      <c r="BE21" s="18" t="s">
        <v>167</v>
      </c>
      <c r="BF21" s="19">
        <v>391.04351157247385</v>
      </c>
      <c r="BI21" s="18" t="s">
        <v>167</v>
      </c>
      <c r="BK21" s="18" t="s">
        <v>167</v>
      </c>
      <c r="BM21" s="18" t="s">
        <v>167</v>
      </c>
      <c r="BN21" s="19">
        <v>383.65512649800263</v>
      </c>
      <c r="BQ21" s="18" t="s">
        <v>167</v>
      </c>
      <c r="BS21" s="18" t="s">
        <v>167</v>
      </c>
      <c r="BU21" s="18" t="s">
        <v>167</v>
      </c>
      <c r="BW21" s="18" t="s">
        <v>167</v>
      </c>
      <c r="BY21" s="18" t="s">
        <v>167</v>
      </c>
      <c r="BZ21" s="20">
        <v>22.586633663366335</v>
      </c>
      <c r="CC21" s="18" t="s">
        <v>167</v>
      </c>
      <c r="CE21" s="18" t="s">
        <v>167</v>
      </c>
      <c r="CG21" s="18" t="s">
        <v>167</v>
      </c>
      <c r="CI21" s="18" t="s">
        <v>167</v>
      </c>
      <c r="CK21" s="18" t="s">
        <v>167</v>
      </c>
      <c r="CM21" s="18" t="s">
        <v>167</v>
      </c>
      <c r="CN21" s="23">
        <v>33.1</v>
      </c>
      <c r="CO21" s="23" t="s">
        <v>168</v>
      </c>
      <c r="CQ21" s="23" t="s">
        <v>167</v>
      </c>
      <c r="CR21" s="23" t="s">
        <v>169</v>
      </c>
      <c r="CT21" s="18" t="s">
        <v>167</v>
      </c>
      <c r="CV21" s="18" t="s">
        <v>167</v>
      </c>
      <c r="CY21" s="18" t="s">
        <v>167</v>
      </c>
      <c r="DA21" s="18" t="s">
        <v>167</v>
      </c>
      <c r="DC21" s="18" t="s">
        <v>167</v>
      </c>
      <c r="DE21" s="18" t="s">
        <v>167</v>
      </c>
      <c r="DH21" s="18" t="s">
        <v>167</v>
      </c>
      <c r="DK21" s="18" t="s">
        <v>167</v>
      </c>
      <c r="DN21" s="18" t="s">
        <v>167</v>
      </c>
      <c r="DQ21" s="18" t="s">
        <v>167</v>
      </c>
      <c r="DU21" s="18" t="s">
        <v>167</v>
      </c>
      <c r="DZ21" s="18" t="s">
        <v>167</v>
      </c>
      <c r="EE21" s="18" t="s">
        <v>167</v>
      </c>
      <c r="EF21" s="18">
        <v>2.0943700000000001E-5</v>
      </c>
      <c r="EG21" s="24">
        <v>1.09918</v>
      </c>
      <c r="EH21" s="39">
        <v>1.0375E-8</v>
      </c>
      <c r="EI21" s="39">
        <v>2.7525000000000001E-15</v>
      </c>
      <c r="EJ21" s="39">
        <v>1.5927000000000001E-4</v>
      </c>
      <c r="EK21" s="39">
        <v>2.1702000000000001E-4</v>
      </c>
      <c r="EL21" s="39">
        <v>6.4606999999999998E-6</v>
      </c>
      <c r="EM21" s="39">
        <v>2.2448E-8</v>
      </c>
      <c r="EN21" s="39">
        <v>1.9899E-5</v>
      </c>
      <c r="EO21" s="39">
        <v>1.1605E-4</v>
      </c>
      <c r="EP21" s="39">
        <v>3.9084999999999999E-4</v>
      </c>
      <c r="EQ21" s="39">
        <v>2.1807E-5</v>
      </c>
      <c r="ER21" s="39">
        <v>0</v>
      </c>
      <c r="ES21" s="39">
        <v>0</v>
      </c>
      <c r="ET21" s="39">
        <v>0</v>
      </c>
      <c r="EU21" s="39">
        <v>1.8065000000000001E-5</v>
      </c>
      <c r="EV21" s="39">
        <v>2.5283E-6</v>
      </c>
      <c r="EW21" s="39">
        <v>6.6606E-4</v>
      </c>
      <c r="EX21" s="39">
        <v>3.4736000000000001E-6</v>
      </c>
      <c r="EZ21" s="39"/>
      <c r="FA21" s="23">
        <v>-2.4325999999999999</v>
      </c>
      <c r="FB21" s="23">
        <v>-1.6333</v>
      </c>
      <c r="FC21" s="23">
        <v>-4.3010000000000002</v>
      </c>
      <c r="FD21" s="23">
        <v>-1.1123000000000001</v>
      </c>
      <c r="FE21" s="23">
        <v>1.9036999999999999</v>
      </c>
      <c r="FF21" s="23">
        <v>-8.8666999999999998</v>
      </c>
      <c r="FG21" s="23">
        <v>-5.3627000000000002</v>
      </c>
      <c r="FH21" s="23">
        <v>-3.7328000000000001</v>
      </c>
      <c r="FI21" s="23">
        <v>2.0350000000000001</v>
      </c>
      <c r="FJ21" s="23">
        <v>-9.4306999999999999</v>
      </c>
      <c r="FK21" s="23">
        <v>0.38700000000000001</v>
      </c>
      <c r="FL21" s="23">
        <v>7.4187000000000003</v>
      </c>
      <c r="FM21" s="23">
        <v>1.008</v>
      </c>
      <c r="FN21" s="23">
        <v>3.0802999999999998</v>
      </c>
      <c r="FO21" s="23">
        <v>-0.18310000000000001</v>
      </c>
      <c r="FP21" s="23">
        <v>6.1268000000000002</v>
      </c>
      <c r="FQ21" s="23">
        <v>1.0872999999999999</v>
      </c>
      <c r="FR21" s="23">
        <v>-2.3973</v>
      </c>
    </row>
    <row r="22" spans="1:174" x14ac:dyDescent="0.2">
      <c r="A22" s="17">
        <v>21</v>
      </c>
      <c r="B22" s="18">
        <v>1</v>
      </c>
      <c r="C22" s="18" t="s">
        <v>212</v>
      </c>
      <c r="D22" s="18" t="s">
        <v>213</v>
      </c>
      <c r="E22" s="18" t="s">
        <v>165</v>
      </c>
      <c r="F22" s="18" t="s">
        <v>166</v>
      </c>
      <c r="J22" s="18" t="s">
        <v>167</v>
      </c>
      <c r="M22" s="18" t="s">
        <v>167</v>
      </c>
      <c r="O22" s="18" t="s">
        <v>167</v>
      </c>
      <c r="R22" s="18" t="s">
        <v>167</v>
      </c>
      <c r="S22" s="19">
        <v>7.8</v>
      </c>
      <c r="U22" s="20">
        <v>7.75</v>
      </c>
      <c r="W22" s="19">
        <f t="shared" si="0"/>
        <v>41.728641083716255</v>
      </c>
      <c r="X22" s="19"/>
      <c r="Z22" s="21">
        <v>0.62264795199413936</v>
      </c>
      <c r="AC22" s="18" t="s">
        <v>167</v>
      </c>
      <c r="AE22" s="18" t="s">
        <v>167</v>
      </c>
      <c r="AG22" s="18" t="s">
        <v>167</v>
      </c>
      <c r="AH22" s="22">
        <v>96.062677778332244</v>
      </c>
      <c r="AI22" s="22"/>
      <c r="AJ22" s="22">
        <v>70.797957859701569</v>
      </c>
      <c r="AM22" s="18" t="s">
        <v>167</v>
      </c>
      <c r="AO22" s="18" t="s">
        <v>167</v>
      </c>
      <c r="AQ22" s="18" t="s">
        <v>167</v>
      </c>
      <c r="AR22" s="19">
        <v>4.6846042796333984</v>
      </c>
      <c r="AT22" s="21">
        <v>8.0580177276390011E-2</v>
      </c>
      <c r="AV22" s="19">
        <v>7.5706616400201536</v>
      </c>
      <c r="AX22"/>
      <c r="AY22" s="18" t="s">
        <v>167</v>
      </c>
      <c r="AZ22" s="19">
        <v>44.43530137831722</v>
      </c>
      <c r="BA22"/>
      <c r="BC22" s="18" t="s">
        <v>167</v>
      </c>
      <c r="BE22" s="18" t="s">
        <v>167</v>
      </c>
      <c r="BF22" s="19">
        <v>253.15608869319217</v>
      </c>
      <c r="BI22" s="18" t="s">
        <v>167</v>
      </c>
      <c r="BK22" s="18" t="s">
        <v>167</v>
      </c>
      <c r="BM22" s="18" t="s">
        <v>167</v>
      </c>
      <c r="BN22" s="19">
        <v>170.10652463382155</v>
      </c>
      <c r="BQ22" s="18" t="s">
        <v>167</v>
      </c>
      <c r="BS22" s="18" t="s">
        <v>167</v>
      </c>
      <c r="BU22" s="18" t="s">
        <v>167</v>
      </c>
      <c r="BW22" s="18" t="s">
        <v>167</v>
      </c>
      <c r="BY22" s="18" t="s">
        <v>167</v>
      </c>
      <c r="BZ22" s="20">
        <v>36.303630363036305</v>
      </c>
      <c r="CC22" s="18" t="s">
        <v>167</v>
      </c>
      <c r="CE22" s="18" t="s">
        <v>167</v>
      </c>
      <c r="CG22" s="18" t="s">
        <v>167</v>
      </c>
      <c r="CI22" s="18" t="s">
        <v>167</v>
      </c>
      <c r="CK22" s="18" t="s">
        <v>167</v>
      </c>
      <c r="CM22" s="18" t="s">
        <v>167</v>
      </c>
      <c r="CN22" s="23">
        <v>19.8</v>
      </c>
      <c r="CO22" s="23" t="s">
        <v>168</v>
      </c>
      <c r="CQ22" s="23" t="s">
        <v>167</v>
      </c>
      <c r="CR22" s="23" t="s">
        <v>169</v>
      </c>
      <c r="CT22" s="18" t="s">
        <v>167</v>
      </c>
      <c r="CV22" s="18" t="s">
        <v>167</v>
      </c>
      <c r="CY22" s="18" t="s">
        <v>167</v>
      </c>
      <c r="DA22" s="18" t="s">
        <v>167</v>
      </c>
      <c r="DC22" s="18" t="s">
        <v>167</v>
      </c>
      <c r="DE22" s="18" t="s">
        <v>167</v>
      </c>
      <c r="DH22" s="18" t="s">
        <v>167</v>
      </c>
      <c r="DK22" s="18" t="s">
        <v>167</v>
      </c>
      <c r="DN22" s="18" t="s">
        <v>167</v>
      </c>
      <c r="DQ22" s="18" t="s">
        <v>167</v>
      </c>
      <c r="DU22" s="18" t="s">
        <v>167</v>
      </c>
      <c r="DZ22" s="18" t="s">
        <v>167</v>
      </c>
      <c r="EE22" s="18" t="s">
        <v>167</v>
      </c>
      <c r="EF22" s="18">
        <v>-4.29309E-7</v>
      </c>
      <c r="EG22" s="24">
        <v>-3.9756899999999998E-2</v>
      </c>
      <c r="EH22" s="39">
        <v>1.8294000000000002E-8</v>
      </c>
      <c r="EI22" s="39">
        <v>2.8873999999999999E-13</v>
      </c>
      <c r="EJ22" s="39">
        <v>9.5187999999999997E-5</v>
      </c>
      <c r="EK22" s="39">
        <v>7.1002999999999998E-5</v>
      </c>
      <c r="EL22" s="39">
        <v>4.6883999999999999E-6</v>
      </c>
      <c r="EM22" s="39">
        <v>3.0691E-8</v>
      </c>
      <c r="EN22" s="39">
        <v>7.5990999999999998E-6</v>
      </c>
      <c r="EO22" s="39">
        <v>4.4020000000000002E-5</v>
      </c>
      <c r="EP22" s="39">
        <v>2.5312000000000002E-4</v>
      </c>
      <c r="EQ22" s="39">
        <v>3.5630999999999998E-5</v>
      </c>
      <c r="ER22" s="39">
        <v>0</v>
      </c>
      <c r="ES22" s="39">
        <v>0</v>
      </c>
      <c r="ET22" s="39">
        <v>0</v>
      </c>
      <c r="EU22" s="39">
        <v>2.0611E-5</v>
      </c>
      <c r="EV22" s="39">
        <v>7.2954999999999996E-7</v>
      </c>
      <c r="EW22" s="39">
        <v>3.9019E-4</v>
      </c>
      <c r="EX22" s="39">
        <v>7.3908999999999998E-7</v>
      </c>
      <c r="EZ22" s="39"/>
      <c r="FA22" s="23">
        <v>-1.3895</v>
      </c>
      <c r="FB22" s="23">
        <v>-1.9838</v>
      </c>
      <c r="FC22" s="23">
        <v>-3.831</v>
      </c>
      <c r="FD22" s="23">
        <v>-1.8568</v>
      </c>
      <c r="FE22" s="23">
        <v>3.1299000000000001</v>
      </c>
      <c r="FF22" s="23">
        <v>-13.3674</v>
      </c>
      <c r="FG22" s="23">
        <v>-9.8263999999999996</v>
      </c>
      <c r="FH22" s="23">
        <v>-6.3667999999999996</v>
      </c>
      <c r="FI22" s="23">
        <v>1.3411999999999999</v>
      </c>
      <c r="FJ22" s="23">
        <v>-12.0707</v>
      </c>
      <c r="FK22" s="23">
        <v>1.4665999999999999</v>
      </c>
      <c r="FL22" s="23">
        <v>6.5823999999999998</v>
      </c>
      <c r="FM22" s="23">
        <v>1.7231000000000001</v>
      </c>
      <c r="FN22" s="23">
        <v>4.6382000000000003</v>
      </c>
      <c r="FO22" s="23">
        <v>-0.71460000000000001</v>
      </c>
      <c r="FP22" s="23">
        <v>7.7363</v>
      </c>
      <c r="FQ22" s="23">
        <v>1.1305000000000001</v>
      </c>
      <c r="FR22" s="23">
        <v>-5.3672000000000004</v>
      </c>
    </row>
    <row r="23" spans="1:174" x14ac:dyDescent="0.2">
      <c r="A23" s="17">
        <v>22</v>
      </c>
      <c r="B23" s="18">
        <v>1</v>
      </c>
      <c r="C23" s="18" t="s">
        <v>214</v>
      </c>
      <c r="D23" s="18" t="s">
        <v>215</v>
      </c>
      <c r="E23" s="18" t="s">
        <v>165</v>
      </c>
      <c r="F23" s="18" t="s">
        <v>166</v>
      </c>
      <c r="J23" s="18" t="s">
        <v>167</v>
      </c>
      <c r="M23" s="18" t="s">
        <v>167</v>
      </c>
      <c r="O23" s="18" t="s">
        <v>167</v>
      </c>
      <c r="R23" s="18" t="s">
        <v>167</v>
      </c>
      <c r="S23" s="19">
        <v>9</v>
      </c>
      <c r="T23" s="20"/>
      <c r="U23" s="20">
        <v>7.83</v>
      </c>
      <c r="W23" s="19">
        <f t="shared" si="0"/>
        <v>36.444875808715715</v>
      </c>
      <c r="X23" s="19"/>
      <c r="Z23" s="21">
        <v>0.55964190923282764</v>
      </c>
      <c r="AC23" s="18" t="s">
        <v>167</v>
      </c>
      <c r="AE23" s="18" t="s">
        <v>167</v>
      </c>
      <c r="AG23" s="18" t="s">
        <v>167</v>
      </c>
      <c r="AH23" s="22">
        <v>94.316083636908019</v>
      </c>
      <c r="AI23" s="22"/>
      <c r="AJ23" s="22">
        <v>73.900657208134717</v>
      </c>
      <c r="AM23" s="18" t="s">
        <v>167</v>
      </c>
      <c r="AO23" s="18" t="s">
        <v>167</v>
      </c>
      <c r="AQ23" s="18" t="s">
        <v>167</v>
      </c>
      <c r="AR23" s="19">
        <v>3.2634321948007945</v>
      </c>
      <c r="AT23" s="21">
        <v>3.0441400304414001E-2</v>
      </c>
      <c r="AV23" s="19">
        <v>4.7828166442019215</v>
      </c>
      <c r="AX23"/>
      <c r="AY23" s="18" t="s">
        <v>167</v>
      </c>
      <c r="AZ23" s="19">
        <v>30.446410203661799</v>
      </c>
      <c r="BA23"/>
      <c r="BC23" s="18" t="s">
        <v>167</v>
      </c>
      <c r="BE23" s="18" t="s">
        <v>167</v>
      </c>
      <c r="BF23" s="19">
        <v>240.10680577086268</v>
      </c>
      <c r="BI23" s="18" t="s">
        <v>167</v>
      </c>
      <c r="BK23" s="18" t="s">
        <v>167</v>
      </c>
      <c r="BM23" s="18" t="s">
        <v>167</v>
      </c>
      <c r="BN23" s="19">
        <v>141.3115845539281</v>
      </c>
      <c r="BQ23" s="18" t="s">
        <v>167</v>
      </c>
      <c r="BS23" s="18" t="s">
        <v>167</v>
      </c>
      <c r="BU23" s="18" t="s">
        <v>167</v>
      </c>
      <c r="BW23" s="18" t="s">
        <v>167</v>
      </c>
      <c r="BY23" s="18" t="s">
        <v>167</v>
      </c>
      <c r="BZ23" s="20">
        <v>19.286303630363037</v>
      </c>
      <c r="CC23" s="18" t="s">
        <v>167</v>
      </c>
      <c r="CE23" s="18" t="s">
        <v>167</v>
      </c>
      <c r="CG23" s="18" t="s">
        <v>167</v>
      </c>
      <c r="CI23" s="18" t="s">
        <v>167</v>
      </c>
      <c r="CK23" s="18" t="s">
        <v>167</v>
      </c>
      <c r="CM23" s="18" t="s">
        <v>167</v>
      </c>
      <c r="CN23" s="23">
        <v>17.7</v>
      </c>
      <c r="CO23" s="23" t="s">
        <v>168</v>
      </c>
      <c r="CQ23" s="23" t="s">
        <v>167</v>
      </c>
      <c r="CR23" s="23" t="s">
        <v>169</v>
      </c>
      <c r="CT23" s="18" t="s">
        <v>167</v>
      </c>
      <c r="CV23" s="18" t="s">
        <v>167</v>
      </c>
      <c r="CY23" s="18" t="s">
        <v>167</v>
      </c>
      <c r="DA23" s="18" t="s">
        <v>167</v>
      </c>
      <c r="DC23" s="18" t="s">
        <v>167</v>
      </c>
      <c r="DE23" s="18" t="s">
        <v>167</v>
      </c>
      <c r="DH23" s="18" t="s">
        <v>167</v>
      </c>
      <c r="DK23" s="18" t="s">
        <v>167</v>
      </c>
      <c r="DN23" s="18" t="s">
        <v>167</v>
      </c>
      <c r="DQ23" s="18" t="s">
        <v>167</v>
      </c>
      <c r="DU23" s="18" t="s">
        <v>167</v>
      </c>
      <c r="DZ23" s="18" t="s">
        <v>167</v>
      </c>
      <c r="EE23" s="18" t="s">
        <v>167</v>
      </c>
      <c r="EF23" s="18">
        <v>2.2075100000000001E-5</v>
      </c>
      <c r="EG23" s="24">
        <v>2.2925599999999999</v>
      </c>
      <c r="EH23" s="39">
        <v>1.5191E-8</v>
      </c>
      <c r="EI23" s="39">
        <v>8.8825999999999999E-14</v>
      </c>
      <c r="EJ23" s="39">
        <v>9.3410000000000002E-5</v>
      </c>
      <c r="EK23" s="39">
        <v>7.4003000000000003E-5</v>
      </c>
      <c r="EL23" s="39">
        <v>3.2936999999999999E-6</v>
      </c>
      <c r="EM23" s="39">
        <v>6.6793000000000003E-9</v>
      </c>
      <c r="EN23" s="39">
        <v>4.7997E-6</v>
      </c>
      <c r="EO23" s="39">
        <v>3.0204000000000001E-5</v>
      </c>
      <c r="EP23" s="39">
        <v>2.4004000000000001E-4</v>
      </c>
      <c r="EQ23" s="39">
        <v>1.8960000000000001E-5</v>
      </c>
      <c r="ER23" s="39">
        <v>0</v>
      </c>
      <c r="ES23" s="39">
        <v>0</v>
      </c>
      <c r="ET23" s="39">
        <v>0</v>
      </c>
      <c r="EU23" s="39">
        <v>1.5061E-5</v>
      </c>
      <c r="EV23" s="39">
        <v>8.1599000000000004E-7</v>
      </c>
      <c r="EW23" s="39">
        <v>3.5202999999999998E-4</v>
      </c>
      <c r="EX23" s="39">
        <v>7.7525000000000001E-7</v>
      </c>
      <c r="EZ23" s="39"/>
      <c r="FA23" s="23">
        <v>-1.5671999999999999</v>
      </c>
      <c r="FB23" s="23">
        <v>-2.3788</v>
      </c>
      <c r="FC23" s="23">
        <v>-4.1242000000000001</v>
      </c>
      <c r="FD23" s="23">
        <v>-1.8062</v>
      </c>
      <c r="FE23" s="23">
        <v>2.3763000000000001</v>
      </c>
      <c r="FF23" s="23">
        <v>-13.6303</v>
      </c>
      <c r="FG23" s="23">
        <v>-10.101699999999999</v>
      </c>
      <c r="FH23" s="23">
        <v>-6.2675000000000001</v>
      </c>
      <c r="FI23" s="23">
        <v>0.95399999999999996</v>
      </c>
      <c r="FJ23" s="23">
        <v>-11.992100000000001</v>
      </c>
      <c r="FK23" s="23">
        <v>1.2766</v>
      </c>
      <c r="FL23" s="23">
        <v>6.2431000000000001</v>
      </c>
      <c r="FM23" s="23">
        <v>0.90229999999999999</v>
      </c>
      <c r="FN23" s="23">
        <v>4.0621</v>
      </c>
      <c r="FO23" s="23">
        <v>-1.3023</v>
      </c>
      <c r="FP23" s="23">
        <v>6.7747000000000002</v>
      </c>
      <c r="FQ23" s="23">
        <v>0.58240000000000003</v>
      </c>
      <c r="FR23" s="23">
        <v>-5.5759999999999996</v>
      </c>
    </row>
    <row r="24" spans="1:174" x14ac:dyDescent="0.2">
      <c r="A24" s="17">
        <v>23</v>
      </c>
      <c r="B24" s="18">
        <v>1</v>
      </c>
      <c r="C24" s="18" t="s">
        <v>216</v>
      </c>
      <c r="D24" s="18" t="s">
        <v>217</v>
      </c>
      <c r="E24" s="18" t="s">
        <v>165</v>
      </c>
      <c r="F24" s="18" t="s">
        <v>186</v>
      </c>
      <c r="J24" s="18" t="s">
        <v>167</v>
      </c>
      <c r="M24" s="18" t="s">
        <v>167</v>
      </c>
      <c r="O24" s="18" t="s">
        <v>167</v>
      </c>
      <c r="R24" s="18" t="s">
        <v>167</v>
      </c>
      <c r="S24" s="19">
        <v>12.5</v>
      </c>
      <c r="U24" s="20">
        <v>6.12</v>
      </c>
      <c r="W24" s="19">
        <f t="shared" si="0"/>
        <v>16.034935357576771</v>
      </c>
      <c r="X24" s="19"/>
      <c r="Z24" s="21">
        <v>0.30391150037809184</v>
      </c>
      <c r="AC24" s="18" t="s">
        <v>167</v>
      </c>
      <c r="AE24" s="18" t="s">
        <v>167</v>
      </c>
      <c r="AG24" s="18" t="s">
        <v>167</v>
      </c>
      <c r="AH24" s="22">
        <v>17.216427965467336</v>
      </c>
      <c r="AI24" s="22"/>
      <c r="AJ24" s="22">
        <v>160.21211181000194</v>
      </c>
      <c r="AM24" s="18" t="s">
        <v>167</v>
      </c>
      <c r="AO24" s="18" t="s">
        <v>167</v>
      </c>
      <c r="AQ24" s="18" t="s">
        <v>167</v>
      </c>
      <c r="AR24" s="19">
        <v>0.8948120534131212</v>
      </c>
      <c r="AT24" s="21">
        <v>0.10027755394395202</v>
      </c>
      <c r="AV24" s="19">
        <v>12.097712688275449</v>
      </c>
      <c r="AX24"/>
      <c r="AY24" s="18" t="s">
        <v>167</v>
      </c>
      <c r="AZ24" s="19">
        <v>15.634643077556058</v>
      </c>
      <c r="BA24"/>
      <c r="BC24" s="18" t="s">
        <v>167</v>
      </c>
      <c r="BE24" s="18" t="s">
        <v>167</v>
      </c>
      <c r="BF24" s="19">
        <v>155.72144287313196</v>
      </c>
      <c r="BI24" s="18" t="s">
        <v>167</v>
      </c>
      <c r="BK24" s="18" t="s">
        <v>167</v>
      </c>
      <c r="BM24" s="18" t="s">
        <v>167</v>
      </c>
      <c r="BN24" s="19">
        <v>47.936085219707053</v>
      </c>
      <c r="BQ24" s="18" t="s">
        <v>167</v>
      </c>
      <c r="BS24" s="18" t="s">
        <v>167</v>
      </c>
      <c r="BU24" s="18" t="s">
        <v>167</v>
      </c>
      <c r="BW24" s="18" t="s">
        <v>167</v>
      </c>
      <c r="BY24" s="18" t="s">
        <v>167</v>
      </c>
      <c r="BZ24" s="20">
        <v>15.160891089108912</v>
      </c>
      <c r="CC24" s="18" t="s">
        <v>167</v>
      </c>
      <c r="CE24" s="18" t="s">
        <v>167</v>
      </c>
      <c r="CG24" s="18" t="s">
        <v>167</v>
      </c>
      <c r="CI24" s="18" t="s">
        <v>167</v>
      </c>
      <c r="CK24" s="18" t="s">
        <v>167</v>
      </c>
      <c r="CM24" s="18" t="s">
        <v>167</v>
      </c>
      <c r="CN24" s="23">
        <v>2.4</v>
      </c>
      <c r="CO24" s="23" t="s">
        <v>168</v>
      </c>
      <c r="CQ24" s="23" t="s">
        <v>167</v>
      </c>
      <c r="CR24" s="23" t="s">
        <v>169</v>
      </c>
      <c r="CT24" s="18" t="s">
        <v>167</v>
      </c>
      <c r="CV24" s="18" t="s">
        <v>167</v>
      </c>
      <c r="CY24" s="18" t="s">
        <v>167</v>
      </c>
      <c r="DA24" s="18" t="s">
        <v>167</v>
      </c>
      <c r="DC24" s="18" t="s">
        <v>167</v>
      </c>
      <c r="DE24" s="18" t="s">
        <v>167</v>
      </c>
      <c r="DH24" s="18" t="s">
        <v>167</v>
      </c>
      <c r="DK24" s="18" t="s">
        <v>167</v>
      </c>
      <c r="DN24" s="18" t="s">
        <v>167</v>
      </c>
      <c r="DQ24" s="18" t="s">
        <v>167</v>
      </c>
      <c r="DU24" s="18" t="s">
        <v>167</v>
      </c>
      <c r="DZ24" s="18" t="s">
        <v>167</v>
      </c>
      <c r="EE24" s="18" t="s">
        <v>167</v>
      </c>
      <c r="EF24" s="18">
        <v>2.68411E-5</v>
      </c>
      <c r="EG24" s="24">
        <v>6.0785400000000003</v>
      </c>
      <c r="EH24" s="39">
        <v>7.7235E-7</v>
      </c>
      <c r="EI24" s="39">
        <v>8.8356999999999992E-9</v>
      </c>
      <c r="EJ24" s="39">
        <v>1.6959000000000001E-5</v>
      </c>
      <c r="EK24" s="39">
        <v>1.6000000000000001E-4</v>
      </c>
      <c r="EL24" s="39">
        <v>7.9859999999999996E-7</v>
      </c>
      <c r="EM24" s="39">
        <v>9.9579999999999996E-8</v>
      </c>
      <c r="EN24" s="39">
        <v>1.2099000000000001E-5</v>
      </c>
      <c r="EO24" s="39">
        <v>1.5563E-5</v>
      </c>
      <c r="EP24" s="39">
        <v>1.5569E-4</v>
      </c>
      <c r="EQ24" s="39">
        <v>1.5075000000000001E-5</v>
      </c>
      <c r="ER24" s="39">
        <v>0</v>
      </c>
      <c r="ES24" s="39">
        <v>0</v>
      </c>
      <c r="ET24" s="39">
        <v>0</v>
      </c>
      <c r="EU24" s="39">
        <v>3.3578999999999998E-5</v>
      </c>
      <c r="EV24" s="39">
        <v>7.9537000000000002E-10</v>
      </c>
      <c r="EW24" s="39">
        <v>1.6368E-5</v>
      </c>
      <c r="EX24" s="39">
        <v>5.9125999999999996E-9</v>
      </c>
      <c r="EZ24" s="39"/>
      <c r="FA24" s="23">
        <v>-1.4140999999999999</v>
      </c>
      <c r="FB24" s="23">
        <v>-5.6142000000000003</v>
      </c>
      <c r="FC24" s="23">
        <v>-8.7004000000000001</v>
      </c>
      <c r="FD24" s="23">
        <v>-5.5137999999999998</v>
      </c>
      <c r="FE24" s="23">
        <v>0.13789999999999999</v>
      </c>
      <c r="FF24" s="23">
        <v>-32.217700000000001</v>
      </c>
      <c r="FG24" s="23">
        <v>-28.724900000000002</v>
      </c>
      <c r="FH24" s="23">
        <v>-14.7331</v>
      </c>
      <c r="FI24" s="23">
        <v>-2.8950999999999998</v>
      </c>
      <c r="FJ24" s="23">
        <v>-19.383199999999999</v>
      </c>
      <c r="FK24" s="23">
        <v>1.3946000000000001</v>
      </c>
      <c r="FL24" s="23">
        <v>2.5314999999999999</v>
      </c>
      <c r="FM24" s="23">
        <v>-2.2526000000000002</v>
      </c>
      <c r="FN24" s="23">
        <v>3.2652000000000001</v>
      </c>
      <c r="FO24" s="23">
        <v>-3.9948000000000001</v>
      </c>
      <c r="FP24" s="23">
        <v>4.3358999999999996</v>
      </c>
      <c r="FQ24" s="23">
        <v>-5.1947000000000001</v>
      </c>
      <c r="FR24" s="23">
        <v>-14.2616</v>
      </c>
    </row>
    <row r="25" spans="1:174" x14ac:dyDescent="0.2">
      <c r="A25" s="17">
        <v>24</v>
      </c>
      <c r="B25" s="18">
        <v>1</v>
      </c>
      <c r="C25" s="18" t="s">
        <v>218</v>
      </c>
      <c r="D25" s="18" t="s">
        <v>219</v>
      </c>
      <c r="E25" s="18" t="s">
        <v>165</v>
      </c>
      <c r="F25" s="18" t="s">
        <v>172</v>
      </c>
      <c r="J25" s="18" t="s">
        <v>167</v>
      </c>
      <c r="M25" s="18" t="s">
        <v>167</v>
      </c>
      <c r="O25" s="18" t="s">
        <v>167</v>
      </c>
      <c r="R25" s="18" t="s">
        <v>167</v>
      </c>
      <c r="S25" s="19">
        <v>6.2</v>
      </c>
      <c r="U25" s="20">
        <v>6.78</v>
      </c>
      <c r="W25" s="19">
        <f t="shared" si="0"/>
        <v>42.104043095440488</v>
      </c>
      <c r="X25" s="19"/>
      <c r="Z25" s="21">
        <v>0.82278479370654134</v>
      </c>
      <c r="AC25" s="18" t="s">
        <v>167</v>
      </c>
      <c r="AE25" s="18" t="s">
        <v>167</v>
      </c>
      <c r="AG25" s="18" t="s">
        <v>167</v>
      </c>
      <c r="AH25" s="22">
        <v>60.881281501072898</v>
      </c>
      <c r="AI25" s="22"/>
      <c r="AJ25" s="22">
        <v>389.24773643979347</v>
      </c>
      <c r="AM25" s="18" t="s">
        <v>167</v>
      </c>
      <c r="AO25" s="18" t="s">
        <v>167</v>
      </c>
      <c r="AQ25" s="18" t="s">
        <v>167</v>
      </c>
      <c r="AR25" s="19">
        <v>1.4738080879745523</v>
      </c>
      <c r="AT25" s="21">
        <v>0.23099650819231804</v>
      </c>
      <c r="AV25" s="19">
        <v>16.854952772882708</v>
      </c>
      <c r="AX25"/>
      <c r="AY25" s="18" t="s">
        <v>167</v>
      </c>
      <c r="AZ25" s="19">
        <v>46.903929232668176</v>
      </c>
      <c r="BA25"/>
      <c r="BC25" s="18" t="s">
        <v>167</v>
      </c>
      <c r="BE25" s="18" t="s">
        <v>167</v>
      </c>
      <c r="BF25" s="19">
        <v>396.26322474140562</v>
      </c>
      <c r="BI25" s="18" t="s">
        <v>167</v>
      </c>
      <c r="BK25" s="18" t="s">
        <v>167</v>
      </c>
      <c r="BM25" s="18" t="s">
        <v>167</v>
      </c>
      <c r="BN25" s="19">
        <v>222.20372836218374</v>
      </c>
      <c r="BQ25" s="18" t="s">
        <v>167</v>
      </c>
      <c r="BS25" s="18" t="s">
        <v>167</v>
      </c>
      <c r="BU25" s="18" t="s">
        <v>167</v>
      </c>
      <c r="BW25" s="18" t="s">
        <v>167</v>
      </c>
      <c r="BY25" s="18" t="s">
        <v>167</v>
      </c>
      <c r="BZ25" s="20">
        <v>27.640264026402644</v>
      </c>
      <c r="CC25" s="18" t="s">
        <v>167</v>
      </c>
      <c r="CE25" s="18" t="s">
        <v>167</v>
      </c>
      <c r="CG25" s="18" t="s">
        <v>167</v>
      </c>
      <c r="CI25" s="18" t="s">
        <v>167</v>
      </c>
      <c r="CK25" s="18" t="s">
        <v>167</v>
      </c>
      <c r="CM25" s="18" t="s">
        <v>167</v>
      </c>
      <c r="CN25" s="23">
        <v>6</v>
      </c>
      <c r="CO25" s="23" t="s">
        <v>168</v>
      </c>
      <c r="CQ25" s="23" t="s">
        <v>167</v>
      </c>
      <c r="CR25" s="23" t="s">
        <v>169</v>
      </c>
      <c r="CT25" s="18" t="s">
        <v>167</v>
      </c>
      <c r="CV25" s="18" t="s">
        <v>167</v>
      </c>
      <c r="CY25" s="18" t="s">
        <v>167</v>
      </c>
      <c r="DA25" s="18" t="s">
        <v>167</v>
      </c>
      <c r="DC25" s="18" t="s">
        <v>167</v>
      </c>
      <c r="DE25" s="18" t="s">
        <v>167</v>
      </c>
      <c r="DH25" s="18" t="s">
        <v>167</v>
      </c>
      <c r="DK25" s="18" t="s">
        <v>167</v>
      </c>
      <c r="DN25" s="18" t="s">
        <v>167</v>
      </c>
      <c r="DQ25" s="18" t="s">
        <v>167</v>
      </c>
      <c r="DU25" s="18" t="s">
        <v>167</v>
      </c>
      <c r="DZ25" s="18" t="s">
        <v>167</v>
      </c>
      <c r="EE25" s="18" t="s">
        <v>167</v>
      </c>
      <c r="EF25" s="18">
        <v>1.0115600000000001E-4</v>
      </c>
      <c r="EG25" s="24">
        <v>8.7412399999999995</v>
      </c>
      <c r="EH25" s="39">
        <v>1.7071E-7</v>
      </c>
      <c r="EI25" s="39">
        <v>2.4842000000000002E-9</v>
      </c>
      <c r="EJ25" s="39">
        <v>6.0747E-5</v>
      </c>
      <c r="EK25" s="39">
        <v>3.8902000000000001E-4</v>
      </c>
      <c r="EL25" s="39">
        <v>1.4378E-6</v>
      </c>
      <c r="EM25" s="39">
        <v>2.2749000000000001E-7</v>
      </c>
      <c r="EN25" s="39">
        <v>1.6898999999999999E-5</v>
      </c>
      <c r="EO25" s="39">
        <v>4.6718999999999998E-5</v>
      </c>
      <c r="EP25" s="39">
        <v>3.9626E-4</v>
      </c>
      <c r="EQ25" s="39">
        <v>2.7237999999999999E-5</v>
      </c>
      <c r="ER25" s="39">
        <v>0</v>
      </c>
      <c r="ES25" s="39">
        <v>0</v>
      </c>
      <c r="ET25" s="39">
        <v>0</v>
      </c>
      <c r="EU25" s="39">
        <v>4.2305000000000002E-5</v>
      </c>
      <c r="EV25" s="39">
        <v>1.5719E-8</v>
      </c>
      <c r="EW25" s="39">
        <v>8.2472999999999995E-5</v>
      </c>
      <c r="EX25" s="39">
        <v>9.6753999999999994E-8</v>
      </c>
      <c r="EZ25" s="39"/>
      <c r="FA25" s="23">
        <v>-0.48249999999999998</v>
      </c>
      <c r="FB25" s="23">
        <v>-1.4562999999999999</v>
      </c>
      <c r="FC25" s="23">
        <v>-4.0103</v>
      </c>
      <c r="FD25" s="23">
        <v>-3.7231999999999998</v>
      </c>
      <c r="FE25" s="23">
        <v>5.4135999999999997</v>
      </c>
      <c r="FF25" s="23">
        <v>-21.2257</v>
      </c>
      <c r="FG25" s="23">
        <v>-17.667899999999999</v>
      </c>
      <c r="FH25" s="23">
        <v>-10.324299999999999</v>
      </c>
      <c r="FI25" s="23">
        <v>-0.74180000000000001</v>
      </c>
      <c r="FJ25" s="23">
        <v>-15.997400000000001</v>
      </c>
      <c r="FK25" s="23">
        <v>2.39</v>
      </c>
      <c r="FL25" s="23">
        <v>4.4348999999999998</v>
      </c>
      <c r="FM25" s="23">
        <v>3.4453999999999998</v>
      </c>
      <c r="FN25" s="23">
        <v>6.7664999999999997</v>
      </c>
      <c r="FO25" s="23">
        <v>-1.26E-2</v>
      </c>
      <c r="FP25" s="23">
        <v>10.2773</v>
      </c>
      <c r="FQ25" s="23">
        <v>1.3115000000000001</v>
      </c>
      <c r="FR25" s="23">
        <v>-8.8895999999999997</v>
      </c>
    </row>
    <row r="26" spans="1:174" x14ac:dyDescent="0.2">
      <c r="A26" s="17">
        <v>25</v>
      </c>
      <c r="B26" s="18">
        <v>1</v>
      </c>
      <c r="C26" s="18" t="s">
        <v>220</v>
      </c>
      <c r="D26" s="18" t="s">
        <v>221</v>
      </c>
      <c r="E26" s="18" t="s">
        <v>165</v>
      </c>
      <c r="F26" s="18" t="s">
        <v>186</v>
      </c>
      <c r="J26" s="18" t="s">
        <v>167</v>
      </c>
      <c r="M26" s="18" t="s">
        <v>167</v>
      </c>
      <c r="O26" s="18" t="s">
        <v>167</v>
      </c>
      <c r="R26" s="18" t="s">
        <v>167</v>
      </c>
      <c r="S26" s="19">
        <v>5</v>
      </c>
      <c r="T26" s="19"/>
      <c r="U26" s="20">
        <v>7.3</v>
      </c>
      <c r="W26" s="19">
        <f t="shared" si="0"/>
        <v>43.087028699942195</v>
      </c>
      <c r="X26" s="19"/>
      <c r="Z26" s="21">
        <v>2.5017105214050246</v>
      </c>
      <c r="AC26" s="18" t="s">
        <v>167</v>
      </c>
      <c r="AE26" s="18" t="s">
        <v>167</v>
      </c>
      <c r="AG26" s="18" t="s">
        <v>167</v>
      </c>
      <c r="AH26" s="22">
        <v>74.604521183691801</v>
      </c>
      <c r="AI26" s="22"/>
      <c r="AJ26" s="22">
        <v>177.13592643781908</v>
      </c>
      <c r="AM26" s="18" t="s">
        <v>167</v>
      </c>
      <c r="AO26" s="18" t="s">
        <v>167</v>
      </c>
      <c r="AQ26" s="18" t="s">
        <v>167</v>
      </c>
      <c r="AR26" s="19">
        <v>2.4212561445296217</v>
      </c>
      <c r="AT26" s="21">
        <v>6.6881547139403716</v>
      </c>
      <c r="AV26" s="19">
        <v>11.586181496382196</v>
      </c>
      <c r="AX26"/>
      <c r="AY26" s="18" t="s">
        <v>167</v>
      </c>
      <c r="AZ26" s="19">
        <v>39.909483645340465</v>
      </c>
      <c r="BA26"/>
      <c r="BC26" s="18" t="s">
        <v>167</v>
      </c>
      <c r="BE26" s="18" t="s">
        <v>167</v>
      </c>
      <c r="BF26" s="19">
        <v>296.21872233687952</v>
      </c>
      <c r="BI26" s="18" t="s">
        <v>167</v>
      </c>
      <c r="BK26" s="18" t="s">
        <v>167</v>
      </c>
      <c r="BM26" s="18" t="s">
        <v>167</v>
      </c>
      <c r="BN26" s="19">
        <v>242.84287616511318</v>
      </c>
      <c r="BQ26" s="18" t="s">
        <v>167</v>
      </c>
      <c r="BS26" s="18" t="s">
        <v>167</v>
      </c>
      <c r="BU26" s="18" t="s">
        <v>167</v>
      </c>
      <c r="BW26" s="18" t="s">
        <v>167</v>
      </c>
      <c r="BY26" s="18" t="s">
        <v>167</v>
      </c>
      <c r="BZ26" s="20">
        <v>22.689768976897692</v>
      </c>
      <c r="CC26" s="18" t="s">
        <v>167</v>
      </c>
      <c r="CE26" s="18" t="s">
        <v>167</v>
      </c>
      <c r="CG26" s="18" t="s">
        <v>167</v>
      </c>
      <c r="CI26" s="18" t="s">
        <v>167</v>
      </c>
      <c r="CK26" s="18" t="s">
        <v>167</v>
      </c>
      <c r="CM26" s="18" t="s">
        <v>167</v>
      </c>
      <c r="CN26" s="23">
        <v>16.100000000000001</v>
      </c>
      <c r="CO26" s="23" t="s">
        <v>168</v>
      </c>
      <c r="CQ26" s="23" t="s">
        <v>167</v>
      </c>
      <c r="CR26" s="23" t="s">
        <v>169</v>
      </c>
      <c r="CT26" s="18" t="s">
        <v>167</v>
      </c>
      <c r="CV26" s="18" t="s">
        <v>167</v>
      </c>
      <c r="CY26" s="18" t="s">
        <v>167</v>
      </c>
      <c r="DA26" s="18" t="s">
        <v>167</v>
      </c>
      <c r="DC26" s="18" t="s">
        <v>167</v>
      </c>
      <c r="DE26" s="18" t="s">
        <v>167</v>
      </c>
      <c r="DH26" s="18" t="s">
        <v>167</v>
      </c>
      <c r="DK26" s="18" t="s">
        <v>167</v>
      </c>
      <c r="DN26" s="18" t="s">
        <v>167</v>
      </c>
      <c r="DQ26" s="18" t="s">
        <v>167</v>
      </c>
      <c r="DU26" s="18" t="s">
        <v>167</v>
      </c>
      <c r="DZ26" s="18" t="s">
        <v>167</v>
      </c>
      <c r="EE26" s="18" t="s">
        <v>167</v>
      </c>
      <c r="EF26" s="18">
        <v>3.4002099999999998E-5</v>
      </c>
      <c r="EG26" s="24">
        <v>3.1930900000000002</v>
      </c>
      <c r="EH26" s="39">
        <v>5.1515000000000002E-8</v>
      </c>
      <c r="EI26" s="39">
        <v>1.4643000000000001E-10</v>
      </c>
      <c r="EJ26" s="39">
        <v>7.4617999999999996E-5</v>
      </c>
      <c r="EK26" s="39">
        <v>1.7700999999999999E-4</v>
      </c>
      <c r="EL26" s="39">
        <v>2.3870000000000002E-6</v>
      </c>
      <c r="EM26" s="39">
        <v>6.1344000000000001E-6</v>
      </c>
      <c r="EN26" s="39">
        <v>1.1599E-5</v>
      </c>
      <c r="EO26" s="39">
        <v>3.9684000000000002E-5</v>
      </c>
      <c r="EP26" s="39">
        <v>2.9614000000000002E-4</v>
      </c>
      <c r="EQ26" s="39">
        <v>2.2337999999999999E-5</v>
      </c>
      <c r="ER26" s="39">
        <v>0</v>
      </c>
      <c r="ES26" s="39">
        <v>0</v>
      </c>
      <c r="ET26" s="39">
        <v>0</v>
      </c>
      <c r="EU26" s="39">
        <v>4.6115000000000001E-5</v>
      </c>
      <c r="EV26" s="39">
        <v>1.7471000000000001E-7</v>
      </c>
      <c r="EW26" s="39">
        <v>2.8832E-4</v>
      </c>
      <c r="EX26" s="39">
        <v>3.3106E-7</v>
      </c>
      <c r="EZ26" s="39"/>
      <c r="FA26" s="23">
        <v>-0.23849999999999999</v>
      </c>
      <c r="FB26" s="23">
        <v>-0.67200000000000004</v>
      </c>
      <c r="FC26" s="23">
        <v>-2.3868999999999998</v>
      </c>
      <c r="FD26" s="23">
        <v>-2.5888</v>
      </c>
      <c r="FE26" s="23">
        <v>6.3768000000000002</v>
      </c>
      <c r="FF26" s="23">
        <v>-16.116</v>
      </c>
      <c r="FG26" s="23">
        <v>-12.545500000000001</v>
      </c>
      <c r="FH26" s="23">
        <v>-8.2561</v>
      </c>
      <c r="FI26" s="23">
        <v>2.2176999999999998</v>
      </c>
      <c r="FJ26" s="23">
        <v>-14.1822</v>
      </c>
      <c r="FK26" s="23">
        <v>2.6465000000000001</v>
      </c>
      <c r="FL26" s="23">
        <v>7.3455000000000004</v>
      </c>
      <c r="FM26" s="23">
        <v>4.6542000000000003</v>
      </c>
      <c r="FN26" s="23">
        <v>7.3903999999999996</v>
      </c>
      <c r="FO26" s="23">
        <v>0.75129999999999997</v>
      </c>
      <c r="FP26" s="23">
        <v>11.548500000000001</v>
      </c>
      <c r="FQ26" s="23">
        <v>3.1057999999999999</v>
      </c>
      <c r="FR26" s="23">
        <v>-6.8704000000000001</v>
      </c>
    </row>
    <row r="27" spans="1:174" x14ac:dyDescent="0.2">
      <c r="A27" s="17">
        <v>26</v>
      </c>
      <c r="B27" s="18">
        <v>1</v>
      </c>
      <c r="C27" s="18" t="s">
        <v>222</v>
      </c>
      <c r="D27" s="18" t="s">
        <v>203</v>
      </c>
      <c r="E27" s="18" t="s">
        <v>165</v>
      </c>
      <c r="F27" s="18" t="s">
        <v>186</v>
      </c>
      <c r="J27" s="18" t="s">
        <v>167</v>
      </c>
      <c r="M27" s="18" t="s">
        <v>167</v>
      </c>
      <c r="O27" s="18" t="s">
        <v>167</v>
      </c>
      <c r="R27" s="18" t="s">
        <v>167</v>
      </c>
      <c r="S27" s="19">
        <v>9</v>
      </c>
      <c r="T27" s="19"/>
      <c r="U27" s="20">
        <v>7.21</v>
      </c>
      <c r="W27" s="19">
        <f t="shared" si="0"/>
        <v>44.563459355454171</v>
      </c>
      <c r="X27" s="19"/>
      <c r="Z27" s="21">
        <v>0.65600409227953971</v>
      </c>
      <c r="AC27" s="18" t="s">
        <v>167</v>
      </c>
      <c r="AE27" s="18" t="s">
        <v>167</v>
      </c>
      <c r="AG27" s="18" t="s">
        <v>167</v>
      </c>
      <c r="AH27" s="22">
        <v>80.842357403064028</v>
      </c>
      <c r="AI27" s="22"/>
      <c r="AJ27" s="22">
        <v>115.6460666234169</v>
      </c>
      <c r="AM27" s="18" t="s">
        <v>167</v>
      </c>
      <c r="AO27" s="18" t="s">
        <v>167</v>
      </c>
      <c r="AQ27" s="18" t="s">
        <v>167</v>
      </c>
      <c r="AR27" s="19">
        <v>4.2635162544978131</v>
      </c>
      <c r="AT27" s="21">
        <v>2.010923090697466</v>
      </c>
      <c r="AV27" s="19">
        <v>19.054536898023699</v>
      </c>
      <c r="AX27"/>
      <c r="AY27" s="18" t="s">
        <v>167</v>
      </c>
      <c r="AZ27" s="19">
        <v>65.830076116025509</v>
      </c>
      <c r="BA27"/>
      <c r="BC27" s="18" t="s">
        <v>167</v>
      </c>
      <c r="BE27" s="18" t="s">
        <v>167</v>
      </c>
      <c r="BF27" s="19">
        <v>276.20982185597427</v>
      </c>
      <c r="BI27" s="18" t="s">
        <v>167</v>
      </c>
      <c r="BK27" s="18" t="s">
        <v>167</v>
      </c>
      <c r="BM27" s="18" t="s">
        <v>167</v>
      </c>
      <c r="BN27" s="19">
        <v>283.78828229027965</v>
      </c>
      <c r="BQ27" s="18" t="s">
        <v>167</v>
      </c>
      <c r="BS27" s="18" t="s">
        <v>167</v>
      </c>
      <c r="BU27" s="18" t="s">
        <v>167</v>
      </c>
      <c r="BW27" s="18" t="s">
        <v>167</v>
      </c>
      <c r="BY27" s="18" t="s">
        <v>167</v>
      </c>
      <c r="BZ27" s="20">
        <v>22.380363036303631</v>
      </c>
      <c r="CC27" s="18" t="s">
        <v>167</v>
      </c>
      <c r="CE27" s="18" t="s">
        <v>167</v>
      </c>
      <c r="CG27" s="18" t="s">
        <v>167</v>
      </c>
      <c r="CI27" s="18" t="s">
        <v>167</v>
      </c>
      <c r="CK27" s="18" t="s">
        <v>167</v>
      </c>
      <c r="CM27" s="18" t="s">
        <v>167</v>
      </c>
      <c r="CN27" s="23">
        <v>18.2</v>
      </c>
      <c r="CO27" s="23" t="s">
        <v>168</v>
      </c>
      <c r="CQ27" s="23" t="s">
        <v>167</v>
      </c>
      <c r="CR27" s="23" t="s">
        <v>169</v>
      </c>
      <c r="CT27" s="18" t="s">
        <v>167</v>
      </c>
      <c r="CV27" s="18" t="s">
        <v>167</v>
      </c>
      <c r="CY27" s="18" t="s">
        <v>167</v>
      </c>
      <c r="DA27" s="18" t="s">
        <v>167</v>
      </c>
      <c r="DC27" s="18" t="s">
        <v>167</v>
      </c>
      <c r="DE27" s="18" t="s">
        <v>167</v>
      </c>
      <c r="DH27" s="18" t="s">
        <v>167</v>
      </c>
      <c r="DK27" s="18" t="s">
        <v>167</v>
      </c>
      <c r="DN27" s="18" t="s">
        <v>167</v>
      </c>
      <c r="DQ27" s="18" t="s">
        <v>167</v>
      </c>
      <c r="DU27" s="18" t="s">
        <v>167</v>
      </c>
      <c r="DZ27" s="18" t="s">
        <v>167</v>
      </c>
      <c r="EE27" s="18" t="s">
        <v>167</v>
      </c>
      <c r="EF27" s="18">
        <v>1.0487199999999999E-4</v>
      </c>
      <c r="EG27" s="24">
        <v>9.7290299999999998</v>
      </c>
      <c r="EH27" s="39">
        <v>6.3427000000000003E-8</v>
      </c>
      <c r="EI27" s="39">
        <v>2.9232000000000003E-11</v>
      </c>
      <c r="EJ27" s="39">
        <v>8.0539999999999998E-5</v>
      </c>
      <c r="EK27" s="39">
        <v>1.16E-4</v>
      </c>
      <c r="EL27" s="39">
        <v>4.2807000000000004E-6</v>
      </c>
      <c r="EM27" s="39">
        <v>1.8104000000000001E-6</v>
      </c>
      <c r="EN27" s="39">
        <v>1.9099000000000001E-5</v>
      </c>
      <c r="EO27" s="39">
        <v>6.5401000000000006E-5</v>
      </c>
      <c r="EP27" s="39">
        <v>2.7614000000000002E-4</v>
      </c>
      <c r="EQ27" s="39">
        <v>2.194E-5</v>
      </c>
      <c r="ER27" s="39">
        <v>0</v>
      </c>
      <c r="ES27" s="39">
        <v>0</v>
      </c>
      <c r="ET27" s="39">
        <v>0</v>
      </c>
      <c r="EU27" s="39">
        <v>5.7145999999999998E-5</v>
      </c>
      <c r="EV27" s="39">
        <v>1.7938000000000001E-7</v>
      </c>
      <c r="EW27" s="39">
        <v>3.2096000000000002E-4</v>
      </c>
      <c r="EX27" s="39">
        <v>3.7575000000000001E-7</v>
      </c>
      <c r="EZ27" s="39"/>
      <c r="FA27" s="23">
        <v>-0.91610000000000003</v>
      </c>
      <c r="FB27" s="23">
        <v>-1.3735999999999999</v>
      </c>
      <c r="FC27" s="23">
        <v>-3.5200999999999998</v>
      </c>
      <c r="FD27" s="23">
        <v>-2.5343</v>
      </c>
      <c r="FE27" s="23">
        <v>4.7957000000000001</v>
      </c>
      <c r="FF27" s="23">
        <v>-15.9513</v>
      </c>
      <c r="FG27" s="23">
        <v>-12.422700000000001</v>
      </c>
      <c r="FH27" s="23">
        <v>-7.8728999999999996</v>
      </c>
      <c r="FI27" s="23">
        <v>1.5241</v>
      </c>
      <c r="FJ27" s="23">
        <v>-13.5023</v>
      </c>
      <c r="FK27" s="23">
        <v>1.9276</v>
      </c>
      <c r="FL27" s="23">
        <v>6.8132000000000001</v>
      </c>
      <c r="FM27" s="23">
        <v>3.2267000000000001</v>
      </c>
      <c r="FN27" s="23">
        <v>5.9734999999999996</v>
      </c>
      <c r="FO27" s="23">
        <v>0.2419</v>
      </c>
      <c r="FP27" s="23">
        <v>9.6209000000000007</v>
      </c>
      <c r="FQ27" s="23">
        <v>1.7959000000000001</v>
      </c>
      <c r="FR27" s="23">
        <v>-6.4767999999999999</v>
      </c>
    </row>
    <row r="28" spans="1:174" x14ac:dyDescent="0.2">
      <c r="A28" s="17">
        <v>27</v>
      </c>
      <c r="B28" s="18">
        <v>1</v>
      </c>
      <c r="C28" s="18" t="s">
        <v>223</v>
      </c>
      <c r="D28" s="18" t="s">
        <v>224</v>
      </c>
      <c r="E28" s="18" t="s">
        <v>165</v>
      </c>
      <c r="F28" s="18" t="s">
        <v>186</v>
      </c>
      <c r="J28" s="18" t="s">
        <v>167</v>
      </c>
      <c r="M28" s="18" t="s">
        <v>167</v>
      </c>
      <c r="O28" s="18" t="s">
        <v>167</v>
      </c>
      <c r="R28" s="18" t="s">
        <v>167</v>
      </c>
      <c r="S28" s="19">
        <v>9</v>
      </c>
      <c r="T28" s="19"/>
      <c r="U28" s="20">
        <v>7.39</v>
      </c>
      <c r="W28" s="19">
        <f t="shared" si="0"/>
        <v>49.408397854131991</v>
      </c>
      <c r="X28" s="19"/>
      <c r="Z28" s="21">
        <v>1.9346561365532189</v>
      </c>
      <c r="AC28" s="18" t="s">
        <v>167</v>
      </c>
      <c r="AE28" s="18" t="s">
        <v>167</v>
      </c>
      <c r="AG28" s="18" t="s">
        <v>167</v>
      </c>
      <c r="AH28" s="22">
        <v>104.29662158790357</v>
      </c>
      <c r="AI28" s="22"/>
      <c r="AJ28" s="22">
        <v>144.98067864496656</v>
      </c>
      <c r="AM28" s="18" t="s">
        <v>167</v>
      </c>
      <c r="AO28" s="18" t="s">
        <v>167</v>
      </c>
      <c r="AQ28" s="18" t="s">
        <v>167</v>
      </c>
      <c r="AR28" s="19">
        <v>4.4740602670656058</v>
      </c>
      <c r="AT28" s="21">
        <v>1.2337720476318381</v>
      </c>
      <c r="AV28" s="19">
        <v>16.701493415314733</v>
      </c>
      <c r="AX28"/>
      <c r="AY28" s="18" t="s">
        <v>167</v>
      </c>
      <c r="AZ28" s="19">
        <v>66.652952067475837</v>
      </c>
      <c r="BA28"/>
      <c r="BC28" s="18" t="s">
        <v>167</v>
      </c>
      <c r="BE28" s="18" t="s">
        <v>167</v>
      </c>
      <c r="BF28" s="19">
        <v>335.36657110386795</v>
      </c>
      <c r="BI28" s="18" t="s">
        <v>167</v>
      </c>
      <c r="BK28" s="18" t="s">
        <v>167</v>
      </c>
      <c r="BM28" s="18" t="s">
        <v>167</v>
      </c>
      <c r="BN28" s="19">
        <v>242.17709720372838</v>
      </c>
      <c r="BQ28" s="18" t="s">
        <v>167</v>
      </c>
      <c r="BS28" s="18" t="s">
        <v>167</v>
      </c>
      <c r="BU28" s="18" t="s">
        <v>167</v>
      </c>
      <c r="BW28" s="18" t="s">
        <v>167</v>
      </c>
      <c r="BY28" s="18" t="s">
        <v>167</v>
      </c>
      <c r="BZ28" s="20">
        <v>32.28135313531353</v>
      </c>
      <c r="CC28" s="18" t="s">
        <v>167</v>
      </c>
      <c r="CE28" s="18" t="s">
        <v>167</v>
      </c>
      <c r="CG28" s="18" t="s">
        <v>167</v>
      </c>
      <c r="CI28" s="18" t="s">
        <v>167</v>
      </c>
      <c r="CK28" s="18" t="s">
        <v>167</v>
      </c>
      <c r="CM28" s="18" t="s">
        <v>167</v>
      </c>
      <c r="CN28" s="23">
        <v>20</v>
      </c>
      <c r="CO28" s="23" t="s">
        <v>168</v>
      </c>
      <c r="CQ28" s="23" t="s">
        <v>167</v>
      </c>
      <c r="CR28" s="23" t="s">
        <v>169</v>
      </c>
      <c r="CT28" s="18" t="s">
        <v>167</v>
      </c>
      <c r="CV28" s="18" t="s">
        <v>167</v>
      </c>
      <c r="CY28" s="18" t="s">
        <v>167</v>
      </c>
      <c r="DA28" s="18" t="s">
        <v>167</v>
      </c>
      <c r="DC28" s="18" t="s">
        <v>167</v>
      </c>
      <c r="DE28" s="18" t="s">
        <v>167</v>
      </c>
      <c r="DH28" s="18" t="s">
        <v>167</v>
      </c>
      <c r="DK28" s="18" t="s">
        <v>167</v>
      </c>
      <c r="DN28" s="18" t="s">
        <v>167</v>
      </c>
      <c r="DQ28" s="18" t="s">
        <v>167</v>
      </c>
      <c r="DU28" s="18" t="s">
        <v>167</v>
      </c>
      <c r="DZ28" s="18" t="s">
        <v>167</v>
      </c>
      <c r="EE28" s="18" t="s">
        <v>167</v>
      </c>
      <c r="EF28" s="18">
        <v>1.06232E-4</v>
      </c>
      <c r="EG28" s="24">
        <v>8.29331</v>
      </c>
      <c r="EH28" s="39">
        <v>4.2004999999999998E-8</v>
      </c>
      <c r="EI28" s="39">
        <v>1.7547999999999999E-11</v>
      </c>
      <c r="EJ28" s="39">
        <v>1.0323E-4</v>
      </c>
      <c r="EK28" s="39">
        <v>1.4501E-4</v>
      </c>
      <c r="EL28" s="39">
        <v>4.4812000000000004E-6</v>
      </c>
      <c r="EM28" s="39">
        <v>9.8065999999999994E-7</v>
      </c>
      <c r="EN28" s="39">
        <v>1.6697999999999998E-5</v>
      </c>
      <c r="EO28" s="39">
        <v>6.6187999999999997E-5</v>
      </c>
      <c r="EP28" s="39">
        <v>3.3531000000000001E-4</v>
      </c>
      <c r="EQ28" s="39">
        <v>3.1557000000000003E-5</v>
      </c>
      <c r="ER28" s="39">
        <v>0</v>
      </c>
      <c r="ES28" s="39">
        <v>0</v>
      </c>
      <c r="ET28" s="39">
        <v>0</v>
      </c>
      <c r="EU28" s="39">
        <v>4.3611E-5</v>
      </c>
      <c r="EV28" s="39">
        <v>3.1678000000000001E-7</v>
      </c>
      <c r="EW28" s="39">
        <v>3.7167999999999999E-4</v>
      </c>
      <c r="EX28" s="39">
        <v>4.8627999999999998E-7</v>
      </c>
      <c r="EZ28" s="39"/>
      <c r="FA28" s="23">
        <v>-0.60699999999999998</v>
      </c>
      <c r="FB28" s="23">
        <v>-1.0085999999999999</v>
      </c>
      <c r="FC28" s="23">
        <v>-2.5764999999999998</v>
      </c>
      <c r="FD28" s="23">
        <v>-2.1882000000000001</v>
      </c>
      <c r="FE28" s="23">
        <v>5.3388999999999998</v>
      </c>
      <c r="FF28" s="23">
        <v>-13.735900000000001</v>
      </c>
      <c r="FG28" s="23">
        <v>-10.2073</v>
      </c>
      <c r="FH28" s="23">
        <v>-7.1867999999999999</v>
      </c>
      <c r="FI28" s="23">
        <v>1.7935000000000001</v>
      </c>
      <c r="FJ28" s="23">
        <v>-12.849600000000001</v>
      </c>
      <c r="FK28" s="23">
        <v>2.2368000000000001</v>
      </c>
      <c r="FL28" s="23">
        <v>7.0826000000000002</v>
      </c>
      <c r="FM28" s="23">
        <v>3.8584000000000001</v>
      </c>
      <c r="FN28" s="23">
        <v>6.4535999999999998</v>
      </c>
      <c r="FO28" s="23">
        <v>0.4642</v>
      </c>
      <c r="FP28" s="23">
        <v>10.461600000000001</v>
      </c>
      <c r="FQ28" s="23">
        <v>2.6012</v>
      </c>
      <c r="FR28" s="23">
        <v>-5.9623999999999997</v>
      </c>
    </row>
    <row r="29" spans="1:174" s="31" customFormat="1" ht="16" thickBot="1" x14ac:dyDescent="0.25">
      <c r="A29" s="25">
        <v>28</v>
      </c>
      <c r="B29" s="26">
        <v>1</v>
      </c>
      <c r="C29" s="26" t="s">
        <v>225</v>
      </c>
      <c r="D29" s="26" t="s">
        <v>226</v>
      </c>
      <c r="E29" s="26" t="s">
        <v>165</v>
      </c>
      <c r="F29" s="26" t="s">
        <v>186</v>
      </c>
      <c r="G29" s="26"/>
      <c r="H29" s="26"/>
      <c r="I29" s="26"/>
      <c r="J29" s="26" t="s">
        <v>167</v>
      </c>
      <c r="K29" s="26"/>
      <c r="L29" s="26"/>
      <c r="M29" s="26" t="s">
        <v>167</v>
      </c>
      <c r="N29" s="26"/>
      <c r="O29" s="26" t="s">
        <v>167</v>
      </c>
      <c r="P29" s="26"/>
      <c r="Q29" s="26"/>
      <c r="R29" s="26" t="s">
        <v>167</v>
      </c>
      <c r="S29" s="27">
        <v>4</v>
      </c>
      <c r="T29" s="27"/>
      <c r="U29" s="28">
        <v>7.57</v>
      </c>
      <c r="V29" s="26"/>
      <c r="W29" s="27">
        <f t="shared" si="0"/>
        <v>51.163421374106647</v>
      </c>
      <c r="X29" s="27"/>
      <c r="Y29" s="26"/>
      <c r="Z29" s="29">
        <v>1.8234690022685511</v>
      </c>
      <c r="AA29" s="26"/>
      <c r="AB29" s="26"/>
      <c r="AC29" s="26" t="s">
        <v>167</v>
      </c>
      <c r="AD29" s="26"/>
      <c r="AE29" s="26" t="s">
        <v>167</v>
      </c>
      <c r="AF29" s="26"/>
      <c r="AG29" s="26" t="s">
        <v>167</v>
      </c>
      <c r="AH29" s="30">
        <v>125.75477818254402</v>
      </c>
      <c r="AI29" s="30"/>
      <c r="AJ29" s="30">
        <v>117.90257524045917</v>
      </c>
      <c r="AK29" s="26"/>
      <c r="AL29" s="26"/>
      <c r="AM29" s="26" t="s">
        <v>167</v>
      </c>
      <c r="AN29" s="26"/>
      <c r="AO29" s="26" t="s">
        <v>167</v>
      </c>
      <c r="AP29" s="26"/>
      <c r="AQ29" s="26" t="s">
        <v>167</v>
      </c>
      <c r="AR29" s="27">
        <v>9.053392540415107</v>
      </c>
      <c r="AS29" s="26"/>
      <c r="AT29" s="29">
        <v>0.90428865610171016</v>
      </c>
      <c r="AU29" s="26"/>
      <c r="AV29" s="27">
        <v>16.522457498152093</v>
      </c>
      <c r="AW29" s="26"/>
      <c r="AY29" s="26" t="s">
        <v>167</v>
      </c>
      <c r="AZ29" s="27">
        <v>74.058835630528705</v>
      </c>
      <c r="BB29" s="26"/>
      <c r="BC29" s="26" t="s">
        <v>167</v>
      </c>
      <c r="BD29" s="26"/>
      <c r="BE29" s="26" t="s">
        <v>167</v>
      </c>
      <c r="BF29" s="27">
        <v>413.66226863784493</v>
      </c>
      <c r="BG29" s="26"/>
      <c r="BH29" s="26"/>
      <c r="BI29" s="26" t="s">
        <v>167</v>
      </c>
      <c r="BJ29" s="26"/>
      <c r="BK29" s="26" t="s">
        <v>167</v>
      </c>
      <c r="BL29" s="26"/>
      <c r="BM29" s="26" t="s">
        <v>167</v>
      </c>
      <c r="BN29" s="27">
        <v>244.84021304926765</v>
      </c>
      <c r="BO29" s="26"/>
      <c r="BP29" s="26"/>
      <c r="BQ29" s="26" t="s">
        <v>167</v>
      </c>
      <c r="BR29" s="26"/>
      <c r="BS29" s="26" t="s">
        <v>167</v>
      </c>
      <c r="BT29" s="26"/>
      <c r="BU29" s="26" t="s">
        <v>167</v>
      </c>
      <c r="BV29" s="26"/>
      <c r="BW29" s="26" t="s">
        <v>167</v>
      </c>
      <c r="BX29" s="26"/>
      <c r="BY29" s="26" t="s">
        <v>167</v>
      </c>
      <c r="BZ29" s="28">
        <v>62.912541254125415</v>
      </c>
      <c r="CA29" s="26"/>
      <c r="CB29" s="26"/>
      <c r="CC29" s="26" t="s">
        <v>167</v>
      </c>
      <c r="CD29" s="26"/>
      <c r="CE29" s="26" t="s">
        <v>167</v>
      </c>
      <c r="CF29" s="26"/>
      <c r="CG29" s="26" t="s">
        <v>167</v>
      </c>
      <c r="CH29" s="26"/>
      <c r="CI29" s="26" t="s">
        <v>167</v>
      </c>
      <c r="CJ29" s="26"/>
      <c r="CK29" s="26" t="s">
        <v>167</v>
      </c>
      <c r="CL29" s="26"/>
      <c r="CM29" s="26" t="s">
        <v>167</v>
      </c>
      <c r="CN29" s="32">
        <v>16.8</v>
      </c>
      <c r="CO29" s="32" t="s">
        <v>168</v>
      </c>
      <c r="CP29" s="32"/>
      <c r="CQ29" s="32" t="s">
        <v>167</v>
      </c>
      <c r="CR29" s="32" t="s">
        <v>169</v>
      </c>
      <c r="CS29" s="26"/>
      <c r="CT29" s="26" t="s">
        <v>167</v>
      </c>
      <c r="CU29" s="26"/>
      <c r="CV29" s="26" t="s">
        <v>167</v>
      </c>
      <c r="CW29" s="26"/>
      <c r="CX29" s="26"/>
      <c r="CY29" s="26" t="s">
        <v>167</v>
      </c>
      <c r="CZ29" s="26"/>
      <c r="DA29" s="26" t="s">
        <v>167</v>
      </c>
      <c r="DB29" s="26"/>
      <c r="DC29" s="26" t="s">
        <v>167</v>
      </c>
      <c r="DD29" s="26"/>
      <c r="DE29" s="26" t="s">
        <v>167</v>
      </c>
      <c r="DF29" s="26"/>
      <c r="DG29" s="26"/>
      <c r="DH29" s="26" t="s">
        <v>167</v>
      </c>
      <c r="DI29" s="26"/>
      <c r="DJ29" s="26"/>
      <c r="DK29" s="26" t="s">
        <v>167</v>
      </c>
      <c r="DL29" s="26"/>
      <c r="DM29" s="26"/>
      <c r="DN29" s="26" t="s">
        <v>167</v>
      </c>
      <c r="DO29" s="26"/>
      <c r="DP29" s="26"/>
      <c r="DQ29" s="26" t="s">
        <v>167</v>
      </c>
      <c r="DR29" s="26"/>
      <c r="DS29" s="26"/>
      <c r="DT29" s="26"/>
      <c r="DU29" s="26" t="s">
        <v>167</v>
      </c>
      <c r="DV29" s="26"/>
      <c r="DW29" s="26"/>
      <c r="DX29" s="26"/>
      <c r="DY29" s="26"/>
      <c r="DZ29" s="26" t="s">
        <v>167</v>
      </c>
      <c r="EA29" s="26"/>
      <c r="EB29" s="26"/>
      <c r="EC29" s="26"/>
      <c r="ED29" s="26"/>
      <c r="EE29" s="26" t="s">
        <v>167</v>
      </c>
      <c r="EF29" s="26">
        <v>2.5472400000000001E-4</v>
      </c>
      <c r="EG29" s="33">
        <v>18.1678</v>
      </c>
      <c r="EH29" s="79">
        <v>2.7799E-8</v>
      </c>
      <c r="EI29" s="79">
        <v>1.2847E-11</v>
      </c>
      <c r="EJ29" s="79">
        <v>1.2474E-4</v>
      </c>
      <c r="EK29" s="79">
        <v>1.1801E-4</v>
      </c>
      <c r="EL29" s="79">
        <v>9.0597999999999992E-6</v>
      </c>
      <c r="EM29" s="79">
        <v>7.1126000000000003E-7</v>
      </c>
      <c r="EN29" s="79">
        <v>1.6497000000000001E-5</v>
      </c>
      <c r="EO29" s="79">
        <v>7.3380999999999994E-5</v>
      </c>
      <c r="EP29" s="79">
        <v>4.1355E-4</v>
      </c>
      <c r="EQ29" s="79">
        <v>6.1409999999999996E-5</v>
      </c>
      <c r="ER29" s="79">
        <v>0</v>
      </c>
      <c r="ES29" s="79">
        <v>0</v>
      </c>
      <c r="ET29" s="79">
        <v>0</v>
      </c>
      <c r="EU29" s="79">
        <v>2.8136999999999998E-5</v>
      </c>
      <c r="EV29" s="79">
        <v>3.5548E-7</v>
      </c>
      <c r="EW29" s="79">
        <v>3.2055000000000001E-4</v>
      </c>
      <c r="EX29" s="79">
        <v>5.9627999999999999E-7</v>
      </c>
      <c r="EY29" s="32"/>
      <c r="EZ29" s="79"/>
      <c r="FA29" s="32">
        <v>-0.57930000000000004</v>
      </c>
      <c r="FB29" s="32">
        <v>-0.56379999999999997</v>
      </c>
      <c r="FC29" s="32">
        <v>-2.3681000000000001</v>
      </c>
      <c r="FD29" s="32">
        <v>-2.0777000000000001</v>
      </c>
      <c r="FE29" s="32">
        <v>5.7756999999999996</v>
      </c>
      <c r="FF29" s="32">
        <v>-13.0876</v>
      </c>
      <c r="FG29" s="32">
        <v>-9.5063999999999993</v>
      </c>
      <c r="FH29" s="32">
        <v>-6.7892000000000001</v>
      </c>
      <c r="FI29" s="32">
        <v>2.0556000000000001</v>
      </c>
      <c r="FJ29" s="32">
        <v>-12.720599999999999</v>
      </c>
      <c r="FK29" s="32">
        <v>2.3161999999999998</v>
      </c>
      <c r="FL29" s="32">
        <v>7.1425000000000001</v>
      </c>
      <c r="FM29" s="32">
        <v>4.3811999999999998</v>
      </c>
      <c r="FN29" s="32">
        <v>6.7652000000000001</v>
      </c>
      <c r="FO29" s="32">
        <v>0.88139999999999996</v>
      </c>
      <c r="FP29" s="32">
        <v>11.0131</v>
      </c>
      <c r="FQ29" s="32">
        <v>3.2101999999999999</v>
      </c>
      <c r="FR29" s="32">
        <v>-5.2950999999999997</v>
      </c>
    </row>
    <row r="30" spans="1:174" s="13" customFormat="1" x14ac:dyDescent="0.2">
      <c r="A30" s="7">
        <v>29</v>
      </c>
      <c r="B30" s="8">
        <v>2</v>
      </c>
      <c r="C30" s="8"/>
      <c r="D30" s="8" t="s">
        <v>227</v>
      </c>
      <c r="E30" s="8" t="s">
        <v>228</v>
      </c>
      <c r="F30" s="8" t="s">
        <v>186</v>
      </c>
      <c r="G30" s="8"/>
      <c r="H30" s="8">
        <v>2</v>
      </c>
      <c r="I30" s="8">
        <v>12.584250000000001</v>
      </c>
      <c r="J30" s="8"/>
      <c r="K30" s="8">
        <v>63.909984000000001</v>
      </c>
      <c r="L30" s="8">
        <v>-20.69106</v>
      </c>
      <c r="M30" s="8" t="s">
        <v>229</v>
      </c>
      <c r="N30" s="8">
        <v>7200</v>
      </c>
      <c r="O30" s="8" t="s">
        <v>167</v>
      </c>
      <c r="P30" s="8">
        <v>13605</v>
      </c>
      <c r="Q30" s="10">
        <v>0.6</v>
      </c>
      <c r="R30" s="8"/>
      <c r="S30" s="9">
        <v>5.2</v>
      </c>
      <c r="T30" s="8"/>
      <c r="U30" s="10">
        <v>7.51</v>
      </c>
      <c r="V30" s="8"/>
      <c r="W30" s="9">
        <f t="shared" si="0"/>
        <v>76.966925541162169</v>
      </c>
      <c r="X30" s="9"/>
      <c r="Y30" s="8"/>
      <c r="AA30" s="8" t="s">
        <v>167</v>
      </c>
      <c r="AB30" s="8"/>
      <c r="AC30" s="8" t="s">
        <v>167</v>
      </c>
      <c r="AD30" s="8"/>
      <c r="AE30" s="8" t="s">
        <v>167</v>
      </c>
      <c r="AF30" s="8"/>
      <c r="AG30" s="8" t="s">
        <v>167</v>
      </c>
      <c r="AH30" s="12">
        <v>113.77813264134936</v>
      </c>
      <c r="AI30" s="12"/>
      <c r="AJ30" s="12">
        <v>129.1851183256706</v>
      </c>
      <c r="AK30" s="8"/>
      <c r="AL30" s="8"/>
      <c r="AM30" s="8" t="s">
        <v>167</v>
      </c>
      <c r="AN30" s="8"/>
      <c r="AO30" s="8" t="s">
        <v>167</v>
      </c>
      <c r="AP30" s="8"/>
      <c r="AQ30" s="8" t="s">
        <v>167</v>
      </c>
      <c r="AR30" s="9">
        <v>8.158580487001986</v>
      </c>
      <c r="AS30" s="8"/>
      <c r="AT30" s="73"/>
      <c r="AU30" s="8" t="s">
        <v>167</v>
      </c>
      <c r="AV30" s="9">
        <v>14.322873373011102</v>
      </c>
      <c r="AW30" s="8"/>
      <c r="AY30" s="8" t="s">
        <v>167</v>
      </c>
      <c r="AZ30" s="9">
        <v>74.470273606253855</v>
      </c>
      <c r="BA30" s="8"/>
      <c r="BB30" s="8"/>
      <c r="BC30" s="8" t="s">
        <v>167</v>
      </c>
      <c r="BD30" s="8"/>
      <c r="BE30" s="8" t="s">
        <v>167</v>
      </c>
      <c r="BF30" s="9">
        <v>457.59485447635421</v>
      </c>
      <c r="BG30" s="8"/>
      <c r="BH30" s="8"/>
      <c r="BI30" s="8" t="s">
        <v>167</v>
      </c>
      <c r="BJ30" s="8"/>
      <c r="BK30" s="8" t="s">
        <v>167</v>
      </c>
      <c r="BL30" s="8"/>
      <c r="BM30" s="8" t="s">
        <v>167</v>
      </c>
      <c r="BN30" s="9">
        <v>239.68042609853529</v>
      </c>
      <c r="BO30" s="8"/>
      <c r="BP30" s="8"/>
      <c r="BQ30" s="8" t="s">
        <v>167</v>
      </c>
      <c r="BR30" s="8"/>
      <c r="BS30" s="8" t="s">
        <v>167</v>
      </c>
      <c r="BT30" s="8"/>
      <c r="BU30" s="8" t="s">
        <v>167</v>
      </c>
      <c r="BV30" s="8"/>
      <c r="BW30" s="8" t="s">
        <v>167</v>
      </c>
      <c r="BX30" s="8"/>
      <c r="BY30" s="8" t="s">
        <v>167</v>
      </c>
      <c r="BZ30" s="10">
        <v>66.416822819071413</v>
      </c>
      <c r="CA30" s="8"/>
      <c r="CB30" s="11">
        <v>1.9997608981534819E-2</v>
      </c>
      <c r="CC30" s="8"/>
      <c r="CD30" s="11">
        <v>0.46770497170384923</v>
      </c>
      <c r="CE30" s="8"/>
      <c r="CF30" s="11">
        <v>1.5</v>
      </c>
      <c r="CG30" s="8"/>
      <c r="CH30" s="11">
        <v>0.18953074293945335</v>
      </c>
      <c r="CI30" s="8"/>
      <c r="CJ30" s="8">
        <v>41.6</v>
      </c>
      <c r="CK30" s="8"/>
      <c r="CL30" s="8"/>
      <c r="CM30" s="8" t="s">
        <v>167</v>
      </c>
      <c r="CN30" s="15"/>
      <c r="CO30" s="15" t="s">
        <v>167</v>
      </c>
      <c r="CP30" s="15"/>
      <c r="CQ30" s="15" t="s">
        <v>167</v>
      </c>
      <c r="CR30" s="15" t="s">
        <v>230</v>
      </c>
      <c r="CS30" s="8"/>
      <c r="CT30" s="8" t="s">
        <v>167</v>
      </c>
      <c r="CU30" s="8"/>
      <c r="CV30" s="8" t="s">
        <v>167</v>
      </c>
      <c r="CW30" s="8"/>
      <c r="CX30" s="8"/>
      <c r="CY30" s="8" t="s">
        <v>167</v>
      </c>
      <c r="CZ30" s="8"/>
      <c r="DA30" s="8" t="s">
        <v>167</v>
      </c>
      <c r="DB30" s="8"/>
      <c r="DC30" s="8" t="s">
        <v>167</v>
      </c>
      <c r="DD30" s="8"/>
      <c r="DE30" s="8" t="s">
        <v>167</v>
      </c>
      <c r="DF30" s="8"/>
      <c r="DG30" s="8"/>
      <c r="DH30" s="8" t="s">
        <v>167</v>
      </c>
      <c r="DI30" s="8"/>
      <c r="DJ30" s="8"/>
      <c r="DK30" s="8" t="s">
        <v>167</v>
      </c>
      <c r="DL30" s="8"/>
      <c r="DM30" s="8"/>
      <c r="DN30" s="8" t="s">
        <v>167</v>
      </c>
      <c r="DO30" s="8"/>
      <c r="DP30" s="8"/>
      <c r="DQ30" s="8" t="s">
        <v>167</v>
      </c>
      <c r="DR30" s="8"/>
      <c r="DS30" s="8"/>
      <c r="DT30" s="8"/>
      <c r="DU30" s="8" t="s">
        <v>167</v>
      </c>
      <c r="DV30" s="8"/>
      <c r="DW30" s="8"/>
      <c r="DX30" s="8"/>
      <c r="DY30" s="8"/>
      <c r="DZ30" s="8" t="s">
        <v>167</v>
      </c>
      <c r="EA30" s="8"/>
      <c r="EB30" s="8"/>
      <c r="EC30" s="8"/>
      <c r="ED30" s="8"/>
      <c r="EE30" s="8" t="s">
        <v>167</v>
      </c>
      <c r="EF30" s="38">
        <v>-1.0429000000000001E-4</v>
      </c>
      <c r="EG30" s="16">
        <v>-5.8200599999999998</v>
      </c>
      <c r="EH30" s="38">
        <v>3.2006000000000002E-8</v>
      </c>
      <c r="EI30" s="38">
        <v>0</v>
      </c>
      <c r="EJ30" s="38">
        <v>1.1251000000000001E-4</v>
      </c>
      <c r="EK30" s="38">
        <v>1.2901000000000001E-4</v>
      </c>
      <c r="EL30" s="38">
        <v>8.1707999999999998E-6</v>
      </c>
      <c r="EM30" s="38">
        <v>0</v>
      </c>
      <c r="EN30" s="38">
        <v>1.1898E-5</v>
      </c>
      <c r="EO30" s="38">
        <v>7.3486999999999996E-5</v>
      </c>
      <c r="EP30" s="38">
        <v>4.5736000000000003E-4</v>
      </c>
      <c r="EQ30" s="38">
        <v>6.4931999999999994E-5</v>
      </c>
      <c r="ER30" s="38">
        <v>2.0001999999999999E-8</v>
      </c>
      <c r="ES30" s="38">
        <v>4.6804E-7</v>
      </c>
      <c r="ET30" s="38">
        <v>1.4930999999999999E-6</v>
      </c>
      <c r="EU30" s="38">
        <v>6.6013000000000006E-5</v>
      </c>
      <c r="EV30" s="38">
        <v>6.8760999999999995E-7</v>
      </c>
      <c r="EW30" s="38">
        <v>6.7847000000000003E-4</v>
      </c>
      <c r="EX30" s="38">
        <v>5.3896999999999996E-7</v>
      </c>
      <c r="EY30" s="15"/>
      <c r="EZ30" s="15"/>
      <c r="FA30" s="15">
        <v>-999.99900000000002</v>
      </c>
      <c r="FB30" s="15">
        <v>-999.99900000000002</v>
      </c>
      <c r="FC30" s="15">
        <v>-999.99900000000002</v>
      </c>
      <c r="FD30" s="15">
        <v>-1.843</v>
      </c>
      <c r="FE30" s="15">
        <v>-999.99900000000002</v>
      </c>
      <c r="FF30" s="15">
        <v>-999.99900000000002</v>
      </c>
      <c r="FG30" s="15">
        <v>-999.99900000000002</v>
      </c>
      <c r="FH30" s="15">
        <v>-6.9917999999999996</v>
      </c>
      <c r="FI30" s="15">
        <v>-999.99900000000002</v>
      </c>
      <c r="FJ30" s="15">
        <v>-12.8134</v>
      </c>
      <c r="FK30" s="15">
        <v>-999.99900000000002</v>
      </c>
      <c r="FL30" s="15">
        <v>-999.99900000000002</v>
      </c>
      <c r="FM30" s="15">
        <v>-999.99900000000002</v>
      </c>
      <c r="FN30" s="15">
        <v>-999.99900000000002</v>
      </c>
      <c r="FO30" s="15">
        <v>-999.99900000000002</v>
      </c>
      <c r="FP30" s="15">
        <v>-999.99900000000002</v>
      </c>
      <c r="FQ30" s="15">
        <v>-999.99900000000002</v>
      </c>
      <c r="FR30" s="15">
        <v>-5.5347999999999997</v>
      </c>
    </row>
    <row r="31" spans="1:174" x14ac:dyDescent="0.2">
      <c r="A31" s="17">
        <v>30</v>
      </c>
      <c r="B31" s="18">
        <v>2</v>
      </c>
      <c r="D31" s="18" t="s">
        <v>231</v>
      </c>
      <c r="E31" s="18" t="s">
        <v>232</v>
      </c>
      <c r="F31" s="18" t="s">
        <v>186</v>
      </c>
      <c r="H31" s="18">
        <v>2</v>
      </c>
      <c r="I31" s="18">
        <v>13.8537</v>
      </c>
      <c r="K31" s="18">
        <v>63.936554999999998</v>
      </c>
      <c r="L31" s="18">
        <v>-21.070056000000001</v>
      </c>
      <c r="M31" s="18" t="s">
        <v>229</v>
      </c>
      <c r="N31" s="18">
        <v>5760</v>
      </c>
      <c r="O31" s="18" t="s">
        <v>167</v>
      </c>
      <c r="P31" s="18">
        <v>13605</v>
      </c>
      <c r="Q31" s="20">
        <v>0.6</v>
      </c>
      <c r="S31" s="19">
        <v>5.0999999999999996</v>
      </c>
      <c r="U31" s="20">
        <v>7.38</v>
      </c>
      <c r="W31" s="19">
        <f t="shared" si="0"/>
        <v>62.230624585853164</v>
      </c>
      <c r="X31" s="19"/>
      <c r="Z31"/>
      <c r="AA31" s="18" t="s">
        <v>167</v>
      </c>
      <c r="AC31" s="18" t="s">
        <v>167</v>
      </c>
      <c r="AE31" s="18" t="s">
        <v>167</v>
      </c>
      <c r="AG31" s="18" t="s">
        <v>167</v>
      </c>
      <c r="AH31" s="22">
        <v>94.066570188133142</v>
      </c>
      <c r="AI31" s="22"/>
      <c r="AJ31" s="22">
        <v>157.67353961582938</v>
      </c>
      <c r="AM31" s="18" t="s">
        <v>167</v>
      </c>
      <c r="AO31" s="18" t="s">
        <v>167</v>
      </c>
      <c r="AQ31" s="18" t="s">
        <v>167</v>
      </c>
      <c r="AR31" s="19">
        <v>4.7898762859172956</v>
      </c>
      <c r="AT31" s="35"/>
      <c r="AU31" s="18" t="s">
        <v>167</v>
      </c>
      <c r="AV31" s="19">
        <v>13.555576585171222</v>
      </c>
      <c r="AX31"/>
      <c r="AY31" s="18" t="s">
        <v>167</v>
      </c>
      <c r="AZ31" s="19">
        <v>57.601316601522321</v>
      </c>
      <c r="BC31" s="18" t="s">
        <v>167</v>
      </c>
      <c r="BE31" s="18" t="s">
        <v>167</v>
      </c>
      <c r="BF31" s="19">
        <v>368.42475450710276</v>
      </c>
      <c r="BI31" s="18" t="s">
        <v>167</v>
      </c>
      <c r="BK31" s="18" t="s">
        <v>167</v>
      </c>
      <c r="BM31" s="18" t="s">
        <v>167</v>
      </c>
      <c r="BN31" s="19">
        <v>234.68708388814912</v>
      </c>
      <c r="BQ31" s="18" t="s">
        <v>167</v>
      </c>
      <c r="BS31" s="18" t="s">
        <v>167</v>
      </c>
      <c r="BU31" s="18" t="s">
        <v>167</v>
      </c>
      <c r="BW31" s="18" t="s">
        <v>167</v>
      </c>
      <c r="BY31" s="18" t="s">
        <v>167</v>
      </c>
      <c r="BZ31" s="20">
        <v>38.72579637726421</v>
      </c>
      <c r="CB31" s="21">
        <v>2.0867070241601549E-2</v>
      </c>
      <c r="CD31" s="21">
        <v>0.38706618347904764</v>
      </c>
      <c r="CF31" s="21">
        <v>2.1666666666666665</v>
      </c>
      <c r="CH31" s="21">
        <v>8.4235885750868156E-2</v>
      </c>
      <c r="CJ31" s="18">
        <v>32</v>
      </c>
      <c r="CM31" s="18" t="s">
        <v>167</v>
      </c>
      <c r="CO31" s="23" t="s">
        <v>167</v>
      </c>
      <c r="CQ31" s="23" t="s">
        <v>167</v>
      </c>
      <c r="CR31" s="23" t="s">
        <v>230</v>
      </c>
      <c r="CT31" s="18" t="s">
        <v>167</v>
      </c>
      <c r="CV31" s="18" t="s">
        <v>167</v>
      </c>
      <c r="CY31" s="18" t="s">
        <v>167</v>
      </c>
      <c r="DA31" s="18" t="s">
        <v>167</v>
      </c>
      <c r="DC31" s="18" t="s">
        <v>167</v>
      </c>
      <c r="DE31" s="18" t="s">
        <v>167</v>
      </c>
      <c r="DH31" s="18" t="s">
        <v>167</v>
      </c>
      <c r="DK31" s="18" t="s">
        <v>167</v>
      </c>
      <c r="DN31" s="18" t="s">
        <v>167</v>
      </c>
      <c r="DQ31" s="18" t="s">
        <v>167</v>
      </c>
      <c r="DU31" s="18" t="s">
        <v>167</v>
      </c>
      <c r="DZ31" s="18" t="s">
        <v>167</v>
      </c>
      <c r="EE31" s="18" t="s">
        <v>167</v>
      </c>
      <c r="EF31" s="39">
        <v>-8.0731999999999999E-5</v>
      </c>
      <c r="EG31" s="24">
        <v>-5.5865</v>
      </c>
      <c r="EH31" s="39">
        <v>4.3024000000000002E-8</v>
      </c>
      <c r="EI31" s="39">
        <v>0</v>
      </c>
      <c r="EJ31" s="39">
        <v>9.3179999999999999E-5</v>
      </c>
      <c r="EK31" s="39">
        <v>1.5801000000000001E-4</v>
      </c>
      <c r="EL31" s="39">
        <v>4.7863000000000002E-6</v>
      </c>
      <c r="EM31" s="39">
        <v>0</v>
      </c>
      <c r="EN31" s="39">
        <v>1.0599E-5</v>
      </c>
      <c r="EO31" s="39">
        <v>5.7061000000000001E-5</v>
      </c>
      <c r="EP31" s="39">
        <v>3.6827000000000002E-4</v>
      </c>
      <c r="EQ31" s="39">
        <v>3.8003999999999997E-5</v>
      </c>
      <c r="ER31" s="39">
        <v>2.1001000000000001E-8</v>
      </c>
      <c r="ES31" s="39">
        <v>3.8701999999999998E-7</v>
      </c>
      <c r="ET31" s="39">
        <v>2.1598999999999999E-6</v>
      </c>
      <c r="EU31" s="39">
        <v>6.9016000000000005E-5</v>
      </c>
      <c r="EV31" s="39">
        <v>3.8685E-7</v>
      </c>
      <c r="EW31" s="39">
        <v>5.2245000000000004E-4</v>
      </c>
      <c r="EX31" s="39">
        <v>3.8813999999999998E-7</v>
      </c>
      <c r="FA31" s="23">
        <v>-999.99900000000002</v>
      </c>
      <c r="FB31" s="23">
        <v>-999.99900000000002</v>
      </c>
      <c r="FC31" s="23">
        <v>-999.99900000000002</v>
      </c>
      <c r="FD31" s="23">
        <v>-2.1619000000000002</v>
      </c>
      <c r="FE31" s="23">
        <v>-999.99900000000002</v>
      </c>
      <c r="FF31" s="23">
        <v>-999.99900000000002</v>
      </c>
      <c r="FG31" s="23">
        <v>-999.99900000000002</v>
      </c>
      <c r="FH31" s="23">
        <v>-7.7173999999999996</v>
      </c>
      <c r="FI31" s="23">
        <v>-999.99900000000002</v>
      </c>
      <c r="FJ31" s="23">
        <v>-13.562799999999999</v>
      </c>
      <c r="FK31" s="23">
        <v>-999.99900000000002</v>
      </c>
      <c r="FL31" s="23">
        <v>-999.99900000000002</v>
      </c>
      <c r="FM31" s="23">
        <v>-999.99900000000002</v>
      </c>
      <c r="FN31" s="23">
        <v>-999.99900000000002</v>
      </c>
      <c r="FO31" s="23">
        <v>-999.99900000000002</v>
      </c>
      <c r="FP31" s="23">
        <v>-999.99900000000002</v>
      </c>
      <c r="FQ31" s="23">
        <v>-999.99900000000002</v>
      </c>
      <c r="FR31" s="23">
        <v>-6.2914000000000003</v>
      </c>
    </row>
    <row r="32" spans="1:174" x14ac:dyDescent="0.2">
      <c r="A32" s="17">
        <v>31</v>
      </c>
      <c r="B32" s="18">
        <v>2</v>
      </c>
      <c r="D32" s="18" t="s">
        <v>233</v>
      </c>
      <c r="E32" s="18" t="s">
        <v>234</v>
      </c>
      <c r="F32" s="18" t="s">
        <v>179</v>
      </c>
      <c r="H32" s="18">
        <v>2</v>
      </c>
      <c r="I32" s="18">
        <v>0.63945000000000007</v>
      </c>
      <c r="K32" s="18">
        <v>64.056569999999994</v>
      </c>
      <c r="L32" s="18">
        <v>-20.357362999999999</v>
      </c>
      <c r="M32" s="18" t="s">
        <v>229</v>
      </c>
      <c r="N32" s="18">
        <v>433</v>
      </c>
      <c r="O32" s="18" t="s">
        <v>167</v>
      </c>
      <c r="P32" s="18">
        <v>13605</v>
      </c>
      <c r="Q32" s="20">
        <v>1.9</v>
      </c>
      <c r="S32" s="19">
        <v>5</v>
      </c>
      <c r="U32" s="20">
        <v>7.34</v>
      </c>
      <c r="W32" s="19">
        <f t="shared" si="0"/>
        <v>60.838963552258292</v>
      </c>
      <c r="X32" s="19"/>
      <c r="Z32"/>
      <c r="AA32" s="18" t="s">
        <v>167</v>
      </c>
      <c r="AC32" s="18" t="s">
        <v>167</v>
      </c>
      <c r="AE32" s="18" t="s">
        <v>167</v>
      </c>
      <c r="AG32" s="18" t="s">
        <v>167</v>
      </c>
      <c r="AH32" s="22">
        <v>94.316083636908019</v>
      </c>
      <c r="AI32" s="22"/>
      <c r="AJ32" s="22">
        <v>164.16100188982597</v>
      </c>
      <c r="AM32" s="18" t="s">
        <v>167</v>
      </c>
      <c r="AO32" s="18" t="s">
        <v>167</v>
      </c>
      <c r="AQ32" s="18" t="s">
        <v>167</v>
      </c>
      <c r="AR32" s="19">
        <v>5.1056923047689855</v>
      </c>
      <c r="AT32" s="35"/>
      <c r="AU32" s="18" t="s">
        <v>167</v>
      </c>
      <c r="AV32" s="19">
        <v>15.090170160850981</v>
      </c>
      <c r="AX32"/>
      <c r="AY32" s="18" t="s">
        <v>167</v>
      </c>
      <c r="AZ32" s="19">
        <v>60.481382431598441</v>
      </c>
      <c r="BC32" s="18" t="s">
        <v>167</v>
      </c>
      <c r="BE32" s="18" t="s">
        <v>167</v>
      </c>
      <c r="BF32" s="19">
        <v>319.27245549966159</v>
      </c>
      <c r="BI32" s="18" t="s">
        <v>167</v>
      </c>
      <c r="BK32" s="18" t="s">
        <v>167</v>
      </c>
      <c r="BM32" s="18" t="s">
        <v>167</v>
      </c>
      <c r="BN32" s="19">
        <v>281.29161118508648</v>
      </c>
      <c r="BQ32" s="18" t="s">
        <v>167</v>
      </c>
      <c r="BS32" s="18" t="s">
        <v>167</v>
      </c>
      <c r="BU32" s="18" t="s">
        <v>167</v>
      </c>
      <c r="BW32" s="18" t="s">
        <v>167</v>
      </c>
      <c r="BY32" s="18" t="s">
        <v>167</v>
      </c>
      <c r="BZ32" s="20">
        <v>36.331459504476364</v>
      </c>
      <c r="CB32" s="21">
        <v>1.9780243666518135E-2</v>
      </c>
      <c r="CD32" s="21">
        <v>0.25804412231936508</v>
      </c>
      <c r="CF32" s="21">
        <v>1.6666666666666667</v>
      </c>
      <c r="CH32" s="21">
        <v>8.4235885750868156E-2</v>
      </c>
      <c r="CJ32" s="18">
        <v>30.3</v>
      </c>
      <c r="CM32" s="18" t="s">
        <v>167</v>
      </c>
      <c r="CO32" s="23" t="s">
        <v>167</v>
      </c>
      <c r="CQ32" s="23" t="s">
        <v>167</v>
      </c>
      <c r="CR32" s="23" t="s">
        <v>230</v>
      </c>
      <c r="CT32" s="18" t="s">
        <v>167</v>
      </c>
      <c r="CV32" s="18" t="s">
        <v>167</v>
      </c>
      <c r="CY32" s="18" t="s">
        <v>167</v>
      </c>
      <c r="DA32" s="18" t="s">
        <v>167</v>
      </c>
      <c r="DC32" s="18" t="s">
        <v>167</v>
      </c>
      <c r="DE32" s="18" t="s">
        <v>167</v>
      </c>
      <c r="DH32" s="18" t="s">
        <v>167</v>
      </c>
      <c r="DK32" s="18" t="s">
        <v>167</v>
      </c>
      <c r="DN32" s="18" t="s">
        <v>167</v>
      </c>
      <c r="DQ32" s="18" t="s">
        <v>167</v>
      </c>
      <c r="DU32" s="18" t="s">
        <v>167</v>
      </c>
      <c r="DZ32" s="18" t="s">
        <v>167</v>
      </c>
      <c r="EE32" s="18" t="s">
        <v>167</v>
      </c>
      <c r="EF32" s="39">
        <v>-9.6642699999999995E-5</v>
      </c>
      <c r="EG32" s="24">
        <v>-7.0210299999999997</v>
      </c>
      <c r="EH32" s="39">
        <v>4.7149000000000001E-8</v>
      </c>
      <c r="EI32" s="39">
        <v>0</v>
      </c>
      <c r="EJ32" s="39">
        <v>9.3228999999999998E-5</v>
      </c>
      <c r="EK32" s="39">
        <v>1.6401E-4</v>
      </c>
      <c r="EL32" s="39">
        <v>5.0849999999999996E-6</v>
      </c>
      <c r="EM32" s="39">
        <v>0</v>
      </c>
      <c r="EN32" s="39">
        <v>1.1999E-5</v>
      </c>
      <c r="EO32" s="39">
        <v>5.9963999999999997E-5</v>
      </c>
      <c r="EP32" s="39">
        <v>3.1919000000000001E-4</v>
      </c>
      <c r="EQ32" s="39">
        <v>3.5642999999999997E-5</v>
      </c>
      <c r="ER32" s="39">
        <v>2.0001000000000002E-8</v>
      </c>
      <c r="ES32" s="39">
        <v>2.5801999999999998E-7</v>
      </c>
      <c r="ET32" s="39">
        <v>1.6619999999999999E-6</v>
      </c>
      <c r="EU32" s="39">
        <v>7.1891000000000007E-5</v>
      </c>
      <c r="EV32" s="39">
        <v>3.3243000000000002E-7</v>
      </c>
      <c r="EW32" s="39">
        <v>4.9472000000000003E-4</v>
      </c>
      <c r="EX32" s="39">
        <v>4.2216000000000002E-7</v>
      </c>
      <c r="FA32" s="23">
        <v>-999.99900000000002</v>
      </c>
      <c r="FB32" s="23">
        <v>-999.99900000000002</v>
      </c>
      <c r="FC32" s="23">
        <v>-999.99900000000002</v>
      </c>
      <c r="FD32" s="23">
        <v>-2.2258</v>
      </c>
      <c r="FE32" s="23">
        <v>-999.99900000000002</v>
      </c>
      <c r="FF32" s="23">
        <v>-999.99900000000002</v>
      </c>
      <c r="FG32" s="23">
        <v>-999.99900000000002</v>
      </c>
      <c r="FH32" s="23">
        <v>-7.7053000000000003</v>
      </c>
      <c r="FI32" s="23">
        <v>-999.99900000000002</v>
      </c>
      <c r="FJ32" s="23">
        <v>-13.6127</v>
      </c>
      <c r="FK32" s="23">
        <v>-999.99900000000002</v>
      </c>
      <c r="FL32" s="23">
        <v>-999.99900000000002</v>
      </c>
      <c r="FM32" s="23">
        <v>-999.99900000000002</v>
      </c>
      <c r="FN32" s="23">
        <v>-999.99900000000002</v>
      </c>
      <c r="FO32" s="23">
        <v>-999.99900000000002</v>
      </c>
      <c r="FP32" s="23">
        <v>-999.99900000000002</v>
      </c>
      <c r="FQ32" s="23">
        <v>-999.99900000000002</v>
      </c>
      <c r="FR32" s="23">
        <v>-6.1730999999999998</v>
      </c>
    </row>
    <row r="33" spans="1:174" x14ac:dyDescent="0.2">
      <c r="A33" s="17">
        <v>32</v>
      </c>
      <c r="B33" s="18">
        <v>2</v>
      </c>
      <c r="D33" s="18" t="s">
        <v>235</v>
      </c>
      <c r="E33" s="18" t="s">
        <v>234</v>
      </c>
      <c r="F33" s="18" t="s">
        <v>179</v>
      </c>
      <c r="H33" s="18">
        <v>2</v>
      </c>
      <c r="I33" s="18">
        <v>5.355E-2</v>
      </c>
      <c r="K33" s="18">
        <v>64.207492000000002</v>
      </c>
      <c r="L33" s="18">
        <v>-20.043478</v>
      </c>
      <c r="M33" s="18" t="s">
        <v>229</v>
      </c>
      <c r="N33" s="18">
        <v>433</v>
      </c>
      <c r="O33" s="18" t="s">
        <v>167</v>
      </c>
      <c r="P33" s="18">
        <v>13605</v>
      </c>
      <c r="Q33" s="20">
        <v>1.9</v>
      </c>
      <c r="S33" s="19">
        <v>6.4</v>
      </c>
      <c r="U33" s="20">
        <v>7.5</v>
      </c>
      <c r="W33" s="19">
        <f t="shared" si="0"/>
        <v>77.693784302053501</v>
      </c>
      <c r="X33" s="19"/>
      <c r="Z33"/>
      <c r="AA33" s="18" t="s">
        <v>167</v>
      </c>
      <c r="AC33" s="18" t="s">
        <v>167</v>
      </c>
      <c r="AE33" s="18" t="s">
        <v>167</v>
      </c>
      <c r="AG33" s="18" t="s">
        <v>167</v>
      </c>
      <c r="AH33" s="22">
        <v>129.74699336294228</v>
      </c>
      <c r="AI33" s="22"/>
      <c r="AJ33" s="22">
        <v>181.93100724903391</v>
      </c>
      <c r="AM33" s="18" t="s">
        <v>167</v>
      </c>
      <c r="AO33" s="18" t="s">
        <v>167</v>
      </c>
      <c r="AQ33" s="18" t="s">
        <v>167</v>
      </c>
      <c r="AR33" s="19">
        <v>7.0005884178791238</v>
      </c>
      <c r="AT33" s="35"/>
      <c r="AU33" s="18" t="s">
        <v>167</v>
      </c>
      <c r="AV33" s="19">
        <v>19.43818529194364</v>
      </c>
      <c r="AX33"/>
      <c r="AY33" s="18" t="s">
        <v>167</v>
      </c>
      <c r="AZ33" s="19">
        <v>100.39086607693889</v>
      </c>
      <c r="BC33" s="18" t="s">
        <v>167</v>
      </c>
      <c r="BE33" s="18" t="s">
        <v>167</v>
      </c>
      <c r="BF33" s="19">
        <v>341.45623646762175</v>
      </c>
      <c r="BI33" s="18" t="s">
        <v>167</v>
      </c>
      <c r="BK33" s="18" t="s">
        <v>167</v>
      </c>
      <c r="BM33" s="18" t="s">
        <v>167</v>
      </c>
      <c r="BN33" s="19">
        <v>379.49400798934755</v>
      </c>
      <c r="BQ33" s="18" t="s">
        <v>167</v>
      </c>
      <c r="BS33" s="18" t="s">
        <v>167</v>
      </c>
      <c r="BU33" s="18" t="s">
        <v>167</v>
      </c>
      <c r="BW33" s="18" t="s">
        <v>167</v>
      </c>
      <c r="BY33" s="18" t="s">
        <v>167</v>
      </c>
      <c r="BZ33" s="20">
        <v>44.139079741828027</v>
      </c>
      <c r="CB33" s="21">
        <v>1.9562878351501452E-2</v>
      </c>
      <c r="CD33" s="21">
        <v>0.32255515289920633</v>
      </c>
      <c r="CF33" s="21">
        <v>1.9444444444444444</v>
      </c>
      <c r="CH33" s="21">
        <v>0.10529485718858519</v>
      </c>
      <c r="CJ33" s="18">
        <v>39.9</v>
      </c>
      <c r="CM33" s="18" t="s">
        <v>167</v>
      </c>
      <c r="CO33" s="23" t="s">
        <v>167</v>
      </c>
      <c r="CQ33" s="23" t="s">
        <v>167</v>
      </c>
      <c r="CR33" s="23" t="s">
        <v>230</v>
      </c>
      <c r="CT33" s="18" t="s">
        <v>167</v>
      </c>
      <c r="CV33" s="18" t="s">
        <v>167</v>
      </c>
      <c r="CY33" s="18" t="s">
        <v>167</v>
      </c>
      <c r="DA33" s="18" t="s">
        <v>167</v>
      </c>
      <c r="DC33" s="18" t="s">
        <v>167</v>
      </c>
      <c r="DE33" s="18" t="s">
        <v>167</v>
      </c>
      <c r="DH33" s="18" t="s">
        <v>167</v>
      </c>
      <c r="DK33" s="18" t="s">
        <v>167</v>
      </c>
      <c r="DN33" s="18" t="s">
        <v>167</v>
      </c>
      <c r="DQ33" s="18" t="s">
        <v>167</v>
      </c>
      <c r="DU33" s="18" t="s">
        <v>167</v>
      </c>
      <c r="DZ33" s="18" t="s">
        <v>167</v>
      </c>
      <c r="EE33" s="18" t="s">
        <v>167</v>
      </c>
      <c r="EF33" s="39">
        <v>-1.1128099999999999E-4</v>
      </c>
      <c r="EG33" s="24">
        <v>-6.3806200000000004</v>
      </c>
      <c r="EH33" s="39">
        <v>3.2752000000000001E-8</v>
      </c>
      <c r="EI33" s="39">
        <v>0</v>
      </c>
      <c r="EJ33" s="39">
        <v>1.2862999999999999E-4</v>
      </c>
      <c r="EK33" s="39">
        <v>1.8201E-4</v>
      </c>
      <c r="EL33" s="39">
        <v>6.9672E-6</v>
      </c>
      <c r="EM33" s="39">
        <v>0</v>
      </c>
      <c r="EN33" s="39">
        <v>1.5998000000000002E-5</v>
      </c>
      <c r="EO33" s="39">
        <v>9.9269000000000001E-5</v>
      </c>
      <c r="EP33" s="39">
        <v>3.4134999999999998E-4</v>
      </c>
      <c r="EQ33" s="39">
        <v>4.2951999999999998E-5</v>
      </c>
      <c r="ER33" s="39">
        <v>2.0001999999999999E-8</v>
      </c>
      <c r="ES33" s="39">
        <v>3.2303E-7</v>
      </c>
      <c r="ET33" s="39">
        <v>1.9350000000000001E-6</v>
      </c>
      <c r="EU33" s="39">
        <v>6.2754000000000003E-5</v>
      </c>
      <c r="EV33" s="39">
        <v>6.6889E-7</v>
      </c>
      <c r="EW33" s="39">
        <v>6.5008999999999998E-4</v>
      </c>
      <c r="EX33" s="39">
        <v>8.8006000000000001E-7</v>
      </c>
      <c r="FA33" s="23">
        <v>-999.99900000000002</v>
      </c>
      <c r="FB33" s="23">
        <v>-999.99900000000002</v>
      </c>
      <c r="FC33" s="23">
        <v>-999.99900000000002</v>
      </c>
      <c r="FD33" s="23">
        <v>-1.7931999999999999</v>
      </c>
      <c r="FE33" s="23">
        <v>-999.99900000000002</v>
      </c>
      <c r="FF33" s="23">
        <v>-999.99900000000002</v>
      </c>
      <c r="FG33" s="23">
        <v>-999.99900000000002</v>
      </c>
      <c r="FH33" s="23">
        <v>-6.3349000000000002</v>
      </c>
      <c r="FI33" s="23">
        <v>-999.99900000000002</v>
      </c>
      <c r="FJ33" s="23">
        <v>-12.228999999999999</v>
      </c>
      <c r="FK33" s="23">
        <v>-999.99900000000002</v>
      </c>
      <c r="FL33" s="23">
        <v>-999.99900000000002</v>
      </c>
      <c r="FM33" s="23">
        <v>-999.99900000000002</v>
      </c>
      <c r="FN33" s="23">
        <v>-999.99900000000002</v>
      </c>
      <c r="FO33" s="23">
        <v>-999.99900000000002</v>
      </c>
      <c r="FP33" s="23">
        <v>-999.99900000000002</v>
      </c>
      <c r="FQ33" s="23">
        <v>-999.99900000000002</v>
      </c>
      <c r="FR33" s="23">
        <v>-4.6790000000000003</v>
      </c>
    </row>
    <row r="34" spans="1:174" x14ac:dyDescent="0.2">
      <c r="A34" s="17">
        <v>33</v>
      </c>
      <c r="B34" s="18">
        <v>2</v>
      </c>
      <c r="D34" s="18" t="s">
        <v>236</v>
      </c>
      <c r="E34" s="18" t="s">
        <v>237</v>
      </c>
      <c r="F34" s="18" t="s">
        <v>186</v>
      </c>
      <c r="H34" s="18">
        <v>2</v>
      </c>
      <c r="I34" s="18">
        <v>4.18635</v>
      </c>
      <c r="K34" s="18">
        <v>64.2303</v>
      </c>
      <c r="L34" s="18">
        <v>-20.042331999999998</v>
      </c>
      <c r="M34" s="18" t="s">
        <v>229</v>
      </c>
      <c r="N34" s="18">
        <v>2000</v>
      </c>
      <c r="O34" s="18" t="s">
        <v>167</v>
      </c>
      <c r="P34" s="18">
        <v>13605</v>
      </c>
      <c r="Q34" s="20">
        <v>0.5</v>
      </c>
      <c r="S34" s="19">
        <v>4.3</v>
      </c>
      <c r="U34" s="20">
        <v>7.43</v>
      </c>
      <c r="W34" s="19">
        <f t="shared" si="0"/>
        <v>61.185880719238263</v>
      </c>
      <c r="X34" s="19"/>
      <c r="Z34"/>
      <c r="AA34" s="18" t="s">
        <v>167</v>
      </c>
      <c r="AC34" s="18" t="s">
        <v>167</v>
      </c>
      <c r="AE34" s="18" t="s">
        <v>167</v>
      </c>
      <c r="AG34" s="18" t="s">
        <v>167</v>
      </c>
      <c r="AH34" s="22">
        <v>91.820949149159148</v>
      </c>
      <c r="AI34" s="22"/>
      <c r="AJ34" s="22">
        <v>103.23526922968436</v>
      </c>
      <c r="AM34" s="18" t="s">
        <v>167</v>
      </c>
      <c r="AO34" s="18" t="s">
        <v>167</v>
      </c>
      <c r="AQ34" s="18" t="s">
        <v>167</v>
      </c>
      <c r="AR34" s="19">
        <v>5.0530563016270369</v>
      </c>
      <c r="AT34" s="35"/>
      <c r="AU34" s="18" t="s">
        <v>167</v>
      </c>
      <c r="AV34" s="19">
        <v>13.555576585171222</v>
      </c>
      <c r="AX34"/>
      <c r="AY34" s="18" t="s">
        <v>167</v>
      </c>
      <c r="AZ34" s="19">
        <v>52.252622917095252</v>
      </c>
      <c r="BC34" s="18" t="s">
        <v>167</v>
      </c>
      <c r="BE34" s="18" t="s">
        <v>167</v>
      </c>
      <c r="BF34" s="19">
        <v>345.37102134432064</v>
      </c>
      <c r="BI34" s="18" t="s">
        <v>167</v>
      </c>
      <c r="BK34" s="18" t="s">
        <v>167</v>
      </c>
      <c r="BM34" s="18" t="s">
        <v>167</v>
      </c>
      <c r="BN34" s="19">
        <v>233.0226364846871</v>
      </c>
      <c r="BQ34" s="18" t="s">
        <v>167</v>
      </c>
      <c r="BS34" s="18" t="s">
        <v>167</v>
      </c>
      <c r="BU34" s="18" t="s">
        <v>167</v>
      </c>
      <c r="BW34" s="18" t="s">
        <v>167</v>
      </c>
      <c r="BY34" s="18" t="s">
        <v>167</v>
      </c>
      <c r="BZ34" s="20">
        <v>51.113887153862173</v>
      </c>
      <c r="CB34" s="21">
        <v>1.6085033311234526E-2</v>
      </c>
      <c r="CD34" s="21">
        <v>0.25804412231936508</v>
      </c>
      <c r="CF34" s="21">
        <v>1.7777777777777777</v>
      </c>
      <c r="CH34" s="21">
        <v>0.10529485718858519</v>
      </c>
      <c r="CJ34" s="18">
        <v>32.5</v>
      </c>
      <c r="CM34" s="18" t="s">
        <v>167</v>
      </c>
      <c r="CO34" s="23" t="s">
        <v>167</v>
      </c>
      <c r="CQ34" s="23" t="s">
        <v>167</v>
      </c>
      <c r="CR34" s="23" t="s">
        <v>230</v>
      </c>
      <c r="CT34" s="18" t="s">
        <v>167</v>
      </c>
      <c r="CV34" s="18" t="s">
        <v>167</v>
      </c>
      <c r="CY34" s="18" t="s">
        <v>167</v>
      </c>
      <c r="DA34" s="18" t="s">
        <v>167</v>
      </c>
      <c r="DC34" s="18" t="s">
        <v>167</v>
      </c>
      <c r="DE34" s="18" t="s">
        <v>167</v>
      </c>
      <c r="DH34" s="18" t="s">
        <v>167</v>
      </c>
      <c r="DK34" s="18" t="s">
        <v>167</v>
      </c>
      <c r="DN34" s="18" t="s">
        <v>167</v>
      </c>
      <c r="DQ34" s="18" t="s">
        <v>167</v>
      </c>
      <c r="DU34" s="18" t="s">
        <v>167</v>
      </c>
      <c r="DZ34" s="18" t="s">
        <v>167</v>
      </c>
      <c r="EE34" s="18" t="s">
        <v>167</v>
      </c>
      <c r="EF34" s="39">
        <v>-9.5841999999999995E-5</v>
      </c>
      <c r="EG34" s="24">
        <v>-6.9169099999999997</v>
      </c>
      <c r="EH34" s="39">
        <v>3.8327999999999998E-8</v>
      </c>
      <c r="EI34" s="39">
        <v>0</v>
      </c>
      <c r="EJ34" s="39">
        <v>9.1059999999999999E-5</v>
      </c>
      <c r="EK34" s="39">
        <v>1.0301E-4</v>
      </c>
      <c r="EL34" s="39">
        <v>5.0868000000000002E-6</v>
      </c>
      <c r="EM34" s="39">
        <v>0</v>
      </c>
      <c r="EN34" s="39">
        <v>1.1598E-5</v>
      </c>
      <c r="EO34" s="39">
        <v>5.1743999999999998E-5</v>
      </c>
      <c r="EP34" s="39">
        <v>3.4526000000000001E-4</v>
      </c>
      <c r="EQ34" s="39">
        <v>5.0204999999999998E-5</v>
      </c>
      <c r="ER34" s="39">
        <v>1.6000999999999999E-8</v>
      </c>
      <c r="ES34" s="39">
        <v>2.5801999999999998E-7</v>
      </c>
      <c r="ET34" s="39">
        <v>1.7716999999999999E-6</v>
      </c>
      <c r="EU34" s="39">
        <v>6.3844999999999996E-5</v>
      </c>
      <c r="EV34" s="39">
        <v>4.2885999999999999E-7</v>
      </c>
      <c r="EW34" s="39">
        <v>5.3056000000000002E-4</v>
      </c>
      <c r="EX34" s="39">
        <v>4.1659E-7</v>
      </c>
      <c r="FA34" s="23">
        <v>-999.99900000000002</v>
      </c>
      <c r="FB34" s="23">
        <v>-999.99900000000002</v>
      </c>
      <c r="FC34" s="23">
        <v>-999.99900000000002</v>
      </c>
      <c r="FD34" s="23">
        <v>-2.1278000000000001</v>
      </c>
      <c r="FE34" s="23">
        <v>-999.99900000000002</v>
      </c>
      <c r="FF34" s="23">
        <v>-999.99900000000002</v>
      </c>
      <c r="FG34" s="23">
        <v>-999.99900000000002</v>
      </c>
      <c r="FH34" s="23">
        <v>-7.6479999999999997</v>
      </c>
      <c r="FI34" s="23">
        <v>-999.99900000000002</v>
      </c>
      <c r="FJ34" s="23">
        <v>-13.5594</v>
      </c>
      <c r="FK34" s="23">
        <v>-999.99900000000002</v>
      </c>
      <c r="FL34" s="23">
        <v>-999.99900000000002</v>
      </c>
      <c r="FM34" s="23">
        <v>-999.99900000000002</v>
      </c>
      <c r="FN34" s="23">
        <v>-999.99900000000002</v>
      </c>
      <c r="FO34" s="23">
        <v>-999.99900000000002</v>
      </c>
      <c r="FP34" s="23">
        <v>-999.99900000000002</v>
      </c>
      <c r="FQ34" s="23">
        <v>-999.99900000000002</v>
      </c>
      <c r="FR34" s="23">
        <v>-6.2085999999999997</v>
      </c>
    </row>
    <row r="35" spans="1:174" x14ac:dyDescent="0.2">
      <c r="A35" s="17">
        <v>34</v>
      </c>
      <c r="B35" s="18">
        <v>2</v>
      </c>
      <c r="D35" s="18" t="s">
        <v>238</v>
      </c>
      <c r="E35" s="18" t="s">
        <v>239</v>
      </c>
      <c r="F35" s="18" t="s">
        <v>186</v>
      </c>
      <c r="H35" s="18">
        <v>2</v>
      </c>
      <c r="I35" s="18">
        <v>1.4899499999999999</v>
      </c>
      <c r="K35" s="18">
        <v>64.191989000000007</v>
      </c>
      <c r="L35" s="18">
        <v>-20.391223</v>
      </c>
      <c r="M35" s="18" t="s">
        <v>229</v>
      </c>
      <c r="N35" s="18">
        <v>720</v>
      </c>
      <c r="O35" s="18" t="s">
        <v>167</v>
      </c>
      <c r="P35" s="18">
        <v>13605</v>
      </c>
      <c r="Q35" s="20">
        <v>0.3</v>
      </c>
      <c r="S35" s="19">
        <v>4.7</v>
      </c>
      <c r="U35" s="20">
        <v>7.29</v>
      </c>
      <c r="W35" s="19">
        <f t="shared" si="0"/>
        <v>49.759868750010874</v>
      </c>
      <c r="X35" s="19"/>
      <c r="Z35"/>
      <c r="AA35" s="18" t="s">
        <v>167</v>
      </c>
      <c r="AC35" s="18" t="s">
        <v>167</v>
      </c>
      <c r="AE35" s="18" t="s">
        <v>167</v>
      </c>
      <c r="AG35" s="18" t="s">
        <v>167</v>
      </c>
      <c r="AH35" s="22">
        <v>61.629821847397579</v>
      </c>
      <c r="AI35" s="22"/>
      <c r="AJ35" s="22">
        <v>107.18415930950835</v>
      </c>
      <c r="AM35" s="18" t="s">
        <v>167</v>
      </c>
      <c r="AO35" s="18" t="s">
        <v>167</v>
      </c>
      <c r="AQ35" s="18" t="s">
        <v>167</v>
      </c>
      <c r="AR35" s="19">
        <v>3.6845202199363811</v>
      </c>
      <c r="AT35" s="35"/>
      <c r="AU35" s="18" t="s">
        <v>167</v>
      </c>
      <c r="AV35" s="19">
        <v>10.997920625704953</v>
      </c>
      <c r="AX35"/>
      <c r="AY35" s="18" t="s">
        <v>167</v>
      </c>
      <c r="AZ35" s="19">
        <v>35.383665912363711</v>
      </c>
      <c r="BC35" s="18" t="s">
        <v>167</v>
      </c>
      <c r="BE35" s="18" t="s">
        <v>167</v>
      </c>
      <c r="BF35" s="19">
        <v>277.94972624561819</v>
      </c>
      <c r="BI35" s="18" t="s">
        <v>167</v>
      </c>
      <c r="BK35" s="18" t="s">
        <v>167</v>
      </c>
      <c r="BM35" s="18" t="s">
        <v>167</v>
      </c>
      <c r="BN35" s="19">
        <v>244.67376830892141</v>
      </c>
      <c r="BQ35" s="18" t="s">
        <v>167</v>
      </c>
      <c r="BS35" s="18" t="s">
        <v>167</v>
      </c>
      <c r="BU35" s="18" t="s">
        <v>167</v>
      </c>
      <c r="BW35" s="18" t="s">
        <v>167</v>
      </c>
      <c r="BY35" s="18" t="s">
        <v>167</v>
      </c>
      <c r="BZ35" s="20">
        <v>33.208411409535707</v>
      </c>
      <c r="CB35" s="21">
        <v>1.8041321146384671E-2</v>
      </c>
      <c r="CD35" s="21">
        <v>0.64511030579841266</v>
      </c>
      <c r="CF35" s="21">
        <v>1.7777777777777777</v>
      </c>
      <c r="CH35" s="21">
        <v>8.4235885750868156E-2</v>
      </c>
      <c r="CJ35" s="18">
        <v>25.6</v>
      </c>
      <c r="CM35" s="18" t="s">
        <v>167</v>
      </c>
      <c r="CO35" s="23" t="s">
        <v>167</v>
      </c>
      <c r="CQ35" s="23" t="s">
        <v>167</v>
      </c>
      <c r="CR35" s="23" t="s">
        <v>230</v>
      </c>
      <c r="CT35" s="18" t="s">
        <v>167</v>
      </c>
      <c r="CV35" s="18" t="s">
        <v>167</v>
      </c>
      <c r="CY35" s="18" t="s">
        <v>167</v>
      </c>
      <c r="DA35" s="18" t="s">
        <v>167</v>
      </c>
      <c r="DC35" s="18" t="s">
        <v>167</v>
      </c>
      <c r="DE35" s="18" t="s">
        <v>167</v>
      </c>
      <c r="DH35" s="18" t="s">
        <v>167</v>
      </c>
      <c r="DK35" s="18" t="s">
        <v>167</v>
      </c>
      <c r="DN35" s="18" t="s">
        <v>167</v>
      </c>
      <c r="DQ35" s="18" t="s">
        <v>167</v>
      </c>
      <c r="DU35" s="18" t="s">
        <v>167</v>
      </c>
      <c r="DZ35" s="18" t="s">
        <v>167</v>
      </c>
      <c r="EE35" s="18" t="s">
        <v>167</v>
      </c>
      <c r="EF35" s="39">
        <v>-1.13851E-4</v>
      </c>
      <c r="EG35" s="24">
        <v>-10.556900000000001</v>
      </c>
      <c r="EH35" s="39">
        <v>5.2707999999999998E-8</v>
      </c>
      <c r="EI35" s="39">
        <v>0</v>
      </c>
      <c r="EJ35" s="39">
        <v>6.1542000000000001E-5</v>
      </c>
      <c r="EK35" s="39">
        <v>1.0700999999999999E-4</v>
      </c>
      <c r="EL35" s="39">
        <v>3.6932000000000001E-6</v>
      </c>
      <c r="EM35" s="39">
        <v>0</v>
      </c>
      <c r="EN35" s="39">
        <v>8.9992000000000002E-6</v>
      </c>
      <c r="EO35" s="39">
        <v>3.5120999999999998E-5</v>
      </c>
      <c r="EP35" s="39">
        <v>2.7782000000000002E-4</v>
      </c>
      <c r="EQ35" s="39">
        <v>3.2789000000000001E-5</v>
      </c>
      <c r="ER35" s="39">
        <v>1.8001E-8</v>
      </c>
      <c r="ES35" s="39">
        <v>6.4503000000000005E-7</v>
      </c>
      <c r="ET35" s="39">
        <v>1.7733E-6</v>
      </c>
      <c r="EU35" s="39">
        <v>6.9024999999999997E-5</v>
      </c>
      <c r="EV35" s="39">
        <v>2.4521000000000001E-7</v>
      </c>
      <c r="EW35" s="39">
        <v>4.1833000000000001E-4</v>
      </c>
      <c r="EX35" s="39">
        <v>3.2160999999999998E-7</v>
      </c>
      <c r="FA35" s="23">
        <v>-999.99900000000002</v>
      </c>
      <c r="FB35" s="23">
        <v>-999.99900000000002</v>
      </c>
      <c r="FC35" s="23">
        <v>-999.99900000000002</v>
      </c>
      <c r="FD35" s="23">
        <v>-2.5255999999999998</v>
      </c>
      <c r="FE35" s="23">
        <v>-999.99900000000002</v>
      </c>
      <c r="FF35" s="23">
        <v>-999.99900000000002</v>
      </c>
      <c r="FG35" s="23">
        <v>-999.99900000000002</v>
      </c>
      <c r="FH35" s="23">
        <v>-8.4528999999999996</v>
      </c>
      <c r="FI35" s="23">
        <v>-999.99900000000002</v>
      </c>
      <c r="FJ35" s="23">
        <v>-14.365600000000001</v>
      </c>
      <c r="FK35" s="23">
        <v>-999.99900000000002</v>
      </c>
      <c r="FL35" s="23">
        <v>-999.99900000000002</v>
      </c>
      <c r="FM35" s="23">
        <v>-999.99900000000002</v>
      </c>
      <c r="FN35" s="23">
        <v>-999.99900000000002</v>
      </c>
      <c r="FO35" s="23">
        <v>-999.99900000000002</v>
      </c>
      <c r="FP35" s="23">
        <v>-999.99900000000002</v>
      </c>
      <c r="FQ35" s="23">
        <v>-999.99900000000002</v>
      </c>
      <c r="FR35" s="23">
        <v>-7.0148000000000001</v>
      </c>
    </row>
    <row r="36" spans="1:174" x14ac:dyDescent="0.2">
      <c r="A36" s="17">
        <v>35</v>
      </c>
      <c r="B36" s="18">
        <v>2</v>
      </c>
      <c r="D36" s="18" t="s">
        <v>240</v>
      </c>
      <c r="E36" s="18" t="s">
        <v>241</v>
      </c>
      <c r="F36" s="18" t="s">
        <v>186</v>
      </c>
      <c r="H36" s="18">
        <v>2</v>
      </c>
      <c r="I36" s="18">
        <v>2.3278500000000002</v>
      </c>
      <c r="K36" s="18">
        <v>64.235521000000006</v>
      </c>
      <c r="L36" s="18">
        <v>-20.528296000000001</v>
      </c>
      <c r="M36" s="18" t="s">
        <v>229</v>
      </c>
      <c r="N36" s="18">
        <v>670</v>
      </c>
      <c r="O36" s="18" t="s">
        <v>167</v>
      </c>
      <c r="P36" s="18">
        <v>13605</v>
      </c>
      <c r="Q36" s="20">
        <v>0.3</v>
      </c>
      <c r="S36" s="19">
        <v>4.2</v>
      </c>
      <c r="U36" s="20">
        <v>7.64</v>
      </c>
      <c r="W36" s="19">
        <f t="shared" si="0"/>
        <v>58.78228355879115</v>
      </c>
      <c r="X36" s="19"/>
      <c r="Z36"/>
      <c r="AA36" s="18" t="s">
        <v>167</v>
      </c>
      <c r="AC36" s="18" t="s">
        <v>167</v>
      </c>
      <c r="AE36" s="18" t="s">
        <v>167</v>
      </c>
      <c r="AG36" s="18" t="s">
        <v>167</v>
      </c>
      <c r="AH36" s="22">
        <v>78.846249812864912</v>
      </c>
      <c r="AI36" s="22"/>
      <c r="AJ36" s="22">
        <v>140.46766141088202</v>
      </c>
      <c r="AM36" s="18" t="s">
        <v>167</v>
      </c>
      <c r="AO36" s="18" t="s">
        <v>167</v>
      </c>
      <c r="AQ36" s="18" t="s">
        <v>167</v>
      </c>
      <c r="AR36" s="19">
        <v>3.2107961916588463</v>
      </c>
      <c r="AT36" s="35"/>
      <c r="AU36" s="18" t="s">
        <v>167</v>
      </c>
      <c r="AV36" s="19">
        <v>9.9748582419184473</v>
      </c>
      <c r="AX36"/>
      <c r="AY36" s="18" t="s">
        <v>167</v>
      </c>
      <c r="AZ36" s="19">
        <v>36.617979839539188</v>
      </c>
      <c r="BC36" s="18" t="s">
        <v>167</v>
      </c>
      <c r="BE36" s="18" t="s">
        <v>167</v>
      </c>
      <c r="BF36" s="19">
        <v>369.29470670192472</v>
      </c>
      <c r="BI36" s="18" t="s">
        <v>167</v>
      </c>
      <c r="BK36" s="18" t="s">
        <v>167</v>
      </c>
      <c r="BM36" s="18" t="s">
        <v>167</v>
      </c>
      <c r="BN36" s="19">
        <v>243.00932090545936</v>
      </c>
      <c r="BQ36" s="18" t="s">
        <v>167</v>
      </c>
      <c r="BS36" s="18" t="s">
        <v>167</v>
      </c>
      <c r="BU36" s="18" t="s">
        <v>167</v>
      </c>
      <c r="BW36" s="18" t="s">
        <v>167</v>
      </c>
      <c r="BY36" s="18" t="s">
        <v>167</v>
      </c>
      <c r="BZ36" s="20">
        <v>37.68478034561732</v>
      </c>
      <c r="CB36" s="21">
        <v>1.9128147721468085E-2</v>
      </c>
      <c r="CD36" s="21">
        <v>0.46770497170384923</v>
      </c>
      <c r="CF36" s="21">
        <v>1.8333333333333333</v>
      </c>
      <c r="CH36" s="21">
        <v>7.3706400032009636E-2</v>
      </c>
      <c r="CJ36" s="18">
        <v>30.3</v>
      </c>
      <c r="CM36" s="18" t="s">
        <v>167</v>
      </c>
      <c r="CO36" s="23" t="s">
        <v>167</v>
      </c>
      <c r="CQ36" s="23" t="s">
        <v>167</v>
      </c>
      <c r="CR36" s="23" t="s">
        <v>230</v>
      </c>
      <c r="CT36" s="18" t="s">
        <v>167</v>
      </c>
      <c r="CV36" s="18" t="s">
        <v>167</v>
      </c>
      <c r="CY36" s="18" t="s">
        <v>167</v>
      </c>
      <c r="DA36" s="18" t="s">
        <v>167</v>
      </c>
      <c r="DC36" s="18" t="s">
        <v>167</v>
      </c>
      <c r="DE36" s="18" t="s">
        <v>167</v>
      </c>
      <c r="DH36" s="18" t="s">
        <v>167</v>
      </c>
      <c r="DK36" s="18" t="s">
        <v>167</v>
      </c>
      <c r="DN36" s="18" t="s">
        <v>167</v>
      </c>
      <c r="DQ36" s="18" t="s">
        <v>167</v>
      </c>
      <c r="DU36" s="18" t="s">
        <v>167</v>
      </c>
      <c r="DZ36" s="18" t="s">
        <v>167</v>
      </c>
      <c r="EE36" s="18" t="s">
        <v>167</v>
      </c>
      <c r="EF36" s="39">
        <v>-1.05986E-4</v>
      </c>
      <c r="EG36" s="24">
        <v>-8.0179200000000002</v>
      </c>
      <c r="EH36" s="39">
        <v>2.3604000000000001E-8</v>
      </c>
      <c r="EI36" s="39">
        <v>0</v>
      </c>
      <c r="EJ36" s="39">
        <v>7.8318000000000005E-5</v>
      </c>
      <c r="EK36" s="39">
        <v>1.4001000000000001E-4</v>
      </c>
      <c r="EL36" s="39">
        <v>3.1937999999999998E-6</v>
      </c>
      <c r="EM36" s="39">
        <v>0</v>
      </c>
      <c r="EN36" s="39">
        <v>7.2992999999999997E-6</v>
      </c>
      <c r="EO36" s="39">
        <v>3.6267999999999999E-5</v>
      </c>
      <c r="EP36" s="39">
        <v>3.6916999999999999E-4</v>
      </c>
      <c r="EQ36" s="39">
        <v>3.7122000000000001E-5</v>
      </c>
      <c r="ER36" s="39">
        <v>1.9000999999999999E-8</v>
      </c>
      <c r="ES36" s="39">
        <v>4.6802999999999999E-7</v>
      </c>
      <c r="ET36" s="39">
        <v>1.8233E-6</v>
      </c>
      <c r="EU36" s="39">
        <v>3.6792000000000003E-5</v>
      </c>
      <c r="EV36" s="39">
        <v>6.4282000000000003E-7</v>
      </c>
      <c r="EW36" s="39">
        <v>4.9386999999999999E-4</v>
      </c>
      <c r="EX36" s="39">
        <v>6.9968000000000003E-7</v>
      </c>
      <c r="FA36" s="23">
        <v>-999.99900000000002</v>
      </c>
      <c r="FB36" s="23">
        <v>-999.99900000000002</v>
      </c>
      <c r="FC36" s="23">
        <v>-999.99900000000002</v>
      </c>
      <c r="FD36" s="23">
        <v>-2.0133000000000001</v>
      </c>
      <c r="FE36" s="23">
        <v>-999.99900000000002</v>
      </c>
      <c r="FF36" s="23">
        <v>-999.99900000000002</v>
      </c>
      <c r="FG36" s="23">
        <v>-999.99900000000002</v>
      </c>
      <c r="FH36" s="23">
        <v>-6.9969999999999999</v>
      </c>
      <c r="FI36" s="23">
        <v>-999.99900000000002</v>
      </c>
      <c r="FJ36" s="23">
        <v>-13.0197</v>
      </c>
      <c r="FK36" s="23">
        <v>-999.99900000000002</v>
      </c>
      <c r="FL36" s="23">
        <v>-999.99900000000002</v>
      </c>
      <c r="FM36" s="23">
        <v>-999.99900000000002</v>
      </c>
      <c r="FN36" s="23">
        <v>-999.99900000000002</v>
      </c>
      <c r="FO36" s="23">
        <v>-999.99900000000002</v>
      </c>
      <c r="FP36" s="23">
        <v>-999.99900000000002</v>
      </c>
      <c r="FQ36" s="23">
        <v>-999.99900000000002</v>
      </c>
      <c r="FR36" s="23">
        <v>-5.6226000000000003</v>
      </c>
    </row>
    <row r="37" spans="1:174" x14ac:dyDescent="0.2">
      <c r="A37" s="17">
        <v>36</v>
      </c>
      <c r="B37" s="18">
        <v>2</v>
      </c>
      <c r="D37" s="18" t="s">
        <v>242</v>
      </c>
      <c r="E37" s="18" t="s">
        <v>243</v>
      </c>
      <c r="F37" s="18" t="s">
        <v>186</v>
      </c>
      <c r="H37" s="18">
        <v>2</v>
      </c>
      <c r="I37" s="18">
        <v>1.2978000000000001</v>
      </c>
      <c r="K37" s="18">
        <v>64.137816000000001</v>
      </c>
      <c r="L37" s="18">
        <v>-20.561226999999999</v>
      </c>
      <c r="M37" s="18" t="s">
        <v>229</v>
      </c>
      <c r="N37" s="18">
        <v>215</v>
      </c>
      <c r="O37" s="18" t="s">
        <v>167</v>
      </c>
      <c r="P37" s="18">
        <v>13605</v>
      </c>
      <c r="Q37" s="20">
        <v>0.2</v>
      </c>
      <c r="S37" s="19">
        <v>3.3</v>
      </c>
      <c r="U37" s="20">
        <v>8.77</v>
      </c>
      <c r="W37" s="19">
        <f t="shared" si="0"/>
        <v>42.51668204486532</v>
      </c>
      <c r="X37" s="19"/>
      <c r="Z37"/>
      <c r="AA37" s="18" t="s">
        <v>167</v>
      </c>
      <c r="AC37" s="18" t="s">
        <v>167</v>
      </c>
      <c r="AE37" s="18" t="s">
        <v>167</v>
      </c>
      <c r="AG37" s="18" t="s">
        <v>167</v>
      </c>
      <c r="AH37" s="22">
        <v>61.380308398622681</v>
      </c>
      <c r="AI37" s="22"/>
      <c r="AJ37" s="22">
        <v>113.38955800637461</v>
      </c>
      <c r="AM37" s="18" t="s">
        <v>167</v>
      </c>
      <c r="AO37" s="18" t="s">
        <v>167</v>
      </c>
      <c r="AQ37" s="18" t="s">
        <v>167</v>
      </c>
      <c r="AR37" s="19">
        <v>2.4212561445296217</v>
      </c>
      <c r="AT37" s="35"/>
      <c r="AU37" s="18" t="s">
        <v>167</v>
      </c>
      <c r="AV37" s="19">
        <v>9.2075614540785651</v>
      </c>
      <c r="AX37"/>
      <c r="AY37" s="18" t="s">
        <v>167</v>
      </c>
      <c r="AZ37" s="19">
        <v>18.514708907632176</v>
      </c>
      <c r="BC37" s="18" t="s">
        <v>167</v>
      </c>
      <c r="BE37" s="18" t="s">
        <v>167</v>
      </c>
      <c r="BF37" s="19">
        <v>324.05719257118244</v>
      </c>
      <c r="BI37" s="18" t="s">
        <v>167</v>
      </c>
      <c r="BK37" s="18" t="s">
        <v>167</v>
      </c>
      <c r="BM37" s="18" t="s">
        <v>167</v>
      </c>
      <c r="BN37" s="19">
        <v>243.00932090545936</v>
      </c>
      <c r="BQ37" s="18" t="s">
        <v>167</v>
      </c>
      <c r="BS37" s="18" t="s">
        <v>167</v>
      </c>
      <c r="BU37" s="18" t="s">
        <v>167</v>
      </c>
      <c r="BW37" s="18" t="s">
        <v>167</v>
      </c>
      <c r="BY37" s="18" t="s">
        <v>167</v>
      </c>
      <c r="BZ37" s="20">
        <v>38.829897980428903</v>
      </c>
      <c r="CB37" s="21">
        <v>1.8041321146384671E-2</v>
      </c>
      <c r="CD37" s="21">
        <v>0.62898254815345245</v>
      </c>
      <c r="CF37" s="21">
        <v>1.5</v>
      </c>
      <c r="CH37" s="21">
        <v>0.12635382862630223</v>
      </c>
      <c r="CJ37" s="18">
        <v>17.100000000000001</v>
      </c>
      <c r="CM37" s="18" t="s">
        <v>167</v>
      </c>
      <c r="CO37" s="23" t="s">
        <v>167</v>
      </c>
      <c r="CQ37" s="23" t="s">
        <v>167</v>
      </c>
      <c r="CR37" s="23" t="s">
        <v>230</v>
      </c>
      <c r="CT37" s="18" t="s">
        <v>167</v>
      </c>
      <c r="CV37" s="18" t="s">
        <v>167</v>
      </c>
      <c r="CY37" s="18" t="s">
        <v>167</v>
      </c>
      <c r="DA37" s="18" t="s">
        <v>167</v>
      </c>
      <c r="DC37" s="18" t="s">
        <v>167</v>
      </c>
      <c r="DE37" s="18" t="s">
        <v>167</v>
      </c>
      <c r="DH37" s="18" t="s">
        <v>167</v>
      </c>
      <c r="DK37" s="18" t="s">
        <v>167</v>
      </c>
      <c r="DN37" s="18" t="s">
        <v>167</v>
      </c>
      <c r="DQ37" s="18" t="s">
        <v>167</v>
      </c>
      <c r="DU37" s="18" t="s">
        <v>167</v>
      </c>
      <c r="DZ37" s="18" t="s">
        <v>167</v>
      </c>
      <c r="EE37" s="18" t="s">
        <v>167</v>
      </c>
      <c r="EF37" s="39">
        <v>1.7753599999999999E-5</v>
      </c>
      <c r="EG37" s="24">
        <v>1.84518</v>
      </c>
      <c r="EH37" s="39">
        <v>1.7430000000000001E-9</v>
      </c>
      <c r="EI37" s="39">
        <v>0</v>
      </c>
      <c r="EJ37" s="39">
        <v>6.0303999999999997E-5</v>
      </c>
      <c r="EK37" s="39">
        <v>1.13E-4</v>
      </c>
      <c r="EL37" s="39">
        <v>2.3972999999999999E-6</v>
      </c>
      <c r="EM37" s="39">
        <v>0</v>
      </c>
      <c r="EN37" s="39">
        <v>7.0991999999999997E-6</v>
      </c>
      <c r="EO37" s="39">
        <v>1.8329E-5</v>
      </c>
      <c r="EP37" s="39">
        <v>3.2401000000000001E-4</v>
      </c>
      <c r="EQ37" s="39">
        <v>3.8408999999999998E-5</v>
      </c>
      <c r="ER37" s="39">
        <v>1.8001E-8</v>
      </c>
      <c r="ES37" s="39">
        <v>6.2903000000000002E-7</v>
      </c>
      <c r="ET37" s="39">
        <v>1.4116E-6</v>
      </c>
      <c r="EU37" s="39">
        <v>1.4828E-6</v>
      </c>
      <c r="EV37" s="39">
        <v>4.3896000000000003E-6</v>
      </c>
      <c r="EW37" s="39">
        <v>2.6082999999999998E-4</v>
      </c>
      <c r="EX37" s="39">
        <v>8.7164000000000001E-6</v>
      </c>
      <c r="FA37" s="23">
        <v>-999.99900000000002</v>
      </c>
      <c r="FB37" s="23">
        <v>-999.99900000000002</v>
      </c>
      <c r="FC37" s="23">
        <v>-999.99900000000002</v>
      </c>
      <c r="FD37" s="23">
        <v>-1.2805</v>
      </c>
      <c r="FE37" s="23">
        <v>-999.99900000000002</v>
      </c>
      <c r="FF37" s="23">
        <v>-999.99900000000002</v>
      </c>
      <c r="FG37" s="23">
        <v>-999.99900000000002</v>
      </c>
      <c r="FH37" s="23">
        <v>-2.9847000000000001</v>
      </c>
      <c r="FI37" s="23">
        <v>-999.99900000000002</v>
      </c>
      <c r="FJ37" s="23">
        <v>-9.2173999999999996</v>
      </c>
      <c r="FK37" s="23">
        <v>-999.99900000000002</v>
      </c>
      <c r="FL37" s="23">
        <v>-999.99900000000002</v>
      </c>
      <c r="FM37" s="23">
        <v>-999.99900000000002</v>
      </c>
      <c r="FN37" s="23">
        <v>-999.99900000000002</v>
      </c>
      <c r="FO37" s="23">
        <v>-999.99900000000002</v>
      </c>
      <c r="FP37" s="23">
        <v>-999.99900000000002</v>
      </c>
      <c r="FQ37" s="23">
        <v>-999.99900000000002</v>
      </c>
      <c r="FR37" s="23">
        <v>-1.7524</v>
      </c>
    </row>
    <row r="38" spans="1:174" x14ac:dyDescent="0.2">
      <c r="A38" s="17">
        <v>37</v>
      </c>
      <c r="B38" s="18">
        <v>2</v>
      </c>
      <c r="D38" s="18" t="s">
        <v>244</v>
      </c>
      <c r="E38" s="18" t="s">
        <v>245</v>
      </c>
      <c r="F38" s="18" t="s">
        <v>186</v>
      </c>
      <c r="H38" s="18">
        <v>2</v>
      </c>
      <c r="I38" s="18">
        <v>3.6634500000000001</v>
      </c>
      <c r="K38" s="18">
        <v>64.083031000000005</v>
      </c>
      <c r="L38" s="18">
        <v>-20.99596</v>
      </c>
      <c r="M38" s="18" t="s">
        <v>229</v>
      </c>
      <c r="N38" s="18">
        <v>1050</v>
      </c>
      <c r="O38" s="18" t="s">
        <v>167</v>
      </c>
      <c r="P38" s="18">
        <v>13605</v>
      </c>
      <c r="Q38" s="20">
        <v>0.3</v>
      </c>
      <c r="S38" s="19">
        <v>4.5999999999999996</v>
      </c>
      <c r="U38" s="20">
        <v>7.41</v>
      </c>
      <c r="W38" s="19">
        <f t="shared" si="0"/>
        <v>63.755067710320432</v>
      </c>
      <c r="X38" s="19"/>
      <c r="Z38"/>
      <c r="AA38" s="18" t="s">
        <v>167</v>
      </c>
      <c r="AC38" s="18" t="s">
        <v>167</v>
      </c>
      <c r="AE38" s="18" t="s">
        <v>167</v>
      </c>
      <c r="AG38" s="18" t="s">
        <v>167</v>
      </c>
      <c r="AH38" s="22">
        <v>94.815110534457787</v>
      </c>
      <c r="AI38" s="22"/>
      <c r="AJ38" s="22">
        <v>196.59831325980872</v>
      </c>
      <c r="AM38" s="18" t="s">
        <v>167</v>
      </c>
      <c r="AO38" s="18" t="s">
        <v>167</v>
      </c>
      <c r="AQ38" s="18" t="s">
        <v>167</v>
      </c>
      <c r="AR38" s="19">
        <v>3.5792482136524844</v>
      </c>
      <c r="AT38" s="35"/>
      <c r="AU38" s="18" t="s">
        <v>167</v>
      </c>
      <c r="AV38" s="19">
        <v>16.368998140584118</v>
      </c>
      <c r="AX38"/>
      <c r="AY38" s="18" t="s">
        <v>167</v>
      </c>
      <c r="AZ38" s="19">
        <v>56.778440650071992</v>
      </c>
      <c r="BC38" s="18" t="s">
        <v>167</v>
      </c>
      <c r="BE38" s="18" t="s">
        <v>167</v>
      </c>
      <c r="BF38" s="19">
        <v>390.17355937765194</v>
      </c>
      <c r="BI38" s="18" t="s">
        <v>167</v>
      </c>
      <c r="BK38" s="18" t="s">
        <v>167</v>
      </c>
      <c r="BM38" s="18" t="s">
        <v>167</v>
      </c>
      <c r="BN38" s="19">
        <v>189.74700399467378</v>
      </c>
      <c r="BQ38" s="18" t="s">
        <v>167</v>
      </c>
      <c r="BS38" s="18" t="s">
        <v>167</v>
      </c>
      <c r="BU38" s="18" t="s">
        <v>167</v>
      </c>
      <c r="BW38" s="18" t="s">
        <v>167</v>
      </c>
      <c r="BY38" s="18" t="s">
        <v>167</v>
      </c>
      <c r="BZ38" s="20">
        <v>41.120133250052049</v>
      </c>
      <c r="CB38" s="21">
        <v>1.6737129256284577E-2</v>
      </c>
      <c r="CD38" s="21">
        <v>0.12902206115968254</v>
      </c>
      <c r="CF38" s="21">
        <v>2.0555555555555554</v>
      </c>
      <c r="CH38" s="21">
        <v>6.3176914313151117E-2</v>
      </c>
      <c r="CJ38" s="18">
        <v>32.6</v>
      </c>
      <c r="CM38" s="18" t="s">
        <v>167</v>
      </c>
      <c r="CO38" s="23" t="s">
        <v>167</v>
      </c>
      <c r="CQ38" s="23" t="s">
        <v>167</v>
      </c>
      <c r="CR38" s="23" t="s">
        <v>230</v>
      </c>
      <c r="CT38" s="18" t="s">
        <v>167</v>
      </c>
      <c r="CV38" s="18" t="s">
        <v>167</v>
      </c>
      <c r="CY38" s="18" t="s">
        <v>167</v>
      </c>
      <c r="DA38" s="18" t="s">
        <v>167</v>
      </c>
      <c r="DC38" s="18" t="s">
        <v>167</v>
      </c>
      <c r="DE38" s="18" t="s">
        <v>167</v>
      </c>
      <c r="DH38" s="18" t="s">
        <v>167</v>
      </c>
      <c r="DK38" s="18" t="s">
        <v>167</v>
      </c>
      <c r="DN38" s="18" t="s">
        <v>167</v>
      </c>
      <c r="DQ38" s="18" t="s">
        <v>167</v>
      </c>
      <c r="DU38" s="18" t="s">
        <v>167</v>
      </c>
      <c r="DZ38" s="18" t="s">
        <v>167</v>
      </c>
      <c r="EE38" s="18" t="s">
        <v>167</v>
      </c>
      <c r="EF38" s="39">
        <v>-1.0879600000000001E-4</v>
      </c>
      <c r="EG38" s="24">
        <v>-7.1520200000000003</v>
      </c>
      <c r="EH38" s="39">
        <v>4.0177000000000003E-8</v>
      </c>
      <c r="EI38" s="39">
        <v>0</v>
      </c>
      <c r="EJ38" s="39">
        <v>9.4147000000000005E-5</v>
      </c>
      <c r="EK38" s="39">
        <v>1.9701000000000001E-4</v>
      </c>
      <c r="EL38" s="39">
        <v>3.5899000000000001E-6</v>
      </c>
      <c r="EM38" s="39">
        <v>0</v>
      </c>
      <c r="EN38" s="39">
        <v>1.2599000000000001E-5</v>
      </c>
      <c r="EO38" s="39">
        <v>5.6257E-5</v>
      </c>
      <c r="EP38" s="39">
        <v>3.9005000000000002E-4</v>
      </c>
      <c r="EQ38" s="39">
        <v>4.0355000000000002E-5</v>
      </c>
      <c r="ER38" s="39">
        <v>1.7001000000000001E-8</v>
      </c>
      <c r="ES38" s="39">
        <v>1.2900999999999999E-7</v>
      </c>
      <c r="ET38" s="39">
        <v>2.0490000000000002E-6</v>
      </c>
      <c r="EU38" s="39">
        <v>6.6452999999999995E-5</v>
      </c>
      <c r="EV38" s="39">
        <v>4.1633000000000002E-7</v>
      </c>
      <c r="EW38" s="39">
        <v>5.3226E-4</v>
      </c>
      <c r="EX38" s="39">
        <v>3.2879000000000002E-7</v>
      </c>
      <c r="FA38" s="23">
        <v>-999.99900000000002</v>
      </c>
      <c r="FB38" s="23">
        <v>-999.99900000000002</v>
      </c>
      <c r="FC38" s="23">
        <v>-999.99900000000002</v>
      </c>
      <c r="FD38" s="23">
        <v>-2.1293000000000002</v>
      </c>
      <c r="FE38" s="23">
        <v>-999.99900000000002</v>
      </c>
      <c r="FF38" s="23">
        <v>-999.99900000000002</v>
      </c>
      <c r="FG38" s="23">
        <v>-999.99900000000002</v>
      </c>
      <c r="FH38" s="23">
        <v>-7.8320999999999996</v>
      </c>
      <c r="FI38" s="23">
        <v>-999.99900000000002</v>
      </c>
      <c r="FJ38" s="23">
        <v>-13.618600000000001</v>
      </c>
      <c r="FK38" s="23">
        <v>-999.99900000000002</v>
      </c>
      <c r="FL38" s="23">
        <v>-999.99900000000002</v>
      </c>
      <c r="FM38" s="23">
        <v>-999.99900000000002</v>
      </c>
      <c r="FN38" s="23">
        <v>-999.99900000000002</v>
      </c>
      <c r="FO38" s="23">
        <v>-999.99900000000002</v>
      </c>
      <c r="FP38" s="23">
        <v>-999.99900000000002</v>
      </c>
      <c r="FQ38" s="23">
        <v>-999.99900000000002</v>
      </c>
      <c r="FR38" s="23">
        <v>-6.4785000000000004</v>
      </c>
    </row>
    <row r="39" spans="1:174" x14ac:dyDescent="0.2">
      <c r="A39" s="17">
        <v>38</v>
      </c>
      <c r="B39" s="18">
        <v>2</v>
      </c>
      <c r="D39" s="18" t="s">
        <v>246</v>
      </c>
      <c r="E39" s="18" t="s">
        <v>247</v>
      </c>
      <c r="F39" s="18" t="s">
        <v>186</v>
      </c>
      <c r="H39" s="18">
        <v>14</v>
      </c>
      <c r="I39" s="18">
        <v>6.93E-2</v>
      </c>
      <c r="K39" s="18">
        <v>63.994905000000003</v>
      </c>
      <c r="L39" s="18">
        <v>-21.170185</v>
      </c>
      <c r="M39" s="18" t="s">
        <v>229</v>
      </c>
      <c r="N39" s="18">
        <v>55</v>
      </c>
      <c r="O39" s="18" t="s">
        <v>167</v>
      </c>
      <c r="P39" s="18">
        <v>58</v>
      </c>
      <c r="Q39" s="20">
        <v>0.3</v>
      </c>
      <c r="S39" s="19">
        <v>11.4</v>
      </c>
      <c r="U39" s="20">
        <v>7.94</v>
      </c>
      <c r="W39" s="19">
        <f t="shared" si="0"/>
        <v>186.78231430363957</v>
      </c>
      <c r="X39" s="19"/>
      <c r="Z39"/>
      <c r="AA39" s="18" t="s">
        <v>167</v>
      </c>
      <c r="AC39" s="18" t="s">
        <v>167</v>
      </c>
      <c r="AE39" s="18" t="s">
        <v>167</v>
      </c>
      <c r="AG39" s="18" t="s">
        <v>167</v>
      </c>
      <c r="AH39" s="22">
        <v>363.54109486501318</v>
      </c>
      <c r="AI39" s="22"/>
      <c r="AJ39" s="22">
        <v>478.6618903900939</v>
      </c>
      <c r="AM39" s="18" t="s">
        <v>167</v>
      </c>
      <c r="AO39" s="18" t="s">
        <v>167</v>
      </c>
      <c r="AQ39" s="18" t="s">
        <v>167</v>
      </c>
      <c r="AR39" s="19">
        <v>9.2639365529829014</v>
      </c>
      <c r="AT39" s="35"/>
      <c r="AU39" s="18" t="s">
        <v>167</v>
      </c>
      <c r="AV39" s="19">
        <v>224.81795883708497</v>
      </c>
      <c r="AX39"/>
      <c r="AY39" s="18" t="s">
        <v>167</v>
      </c>
      <c r="AZ39" s="19">
        <v>171.56963587739148</v>
      </c>
      <c r="BC39" s="18" t="s">
        <v>167</v>
      </c>
      <c r="BE39" s="18" t="s">
        <v>167</v>
      </c>
      <c r="BF39" s="19">
        <v>1001.7499523374942</v>
      </c>
      <c r="BI39" s="18" t="s">
        <v>167</v>
      </c>
      <c r="BK39" s="18" t="s">
        <v>167</v>
      </c>
      <c r="BM39" s="18" t="s">
        <v>167</v>
      </c>
      <c r="BN39" s="19">
        <v>763.98135818908122</v>
      </c>
      <c r="BQ39" s="18" t="s">
        <v>167</v>
      </c>
      <c r="BS39" s="18" t="s">
        <v>167</v>
      </c>
      <c r="BU39" s="18" t="s">
        <v>167</v>
      </c>
      <c r="BW39" s="18" t="s">
        <v>167</v>
      </c>
      <c r="BY39" s="18" t="s">
        <v>167</v>
      </c>
      <c r="BZ39" s="20">
        <v>165.83385384134917</v>
      </c>
      <c r="CB39" s="21">
        <v>2.9996413472302225E-2</v>
      </c>
      <c r="CD39" s="21">
        <v>0.4515772140588889</v>
      </c>
      <c r="CF39" s="21">
        <v>3.1666666666666665</v>
      </c>
      <c r="CH39" s="21">
        <v>0.13688331434516074</v>
      </c>
      <c r="CJ39" s="18">
        <v>81.599999999999994</v>
      </c>
      <c r="CM39" s="18" t="s">
        <v>167</v>
      </c>
      <c r="CO39" s="23" t="s">
        <v>167</v>
      </c>
      <c r="CQ39" s="23" t="s">
        <v>167</v>
      </c>
      <c r="CR39" s="23" t="s">
        <v>230</v>
      </c>
      <c r="CT39" s="18" t="s">
        <v>167</v>
      </c>
      <c r="CV39" s="18" t="s">
        <v>167</v>
      </c>
      <c r="CY39" s="18" t="s">
        <v>167</v>
      </c>
      <c r="DA39" s="18" t="s">
        <v>167</v>
      </c>
      <c r="DC39" s="18" t="s">
        <v>167</v>
      </c>
      <c r="DE39" s="18" t="s">
        <v>167</v>
      </c>
      <c r="DH39" s="18" t="s">
        <v>167</v>
      </c>
      <c r="DK39" s="18" t="s">
        <v>167</v>
      </c>
      <c r="DN39" s="18" t="s">
        <v>167</v>
      </c>
      <c r="DQ39" s="18" t="s">
        <v>167</v>
      </c>
      <c r="DU39" s="18" t="s">
        <v>167</v>
      </c>
      <c r="DZ39" s="18" t="s">
        <v>167</v>
      </c>
      <c r="EE39" s="18" t="s">
        <v>167</v>
      </c>
      <c r="EF39" s="39">
        <v>1.3406400000000001E-4</v>
      </c>
      <c r="EG39" s="24">
        <v>3.0512700000000001</v>
      </c>
      <c r="EH39" s="39">
        <v>1.2108999999999999E-8</v>
      </c>
      <c r="EI39" s="39">
        <v>0</v>
      </c>
      <c r="EJ39" s="39">
        <v>3.5293999999999999E-4</v>
      </c>
      <c r="EK39" s="39">
        <v>4.7909E-4</v>
      </c>
      <c r="EL39" s="39">
        <v>9.2181000000000007E-6</v>
      </c>
      <c r="EM39" s="39">
        <v>0</v>
      </c>
      <c r="EN39" s="39">
        <v>2.1558999999999999E-4</v>
      </c>
      <c r="EO39" s="39">
        <v>1.6652E-4</v>
      </c>
      <c r="EP39" s="39">
        <v>1.0005999999999999E-3</v>
      </c>
      <c r="EQ39" s="39">
        <v>1.5631999999999999E-4</v>
      </c>
      <c r="ER39" s="39">
        <v>3.0005999999999998E-8</v>
      </c>
      <c r="ES39" s="39">
        <v>4.5208000000000001E-7</v>
      </c>
      <c r="ET39" s="39">
        <v>3.1093999999999998E-6</v>
      </c>
      <c r="EU39" s="39">
        <v>4.0114000000000003E-5</v>
      </c>
      <c r="EV39" s="39">
        <v>4.5788000000000001E-6</v>
      </c>
      <c r="EW39" s="39">
        <v>1.312E-3</v>
      </c>
      <c r="EX39" s="39">
        <v>6.1469999999999998E-6</v>
      </c>
      <c r="FA39" s="23">
        <v>-999.99900000000002</v>
      </c>
      <c r="FB39" s="23">
        <v>-999.99900000000002</v>
      </c>
      <c r="FC39" s="23">
        <v>-999.99900000000002</v>
      </c>
      <c r="FD39" s="23">
        <v>-0.57110000000000005</v>
      </c>
      <c r="FE39" s="23">
        <v>-999.99900000000002</v>
      </c>
      <c r="FF39" s="23">
        <v>-999.99900000000002</v>
      </c>
      <c r="FG39" s="23">
        <v>-999.99900000000002</v>
      </c>
      <c r="FH39" s="23">
        <v>-2.9331</v>
      </c>
      <c r="FI39" s="23">
        <v>-999.99900000000002</v>
      </c>
      <c r="FJ39" s="23">
        <v>-9.1190999999999995</v>
      </c>
      <c r="FK39" s="23">
        <v>-999.99900000000002</v>
      </c>
      <c r="FL39" s="23">
        <v>-999.99900000000002</v>
      </c>
      <c r="FM39" s="23">
        <v>-999.99900000000002</v>
      </c>
      <c r="FN39" s="23">
        <v>-999.99900000000002</v>
      </c>
      <c r="FO39" s="23">
        <v>-999.99900000000002</v>
      </c>
      <c r="FP39" s="23">
        <v>-999.99900000000002</v>
      </c>
      <c r="FQ39" s="23">
        <v>-999.99900000000002</v>
      </c>
      <c r="FR39" s="23">
        <v>-1.4862</v>
      </c>
    </row>
    <row r="40" spans="1:174" x14ac:dyDescent="0.2">
      <c r="A40" s="17">
        <v>39</v>
      </c>
      <c r="B40" s="18">
        <v>2</v>
      </c>
      <c r="D40" s="18" t="s">
        <v>248</v>
      </c>
      <c r="E40" s="18" t="s">
        <v>249</v>
      </c>
      <c r="F40" s="18" t="s">
        <v>186</v>
      </c>
      <c r="H40" s="18">
        <v>13</v>
      </c>
      <c r="I40" s="18">
        <v>0.2205</v>
      </c>
      <c r="K40" s="18">
        <v>64.098292000000001</v>
      </c>
      <c r="L40" s="18">
        <v>-21.801252999999999</v>
      </c>
      <c r="M40" s="18" t="s">
        <v>229</v>
      </c>
      <c r="N40" s="18">
        <v>270</v>
      </c>
      <c r="O40" s="18" t="s">
        <v>167</v>
      </c>
      <c r="P40" s="18">
        <v>278</v>
      </c>
      <c r="Q40" s="20">
        <v>0.2</v>
      </c>
      <c r="S40" s="19">
        <v>4.0999999999999996</v>
      </c>
      <c r="U40" s="20">
        <v>7.48</v>
      </c>
      <c r="W40" s="19">
        <f t="shared" si="0"/>
        <v>64.60073910405572</v>
      </c>
      <c r="X40" s="19"/>
      <c r="Z40"/>
      <c r="AA40" s="18" t="s">
        <v>167</v>
      </c>
      <c r="AC40" s="18" t="s">
        <v>167</v>
      </c>
      <c r="AE40" s="18" t="s">
        <v>167</v>
      </c>
      <c r="AG40" s="18" t="s">
        <v>167</v>
      </c>
      <c r="AH40" s="22">
        <v>99.555866061180694</v>
      </c>
      <c r="AI40" s="22"/>
      <c r="AJ40" s="22">
        <v>284.884212901588</v>
      </c>
      <c r="AM40" s="18" t="s">
        <v>167</v>
      </c>
      <c r="AO40" s="18" t="s">
        <v>167</v>
      </c>
      <c r="AQ40" s="18" t="s">
        <v>167</v>
      </c>
      <c r="AR40" s="19">
        <v>2.5265281508135184</v>
      </c>
      <c r="AT40" s="35"/>
      <c r="AU40" s="18" t="s">
        <v>167</v>
      </c>
      <c r="AV40" s="19">
        <v>9.9748582419184473</v>
      </c>
      <c r="AX40"/>
      <c r="AY40" s="18" t="s">
        <v>167</v>
      </c>
      <c r="AZ40" s="19">
        <v>58.012754577247478</v>
      </c>
      <c r="BC40" s="18" t="s">
        <v>167</v>
      </c>
      <c r="BE40" s="18" t="s">
        <v>167</v>
      </c>
      <c r="BF40" s="19">
        <v>421.05686229383167</v>
      </c>
      <c r="BI40" s="18" t="s">
        <v>167</v>
      </c>
      <c r="BK40" s="18" t="s">
        <v>167</v>
      </c>
      <c r="BM40" s="18" t="s">
        <v>167</v>
      </c>
      <c r="BN40" s="19">
        <v>198.06924101198402</v>
      </c>
      <c r="BQ40" s="18" t="s">
        <v>167</v>
      </c>
      <c r="BS40" s="18" t="s">
        <v>167</v>
      </c>
      <c r="BU40" s="18" t="s">
        <v>167</v>
      </c>
      <c r="BW40" s="18" t="s">
        <v>167</v>
      </c>
      <c r="BY40" s="18" t="s">
        <v>167</v>
      </c>
      <c r="BZ40" s="20">
        <v>45.28419737663959</v>
      </c>
      <c r="CB40" s="21">
        <v>2.173653150166828E-2</v>
      </c>
      <c r="CD40" s="21">
        <v>0.41932169876896824</v>
      </c>
      <c r="CF40" s="21">
        <v>2.5</v>
      </c>
      <c r="CH40" s="21">
        <v>2.1058971437717039E-2</v>
      </c>
      <c r="CJ40" s="18">
        <v>29</v>
      </c>
      <c r="CM40" s="18" t="s">
        <v>167</v>
      </c>
      <c r="CO40" s="23" t="s">
        <v>167</v>
      </c>
      <c r="CQ40" s="23" t="s">
        <v>167</v>
      </c>
      <c r="CR40" s="23" t="s">
        <v>230</v>
      </c>
      <c r="CT40" s="18" t="s">
        <v>167</v>
      </c>
      <c r="CV40" s="18" t="s">
        <v>167</v>
      </c>
      <c r="CY40" s="18" t="s">
        <v>167</v>
      </c>
      <c r="DA40" s="18" t="s">
        <v>167</v>
      </c>
      <c r="DC40" s="18" t="s">
        <v>167</v>
      </c>
      <c r="DE40" s="18" t="s">
        <v>167</v>
      </c>
      <c r="DH40" s="18" t="s">
        <v>167</v>
      </c>
      <c r="DK40" s="18" t="s">
        <v>167</v>
      </c>
      <c r="DN40" s="18" t="s">
        <v>167</v>
      </c>
      <c r="DQ40" s="18" t="s">
        <v>167</v>
      </c>
      <c r="DU40" s="18" t="s">
        <v>167</v>
      </c>
      <c r="DZ40" s="18" t="s">
        <v>167</v>
      </c>
      <c r="EE40" s="18" t="s">
        <v>167</v>
      </c>
      <c r="EF40" s="39">
        <v>-1.0956899999999999E-4</v>
      </c>
      <c r="EG40" s="24">
        <v>-6.8774499999999996</v>
      </c>
      <c r="EH40" s="39">
        <v>3.4219999999999998E-8</v>
      </c>
      <c r="EI40" s="39">
        <v>0</v>
      </c>
      <c r="EJ40" s="39">
        <v>9.9104000000000005E-5</v>
      </c>
      <c r="EK40" s="39">
        <v>2.8501999999999998E-4</v>
      </c>
      <c r="EL40" s="39">
        <v>2.4928999999999999E-6</v>
      </c>
      <c r="EM40" s="39">
        <v>0</v>
      </c>
      <c r="EN40" s="39">
        <v>4.5994999999999998E-6</v>
      </c>
      <c r="EO40" s="39">
        <v>5.7463000000000002E-5</v>
      </c>
      <c r="EP40" s="39">
        <v>4.2095000000000001E-4</v>
      </c>
      <c r="EQ40" s="39">
        <v>4.4413000000000003E-5</v>
      </c>
      <c r="ER40" s="39">
        <v>2.2001E-8</v>
      </c>
      <c r="ES40" s="39">
        <v>4.1903000000000001E-7</v>
      </c>
      <c r="ET40" s="39">
        <v>2.4905000000000001E-6</v>
      </c>
      <c r="EU40" s="39">
        <v>5.0932E-5</v>
      </c>
      <c r="EV40" s="39">
        <v>4.2874000000000001E-7</v>
      </c>
      <c r="EW40" s="39">
        <v>4.7321E-4</v>
      </c>
      <c r="EX40" s="39">
        <v>3.9444999999999999E-7</v>
      </c>
      <c r="FA40" s="23">
        <v>-999.99900000000002</v>
      </c>
      <c r="FB40" s="23">
        <v>-999.99900000000002</v>
      </c>
      <c r="FC40" s="23">
        <v>-999.99900000000002</v>
      </c>
      <c r="FD40" s="23">
        <v>-2.0981999999999998</v>
      </c>
      <c r="FE40" s="23">
        <v>-999.99900000000002</v>
      </c>
      <c r="FF40" s="23">
        <v>-999.99900000000002</v>
      </c>
      <c r="FG40" s="23">
        <v>-999.99900000000002</v>
      </c>
      <c r="FH40" s="23">
        <v>-7.5316000000000001</v>
      </c>
      <c r="FI40" s="23">
        <v>-999.99900000000002</v>
      </c>
      <c r="FJ40" s="23">
        <v>-13.3729</v>
      </c>
      <c r="FK40" s="23">
        <v>-999.99900000000002</v>
      </c>
      <c r="FL40" s="23">
        <v>-999.99900000000002</v>
      </c>
      <c r="FM40" s="23">
        <v>-999.99900000000002</v>
      </c>
      <c r="FN40" s="23">
        <v>-999.99900000000002</v>
      </c>
      <c r="FO40" s="23">
        <v>-999.99900000000002</v>
      </c>
      <c r="FP40" s="23">
        <v>-999.99900000000002</v>
      </c>
      <c r="FQ40" s="23">
        <v>-999.99900000000002</v>
      </c>
      <c r="FR40" s="23">
        <v>-6.1417000000000002</v>
      </c>
    </row>
    <row r="41" spans="1:174" x14ac:dyDescent="0.2">
      <c r="A41" s="17">
        <v>40</v>
      </c>
      <c r="B41" s="18">
        <v>2</v>
      </c>
      <c r="D41" s="18" t="s">
        <v>250</v>
      </c>
      <c r="E41" s="18" t="s">
        <v>251</v>
      </c>
      <c r="F41" s="18" t="s">
        <v>186</v>
      </c>
      <c r="H41" s="18">
        <v>27</v>
      </c>
      <c r="I41" s="18">
        <v>0.2457</v>
      </c>
      <c r="K41" s="18">
        <v>64.402917000000002</v>
      </c>
      <c r="L41" s="18">
        <v>-21.810182999999999</v>
      </c>
      <c r="M41" s="18" t="s">
        <v>229</v>
      </c>
      <c r="N41" s="18">
        <v>142</v>
      </c>
      <c r="O41" s="18" t="s">
        <v>167</v>
      </c>
      <c r="P41" s="18">
        <v>144</v>
      </c>
      <c r="Q41" s="20">
        <v>6.7</v>
      </c>
      <c r="S41" s="19">
        <v>5.5</v>
      </c>
      <c r="U41" s="20">
        <v>7.24</v>
      </c>
      <c r="W41" s="19">
        <f t="shared" si="0"/>
        <v>53.577679600547469</v>
      </c>
      <c r="X41" s="19"/>
      <c r="Z41"/>
      <c r="AA41" s="18" t="s">
        <v>167</v>
      </c>
      <c r="AC41" s="18" t="s">
        <v>167</v>
      </c>
      <c r="AE41" s="18" t="s">
        <v>167</v>
      </c>
      <c r="AG41" s="18" t="s">
        <v>167</v>
      </c>
      <c r="AH41" s="22">
        <v>102.55002744647938</v>
      </c>
      <c r="AI41" s="22"/>
      <c r="AJ41" s="22">
        <v>223.67641666431612</v>
      </c>
      <c r="AM41" s="18" t="s">
        <v>167</v>
      </c>
      <c r="AO41" s="18" t="s">
        <v>167</v>
      </c>
      <c r="AQ41" s="18" t="s">
        <v>167</v>
      </c>
      <c r="AR41" s="19">
        <v>1.6317160974003972</v>
      </c>
      <c r="AT41" s="35"/>
      <c r="AU41" s="18" t="s">
        <v>167</v>
      </c>
      <c r="AV41" s="19">
        <v>7.6729678783988042</v>
      </c>
      <c r="AX41"/>
      <c r="AY41" s="18" t="s">
        <v>167</v>
      </c>
      <c r="AZ41" s="19">
        <v>63.77288623739971</v>
      </c>
      <c r="BC41" s="18" t="s">
        <v>167</v>
      </c>
      <c r="BE41" s="18" t="s">
        <v>167</v>
      </c>
      <c r="BF41" s="19">
        <v>294.91379404464658</v>
      </c>
      <c r="BI41" s="18" t="s">
        <v>167</v>
      </c>
      <c r="BK41" s="18" t="s">
        <v>167</v>
      </c>
      <c r="BM41" s="18" t="s">
        <v>167</v>
      </c>
      <c r="BN41" s="19">
        <v>139.81358189081226</v>
      </c>
      <c r="BQ41" s="18" t="s">
        <v>167</v>
      </c>
      <c r="BS41" s="18" t="s">
        <v>167</v>
      </c>
      <c r="BU41" s="18" t="s">
        <v>167</v>
      </c>
      <c r="BW41" s="18" t="s">
        <v>167</v>
      </c>
      <c r="BY41" s="18" t="s">
        <v>167</v>
      </c>
      <c r="BZ41" s="20">
        <v>39.350405996252341</v>
      </c>
      <c r="CB41" s="21">
        <v>1.8258686461401354E-2</v>
      </c>
      <c r="CD41" s="21">
        <v>0.40319394112400797</v>
      </c>
      <c r="CF41" s="21">
        <v>2.5</v>
      </c>
      <c r="CH41" s="21">
        <v>2.1058971437717039E-2</v>
      </c>
      <c r="CJ41" s="18">
        <v>25.1</v>
      </c>
      <c r="CM41" s="18" t="s">
        <v>167</v>
      </c>
      <c r="CO41" s="23" t="s">
        <v>167</v>
      </c>
      <c r="CQ41" s="23" t="s">
        <v>167</v>
      </c>
      <c r="CR41" s="23" t="s">
        <v>230</v>
      </c>
      <c r="CT41" s="18" t="s">
        <v>167</v>
      </c>
      <c r="CV41" s="18" t="s">
        <v>167</v>
      </c>
      <c r="CY41" s="18" t="s">
        <v>167</v>
      </c>
      <c r="DA41" s="18" t="s">
        <v>167</v>
      </c>
      <c r="DC41" s="18" t="s">
        <v>167</v>
      </c>
      <c r="DE41" s="18" t="s">
        <v>167</v>
      </c>
      <c r="DH41" s="18" t="s">
        <v>167</v>
      </c>
      <c r="DK41" s="18" t="s">
        <v>167</v>
      </c>
      <c r="DN41" s="18" t="s">
        <v>167</v>
      </c>
      <c r="DQ41" s="18" t="s">
        <v>167</v>
      </c>
      <c r="DU41" s="18" t="s">
        <v>167</v>
      </c>
      <c r="DZ41" s="18" t="s">
        <v>167</v>
      </c>
      <c r="EE41" s="18" t="s">
        <v>167</v>
      </c>
      <c r="EF41" s="39">
        <v>-8.1672E-5</v>
      </c>
      <c r="EG41" s="24">
        <v>-6.0670799999999998</v>
      </c>
      <c r="EH41" s="39">
        <v>5.9358000000000001E-8</v>
      </c>
      <c r="EI41" s="39">
        <v>0</v>
      </c>
      <c r="EJ41" s="39">
        <v>1.0218E-4</v>
      </c>
      <c r="EK41" s="39">
        <v>2.2400999999999999E-4</v>
      </c>
      <c r="EL41" s="39">
        <v>1.5949E-6</v>
      </c>
      <c r="EM41" s="39">
        <v>0</v>
      </c>
      <c r="EN41" s="39">
        <v>3.3996E-6</v>
      </c>
      <c r="EO41" s="39">
        <v>6.3276999999999997E-5</v>
      </c>
      <c r="EP41" s="39">
        <v>2.9481E-4</v>
      </c>
      <c r="EQ41" s="39">
        <v>3.8547999999999998E-5</v>
      </c>
      <c r="ER41" s="39">
        <v>1.8001E-8</v>
      </c>
      <c r="ES41" s="39">
        <v>4.0302000000000002E-7</v>
      </c>
      <c r="ET41" s="39">
        <v>2.4936000000000001E-6</v>
      </c>
      <c r="EU41" s="39">
        <v>7.4041999999999993E-5</v>
      </c>
      <c r="EV41" s="39">
        <v>2.2245000000000001E-7</v>
      </c>
      <c r="EW41" s="39">
        <v>4.1009E-4</v>
      </c>
      <c r="EX41" s="39">
        <v>1.7051999999999999E-7</v>
      </c>
      <c r="FA41" s="23">
        <v>-999.99900000000002</v>
      </c>
      <c r="FB41" s="23">
        <v>-999.99900000000002</v>
      </c>
      <c r="FC41" s="23">
        <v>-999.99900000000002</v>
      </c>
      <c r="FD41" s="23">
        <v>-2.359</v>
      </c>
      <c r="FE41" s="23">
        <v>-999.99900000000002</v>
      </c>
      <c r="FF41" s="23">
        <v>-999.99900000000002</v>
      </c>
      <c r="FG41" s="23">
        <v>-999.99900000000002</v>
      </c>
      <c r="FH41" s="23">
        <v>-8.6036999999999999</v>
      </c>
      <c r="FI41" s="23">
        <v>-999.99900000000002</v>
      </c>
      <c r="FJ41" s="23">
        <v>-14.2011</v>
      </c>
      <c r="FK41" s="23">
        <v>-999.99900000000002</v>
      </c>
      <c r="FL41" s="23">
        <v>-999.99900000000002</v>
      </c>
      <c r="FM41" s="23">
        <v>-999.99900000000002</v>
      </c>
      <c r="FN41" s="23">
        <v>-999.99900000000002</v>
      </c>
      <c r="FO41" s="23">
        <v>-999.99900000000002</v>
      </c>
      <c r="FP41" s="23">
        <v>-999.99900000000002</v>
      </c>
      <c r="FQ41" s="23">
        <v>-999.99900000000002</v>
      </c>
      <c r="FR41" s="23">
        <v>-7.4219999999999997</v>
      </c>
    </row>
    <row r="42" spans="1:174" x14ac:dyDescent="0.2">
      <c r="A42" s="17">
        <v>41</v>
      </c>
      <c r="B42" s="18">
        <v>2</v>
      </c>
      <c r="D42" s="18" t="s">
        <v>252</v>
      </c>
      <c r="E42" s="18" t="s">
        <v>251</v>
      </c>
      <c r="F42" s="18" t="s">
        <v>186</v>
      </c>
      <c r="H42" s="18">
        <v>27</v>
      </c>
      <c r="I42" s="18">
        <v>0.17325000000000002</v>
      </c>
      <c r="K42" s="18">
        <v>64.480290999999994</v>
      </c>
      <c r="L42" s="18">
        <v>-21.4998</v>
      </c>
      <c r="M42" s="18" t="s">
        <v>229</v>
      </c>
      <c r="N42" s="18">
        <v>44</v>
      </c>
      <c r="O42" s="18" t="s">
        <v>167</v>
      </c>
      <c r="P42" s="18">
        <v>144</v>
      </c>
      <c r="Q42" s="20">
        <v>5.2</v>
      </c>
      <c r="S42" s="19">
        <v>4.3</v>
      </c>
      <c r="U42" s="20">
        <v>7.16</v>
      </c>
      <c r="W42" s="19">
        <f t="shared" si="0"/>
        <v>44.461103014525207</v>
      </c>
      <c r="X42" s="19"/>
      <c r="Z42"/>
      <c r="AA42" s="18" t="s">
        <v>167</v>
      </c>
      <c r="AC42" s="18" t="s">
        <v>167</v>
      </c>
      <c r="AE42" s="18" t="s">
        <v>167</v>
      </c>
      <c r="AG42" s="18" t="s">
        <v>167</v>
      </c>
      <c r="AH42" s="22">
        <v>66.620090822895335</v>
      </c>
      <c r="AI42" s="22"/>
      <c r="AJ42" s="22">
        <v>202.52164837954473</v>
      </c>
      <c r="AM42" s="18" t="s">
        <v>167</v>
      </c>
      <c r="AO42" s="18" t="s">
        <v>167</v>
      </c>
      <c r="AQ42" s="18" t="s">
        <v>167</v>
      </c>
      <c r="AR42" s="19">
        <v>1.8422601099681906</v>
      </c>
      <c r="AT42" s="35"/>
      <c r="AU42" s="18" t="s">
        <v>167</v>
      </c>
      <c r="AV42" s="19">
        <v>6.6499054946122973</v>
      </c>
      <c r="AX42"/>
      <c r="AY42" s="18" t="s">
        <v>167</v>
      </c>
      <c r="AZ42" s="19">
        <v>54.721250771446208</v>
      </c>
      <c r="BC42" s="18" t="s">
        <v>167</v>
      </c>
      <c r="BE42" s="18" t="s">
        <v>167</v>
      </c>
      <c r="BF42" s="19">
        <v>254.46101698542512</v>
      </c>
      <c r="BI42" s="18" t="s">
        <v>167</v>
      </c>
      <c r="BK42" s="18" t="s">
        <v>167</v>
      </c>
      <c r="BM42" s="18" t="s">
        <v>167</v>
      </c>
      <c r="BN42" s="19">
        <v>139.81358189081226</v>
      </c>
      <c r="BQ42" s="18" t="s">
        <v>167</v>
      </c>
      <c r="BS42" s="18" t="s">
        <v>167</v>
      </c>
      <c r="BU42" s="18" t="s">
        <v>167</v>
      </c>
      <c r="BW42" s="18" t="s">
        <v>167</v>
      </c>
      <c r="BY42" s="18" t="s">
        <v>167</v>
      </c>
      <c r="BZ42" s="20">
        <v>33.833021028523838</v>
      </c>
      <c r="CB42" s="21">
        <v>1.8910782406451405E-2</v>
      </c>
      <c r="CD42" s="21">
        <v>0.20966084938448412</v>
      </c>
      <c r="CF42" s="21">
        <v>2.5555555555555554</v>
      </c>
      <c r="CH42" s="21">
        <v>2.1058971437717039E-2</v>
      </c>
      <c r="CJ42" s="18">
        <v>19.899999999999999</v>
      </c>
      <c r="CM42" s="18" t="s">
        <v>167</v>
      </c>
      <c r="CO42" s="23" t="s">
        <v>167</v>
      </c>
      <c r="CQ42" s="23" t="s">
        <v>167</v>
      </c>
      <c r="CR42" s="23" t="s">
        <v>230</v>
      </c>
      <c r="CT42" s="18" t="s">
        <v>167</v>
      </c>
      <c r="CV42" s="18" t="s">
        <v>167</v>
      </c>
      <c r="CY42" s="18" t="s">
        <v>167</v>
      </c>
      <c r="DA42" s="18" t="s">
        <v>167</v>
      </c>
      <c r="DC42" s="18" t="s">
        <v>167</v>
      </c>
      <c r="DE42" s="18" t="s">
        <v>167</v>
      </c>
      <c r="DH42" s="18" t="s">
        <v>167</v>
      </c>
      <c r="DK42" s="18" t="s">
        <v>167</v>
      </c>
      <c r="DN42" s="18" t="s">
        <v>167</v>
      </c>
      <c r="DQ42" s="18" t="s">
        <v>167</v>
      </c>
      <c r="DU42" s="18" t="s">
        <v>167</v>
      </c>
      <c r="DZ42" s="18" t="s">
        <v>167</v>
      </c>
      <c r="EE42" s="18" t="s">
        <v>167</v>
      </c>
      <c r="EF42" s="39">
        <v>-9.5564599999999996E-5</v>
      </c>
      <c r="EG42" s="24">
        <v>-8.6918199999999999</v>
      </c>
      <c r="EH42" s="39">
        <v>7.1146999999999995E-8</v>
      </c>
      <c r="EI42" s="39">
        <v>0</v>
      </c>
      <c r="EJ42" s="39">
        <v>6.6557000000000007E-5</v>
      </c>
      <c r="EK42" s="39">
        <v>2.0301E-4</v>
      </c>
      <c r="EL42" s="39">
        <v>1.7953E-6</v>
      </c>
      <c r="EM42" s="39">
        <v>0</v>
      </c>
      <c r="EN42" s="39">
        <v>2.7997000000000001E-6</v>
      </c>
      <c r="EO42" s="39">
        <v>5.4326999999999997E-5</v>
      </c>
      <c r="EP42" s="39">
        <v>2.5442999999999999E-4</v>
      </c>
      <c r="EQ42" s="39">
        <v>3.3321999999999997E-5</v>
      </c>
      <c r="ER42" s="39">
        <v>1.9000999999999999E-8</v>
      </c>
      <c r="ES42" s="39">
        <v>2.1001000000000001E-7</v>
      </c>
      <c r="ET42" s="39">
        <v>2.5509E-6</v>
      </c>
      <c r="EU42" s="39">
        <v>7.3152999999999996E-5</v>
      </c>
      <c r="EV42" s="39">
        <v>1.3983E-7</v>
      </c>
      <c r="EW42" s="39">
        <v>3.2537000000000001E-4</v>
      </c>
      <c r="EX42" s="39">
        <v>1.3388000000000001E-7</v>
      </c>
      <c r="FA42" s="23">
        <v>-999.99900000000002</v>
      </c>
      <c r="FB42" s="23">
        <v>-999.99900000000002</v>
      </c>
      <c r="FC42" s="23">
        <v>-999.99900000000002</v>
      </c>
      <c r="FD42" s="23">
        <v>-2.7389999999999999</v>
      </c>
      <c r="FE42" s="23">
        <v>-999.99900000000002</v>
      </c>
      <c r="FF42" s="23">
        <v>-999.99900000000002</v>
      </c>
      <c r="FG42" s="23">
        <v>-999.99900000000002</v>
      </c>
      <c r="FH42" s="23">
        <v>-9.2744</v>
      </c>
      <c r="FI42" s="23">
        <v>-999.99900000000002</v>
      </c>
      <c r="FJ42" s="23">
        <v>-14.8071</v>
      </c>
      <c r="FK42" s="23">
        <v>-999.99900000000002</v>
      </c>
      <c r="FL42" s="23">
        <v>-999.99900000000002</v>
      </c>
      <c r="FM42" s="23">
        <v>-999.99900000000002</v>
      </c>
      <c r="FN42" s="23">
        <v>-999.99900000000002</v>
      </c>
      <c r="FO42" s="23">
        <v>-999.99900000000002</v>
      </c>
      <c r="FP42" s="23">
        <v>-999.99900000000002</v>
      </c>
      <c r="FQ42" s="23">
        <v>-999.99900000000002</v>
      </c>
      <c r="FR42" s="23">
        <v>-7.8993000000000002</v>
      </c>
    </row>
    <row r="43" spans="1:174" x14ac:dyDescent="0.2">
      <c r="A43" s="17">
        <v>42</v>
      </c>
      <c r="B43" s="18">
        <v>2</v>
      </c>
      <c r="D43" s="18" t="s">
        <v>253</v>
      </c>
      <c r="E43" s="18" t="s">
        <v>254</v>
      </c>
      <c r="F43" s="18" t="s">
        <v>186</v>
      </c>
      <c r="H43" s="18">
        <v>25</v>
      </c>
      <c r="J43" s="18" t="s">
        <v>167</v>
      </c>
      <c r="K43" s="18">
        <v>64.542568000000003</v>
      </c>
      <c r="L43" s="18">
        <v>-21.637062</v>
      </c>
      <c r="M43" s="18" t="s">
        <v>229</v>
      </c>
      <c r="N43" s="18">
        <v>147</v>
      </c>
      <c r="O43" s="18" t="s">
        <v>167</v>
      </c>
      <c r="P43" s="18">
        <v>215</v>
      </c>
      <c r="Q43" s="20">
        <v>5.2</v>
      </c>
      <c r="S43" s="19">
        <v>4.8</v>
      </c>
      <c r="U43" s="20">
        <v>7.15</v>
      </c>
      <c r="W43" s="19">
        <f t="shared" si="0"/>
        <v>45.81083184010788</v>
      </c>
      <c r="X43" s="19"/>
      <c r="Z43"/>
      <c r="AA43" s="18" t="s">
        <v>167</v>
      </c>
      <c r="AC43" s="18" t="s">
        <v>167</v>
      </c>
      <c r="AE43" s="18" t="s">
        <v>167</v>
      </c>
      <c r="AG43" s="18" t="s">
        <v>167</v>
      </c>
      <c r="AH43" s="22">
        <v>62.128848744947355</v>
      </c>
      <c r="AI43" s="22"/>
      <c r="AJ43" s="22">
        <v>242.29261275491493</v>
      </c>
      <c r="AM43" s="18" t="s">
        <v>167</v>
      </c>
      <c r="AO43" s="18" t="s">
        <v>167</v>
      </c>
      <c r="AQ43" s="18" t="s">
        <v>167</v>
      </c>
      <c r="AR43" s="19">
        <v>2.4212561445296217</v>
      </c>
      <c r="AT43" s="35"/>
      <c r="AU43" s="18" t="s">
        <v>167</v>
      </c>
      <c r="AV43" s="19">
        <v>7.6729678783988042</v>
      </c>
      <c r="AX43"/>
      <c r="AY43" s="18" t="s">
        <v>167</v>
      </c>
      <c r="AZ43" s="19">
        <v>55.132688747171365</v>
      </c>
      <c r="BC43" s="18" t="s">
        <v>167</v>
      </c>
      <c r="BE43" s="18" t="s">
        <v>167</v>
      </c>
      <c r="BF43" s="19">
        <v>302.30838770063326</v>
      </c>
      <c r="BI43" s="18" t="s">
        <v>167</v>
      </c>
      <c r="BK43" s="18" t="s">
        <v>167</v>
      </c>
      <c r="BM43" s="18" t="s">
        <v>167</v>
      </c>
      <c r="BN43" s="19">
        <v>118.1757656458056</v>
      </c>
      <c r="BQ43" s="18" t="s">
        <v>167</v>
      </c>
      <c r="BS43" s="18" t="s">
        <v>167</v>
      </c>
      <c r="BU43" s="18" t="s">
        <v>167</v>
      </c>
      <c r="BW43" s="18" t="s">
        <v>167</v>
      </c>
      <c r="BY43" s="18" t="s">
        <v>167</v>
      </c>
      <c r="BZ43" s="20">
        <v>39.662710805746414</v>
      </c>
      <c r="CB43" s="21">
        <v>1.695449457130126E-2</v>
      </c>
      <c r="CD43" s="21">
        <v>0.22578860702944445</v>
      </c>
      <c r="CF43" s="21">
        <v>2.8888888888888888</v>
      </c>
      <c r="CH43" s="21">
        <v>2.1058971437717039E-2</v>
      </c>
      <c r="CJ43" s="18">
        <v>18.899999999999999</v>
      </c>
      <c r="CM43" s="18" t="s">
        <v>167</v>
      </c>
      <c r="CO43" s="23" t="s">
        <v>167</v>
      </c>
      <c r="CQ43" s="23" t="s">
        <v>167</v>
      </c>
      <c r="CR43" s="23" t="s">
        <v>230</v>
      </c>
      <c r="CT43" s="18" t="s">
        <v>167</v>
      </c>
      <c r="CV43" s="18" t="s">
        <v>167</v>
      </c>
      <c r="CY43" s="18" t="s">
        <v>167</v>
      </c>
      <c r="DA43" s="18" t="s">
        <v>167</v>
      </c>
      <c r="DC43" s="18" t="s">
        <v>167</v>
      </c>
      <c r="DE43" s="18" t="s">
        <v>167</v>
      </c>
      <c r="DH43" s="18" t="s">
        <v>167</v>
      </c>
      <c r="DK43" s="18" t="s">
        <v>167</v>
      </c>
      <c r="DN43" s="18" t="s">
        <v>167</v>
      </c>
      <c r="DQ43" s="18" t="s">
        <v>167</v>
      </c>
      <c r="DU43" s="18" t="s">
        <v>167</v>
      </c>
      <c r="DZ43" s="18" t="s">
        <v>167</v>
      </c>
      <c r="EE43" s="18" t="s">
        <v>167</v>
      </c>
      <c r="EF43" s="39">
        <v>-9.1217200000000005E-5</v>
      </c>
      <c r="EG43" s="24">
        <v>-7.7739099999999999</v>
      </c>
      <c r="EH43" s="39">
        <v>7.2856000000000001E-8</v>
      </c>
      <c r="EI43" s="39">
        <v>0</v>
      </c>
      <c r="EJ43" s="39">
        <v>6.1550999999999994E-5</v>
      </c>
      <c r="EK43" s="39">
        <v>2.4201E-4</v>
      </c>
      <c r="EL43" s="39">
        <v>2.3937000000000001E-6</v>
      </c>
      <c r="EM43" s="39">
        <v>0</v>
      </c>
      <c r="EN43" s="39">
        <v>3.0995999999999999E-6</v>
      </c>
      <c r="EO43" s="39">
        <v>5.4697999999999997E-5</v>
      </c>
      <c r="EP43" s="39">
        <v>3.0222000000000002E-4</v>
      </c>
      <c r="EQ43" s="39">
        <v>3.9079000000000003E-5</v>
      </c>
      <c r="ER43" s="39">
        <v>1.7001000000000001E-8</v>
      </c>
      <c r="ES43" s="39">
        <v>2.2601E-7</v>
      </c>
      <c r="ET43" s="39">
        <v>2.8830000000000002E-6</v>
      </c>
      <c r="EU43" s="39">
        <v>7.0098999999999994E-5</v>
      </c>
      <c r="EV43" s="39">
        <v>1.3222999999999999E-7</v>
      </c>
      <c r="EW43" s="39">
        <v>3.0904000000000001E-4</v>
      </c>
      <c r="EX43" s="39">
        <v>1.1326E-7</v>
      </c>
      <c r="FA43" s="23">
        <v>-999.99900000000002</v>
      </c>
      <c r="FB43" s="23">
        <v>-999.99900000000002</v>
      </c>
      <c r="FC43" s="23">
        <v>-999.99900000000002</v>
      </c>
      <c r="FD43" s="23">
        <v>-2.7985000000000002</v>
      </c>
      <c r="FE43" s="23">
        <v>-999.99900000000002</v>
      </c>
      <c r="FF43" s="23">
        <v>-999.99900000000002</v>
      </c>
      <c r="FG43" s="23">
        <v>-999.99900000000002</v>
      </c>
      <c r="FH43" s="23">
        <v>-9.4480000000000004</v>
      </c>
      <c r="FI43" s="23">
        <v>-999.99900000000002</v>
      </c>
      <c r="FJ43" s="23">
        <v>-14.847899999999999</v>
      </c>
      <c r="FK43" s="23">
        <v>-999.99900000000002</v>
      </c>
      <c r="FL43" s="23">
        <v>-999.99900000000002</v>
      </c>
      <c r="FM43" s="23">
        <v>-999.99900000000002</v>
      </c>
      <c r="FN43" s="23">
        <v>-999.99900000000002</v>
      </c>
      <c r="FO43" s="23">
        <v>-999.99900000000002</v>
      </c>
      <c r="FP43" s="23">
        <v>-999.99900000000002</v>
      </c>
      <c r="FQ43" s="23">
        <v>-999.99900000000002</v>
      </c>
      <c r="FR43" s="23">
        <v>-8.1395</v>
      </c>
    </row>
    <row r="44" spans="1:174" x14ac:dyDescent="0.2">
      <c r="A44" s="17">
        <v>43</v>
      </c>
      <c r="B44" s="18">
        <v>2</v>
      </c>
      <c r="D44" s="18" t="s">
        <v>255</v>
      </c>
      <c r="E44" s="18" t="s">
        <v>256</v>
      </c>
      <c r="F44" s="18" t="s">
        <v>186</v>
      </c>
      <c r="H44" s="18">
        <v>11</v>
      </c>
      <c r="I44" s="18">
        <v>5.9566499999999998</v>
      </c>
      <c r="K44" s="18">
        <v>64.593259000000003</v>
      </c>
      <c r="L44" s="18">
        <v>-21.735925000000002</v>
      </c>
      <c r="M44" s="18" t="s">
        <v>229</v>
      </c>
      <c r="N44" s="18">
        <v>3550</v>
      </c>
      <c r="O44" s="18" t="s">
        <v>167</v>
      </c>
      <c r="P44" s="18">
        <v>646</v>
      </c>
      <c r="Q44" s="20">
        <v>3.7</v>
      </c>
      <c r="S44" s="19">
        <v>3.7</v>
      </c>
      <c r="U44" s="20">
        <v>7.4</v>
      </c>
      <c r="W44" s="19">
        <f t="shared" si="0"/>
        <v>57.02011040482062</v>
      </c>
      <c r="X44" s="19"/>
      <c r="Z44"/>
      <c r="AA44" s="18" t="s">
        <v>167</v>
      </c>
      <c r="AC44" s="18" t="s">
        <v>167</v>
      </c>
      <c r="AE44" s="18" t="s">
        <v>167</v>
      </c>
      <c r="AG44" s="18" t="s">
        <v>167</v>
      </c>
      <c r="AH44" s="22">
        <v>84.585059134687356</v>
      </c>
      <c r="AI44" s="22"/>
      <c r="AJ44" s="22">
        <v>160.49417538713226</v>
      </c>
      <c r="AM44" s="18" t="s">
        <v>167</v>
      </c>
      <c r="AO44" s="18" t="s">
        <v>167</v>
      </c>
      <c r="AQ44" s="18" t="s">
        <v>167</v>
      </c>
      <c r="AR44" s="19">
        <v>3.5266122105105362</v>
      </c>
      <c r="AT44" s="35"/>
      <c r="AU44" s="18" t="s">
        <v>167</v>
      </c>
      <c r="AV44" s="19">
        <v>11.253686221651579</v>
      </c>
      <c r="AX44"/>
      <c r="AY44" s="18" t="s">
        <v>167</v>
      </c>
      <c r="AZ44" s="19">
        <v>59.658506480148112</v>
      </c>
      <c r="BC44" s="18" t="s">
        <v>167</v>
      </c>
      <c r="BE44" s="18" t="s">
        <v>167</v>
      </c>
      <c r="BF44" s="19">
        <v>323.18724037636048</v>
      </c>
      <c r="BI44" s="18" t="s">
        <v>167</v>
      </c>
      <c r="BK44" s="18" t="s">
        <v>167</v>
      </c>
      <c r="BM44" s="18" t="s">
        <v>167</v>
      </c>
      <c r="BN44" s="19">
        <v>201.39813581890812</v>
      </c>
      <c r="BQ44" s="18" t="s">
        <v>167</v>
      </c>
      <c r="BS44" s="18" t="s">
        <v>167</v>
      </c>
      <c r="BU44" s="18" t="s">
        <v>167</v>
      </c>
      <c r="BW44" s="18" t="s">
        <v>167</v>
      </c>
      <c r="BY44" s="18" t="s">
        <v>167</v>
      </c>
      <c r="BZ44" s="20">
        <v>38.72579637726421</v>
      </c>
      <c r="CB44" s="21">
        <v>2.0214974296551502E-2</v>
      </c>
      <c r="CD44" s="21">
        <v>0.48383272934880955</v>
      </c>
      <c r="CF44" s="21">
        <v>2.3888888888888888</v>
      </c>
      <c r="CH44" s="21">
        <v>6.3176914313151117E-2</v>
      </c>
      <c r="CJ44" s="18">
        <v>29.1</v>
      </c>
      <c r="CM44" s="18" t="s">
        <v>167</v>
      </c>
      <c r="CO44" s="23" t="s">
        <v>167</v>
      </c>
      <c r="CQ44" s="23" t="s">
        <v>167</v>
      </c>
      <c r="CR44" s="23" t="s">
        <v>230</v>
      </c>
      <c r="CT44" s="18" t="s">
        <v>167</v>
      </c>
      <c r="CV44" s="18" t="s">
        <v>167</v>
      </c>
      <c r="CY44" s="18" t="s">
        <v>167</v>
      </c>
      <c r="DA44" s="18" t="s">
        <v>167</v>
      </c>
      <c r="DC44" s="18" t="s">
        <v>167</v>
      </c>
      <c r="DE44" s="18" t="s">
        <v>167</v>
      </c>
      <c r="DH44" s="18" t="s">
        <v>167</v>
      </c>
      <c r="DK44" s="18" t="s">
        <v>167</v>
      </c>
      <c r="DN44" s="18" t="s">
        <v>167</v>
      </c>
      <c r="DQ44" s="18" t="s">
        <v>167</v>
      </c>
      <c r="DU44" s="18" t="s">
        <v>167</v>
      </c>
      <c r="DZ44" s="18" t="s">
        <v>167</v>
      </c>
      <c r="EE44" s="18" t="s">
        <v>167</v>
      </c>
      <c r="EF44" s="39">
        <v>-9.5180300000000001E-5</v>
      </c>
      <c r="EG44" s="24">
        <v>-7.1155299999999997</v>
      </c>
      <c r="EH44" s="39">
        <v>4.1045000000000001E-8</v>
      </c>
      <c r="EI44" s="39">
        <v>0</v>
      </c>
      <c r="EJ44" s="39">
        <v>8.4302999999999996E-5</v>
      </c>
      <c r="EK44" s="39">
        <v>1.6001000000000001E-4</v>
      </c>
      <c r="EL44" s="39">
        <v>3.4902000000000001E-6</v>
      </c>
      <c r="EM44" s="39">
        <v>0</v>
      </c>
      <c r="EN44" s="39">
        <v>8.1991999999999994E-6</v>
      </c>
      <c r="EO44" s="39">
        <v>5.9178000000000002E-5</v>
      </c>
      <c r="EP44" s="39">
        <v>3.2309E-4</v>
      </c>
      <c r="EQ44" s="39">
        <v>3.8055000000000001E-5</v>
      </c>
      <c r="ER44" s="39">
        <v>2.0001000000000002E-8</v>
      </c>
      <c r="ES44" s="39">
        <v>4.8403000000000003E-7</v>
      </c>
      <c r="ET44" s="39">
        <v>2.3816000000000002E-6</v>
      </c>
      <c r="EU44" s="39">
        <v>6.2323000000000006E-5</v>
      </c>
      <c r="EV44" s="39">
        <v>3.5073999999999998E-7</v>
      </c>
      <c r="EW44" s="39">
        <v>4.7518000000000001E-4</v>
      </c>
      <c r="EX44" s="39">
        <v>3.2672E-7</v>
      </c>
      <c r="FA44" s="23">
        <v>-999.99900000000002</v>
      </c>
      <c r="FB44" s="23">
        <v>-999.99900000000002</v>
      </c>
      <c r="FC44" s="23">
        <v>-999.99900000000002</v>
      </c>
      <c r="FD44" s="23">
        <v>-2.2480000000000002</v>
      </c>
      <c r="FE44" s="23">
        <v>-999.99900000000002</v>
      </c>
      <c r="FF44" s="23">
        <v>-999.99900000000002</v>
      </c>
      <c r="FG44" s="23">
        <v>-999.99900000000002</v>
      </c>
      <c r="FH44" s="23">
        <v>-7.9226000000000001</v>
      </c>
      <c r="FI44" s="23">
        <v>-999.99900000000002</v>
      </c>
      <c r="FJ44" s="23">
        <v>-13.706799999999999</v>
      </c>
      <c r="FK44" s="23">
        <v>-999.99900000000002</v>
      </c>
      <c r="FL44" s="23">
        <v>-999.99900000000002</v>
      </c>
      <c r="FM44" s="23">
        <v>-999.99900000000002</v>
      </c>
      <c r="FN44" s="23">
        <v>-999.99900000000002</v>
      </c>
      <c r="FO44" s="23">
        <v>-999.99900000000002</v>
      </c>
      <c r="FP44" s="23">
        <v>-999.99900000000002</v>
      </c>
      <c r="FQ44" s="23">
        <v>-999.99900000000002</v>
      </c>
      <c r="FR44" s="23">
        <v>-6.4177999999999997</v>
      </c>
    </row>
    <row r="45" spans="1:174" x14ac:dyDescent="0.2">
      <c r="A45" s="17">
        <v>44</v>
      </c>
      <c r="B45" s="18">
        <v>2</v>
      </c>
      <c r="D45" s="18" t="s">
        <v>257</v>
      </c>
      <c r="E45" s="18" t="s">
        <v>258</v>
      </c>
      <c r="F45" s="18" t="s">
        <v>179</v>
      </c>
      <c r="H45" s="18">
        <v>1</v>
      </c>
      <c r="I45" s="18">
        <v>0.6804</v>
      </c>
      <c r="K45" s="18">
        <v>64.589948000000007</v>
      </c>
      <c r="L45" s="18">
        <v>-21.583459999999999</v>
      </c>
      <c r="M45" s="18" t="s">
        <v>229</v>
      </c>
      <c r="N45" s="18">
        <v>313</v>
      </c>
      <c r="O45" s="18" t="s">
        <v>167</v>
      </c>
      <c r="P45" s="18">
        <v>2966</v>
      </c>
      <c r="Q45" s="20">
        <v>2.9</v>
      </c>
      <c r="S45" s="19">
        <v>3.9</v>
      </c>
      <c r="U45" s="20">
        <v>7.28</v>
      </c>
      <c r="W45" s="19">
        <f t="shared" si="0"/>
        <v>59.953741760851187</v>
      </c>
      <c r="X45" s="19"/>
      <c r="Z45"/>
      <c r="AA45" s="18" t="s">
        <v>167</v>
      </c>
      <c r="AC45" s="18" t="s">
        <v>167</v>
      </c>
      <c r="AE45" s="18" t="s">
        <v>167</v>
      </c>
      <c r="AG45" s="18" t="s">
        <v>167</v>
      </c>
      <c r="AH45" s="22">
        <v>85.832626378561798</v>
      </c>
      <c r="AI45" s="22"/>
      <c r="AJ45" s="22">
        <v>201.11133049389329</v>
      </c>
      <c r="AM45" s="18" t="s">
        <v>167</v>
      </c>
      <c r="AO45" s="18" t="s">
        <v>167</v>
      </c>
      <c r="AQ45" s="18" t="s">
        <v>167</v>
      </c>
      <c r="AR45" s="19">
        <v>2.9476161759491046</v>
      </c>
      <c r="AT45" s="35"/>
      <c r="AU45" s="18" t="s">
        <v>167</v>
      </c>
      <c r="AV45" s="19">
        <v>9.2075614540785651</v>
      </c>
      <c r="AX45"/>
      <c r="AY45" s="18" t="s">
        <v>167</v>
      </c>
      <c r="AZ45" s="19">
        <v>69.533017897551943</v>
      </c>
      <c r="BC45" s="18" t="s">
        <v>167</v>
      </c>
      <c r="BE45" s="18" t="s">
        <v>167</v>
      </c>
      <c r="BF45" s="19">
        <v>351.46068670807438</v>
      </c>
      <c r="BI45" s="18" t="s">
        <v>167</v>
      </c>
      <c r="BK45" s="18" t="s">
        <v>167</v>
      </c>
      <c r="BM45" s="18" t="s">
        <v>167</v>
      </c>
      <c r="BN45" s="19">
        <v>194.74034620505992</v>
      </c>
      <c r="BQ45" s="18" t="s">
        <v>167</v>
      </c>
      <c r="BS45" s="18" t="s">
        <v>167</v>
      </c>
      <c r="BU45" s="18" t="s">
        <v>167</v>
      </c>
      <c r="BW45" s="18" t="s">
        <v>167</v>
      </c>
      <c r="BY45" s="18" t="s">
        <v>167</v>
      </c>
      <c r="BZ45" s="20">
        <v>37.164272329793874</v>
      </c>
      <c r="CB45" s="21">
        <v>1.7823955831367987E-2</v>
      </c>
      <c r="CD45" s="21">
        <v>0.24191636467440478</v>
      </c>
      <c r="CF45" s="21">
        <v>2.3888888888888888</v>
      </c>
      <c r="CH45" s="21">
        <v>3.1588457156575558E-2</v>
      </c>
      <c r="CJ45" s="18">
        <v>30.1</v>
      </c>
      <c r="CM45" s="18" t="s">
        <v>167</v>
      </c>
      <c r="CO45" s="23" t="s">
        <v>167</v>
      </c>
      <c r="CQ45" s="23" t="s">
        <v>167</v>
      </c>
      <c r="CR45" s="23" t="s">
        <v>230</v>
      </c>
      <c r="CT45" s="18" t="s">
        <v>167</v>
      </c>
      <c r="CV45" s="18" t="s">
        <v>167</v>
      </c>
      <c r="CY45" s="18" t="s">
        <v>167</v>
      </c>
      <c r="DA45" s="18" t="s">
        <v>167</v>
      </c>
      <c r="DC45" s="18" t="s">
        <v>167</v>
      </c>
      <c r="DE45" s="18" t="s">
        <v>167</v>
      </c>
      <c r="DH45" s="18" t="s">
        <v>167</v>
      </c>
      <c r="DK45" s="18" t="s">
        <v>167</v>
      </c>
      <c r="DN45" s="18" t="s">
        <v>167</v>
      </c>
      <c r="DQ45" s="18" t="s">
        <v>167</v>
      </c>
      <c r="DU45" s="18" t="s">
        <v>167</v>
      </c>
      <c r="DZ45" s="18" t="s">
        <v>167</v>
      </c>
      <c r="EE45" s="18" t="s">
        <v>167</v>
      </c>
      <c r="EF45" s="39">
        <v>-1.0148499999999999E-4</v>
      </c>
      <c r="EG45" s="24">
        <v>-7.0573399999999999</v>
      </c>
      <c r="EH45" s="39">
        <v>5.4160000000000003E-8</v>
      </c>
      <c r="EI45" s="39">
        <v>0</v>
      </c>
      <c r="EJ45" s="39">
        <v>8.5310999999999997E-5</v>
      </c>
      <c r="EK45" s="39">
        <v>2.0101E-4</v>
      </c>
      <c r="EL45" s="39">
        <v>2.8907000000000001E-6</v>
      </c>
      <c r="EM45" s="39">
        <v>0</v>
      </c>
      <c r="EN45" s="39">
        <v>5.3994999999999997E-6</v>
      </c>
      <c r="EO45" s="39">
        <v>6.8899000000000006E-5</v>
      </c>
      <c r="EP45" s="39">
        <v>3.5137999999999999E-4</v>
      </c>
      <c r="EQ45" s="39">
        <v>3.6471999999999999E-5</v>
      </c>
      <c r="ER45" s="39">
        <v>1.8001E-8</v>
      </c>
      <c r="ES45" s="39">
        <v>2.4200999999999998E-7</v>
      </c>
      <c r="ET45" s="39">
        <v>2.3831000000000001E-6</v>
      </c>
      <c r="EU45" s="39">
        <v>8.4469999999999996E-5</v>
      </c>
      <c r="EV45" s="39">
        <v>2.7804000000000002E-7</v>
      </c>
      <c r="EW45" s="39">
        <v>4.9176000000000005E-4</v>
      </c>
      <c r="EX45" s="39">
        <v>2.4218000000000002E-7</v>
      </c>
      <c r="FA45" s="23">
        <v>-999.99900000000002</v>
      </c>
      <c r="FB45" s="23">
        <v>-999.99900000000002</v>
      </c>
      <c r="FC45" s="23">
        <v>-999.99900000000002</v>
      </c>
      <c r="FD45" s="23">
        <v>-2.3468</v>
      </c>
      <c r="FE45" s="23">
        <v>-999.99900000000002</v>
      </c>
      <c r="FF45" s="23">
        <v>-999.99900000000002</v>
      </c>
      <c r="FG45" s="23">
        <v>-999.99900000000002</v>
      </c>
      <c r="FH45" s="23">
        <v>-8.3455999999999992</v>
      </c>
      <c r="FI45" s="23">
        <v>-999.99900000000002</v>
      </c>
      <c r="FJ45" s="23">
        <v>-14.0451</v>
      </c>
      <c r="FK45" s="23">
        <v>-999.99900000000002</v>
      </c>
      <c r="FL45" s="23">
        <v>-999.99900000000002</v>
      </c>
      <c r="FM45" s="23">
        <v>-999.99900000000002</v>
      </c>
      <c r="FN45" s="23">
        <v>-999.99900000000002</v>
      </c>
      <c r="FO45" s="23">
        <v>-999.99900000000002</v>
      </c>
      <c r="FP45" s="23">
        <v>-999.99900000000002</v>
      </c>
      <c r="FQ45" s="23">
        <v>-999.99900000000002</v>
      </c>
      <c r="FR45" s="23">
        <v>-6.8067000000000002</v>
      </c>
    </row>
    <row r="46" spans="1:174" x14ac:dyDescent="0.2">
      <c r="A46" s="17">
        <v>45</v>
      </c>
      <c r="B46" s="18">
        <v>2</v>
      </c>
      <c r="D46" s="18" t="s">
        <v>259</v>
      </c>
      <c r="E46" s="18" t="s">
        <v>258</v>
      </c>
      <c r="F46" s="18" t="s">
        <v>179</v>
      </c>
      <c r="H46" s="18">
        <v>1</v>
      </c>
      <c r="I46" s="18">
        <v>0.26145000000000002</v>
      </c>
      <c r="K46" s="18">
        <v>64.606178</v>
      </c>
      <c r="L46" s="18">
        <v>-21.494638999999999</v>
      </c>
      <c r="M46" s="18" t="s">
        <v>229</v>
      </c>
      <c r="N46" s="18">
        <v>155</v>
      </c>
      <c r="O46" s="18" t="s">
        <v>167</v>
      </c>
      <c r="P46" s="18">
        <v>2966</v>
      </c>
      <c r="Q46" s="20">
        <v>2.7</v>
      </c>
      <c r="S46" s="19">
        <v>3.7</v>
      </c>
      <c r="U46" s="20">
        <v>7.38</v>
      </c>
      <c r="W46" s="19">
        <f t="shared" si="0"/>
        <v>62.161792387782072</v>
      </c>
      <c r="X46" s="19"/>
      <c r="Z46"/>
      <c r="AA46" s="18" t="s">
        <v>167</v>
      </c>
      <c r="AC46" s="18" t="s">
        <v>167</v>
      </c>
      <c r="AE46" s="18" t="s">
        <v>167</v>
      </c>
      <c r="AG46" s="18" t="s">
        <v>167</v>
      </c>
      <c r="AH46" s="22">
        <v>92.070462597934025</v>
      </c>
      <c r="AI46" s="22"/>
      <c r="AJ46" s="22">
        <v>204.21402984232645</v>
      </c>
      <c r="AM46" s="18" t="s">
        <v>167</v>
      </c>
      <c r="AO46" s="18" t="s">
        <v>167</v>
      </c>
      <c r="AQ46" s="18" t="s">
        <v>167</v>
      </c>
      <c r="AR46" s="19">
        <v>2.5791641539554666</v>
      </c>
      <c r="AT46" s="35"/>
      <c r="AU46" s="18" t="s">
        <v>167</v>
      </c>
      <c r="AV46" s="19">
        <v>10.486389433811699</v>
      </c>
      <c r="AX46"/>
      <c r="AY46" s="18" t="s">
        <v>167</v>
      </c>
      <c r="AZ46" s="19">
        <v>71.178769800452585</v>
      </c>
      <c r="BC46" s="18" t="s">
        <v>167</v>
      </c>
      <c r="BE46" s="18" t="s">
        <v>167</v>
      </c>
      <c r="BF46" s="19">
        <v>360.59518475370498</v>
      </c>
      <c r="BI46" s="18" t="s">
        <v>167</v>
      </c>
      <c r="BK46" s="18" t="s">
        <v>167</v>
      </c>
      <c r="BM46" s="18" t="s">
        <v>167</v>
      </c>
      <c r="BN46" s="19">
        <v>228.0292942743009</v>
      </c>
      <c r="BQ46" s="18" t="s">
        <v>167</v>
      </c>
      <c r="BS46" s="18" t="s">
        <v>167</v>
      </c>
      <c r="BU46" s="18" t="s">
        <v>167</v>
      </c>
      <c r="BW46" s="18" t="s">
        <v>167</v>
      </c>
      <c r="BY46" s="18" t="s">
        <v>167</v>
      </c>
      <c r="BZ46" s="20">
        <v>33.3125130127004</v>
      </c>
      <c r="CB46" s="21">
        <v>2.2171262131701647E-2</v>
      </c>
      <c r="CD46" s="21">
        <v>0.20966084938448412</v>
      </c>
      <c r="CF46" s="21">
        <v>2</v>
      </c>
      <c r="CH46" s="21">
        <v>2.1058971437717039E-2</v>
      </c>
      <c r="CJ46" s="18">
        <v>31.1</v>
      </c>
      <c r="CM46" s="18" t="s">
        <v>167</v>
      </c>
      <c r="CO46" s="23" t="s">
        <v>167</v>
      </c>
      <c r="CQ46" s="23" t="s">
        <v>167</v>
      </c>
      <c r="CR46" s="23" t="s">
        <v>230</v>
      </c>
      <c r="CT46" s="18" t="s">
        <v>167</v>
      </c>
      <c r="CV46" s="18" t="s">
        <v>167</v>
      </c>
      <c r="CY46" s="18" t="s">
        <v>167</v>
      </c>
      <c r="DA46" s="18" t="s">
        <v>167</v>
      </c>
      <c r="DC46" s="18" t="s">
        <v>167</v>
      </c>
      <c r="DE46" s="18" t="s">
        <v>167</v>
      </c>
      <c r="DH46" s="18" t="s">
        <v>167</v>
      </c>
      <c r="DK46" s="18" t="s">
        <v>167</v>
      </c>
      <c r="DN46" s="18" t="s">
        <v>167</v>
      </c>
      <c r="DQ46" s="18" t="s">
        <v>167</v>
      </c>
      <c r="DU46" s="18" t="s">
        <v>167</v>
      </c>
      <c r="DZ46" s="18" t="s">
        <v>167</v>
      </c>
      <c r="EE46" s="18" t="s">
        <v>167</v>
      </c>
      <c r="EF46" s="39">
        <v>-8.7533899999999999E-5</v>
      </c>
      <c r="EG46" s="24">
        <v>-5.9357800000000003</v>
      </c>
      <c r="EH46" s="39">
        <v>4.3036000000000002E-8</v>
      </c>
      <c r="EI46" s="39">
        <v>0</v>
      </c>
      <c r="EJ46" s="39">
        <v>9.1292999999999995E-5</v>
      </c>
      <c r="EK46" s="39">
        <v>2.0400999999999999E-4</v>
      </c>
      <c r="EL46" s="39">
        <v>2.5915000000000001E-6</v>
      </c>
      <c r="EM46" s="39">
        <v>0</v>
      </c>
      <c r="EN46" s="39">
        <v>6.5995000000000001E-6</v>
      </c>
      <c r="EO46" s="39">
        <v>7.0600999999999997E-5</v>
      </c>
      <c r="EP46" s="39">
        <v>3.6047999999999999E-4</v>
      </c>
      <c r="EQ46" s="39">
        <v>3.2666999999999997E-5</v>
      </c>
      <c r="ER46" s="39">
        <v>2.2001E-8</v>
      </c>
      <c r="ES46" s="39">
        <v>2.1001000000000001E-7</v>
      </c>
      <c r="ET46" s="39">
        <v>1.9941999999999999E-6</v>
      </c>
      <c r="EU46" s="39">
        <v>6.9639000000000002E-5</v>
      </c>
      <c r="EV46" s="39">
        <v>3.5943999999999999E-7</v>
      </c>
      <c r="EW46" s="39">
        <v>5.0777999999999999E-4</v>
      </c>
      <c r="EX46" s="39">
        <v>3.5377000000000002E-7</v>
      </c>
      <c r="FA46" s="23">
        <v>-999.99900000000002</v>
      </c>
      <c r="FB46" s="23">
        <v>-999.99900000000002</v>
      </c>
      <c r="FC46" s="23">
        <v>-999.99900000000002</v>
      </c>
      <c r="FD46" s="23">
        <v>-2.2077</v>
      </c>
      <c r="FE46" s="23">
        <v>-999.99900000000002</v>
      </c>
      <c r="FF46" s="23">
        <v>-999.99900000000002</v>
      </c>
      <c r="FG46" s="23">
        <v>-999.99900000000002</v>
      </c>
      <c r="FH46" s="23">
        <v>-7.7884000000000002</v>
      </c>
      <c r="FI46" s="23">
        <v>-999.99900000000002</v>
      </c>
      <c r="FJ46" s="23">
        <v>-13.5844</v>
      </c>
      <c r="FK46" s="23">
        <v>-999.99900000000002</v>
      </c>
      <c r="FL46" s="23">
        <v>-999.99900000000002</v>
      </c>
      <c r="FM46" s="23">
        <v>-999.99900000000002</v>
      </c>
      <c r="FN46" s="23">
        <v>-999.99900000000002</v>
      </c>
      <c r="FO46" s="23">
        <v>-999.99900000000002</v>
      </c>
      <c r="FP46" s="23">
        <v>-999.99900000000002</v>
      </c>
      <c r="FQ46" s="23">
        <v>-999.99900000000002</v>
      </c>
      <c r="FR46" s="23">
        <v>-6.1875</v>
      </c>
    </row>
    <row r="47" spans="1:174" x14ac:dyDescent="0.2">
      <c r="A47" s="17">
        <v>46</v>
      </c>
      <c r="B47" s="18">
        <v>2</v>
      </c>
      <c r="D47" s="18" t="s">
        <v>260</v>
      </c>
      <c r="E47" s="18" t="s">
        <v>247</v>
      </c>
      <c r="F47" s="18" t="s">
        <v>186</v>
      </c>
      <c r="H47" s="18">
        <v>1</v>
      </c>
      <c r="I47" s="18">
        <v>0.33074999999999999</v>
      </c>
      <c r="K47" s="18">
        <v>64.647651999999994</v>
      </c>
      <c r="L47" s="18">
        <v>-21.472678999999999</v>
      </c>
      <c r="M47" s="18" t="s">
        <v>229</v>
      </c>
      <c r="N47" s="18">
        <v>210</v>
      </c>
      <c r="O47" s="18" t="s">
        <v>167</v>
      </c>
      <c r="P47" s="18">
        <v>2966</v>
      </c>
      <c r="Q47" s="20">
        <v>4.5999999999999996</v>
      </c>
      <c r="S47" s="19">
        <v>5.2</v>
      </c>
      <c r="U47" s="20">
        <v>7.54</v>
      </c>
      <c r="W47" s="19">
        <f t="shared" si="0"/>
        <v>110.55122875535017</v>
      </c>
      <c r="X47" s="19"/>
      <c r="Z47"/>
      <c r="AA47" s="18" t="s">
        <v>167</v>
      </c>
      <c r="AC47" s="18" t="s">
        <v>167</v>
      </c>
      <c r="AE47" s="18" t="s">
        <v>167</v>
      </c>
      <c r="AG47" s="18" t="s">
        <v>167</v>
      </c>
      <c r="AH47" s="22">
        <v>146.96342132840959</v>
      </c>
      <c r="AI47" s="22"/>
      <c r="AJ47" s="22">
        <v>343.27137336755703</v>
      </c>
      <c r="AM47" s="18" t="s">
        <v>167</v>
      </c>
      <c r="AO47" s="18" t="s">
        <v>167</v>
      </c>
      <c r="AQ47" s="18" t="s">
        <v>167</v>
      </c>
      <c r="AR47" s="19">
        <v>10.895652650383298</v>
      </c>
      <c r="AT47" s="35"/>
      <c r="AU47" s="18" t="s">
        <v>167</v>
      </c>
      <c r="AV47" s="19">
        <v>19.182419695997012</v>
      </c>
      <c r="AX47"/>
      <c r="AY47" s="18" t="s">
        <v>167</v>
      </c>
      <c r="AZ47" s="19">
        <v>157.99218267846121</v>
      </c>
      <c r="BC47" s="18" t="s">
        <v>167</v>
      </c>
      <c r="BE47" s="18" t="s">
        <v>167</v>
      </c>
      <c r="BF47" s="19">
        <v>698.57161244203894</v>
      </c>
      <c r="BI47" s="18" t="s">
        <v>167</v>
      </c>
      <c r="BK47" s="18" t="s">
        <v>167</v>
      </c>
      <c r="BM47" s="18" t="s">
        <v>167</v>
      </c>
      <c r="BN47" s="19">
        <v>402.79627163781623</v>
      </c>
      <c r="BQ47" s="18" t="s">
        <v>167</v>
      </c>
      <c r="BS47" s="18" t="s">
        <v>167</v>
      </c>
      <c r="BU47" s="18" t="s">
        <v>167</v>
      </c>
      <c r="BW47" s="18" t="s">
        <v>167</v>
      </c>
      <c r="BY47" s="18" t="s">
        <v>167</v>
      </c>
      <c r="BZ47" s="20">
        <v>88.798667499479478</v>
      </c>
      <c r="CB47" s="21">
        <v>3.0648509417352272E-2</v>
      </c>
      <c r="CD47" s="21">
        <v>0.66123806344337299</v>
      </c>
      <c r="CF47" s="21">
        <v>3</v>
      </c>
      <c r="CH47" s="21">
        <v>2.1058971437717039E-2</v>
      </c>
      <c r="CJ47" s="18">
        <v>51.7</v>
      </c>
      <c r="CM47" s="18" t="s">
        <v>167</v>
      </c>
      <c r="CO47" s="23" t="s">
        <v>167</v>
      </c>
      <c r="CQ47" s="23" t="s">
        <v>167</v>
      </c>
      <c r="CR47" s="23" t="s">
        <v>230</v>
      </c>
      <c r="CT47" s="18" t="s">
        <v>167</v>
      </c>
      <c r="CV47" s="18" t="s">
        <v>167</v>
      </c>
      <c r="CY47" s="18" t="s">
        <v>167</v>
      </c>
      <c r="DA47" s="18" t="s">
        <v>167</v>
      </c>
      <c r="DC47" s="18" t="s">
        <v>167</v>
      </c>
      <c r="DE47" s="18" t="s">
        <v>167</v>
      </c>
      <c r="DH47" s="18" t="s">
        <v>167</v>
      </c>
      <c r="DK47" s="18" t="s">
        <v>167</v>
      </c>
      <c r="DN47" s="18" t="s">
        <v>167</v>
      </c>
      <c r="DQ47" s="18" t="s">
        <v>167</v>
      </c>
      <c r="DU47" s="18" t="s">
        <v>167</v>
      </c>
      <c r="DZ47" s="18" t="s">
        <v>167</v>
      </c>
      <c r="EE47" s="18" t="s">
        <v>167</v>
      </c>
      <c r="EF47" s="39">
        <v>-5.5173799999999997E-5</v>
      </c>
      <c r="EG47" s="24">
        <v>-2.05321</v>
      </c>
      <c r="EH47" s="39">
        <v>3.0084E-8</v>
      </c>
      <c r="EI47" s="39">
        <v>0</v>
      </c>
      <c r="EJ47" s="39">
        <v>1.4464E-4</v>
      </c>
      <c r="EK47" s="39">
        <v>3.4304000000000002E-4</v>
      </c>
      <c r="EL47" s="39">
        <v>1.0825999999999999E-5</v>
      </c>
      <c r="EM47" s="39">
        <v>0</v>
      </c>
      <c r="EN47" s="39">
        <v>1.2697000000000001E-5</v>
      </c>
      <c r="EO47" s="39">
        <v>1.5537999999999999E-4</v>
      </c>
      <c r="EP47" s="39">
        <v>6.9815000000000003E-4</v>
      </c>
      <c r="EQ47" s="39">
        <v>8.5884000000000006E-5</v>
      </c>
      <c r="ER47" s="39">
        <v>3.1003000000000003E-8</v>
      </c>
      <c r="ES47" s="39">
        <v>6.6107000000000003E-7</v>
      </c>
      <c r="ET47" s="39">
        <v>2.9849999999999998E-6</v>
      </c>
      <c r="EU47" s="39">
        <v>7.5833000000000004E-5</v>
      </c>
      <c r="EV47" s="39">
        <v>9.3551000000000004E-7</v>
      </c>
      <c r="EW47" s="39">
        <v>8.4170999999999996E-4</v>
      </c>
      <c r="EX47" s="39">
        <v>9.7825999999999997E-7</v>
      </c>
      <c r="FA47" s="23">
        <v>-999.99900000000002</v>
      </c>
      <c r="FB47" s="23">
        <v>-999.99900000000002</v>
      </c>
      <c r="FC47" s="23">
        <v>-999.99900000000002</v>
      </c>
      <c r="FD47" s="23">
        <v>-1.627</v>
      </c>
      <c r="FE47" s="23">
        <v>-999.99900000000002</v>
      </c>
      <c r="FF47" s="23">
        <v>-999.99900000000002</v>
      </c>
      <c r="FG47" s="23">
        <v>-999.99900000000002</v>
      </c>
      <c r="FH47" s="23">
        <v>-6.0133999999999999</v>
      </c>
      <c r="FI47" s="23">
        <v>-999.99900000000002</v>
      </c>
      <c r="FJ47" s="23">
        <v>-11.844200000000001</v>
      </c>
      <c r="FK47" s="23">
        <v>-999.99900000000002</v>
      </c>
      <c r="FL47" s="23">
        <v>-999.99900000000002</v>
      </c>
      <c r="FM47" s="23">
        <v>-999.99900000000002</v>
      </c>
      <c r="FN47" s="23">
        <v>-999.99900000000002</v>
      </c>
      <c r="FO47" s="23">
        <v>-999.99900000000002</v>
      </c>
      <c r="FP47" s="23">
        <v>-999.99900000000002</v>
      </c>
      <c r="FQ47" s="23">
        <v>-999.99900000000002</v>
      </c>
      <c r="FR47" s="23">
        <v>-4.1147999999999998</v>
      </c>
    </row>
    <row r="48" spans="1:174" x14ac:dyDescent="0.2">
      <c r="A48" s="17">
        <v>47</v>
      </c>
      <c r="B48" s="18">
        <v>2</v>
      </c>
      <c r="D48" s="18" t="s">
        <v>261</v>
      </c>
      <c r="E48" s="18" t="s">
        <v>239</v>
      </c>
      <c r="F48" s="18" t="s">
        <v>186</v>
      </c>
      <c r="H48" s="18">
        <v>1</v>
      </c>
      <c r="I48" s="18">
        <v>2.97675</v>
      </c>
      <c r="K48" s="18">
        <v>64.697579000000005</v>
      </c>
      <c r="L48" s="18">
        <v>-21.384226000000002</v>
      </c>
      <c r="M48" s="18" t="s">
        <v>229</v>
      </c>
      <c r="N48" s="18">
        <v>1685</v>
      </c>
      <c r="O48" s="18" t="s">
        <v>167</v>
      </c>
      <c r="P48" s="18">
        <v>2966</v>
      </c>
      <c r="Q48" s="20">
        <v>1</v>
      </c>
      <c r="S48" s="19">
        <v>2.9</v>
      </c>
      <c r="U48" s="20">
        <v>7.86</v>
      </c>
      <c r="W48" s="19">
        <f t="shared" si="0"/>
        <v>50.064029789871157</v>
      </c>
      <c r="X48" s="19"/>
      <c r="Z48"/>
      <c r="AA48" s="18" t="s">
        <v>167</v>
      </c>
      <c r="AC48" s="18" t="s">
        <v>167</v>
      </c>
      <c r="AE48" s="18" t="s">
        <v>167</v>
      </c>
      <c r="AG48" s="18" t="s">
        <v>167</v>
      </c>
      <c r="AH48" s="22">
        <v>71.859873247168011</v>
      </c>
      <c r="AI48" s="22"/>
      <c r="AJ48" s="22">
        <v>122.69765605167403</v>
      </c>
      <c r="AM48" s="18" t="s">
        <v>167</v>
      </c>
      <c r="AO48" s="18" t="s">
        <v>167</v>
      </c>
      <c r="AQ48" s="18" t="s">
        <v>167</v>
      </c>
      <c r="AR48" s="19">
        <v>3.0002521790910532</v>
      </c>
      <c r="AT48" s="35"/>
      <c r="AU48" s="18" t="s">
        <v>167</v>
      </c>
      <c r="AV48" s="19">
        <v>10.230623837865073</v>
      </c>
      <c r="AX48"/>
      <c r="AY48" s="18" t="s">
        <v>167</v>
      </c>
      <c r="AZ48" s="19">
        <v>39.909483645340465</v>
      </c>
      <c r="BC48" s="18" t="s">
        <v>167</v>
      </c>
      <c r="BE48" s="18" t="s">
        <v>167</v>
      </c>
      <c r="BF48" s="19">
        <v>290.56403307053677</v>
      </c>
      <c r="BI48" s="18" t="s">
        <v>167</v>
      </c>
      <c r="BK48" s="18" t="s">
        <v>167</v>
      </c>
      <c r="BM48" s="18" t="s">
        <v>167</v>
      </c>
      <c r="BN48" s="19">
        <v>198.06924101198402</v>
      </c>
      <c r="BQ48" s="18" t="s">
        <v>167</v>
      </c>
      <c r="BS48" s="18" t="s">
        <v>167</v>
      </c>
      <c r="BU48" s="18" t="s">
        <v>167</v>
      </c>
      <c r="BW48" s="18" t="s">
        <v>167</v>
      </c>
      <c r="BY48" s="18" t="s">
        <v>167</v>
      </c>
      <c r="BZ48" s="20">
        <v>37.372475536123254</v>
      </c>
      <c r="CB48" s="21">
        <v>2.2171262131701647E-2</v>
      </c>
      <c r="CD48" s="21">
        <v>0.53221600228369048</v>
      </c>
      <c r="CF48" s="21">
        <v>1.8333333333333333</v>
      </c>
      <c r="CH48" s="21">
        <v>0.10529485718858519</v>
      </c>
      <c r="CJ48" s="18">
        <v>25.5</v>
      </c>
      <c r="CM48" s="18" t="s">
        <v>167</v>
      </c>
      <c r="CO48" s="23" t="s">
        <v>167</v>
      </c>
      <c r="CQ48" s="23" t="s">
        <v>167</v>
      </c>
      <c r="CR48" s="23" t="s">
        <v>230</v>
      </c>
      <c r="CT48" s="18" t="s">
        <v>167</v>
      </c>
      <c r="CV48" s="18" t="s">
        <v>167</v>
      </c>
      <c r="CY48" s="18" t="s">
        <v>167</v>
      </c>
      <c r="DA48" s="18" t="s">
        <v>167</v>
      </c>
      <c r="DC48" s="18" t="s">
        <v>167</v>
      </c>
      <c r="DE48" s="18" t="s">
        <v>167</v>
      </c>
      <c r="DH48" s="18" t="s">
        <v>167</v>
      </c>
      <c r="DK48" s="18" t="s">
        <v>167</v>
      </c>
      <c r="DN48" s="18" t="s">
        <v>167</v>
      </c>
      <c r="DQ48" s="18" t="s">
        <v>167</v>
      </c>
      <c r="DU48" s="18" t="s">
        <v>167</v>
      </c>
      <c r="DZ48" s="18" t="s">
        <v>167</v>
      </c>
      <c r="EE48" s="18" t="s">
        <v>167</v>
      </c>
      <c r="EF48" s="39">
        <v>-9.5067699999999998E-5</v>
      </c>
      <c r="EG48" s="24">
        <v>-8.3378899999999998</v>
      </c>
      <c r="EH48" s="39">
        <v>1.4199E-8</v>
      </c>
      <c r="EI48" s="39">
        <v>0</v>
      </c>
      <c r="EJ48" s="39">
        <v>7.1409999999999996E-5</v>
      </c>
      <c r="EK48" s="39">
        <v>1.2301E-4</v>
      </c>
      <c r="EL48" s="39">
        <v>2.9942000000000001E-6</v>
      </c>
      <c r="EM48" s="39">
        <v>0</v>
      </c>
      <c r="EN48" s="39">
        <v>7.8992000000000005E-6</v>
      </c>
      <c r="EO48" s="39">
        <v>3.9567999999999998E-5</v>
      </c>
      <c r="EP48" s="39">
        <v>2.9051000000000001E-4</v>
      </c>
      <c r="EQ48" s="39">
        <v>3.6850000000000001E-5</v>
      </c>
      <c r="ER48" s="39">
        <v>2.2001E-8</v>
      </c>
      <c r="ES48" s="39">
        <v>5.3203000000000003E-7</v>
      </c>
      <c r="ET48" s="39">
        <v>1.8189000000000001E-6</v>
      </c>
      <c r="EU48" s="39">
        <v>1.933E-5</v>
      </c>
      <c r="EV48" s="39">
        <v>8.5292000000000004E-7</v>
      </c>
      <c r="EW48" s="39">
        <v>4.1461999999999998E-4</v>
      </c>
      <c r="EX48" s="39">
        <v>8.8812000000000004E-7</v>
      </c>
      <c r="FA48" s="23">
        <v>-999.99900000000002</v>
      </c>
      <c r="FB48" s="23">
        <v>-999.99900000000002</v>
      </c>
      <c r="FC48" s="23">
        <v>-999.99900000000002</v>
      </c>
      <c r="FD48" s="23">
        <v>-1.9278</v>
      </c>
      <c r="FE48" s="23">
        <v>-999.99900000000002</v>
      </c>
      <c r="FF48" s="23">
        <v>-999.99900000000002</v>
      </c>
      <c r="FG48" s="23">
        <v>-999.99900000000002</v>
      </c>
      <c r="FH48" s="23">
        <v>-6.4119000000000002</v>
      </c>
      <c r="FI48" s="23">
        <v>-999.99900000000002</v>
      </c>
      <c r="FJ48" s="23">
        <v>-12.327500000000001</v>
      </c>
      <c r="FK48" s="23">
        <v>-999.99900000000002</v>
      </c>
      <c r="FL48" s="23">
        <v>-999.99900000000002</v>
      </c>
      <c r="FM48" s="23">
        <v>-999.99900000000002</v>
      </c>
      <c r="FN48" s="23">
        <v>-999.99900000000002</v>
      </c>
      <c r="FO48" s="23">
        <v>-999.99900000000002</v>
      </c>
      <c r="FP48" s="23">
        <v>-999.99900000000002</v>
      </c>
      <c r="FQ48" s="23">
        <v>-999.99900000000002</v>
      </c>
      <c r="FR48" s="23">
        <v>-4.9687000000000001</v>
      </c>
    </row>
    <row r="49" spans="1:174" x14ac:dyDescent="0.2">
      <c r="A49" s="17">
        <v>48</v>
      </c>
      <c r="B49" s="18">
        <v>2</v>
      </c>
      <c r="D49" s="18" t="s">
        <v>262</v>
      </c>
      <c r="E49" s="18" t="s">
        <v>258</v>
      </c>
      <c r="F49" s="18" t="s">
        <v>179</v>
      </c>
      <c r="H49" s="18">
        <v>1</v>
      </c>
      <c r="I49" s="18">
        <v>0.79695000000000005</v>
      </c>
      <c r="K49" s="18">
        <v>64.692752999999996</v>
      </c>
      <c r="L49" s="18">
        <v>-21.526408</v>
      </c>
      <c r="M49" s="18" t="s">
        <v>229</v>
      </c>
      <c r="N49" s="18">
        <v>480</v>
      </c>
      <c r="O49" s="18" t="s">
        <v>167</v>
      </c>
      <c r="P49" s="18">
        <v>2966</v>
      </c>
      <c r="Q49" s="20">
        <v>6.6</v>
      </c>
      <c r="S49" s="19">
        <v>4.3</v>
      </c>
      <c r="U49" s="20">
        <v>7.3</v>
      </c>
      <c r="W49" s="19">
        <f t="shared" si="0"/>
        <v>72.770533422544091</v>
      </c>
      <c r="X49" s="19"/>
      <c r="Z49"/>
      <c r="AA49" s="18" t="s">
        <v>167</v>
      </c>
      <c r="AC49" s="18" t="s">
        <v>167</v>
      </c>
      <c r="AE49" s="18" t="s">
        <v>167</v>
      </c>
      <c r="AG49" s="18" t="s">
        <v>167</v>
      </c>
      <c r="AH49" s="22">
        <v>116.77229402664801</v>
      </c>
      <c r="AI49" s="22"/>
      <c r="AJ49" s="22">
        <v>249.62626576030235</v>
      </c>
      <c r="AM49" s="18" t="s">
        <v>167</v>
      </c>
      <c r="AO49" s="18" t="s">
        <v>167</v>
      </c>
      <c r="AQ49" s="18" t="s">
        <v>167</v>
      </c>
      <c r="AR49" s="19">
        <v>3.3687042010846913</v>
      </c>
      <c r="AT49" s="35"/>
      <c r="AU49" s="18" t="s">
        <v>167</v>
      </c>
      <c r="AV49" s="19">
        <v>16.113232544637491</v>
      </c>
      <c r="AX49"/>
      <c r="AY49" s="18" t="s">
        <v>167</v>
      </c>
      <c r="AZ49" s="19">
        <v>116.02550915449496</v>
      </c>
      <c r="BC49" s="18" t="s">
        <v>167</v>
      </c>
      <c r="BE49" s="18" t="s">
        <v>167</v>
      </c>
      <c r="BF49" s="19">
        <v>381.90901352684313</v>
      </c>
      <c r="BI49" s="18" t="s">
        <v>167</v>
      </c>
      <c r="BK49" s="18" t="s">
        <v>167</v>
      </c>
      <c r="BM49" s="18" t="s">
        <v>167</v>
      </c>
      <c r="BN49" s="19">
        <v>188.0825565912117</v>
      </c>
      <c r="BQ49" s="18" t="s">
        <v>167</v>
      </c>
      <c r="BS49" s="18" t="s">
        <v>167</v>
      </c>
      <c r="BU49" s="18" t="s">
        <v>167</v>
      </c>
      <c r="BW49" s="18" t="s">
        <v>167</v>
      </c>
      <c r="BY49" s="18" t="s">
        <v>167</v>
      </c>
      <c r="BZ49" s="20">
        <v>39.454507599417028</v>
      </c>
      <c r="CB49" s="21">
        <v>1.9562878351501452E-2</v>
      </c>
      <c r="CD49" s="21">
        <v>0.37093842583408732</v>
      </c>
      <c r="CF49" s="21">
        <v>2.8333333333333335</v>
      </c>
      <c r="CH49" s="21">
        <v>3.1588457156575558E-2</v>
      </c>
      <c r="CJ49" s="18">
        <v>37.799999999999997</v>
      </c>
      <c r="CM49" s="18" t="s">
        <v>167</v>
      </c>
      <c r="CO49" s="23" t="s">
        <v>167</v>
      </c>
      <c r="CQ49" s="23" t="s">
        <v>167</v>
      </c>
      <c r="CR49" s="23" t="s">
        <v>230</v>
      </c>
      <c r="CT49" s="18" t="s">
        <v>167</v>
      </c>
      <c r="CV49" s="18" t="s">
        <v>167</v>
      </c>
      <c r="CY49" s="18" t="s">
        <v>167</v>
      </c>
      <c r="DA49" s="18" t="s">
        <v>167</v>
      </c>
      <c r="DC49" s="18" t="s">
        <v>167</v>
      </c>
      <c r="DE49" s="18" t="s">
        <v>167</v>
      </c>
      <c r="DH49" s="18" t="s">
        <v>167</v>
      </c>
      <c r="DK49" s="18" t="s">
        <v>167</v>
      </c>
      <c r="DN49" s="18" t="s">
        <v>167</v>
      </c>
      <c r="DQ49" s="18" t="s">
        <v>167</v>
      </c>
      <c r="DU49" s="18" t="s">
        <v>167</v>
      </c>
      <c r="DZ49" s="18" t="s">
        <v>167</v>
      </c>
      <c r="EE49" s="18" t="s">
        <v>167</v>
      </c>
      <c r="EF49" s="39">
        <v>-9.0042699999999998E-5</v>
      </c>
      <c r="EG49" s="24">
        <v>-4.98123</v>
      </c>
      <c r="EH49" s="39">
        <v>5.1924000000000002E-8</v>
      </c>
      <c r="EI49" s="39">
        <v>0</v>
      </c>
      <c r="EJ49" s="39">
        <v>1.1595E-4</v>
      </c>
      <c r="EK49" s="39">
        <v>2.5001999999999999E-4</v>
      </c>
      <c r="EL49" s="39">
        <v>3.3828E-6</v>
      </c>
      <c r="EM49" s="39">
        <v>0</v>
      </c>
      <c r="EN49" s="39">
        <v>1.1399E-5</v>
      </c>
      <c r="EO49" s="39">
        <v>1.1485E-4</v>
      </c>
      <c r="EP49" s="39">
        <v>3.8174999999999998E-4</v>
      </c>
      <c r="EQ49" s="39">
        <v>3.8421999999999999E-5</v>
      </c>
      <c r="ER49" s="39">
        <v>2.0001000000000002E-8</v>
      </c>
      <c r="ES49" s="39">
        <v>3.7103000000000001E-7</v>
      </c>
      <c r="ET49" s="39">
        <v>2.8256000000000001E-6</v>
      </c>
      <c r="EU49" s="39">
        <v>9.9710999999999995E-5</v>
      </c>
      <c r="EV49" s="39">
        <v>3.7488999999999999E-7</v>
      </c>
      <c r="EW49" s="39">
        <v>6.1711000000000003E-4</v>
      </c>
      <c r="EX49" s="39">
        <v>2.5062E-7</v>
      </c>
      <c r="FA49" s="23">
        <v>-999.99900000000002</v>
      </c>
      <c r="FB49" s="23">
        <v>-999.99900000000002</v>
      </c>
      <c r="FC49" s="23">
        <v>-999.99900000000002</v>
      </c>
      <c r="FD49" s="23">
        <v>-2.0972</v>
      </c>
      <c r="FE49" s="23">
        <v>-999.99900000000002</v>
      </c>
      <c r="FF49" s="23">
        <v>-999.99900000000002</v>
      </c>
      <c r="FG49" s="23">
        <v>-999.99900000000002</v>
      </c>
      <c r="FH49" s="23">
        <v>-7.9180999999999999</v>
      </c>
      <c r="FI49" s="23">
        <v>-999.99900000000002</v>
      </c>
      <c r="FJ49" s="23">
        <v>-13.4954</v>
      </c>
      <c r="FK49" s="23">
        <v>-999.99900000000002</v>
      </c>
      <c r="FL49" s="23">
        <v>-999.99900000000002</v>
      </c>
      <c r="FM49" s="23">
        <v>-999.99900000000002</v>
      </c>
      <c r="FN49" s="23">
        <v>-999.99900000000002</v>
      </c>
      <c r="FO49" s="23">
        <v>-999.99900000000002</v>
      </c>
      <c r="FP49" s="23">
        <v>-999.99900000000002</v>
      </c>
      <c r="FQ49" s="23">
        <v>-999.99900000000002</v>
      </c>
      <c r="FR49" s="23">
        <v>-6.33</v>
      </c>
    </row>
    <row r="50" spans="1:174" x14ac:dyDescent="0.2">
      <c r="A50" s="17">
        <v>49</v>
      </c>
      <c r="B50" s="18">
        <v>2</v>
      </c>
      <c r="D50" s="18" t="s">
        <v>263</v>
      </c>
      <c r="E50" s="18" t="s">
        <v>258</v>
      </c>
      <c r="F50" s="18" t="s">
        <v>179</v>
      </c>
      <c r="H50" s="18">
        <v>11</v>
      </c>
      <c r="I50" s="18">
        <v>1.1088</v>
      </c>
      <c r="K50" s="18">
        <v>64.705607999999998</v>
      </c>
      <c r="L50" s="18">
        <v>-21.602793999999999</v>
      </c>
      <c r="M50" s="18" t="s">
        <v>229</v>
      </c>
      <c r="N50" s="18">
        <v>500</v>
      </c>
      <c r="O50" s="18" t="s">
        <v>167</v>
      </c>
      <c r="P50" s="18">
        <v>646</v>
      </c>
      <c r="Q50" s="20">
        <v>7.7</v>
      </c>
      <c r="S50" s="19">
        <v>4.0999999999999996</v>
      </c>
      <c r="U50" s="20">
        <v>7.26</v>
      </c>
      <c r="W50" s="19">
        <f t="shared" si="0"/>
        <v>52.359075404502306</v>
      </c>
      <c r="X50" s="19"/>
      <c r="Z50"/>
      <c r="AA50" s="18" t="s">
        <v>167</v>
      </c>
      <c r="AC50" s="18" t="s">
        <v>167</v>
      </c>
      <c r="AE50" s="18" t="s">
        <v>167</v>
      </c>
      <c r="AG50" s="18" t="s">
        <v>167</v>
      </c>
      <c r="AH50" s="22">
        <v>91.820949149159148</v>
      </c>
      <c r="AI50" s="22"/>
      <c r="AJ50" s="22">
        <v>189.54672383155162</v>
      </c>
      <c r="AM50" s="18" t="s">
        <v>167</v>
      </c>
      <c r="AO50" s="18" t="s">
        <v>167</v>
      </c>
      <c r="AQ50" s="18" t="s">
        <v>167</v>
      </c>
      <c r="AR50" s="19">
        <v>1.8948961131101387</v>
      </c>
      <c r="AT50" s="35"/>
      <c r="AU50" s="18" t="s">
        <v>167</v>
      </c>
      <c r="AV50" s="19">
        <v>8.6960302621853121</v>
      </c>
      <c r="AX50"/>
      <c r="AY50" s="18" t="s">
        <v>167</v>
      </c>
      <c r="AZ50" s="19">
        <v>64.184324213124881</v>
      </c>
      <c r="BC50" s="18" t="s">
        <v>167</v>
      </c>
      <c r="BE50" s="18" t="s">
        <v>167</v>
      </c>
      <c r="BF50" s="19">
        <v>274.90489356374138</v>
      </c>
      <c r="BI50" s="18" t="s">
        <v>167</v>
      </c>
      <c r="BK50" s="18" t="s">
        <v>167</v>
      </c>
      <c r="BM50" s="18" t="s">
        <v>167</v>
      </c>
      <c r="BN50" s="19">
        <v>164.78029294274302</v>
      </c>
      <c r="BQ50" s="18" t="s">
        <v>167</v>
      </c>
      <c r="BS50" s="18" t="s">
        <v>167</v>
      </c>
      <c r="BU50" s="18" t="s">
        <v>167</v>
      </c>
      <c r="BW50" s="18" t="s">
        <v>167</v>
      </c>
      <c r="BY50" s="18" t="s">
        <v>167</v>
      </c>
      <c r="BZ50" s="20">
        <v>36.539662710805743</v>
      </c>
      <c r="CB50" s="21">
        <v>1.8258686461401354E-2</v>
      </c>
      <c r="CD50" s="21">
        <v>0.48383272934880955</v>
      </c>
      <c r="CF50" s="21">
        <v>1.8888888888888888</v>
      </c>
      <c r="CH50" s="21">
        <v>3.1588457156575558E-2</v>
      </c>
      <c r="CJ50" s="18">
        <v>25.5</v>
      </c>
      <c r="CM50" s="18" t="s">
        <v>167</v>
      </c>
      <c r="CO50" s="23" t="s">
        <v>167</v>
      </c>
      <c r="CQ50" s="23" t="s">
        <v>167</v>
      </c>
      <c r="CR50" s="23" t="s">
        <v>230</v>
      </c>
      <c r="CT50" s="18" t="s">
        <v>167</v>
      </c>
      <c r="CV50" s="18" t="s">
        <v>167</v>
      </c>
      <c r="CY50" s="18" t="s">
        <v>167</v>
      </c>
      <c r="DA50" s="18" t="s">
        <v>167</v>
      </c>
      <c r="DC50" s="18" t="s">
        <v>167</v>
      </c>
      <c r="DE50" s="18" t="s">
        <v>167</v>
      </c>
      <c r="DH50" s="18" t="s">
        <v>167</v>
      </c>
      <c r="DK50" s="18" t="s">
        <v>167</v>
      </c>
      <c r="DN50" s="18" t="s">
        <v>167</v>
      </c>
      <c r="DQ50" s="18" t="s">
        <v>167</v>
      </c>
      <c r="DU50" s="18" t="s">
        <v>167</v>
      </c>
      <c r="DZ50" s="18" t="s">
        <v>167</v>
      </c>
      <c r="EE50" s="18" t="s">
        <v>167</v>
      </c>
      <c r="EF50" s="39">
        <v>-8.9099599999999996E-5</v>
      </c>
      <c r="EG50" s="24">
        <v>-6.9943099999999996</v>
      </c>
      <c r="EH50" s="39">
        <v>5.6637E-8</v>
      </c>
      <c r="EI50" s="39">
        <v>0</v>
      </c>
      <c r="EJ50" s="39">
        <v>9.1310999999999994E-5</v>
      </c>
      <c r="EK50" s="39">
        <v>1.9001000000000001E-4</v>
      </c>
      <c r="EL50" s="39">
        <v>1.8942E-6</v>
      </c>
      <c r="EM50" s="39">
        <v>0</v>
      </c>
      <c r="EN50" s="39">
        <v>5.0995E-6</v>
      </c>
      <c r="EO50" s="39">
        <v>6.3694000000000004E-5</v>
      </c>
      <c r="EP50" s="39">
        <v>2.7482E-4</v>
      </c>
      <c r="EQ50" s="39">
        <v>3.5855999999999997E-5</v>
      </c>
      <c r="ER50" s="39">
        <v>1.8001E-8</v>
      </c>
      <c r="ES50" s="39">
        <v>4.8403000000000003E-7</v>
      </c>
      <c r="ET50" s="39">
        <v>1.8844999999999999E-6</v>
      </c>
      <c r="EU50" s="39">
        <v>7.4641000000000006E-5</v>
      </c>
      <c r="EV50" s="39">
        <v>2.255E-7</v>
      </c>
      <c r="EW50" s="39">
        <v>4.1665000000000002E-4</v>
      </c>
      <c r="EX50" s="39">
        <v>1.9728999999999999E-7</v>
      </c>
      <c r="FA50" s="23">
        <v>-999.99900000000002</v>
      </c>
      <c r="FB50" s="23">
        <v>-999.99900000000002</v>
      </c>
      <c r="FC50" s="23">
        <v>-999.99900000000002</v>
      </c>
      <c r="FD50" s="23">
        <v>-2.4028</v>
      </c>
      <c r="FE50" s="23">
        <v>-999.99900000000002</v>
      </c>
      <c r="FF50" s="23">
        <v>-999.99900000000002</v>
      </c>
      <c r="FG50" s="23">
        <v>-999.99900000000002</v>
      </c>
      <c r="FH50" s="23">
        <v>-8.5517000000000003</v>
      </c>
      <c r="FI50" s="23">
        <v>-999.99900000000002</v>
      </c>
      <c r="FJ50" s="23">
        <v>-14.2332</v>
      </c>
      <c r="FK50" s="23">
        <v>-999.99900000000002</v>
      </c>
      <c r="FL50" s="23">
        <v>-999.99900000000002</v>
      </c>
      <c r="FM50" s="23">
        <v>-999.99900000000002</v>
      </c>
      <c r="FN50" s="23">
        <v>-999.99900000000002</v>
      </c>
      <c r="FO50" s="23">
        <v>-999.99900000000002</v>
      </c>
      <c r="FP50" s="23">
        <v>-999.99900000000002</v>
      </c>
      <c r="FQ50" s="23">
        <v>-999.99900000000002</v>
      </c>
      <c r="FR50" s="23">
        <v>-7.1611000000000002</v>
      </c>
    </row>
    <row r="51" spans="1:174" x14ac:dyDescent="0.2">
      <c r="A51" s="17">
        <v>50</v>
      </c>
      <c r="B51" s="18">
        <v>2</v>
      </c>
      <c r="D51" s="18" t="s">
        <v>227</v>
      </c>
      <c r="E51" s="18" t="s">
        <v>228</v>
      </c>
      <c r="F51" s="18" t="s">
        <v>186</v>
      </c>
      <c r="H51" s="18">
        <v>2</v>
      </c>
      <c r="I51"/>
      <c r="J51" s="18" t="s">
        <v>167</v>
      </c>
      <c r="K51" s="18">
        <v>63.909984000000001</v>
      </c>
      <c r="L51" s="18">
        <v>-20.69106</v>
      </c>
      <c r="M51" s="18" t="s">
        <v>229</v>
      </c>
      <c r="N51" s="18">
        <v>7200</v>
      </c>
      <c r="O51" s="18" t="s">
        <v>167</v>
      </c>
      <c r="P51" s="18">
        <v>13605</v>
      </c>
      <c r="Q51" s="20">
        <v>0.6</v>
      </c>
      <c r="S51" s="19">
        <v>16</v>
      </c>
      <c r="U51" s="20">
        <v>7.8</v>
      </c>
      <c r="W51" s="19">
        <f t="shared" si="0"/>
        <v>61.973430721312276</v>
      </c>
      <c r="X51" s="19"/>
      <c r="Z51" s="21">
        <v>3.0020526256860292</v>
      </c>
      <c r="AC51" s="18" t="s">
        <v>167</v>
      </c>
      <c r="AE51" s="18" t="s">
        <v>167</v>
      </c>
      <c r="AG51" s="18" t="s">
        <v>167</v>
      </c>
      <c r="AH51" s="22">
        <v>109.53640401217623</v>
      </c>
      <c r="AI51" s="22"/>
      <c r="AJ51" s="22">
        <v>110.00479508081121</v>
      </c>
      <c r="AM51" s="18" t="s">
        <v>167</v>
      </c>
      <c r="AO51" s="18" t="s">
        <v>167</v>
      </c>
      <c r="AQ51" s="18" t="s">
        <v>167</v>
      </c>
      <c r="AR51" s="19">
        <v>39.740182372170963</v>
      </c>
      <c r="AT51" s="21">
        <v>1.1102157758080402</v>
      </c>
      <c r="AV51" s="19">
        <v>8.4402646662386847</v>
      </c>
      <c r="AX51"/>
      <c r="AY51" s="18" t="s">
        <v>167</v>
      </c>
      <c r="AZ51" s="19">
        <v>54.309812795721051</v>
      </c>
      <c r="BB51" s="21">
        <v>4.5505806504505329E-2</v>
      </c>
      <c r="BE51" s="18" t="s">
        <v>167</v>
      </c>
      <c r="BF51" s="19">
        <v>294.91379404464658</v>
      </c>
      <c r="BI51" s="18" t="s">
        <v>167</v>
      </c>
      <c r="BK51" s="18" t="s">
        <v>167</v>
      </c>
      <c r="BM51" s="18" t="s">
        <v>167</v>
      </c>
      <c r="BN51" s="19">
        <v>186.41810918774965</v>
      </c>
      <c r="BP51" s="34">
        <v>5.0216845469070986E-2</v>
      </c>
      <c r="BS51" s="18" t="s">
        <v>167</v>
      </c>
      <c r="BT51" s="21">
        <v>0.14832765788539076</v>
      </c>
      <c r="BW51" s="18" t="s">
        <v>167</v>
      </c>
      <c r="BY51" s="18" t="s">
        <v>167</v>
      </c>
      <c r="BZ51" s="20">
        <v>63.501977930460129</v>
      </c>
      <c r="CB51" s="35"/>
      <c r="CC51" s="18" t="s">
        <v>167</v>
      </c>
      <c r="CD51"/>
      <c r="CE51" s="21" t="s">
        <v>167</v>
      </c>
      <c r="CF51" s="23"/>
      <c r="CG51" s="21" t="s">
        <v>167</v>
      </c>
      <c r="CH51" s="21">
        <v>9.4765371469726675E-2</v>
      </c>
      <c r="CJ51" s="18">
        <v>33</v>
      </c>
      <c r="CM51" s="18" t="s">
        <v>167</v>
      </c>
      <c r="CO51" s="23" t="s">
        <v>167</v>
      </c>
      <c r="CQ51" s="23" t="s">
        <v>167</v>
      </c>
      <c r="CR51" s="23" t="s">
        <v>230</v>
      </c>
      <c r="CT51" s="18" t="s">
        <v>167</v>
      </c>
      <c r="CV51" s="18" t="s">
        <v>167</v>
      </c>
      <c r="CY51" s="18" t="s">
        <v>167</v>
      </c>
      <c r="DA51" s="18" t="s">
        <v>167</v>
      </c>
      <c r="DC51" s="18" t="s">
        <v>167</v>
      </c>
      <c r="DE51" s="18" t="s">
        <v>167</v>
      </c>
      <c r="DH51" s="18" t="s">
        <v>167</v>
      </c>
      <c r="DK51" s="18" t="s">
        <v>167</v>
      </c>
      <c r="DN51" s="18" t="s">
        <v>167</v>
      </c>
      <c r="DQ51" s="18" t="s">
        <v>167</v>
      </c>
      <c r="DU51" s="18" t="s">
        <v>167</v>
      </c>
      <c r="DZ51" s="18" t="s">
        <v>167</v>
      </c>
      <c r="EE51" s="18" t="s">
        <v>167</v>
      </c>
      <c r="EF51" s="39">
        <v>-1.7741400000000001E-4</v>
      </c>
      <c r="EG51" s="24">
        <v>-12.412599999999999</v>
      </c>
      <c r="EH51" s="39">
        <v>1.6373E-8</v>
      </c>
      <c r="EI51" s="39">
        <v>1.0429999999999999E-13</v>
      </c>
      <c r="EJ51" s="39">
        <v>1.0834E-4</v>
      </c>
      <c r="EK51" s="39">
        <v>1.1001E-4</v>
      </c>
      <c r="EL51" s="39">
        <v>3.9564000000000003E-5</v>
      </c>
      <c r="EM51" s="39">
        <v>8.7277999999999996E-8</v>
      </c>
      <c r="EN51" s="39">
        <v>6.3983000000000002E-6</v>
      </c>
      <c r="EO51" s="39">
        <v>5.3403999999999999E-5</v>
      </c>
      <c r="EP51" s="39">
        <v>2.9474999999999998E-4</v>
      </c>
      <c r="EQ51" s="39">
        <v>6.2020000000000006E-5</v>
      </c>
      <c r="ER51" s="39">
        <v>0</v>
      </c>
      <c r="ES51" s="39">
        <v>0</v>
      </c>
      <c r="ET51" s="39">
        <v>0</v>
      </c>
      <c r="EU51" s="39">
        <v>2.0608E-5</v>
      </c>
      <c r="EV51" s="39">
        <v>1.3943999999999999E-6</v>
      </c>
      <c r="EW51" s="39">
        <v>5.2227999999999997E-4</v>
      </c>
      <c r="EX51" s="39">
        <v>1.2786999999999999E-6</v>
      </c>
      <c r="FA51" s="23">
        <v>-1.1134999999999999</v>
      </c>
      <c r="FB51" s="23">
        <v>-1.6918</v>
      </c>
      <c r="FC51" s="23">
        <v>-2.5941999999999998</v>
      </c>
      <c r="FD51" s="23">
        <v>-1.5027999999999999</v>
      </c>
      <c r="FE51" s="23">
        <v>3.4838</v>
      </c>
      <c r="FF51" s="23">
        <v>-6.1044999999999998</v>
      </c>
      <c r="FG51" s="23">
        <v>-9.5625</v>
      </c>
      <c r="FH51" s="23">
        <v>-5.2511999999999999</v>
      </c>
      <c r="FI51" s="23">
        <v>2.1509</v>
      </c>
      <c r="FJ51" s="23">
        <v>-10.608000000000001</v>
      </c>
      <c r="FK51" s="23">
        <v>1.6609</v>
      </c>
      <c r="FL51" s="23">
        <v>7.7115999999999998</v>
      </c>
      <c r="FM51" s="23">
        <v>2.1362999999999999</v>
      </c>
      <c r="FN51" s="23">
        <v>4.8769999999999998</v>
      </c>
      <c r="FO51" s="23">
        <v>-0.67200000000000004</v>
      </c>
      <c r="FP51" s="23">
        <v>8.2096999999999998</v>
      </c>
      <c r="FQ51" s="23">
        <v>1.8260000000000001</v>
      </c>
      <c r="FR51" s="23">
        <v>-4.6627000000000001</v>
      </c>
    </row>
    <row r="52" spans="1:174" x14ac:dyDescent="0.2">
      <c r="A52" s="17">
        <v>51</v>
      </c>
      <c r="B52" s="18">
        <v>2</v>
      </c>
      <c r="D52" s="18" t="s">
        <v>231</v>
      </c>
      <c r="E52" s="18" t="s">
        <v>232</v>
      </c>
      <c r="F52" s="18" t="s">
        <v>186</v>
      </c>
      <c r="H52" s="18">
        <v>2</v>
      </c>
      <c r="I52"/>
      <c r="J52" s="18" t="s">
        <v>167</v>
      </c>
      <c r="K52" s="18">
        <v>63.936554999999998</v>
      </c>
      <c r="L52" s="18">
        <v>-21.070056000000001</v>
      </c>
      <c r="M52" s="18" t="s">
        <v>229</v>
      </c>
      <c r="N52" s="18">
        <v>5760</v>
      </c>
      <c r="O52" s="18" t="s">
        <v>167</v>
      </c>
      <c r="P52" s="18">
        <v>13605</v>
      </c>
      <c r="Q52" s="20">
        <v>0.6</v>
      </c>
      <c r="S52" s="19">
        <v>15</v>
      </c>
      <c r="U52" s="20">
        <v>7.13</v>
      </c>
      <c r="W52" s="19">
        <f t="shared" si="0"/>
        <v>64.628246270470115</v>
      </c>
      <c r="X52" s="19"/>
      <c r="Z52" s="21">
        <v>1.2230584771313451</v>
      </c>
      <c r="AC52" s="18" t="s">
        <v>167</v>
      </c>
      <c r="AE52" s="18" t="s">
        <v>167</v>
      </c>
      <c r="AG52" s="18" t="s">
        <v>167</v>
      </c>
      <c r="AH52" s="22">
        <v>96.561704675882027</v>
      </c>
      <c r="AI52" s="22"/>
      <c r="AJ52" s="22">
        <v>216.90689081318928</v>
      </c>
      <c r="AM52" s="18" t="s">
        <v>167</v>
      </c>
      <c r="AO52" s="18" t="s">
        <v>167</v>
      </c>
      <c r="AQ52" s="18" t="s">
        <v>167</v>
      </c>
      <c r="AR52" s="19">
        <v>6.1057763644660028</v>
      </c>
      <c r="AT52" s="21">
        <v>0.41185423941266003</v>
      </c>
      <c r="AV52" s="19">
        <v>9.7190926459718199</v>
      </c>
      <c r="AX52"/>
      <c r="AY52" s="18" t="s">
        <v>167</v>
      </c>
      <c r="AZ52" s="19">
        <v>55.544126722896529</v>
      </c>
      <c r="BB52" s="21">
        <v>0.10375323883027215</v>
      </c>
      <c r="BE52" s="18" t="s">
        <v>167</v>
      </c>
      <c r="BF52" s="19">
        <v>349.72078231843039</v>
      </c>
      <c r="BI52" s="18" t="s">
        <v>167</v>
      </c>
      <c r="BK52" s="18" t="s">
        <v>167</v>
      </c>
      <c r="BM52" s="18" t="s">
        <v>167</v>
      </c>
      <c r="BN52" s="19">
        <v>203.06258322237017</v>
      </c>
      <c r="BP52" s="34">
        <v>6.9618808491212048E-2</v>
      </c>
      <c r="BS52" s="18" t="s">
        <v>167</v>
      </c>
      <c r="BT52" s="21">
        <v>5.8495414377337206E-2</v>
      </c>
      <c r="BW52" s="18" t="s">
        <v>167</v>
      </c>
      <c r="BY52" s="18" t="s">
        <v>167</v>
      </c>
      <c r="BZ52" s="20">
        <v>39.558609202581714</v>
      </c>
      <c r="CB52" s="35"/>
      <c r="CC52" s="18" t="s">
        <v>167</v>
      </c>
      <c r="CD52"/>
      <c r="CE52" s="21" t="s">
        <v>167</v>
      </c>
      <c r="CF52" s="23"/>
      <c r="CG52" s="21" t="s">
        <v>167</v>
      </c>
      <c r="CH52" s="21">
        <v>0.12635382862630223</v>
      </c>
      <c r="CJ52" s="18">
        <v>33.6</v>
      </c>
      <c r="CM52" s="18" t="s">
        <v>167</v>
      </c>
      <c r="CO52" s="23" t="s">
        <v>167</v>
      </c>
      <c r="CQ52" s="23" t="s">
        <v>167</v>
      </c>
      <c r="CR52" s="23" t="s">
        <v>230</v>
      </c>
      <c r="CT52" s="18" t="s">
        <v>167</v>
      </c>
      <c r="CV52" s="18" t="s">
        <v>167</v>
      </c>
      <c r="CY52" s="18" t="s">
        <v>167</v>
      </c>
      <c r="DA52" s="18" t="s">
        <v>167</v>
      </c>
      <c r="DC52" s="18" t="s">
        <v>167</v>
      </c>
      <c r="DE52" s="18" t="s">
        <v>167</v>
      </c>
      <c r="DH52" s="18" t="s">
        <v>167</v>
      </c>
      <c r="DK52" s="18" t="s">
        <v>167</v>
      </c>
      <c r="DN52" s="18" t="s">
        <v>167</v>
      </c>
      <c r="DQ52" s="18" t="s">
        <v>167</v>
      </c>
      <c r="DU52" s="18" t="s">
        <v>167</v>
      </c>
      <c r="DZ52" s="18" t="s">
        <v>167</v>
      </c>
      <c r="EE52" s="18" t="s">
        <v>167</v>
      </c>
      <c r="EF52" s="39">
        <v>-1.8813599999999999E-4</v>
      </c>
      <c r="EG52" s="24">
        <v>-12.498699999999999</v>
      </c>
      <c r="EH52" s="39">
        <v>7.6582000000000004E-8</v>
      </c>
      <c r="EI52" s="39">
        <v>2.4275000000000001E-11</v>
      </c>
      <c r="EJ52" s="39">
        <v>9.5976000000000004E-5</v>
      </c>
      <c r="EK52" s="39">
        <v>2.1701000000000001E-4</v>
      </c>
      <c r="EL52" s="39">
        <v>6.0716999999999998E-6</v>
      </c>
      <c r="EM52" s="39">
        <v>3.4186999999999998E-7</v>
      </c>
      <c r="EN52" s="39">
        <v>5.5992999999999999E-6</v>
      </c>
      <c r="EO52" s="39">
        <v>5.4889000000000003E-5</v>
      </c>
      <c r="EP52" s="39">
        <v>3.4956000000000001E-4</v>
      </c>
      <c r="EQ52" s="39">
        <v>3.8699000000000003E-5</v>
      </c>
      <c r="ER52" s="39">
        <v>0</v>
      </c>
      <c r="ES52" s="39">
        <v>0</v>
      </c>
      <c r="ET52" s="39">
        <v>0</v>
      </c>
      <c r="EU52" s="39">
        <v>1.0226999999999999E-4</v>
      </c>
      <c r="EV52" s="39">
        <v>3.0274000000000002E-7</v>
      </c>
      <c r="EW52" s="39">
        <v>5.4407999999999995E-4</v>
      </c>
      <c r="EX52" s="39">
        <v>2.8793000000000001E-7</v>
      </c>
      <c r="FA52" s="23">
        <v>-0.82609999999999995</v>
      </c>
      <c r="FB52" s="23">
        <v>-1.8556999999999999</v>
      </c>
      <c r="FC52" s="23">
        <v>-3.3871000000000002</v>
      </c>
      <c r="FD52" s="23">
        <v>-2.2233999999999998</v>
      </c>
      <c r="FE52" s="23">
        <v>4.1238000000000001</v>
      </c>
      <c r="FF52" s="23">
        <v>-12.309699999999999</v>
      </c>
      <c r="FG52" s="23">
        <v>-15.7775</v>
      </c>
      <c r="FH52" s="23">
        <v>-7.9775</v>
      </c>
      <c r="FI52" s="23">
        <v>0.70850000000000002</v>
      </c>
      <c r="FJ52" s="23">
        <v>-13.351900000000001</v>
      </c>
      <c r="FK52" s="23">
        <v>1.958</v>
      </c>
      <c r="FL52" s="23">
        <v>6.2310999999999996</v>
      </c>
      <c r="FM52" s="23">
        <v>2.2136</v>
      </c>
      <c r="FN52" s="23">
        <v>5.5774999999999997</v>
      </c>
      <c r="FO52" s="23">
        <v>-0.95499999999999996</v>
      </c>
      <c r="FP52" s="23">
        <v>8.5154999999999994</v>
      </c>
      <c r="FQ52" s="23">
        <v>1.1861999999999999</v>
      </c>
      <c r="FR52" s="23">
        <v>-7.2279999999999998</v>
      </c>
    </row>
    <row r="53" spans="1:174" x14ac:dyDescent="0.2">
      <c r="A53" s="17">
        <v>52</v>
      </c>
      <c r="B53" s="18">
        <v>2</v>
      </c>
      <c r="D53" s="18" t="s">
        <v>264</v>
      </c>
      <c r="E53" s="18" t="s">
        <v>258</v>
      </c>
      <c r="F53" s="18" t="s">
        <v>179</v>
      </c>
      <c r="H53" s="18">
        <v>2</v>
      </c>
      <c r="I53"/>
      <c r="J53" s="18" t="s">
        <v>167</v>
      </c>
      <c r="K53" s="18">
        <v>64.207492000000002</v>
      </c>
      <c r="L53" s="18">
        <v>-20.043478</v>
      </c>
      <c r="M53" s="18" t="s">
        <v>229</v>
      </c>
      <c r="N53" s="18">
        <v>433</v>
      </c>
      <c r="O53" s="18" t="s">
        <v>167</v>
      </c>
      <c r="P53" s="18">
        <v>13605</v>
      </c>
      <c r="Q53" s="20">
        <v>1.9</v>
      </c>
      <c r="S53" s="19">
        <v>11.4</v>
      </c>
      <c r="U53" s="20">
        <v>8</v>
      </c>
      <c r="W53" s="19">
        <f t="shared" si="0"/>
        <v>73.056544834277332</v>
      </c>
      <c r="X53" s="19"/>
      <c r="Z53" s="21">
        <v>0.148249512379557</v>
      </c>
      <c r="AC53" s="18" t="s">
        <v>167</v>
      </c>
      <c r="AE53" s="18" t="s">
        <v>167</v>
      </c>
      <c r="AG53" s="18" t="s">
        <v>167</v>
      </c>
      <c r="AH53" s="22">
        <v>161.43520135735315</v>
      </c>
      <c r="AI53" s="22"/>
      <c r="AJ53" s="22">
        <v>217.18895439031957</v>
      </c>
      <c r="AM53" s="18" t="s">
        <v>167</v>
      </c>
      <c r="AO53" s="18" t="s">
        <v>167</v>
      </c>
      <c r="AQ53" s="18" t="s">
        <v>167</v>
      </c>
      <c r="AR53" s="19">
        <v>6.4742283864596413</v>
      </c>
      <c r="AT53" s="21">
        <v>0.41185423941266003</v>
      </c>
      <c r="AV53" s="19">
        <v>19.949716483836895</v>
      </c>
      <c r="AX53"/>
      <c r="AY53" s="18" t="s">
        <v>167</v>
      </c>
      <c r="AZ53" s="19">
        <v>117.25982308167045</v>
      </c>
      <c r="BB53" s="21">
        <v>1.8202322601802133E-3</v>
      </c>
      <c r="BE53" s="18" t="s">
        <v>167</v>
      </c>
      <c r="BF53" s="19">
        <v>391.04351157247385</v>
      </c>
      <c r="BI53" s="18" t="s">
        <v>167</v>
      </c>
      <c r="BK53" s="18" t="s">
        <v>167</v>
      </c>
      <c r="BM53" s="18" t="s">
        <v>167</v>
      </c>
      <c r="BN53" s="19">
        <v>384.48735019973373</v>
      </c>
      <c r="BP53" s="34">
        <v>0.2510842273453549</v>
      </c>
      <c r="BS53" s="18" t="s">
        <v>167</v>
      </c>
      <c r="BT53" s="21">
        <v>1.6712975536382062E-2</v>
      </c>
      <c r="BW53" s="18" t="s">
        <v>167</v>
      </c>
      <c r="BY53" s="18" t="s">
        <v>167</v>
      </c>
      <c r="BZ53" s="20">
        <v>22.798251093066831</v>
      </c>
      <c r="CB53" s="35"/>
      <c r="CC53" s="18" t="s">
        <v>167</v>
      </c>
      <c r="CD53"/>
      <c r="CE53" s="21" t="s">
        <v>167</v>
      </c>
      <c r="CF53" s="23"/>
      <c r="CG53" s="21" t="s">
        <v>167</v>
      </c>
      <c r="CH53" s="21">
        <v>9.4765371469726675E-2</v>
      </c>
      <c r="CJ53" s="18">
        <v>33.1</v>
      </c>
      <c r="CM53" s="18" t="s">
        <v>167</v>
      </c>
      <c r="CO53" s="23" t="s">
        <v>167</v>
      </c>
      <c r="CQ53" s="23" t="s">
        <v>167</v>
      </c>
      <c r="CR53" s="23" t="s">
        <v>230</v>
      </c>
      <c r="CT53" s="18" t="s">
        <v>167</v>
      </c>
      <c r="CV53" s="18" t="s">
        <v>167</v>
      </c>
      <c r="CY53" s="18" t="s">
        <v>167</v>
      </c>
      <c r="DA53" s="18" t="s">
        <v>167</v>
      </c>
      <c r="DC53" s="18" t="s">
        <v>167</v>
      </c>
      <c r="DE53" s="18" t="s">
        <v>167</v>
      </c>
      <c r="DH53" s="18" t="s">
        <v>167</v>
      </c>
      <c r="DK53" s="18" t="s">
        <v>167</v>
      </c>
      <c r="DN53" s="18" t="s">
        <v>167</v>
      </c>
      <c r="DQ53" s="18" t="s">
        <v>167</v>
      </c>
      <c r="DU53" s="18" t="s">
        <v>167</v>
      </c>
      <c r="DZ53" s="18" t="s">
        <v>167</v>
      </c>
      <c r="EE53" s="18" t="s">
        <v>167</v>
      </c>
      <c r="EF53" s="23">
        <v>1.5273899999999999E-4</v>
      </c>
      <c r="EG53" s="24">
        <v>8.6464099999999995</v>
      </c>
      <c r="EH53" s="39">
        <v>1.0365E-8</v>
      </c>
      <c r="EI53" s="39">
        <v>2.7887000000000001E-15</v>
      </c>
      <c r="EJ53" s="39">
        <v>1.5951999999999999E-4</v>
      </c>
      <c r="EK53" s="39">
        <v>2.1702000000000001E-4</v>
      </c>
      <c r="EL53" s="39">
        <v>6.4605000000000002E-6</v>
      </c>
      <c r="EM53" s="39">
        <v>2.2892000000000001E-8</v>
      </c>
      <c r="EN53" s="39">
        <v>1.5800000000000001E-5</v>
      </c>
      <c r="EO53" s="39">
        <v>1.1622E-4</v>
      </c>
      <c r="EP53" s="39">
        <v>3.9088000000000003E-4</v>
      </c>
      <c r="EQ53" s="39">
        <v>2.2002999999999999E-5</v>
      </c>
      <c r="ER53" s="39">
        <v>0</v>
      </c>
      <c r="ES53" s="39">
        <v>0</v>
      </c>
      <c r="ET53" s="39">
        <v>0</v>
      </c>
      <c r="EU53" s="39">
        <v>1.4426E-5</v>
      </c>
      <c r="EV53" s="39">
        <v>2.0109000000000001E-6</v>
      </c>
      <c r="EW53" s="39">
        <v>5.3134999999999999E-4</v>
      </c>
      <c r="EX53" s="39">
        <v>3.4771000000000001E-6</v>
      </c>
      <c r="FA53" s="23">
        <v>-2.4232999999999998</v>
      </c>
      <c r="FB53" s="23">
        <v>-1.6208</v>
      </c>
      <c r="FC53" s="23">
        <v>-4.2781000000000002</v>
      </c>
      <c r="FD53" s="23">
        <v>-1.2076</v>
      </c>
      <c r="FE53" s="23">
        <v>1.9292</v>
      </c>
      <c r="FF53" s="23">
        <v>-5.3293999999999997</v>
      </c>
      <c r="FG53" s="23">
        <v>-8.8332999999999995</v>
      </c>
      <c r="FH53" s="23">
        <v>-3.7261000000000002</v>
      </c>
      <c r="FI53" s="23">
        <v>2.0451999999999999</v>
      </c>
      <c r="FJ53" s="23">
        <v>-9.4250000000000007</v>
      </c>
      <c r="FK53" s="23">
        <v>0.39629999999999999</v>
      </c>
      <c r="FL53" s="23">
        <v>7.4290000000000003</v>
      </c>
      <c r="FM53" s="23">
        <v>0.97330000000000005</v>
      </c>
      <c r="FN53" s="23">
        <v>3.1008</v>
      </c>
      <c r="FO53" s="23">
        <v>-0.27079999999999999</v>
      </c>
      <c r="FP53" s="23">
        <v>6.0576999999999996</v>
      </c>
      <c r="FQ53" s="23">
        <v>1.1120000000000001</v>
      </c>
      <c r="FR53" s="23">
        <v>-2.3898000000000001</v>
      </c>
    </row>
    <row r="54" spans="1:174" x14ac:dyDescent="0.2">
      <c r="A54" s="17">
        <v>53</v>
      </c>
      <c r="B54" s="18">
        <v>2</v>
      </c>
      <c r="D54" s="18" t="s">
        <v>236</v>
      </c>
      <c r="E54" s="18" t="s">
        <v>237</v>
      </c>
      <c r="F54" s="18" t="s">
        <v>186</v>
      </c>
      <c r="H54" s="18">
        <v>2</v>
      </c>
      <c r="I54"/>
      <c r="J54" s="18" t="s">
        <v>167</v>
      </c>
      <c r="K54" s="18">
        <v>64.2303</v>
      </c>
      <c r="L54" s="18">
        <v>-20.042331999999998</v>
      </c>
      <c r="M54" s="18" t="s">
        <v>229</v>
      </c>
      <c r="N54" s="18">
        <v>2000</v>
      </c>
      <c r="O54" s="18" t="s">
        <v>167</v>
      </c>
      <c r="P54" s="18">
        <v>13605</v>
      </c>
      <c r="Q54" s="20">
        <v>0.5</v>
      </c>
      <c r="S54" s="19">
        <v>12.3</v>
      </c>
      <c r="U54" s="20">
        <v>7.68</v>
      </c>
      <c r="W54" s="19">
        <f t="shared" si="0"/>
        <v>67.525262157176158</v>
      </c>
      <c r="X54" s="19"/>
      <c r="Z54" s="21">
        <v>1.4083703676057915</v>
      </c>
      <c r="AC54" s="18" t="s">
        <v>167</v>
      </c>
      <c r="AE54" s="18" t="s">
        <v>167</v>
      </c>
      <c r="AG54" s="18" t="s">
        <v>167</v>
      </c>
      <c r="AH54" s="22">
        <v>75.103548081241556</v>
      </c>
      <c r="AI54" s="22"/>
      <c r="AJ54" s="22">
        <v>83.772882407694695</v>
      </c>
      <c r="AM54" s="18" t="s">
        <v>167</v>
      </c>
      <c r="AO54" s="18" t="s">
        <v>167</v>
      </c>
      <c r="AQ54" s="18" t="s">
        <v>167</v>
      </c>
      <c r="AR54" s="19">
        <v>7.6848564587244521</v>
      </c>
      <c r="AT54" s="21">
        <v>0.39394753335124005</v>
      </c>
      <c r="AV54" s="19">
        <v>7.4172022824521777</v>
      </c>
      <c r="AX54"/>
      <c r="AY54" s="18" t="s">
        <v>167</v>
      </c>
      <c r="AZ54" s="19">
        <v>37.029417815264352</v>
      </c>
      <c r="BB54" s="21">
        <v>4.3685574244325114E-2</v>
      </c>
      <c r="BE54" s="18" t="s">
        <v>167</v>
      </c>
      <c r="BF54" s="19">
        <v>200.95895700387422</v>
      </c>
      <c r="BI54" s="18" t="s">
        <v>167</v>
      </c>
      <c r="BK54" s="18" t="s">
        <v>167</v>
      </c>
      <c r="BM54" s="18" t="s">
        <v>167</v>
      </c>
      <c r="BN54" s="19">
        <v>163.115845539281</v>
      </c>
      <c r="BP54" s="34">
        <v>3.766263410180324E-2</v>
      </c>
      <c r="BS54" s="18" t="s">
        <v>167</v>
      </c>
      <c r="BT54" s="21">
        <v>5.0138926609146178E-2</v>
      </c>
      <c r="BW54" s="18" t="s">
        <v>167</v>
      </c>
      <c r="BY54" s="18" t="s">
        <v>167</v>
      </c>
      <c r="BZ54" s="20">
        <v>39.870914012075787</v>
      </c>
      <c r="CB54" s="35"/>
      <c r="CC54" s="18" t="s">
        <v>167</v>
      </c>
      <c r="CD54"/>
      <c r="CE54" s="21" t="s">
        <v>167</v>
      </c>
      <c r="CF54" s="23"/>
      <c r="CG54" s="21" t="s">
        <v>167</v>
      </c>
      <c r="CH54" s="21">
        <v>0.12635382862630223</v>
      </c>
      <c r="CJ54" s="18">
        <v>47.1</v>
      </c>
      <c r="CM54" s="18" t="s">
        <v>167</v>
      </c>
      <c r="CO54" s="23" t="s">
        <v>167</v>
      </c>
      <c r="CQ54" s="23" t="s">
        <v>167</v>
      </c>
      <c r="CR54" s="23" t="s">
        <v>230</v>
      </c>
      <c r="CT54" s="18" t="s">
        <v>167</v>
      </c>
      <c r="CV54" s="18" t="s">
        <v>167</v>
      </c>
      <c r="CY54" s="18" t="s">
        <v>167</v>
      </c>
      <c r="DA54" s="18" t="s">
        <v>167</v>
      </c>
      <c r="DC54" s="18" t="s">
        <v>167</v>
      </c>
      <c r="DE54" s="18" t="s">
        <v>167</v>
      </c>
      <c r="DH54" s="18" t="s">
        <v>167</v>
      </c>
      <c r="DK54" s="18" t="s">
        <v>167</v>
      </c>
      <c r="DN54" s="18" t="s">
        <v>167</v>
      </c>
      <c r="DQ54" s="18" t="s">
        <v>167</v>
      </c>
      <c r="DU54" s="18" t="s">
        <v>167</v>
      </c>
      <c r="DZ54" s="18" t="s">
        <v>167</v>
      </c>
      <c r="EE54" s="18" t="s">
        <v>167</v>
      </c>
      <c r="EF54" s="39">
        <v>-5.0782599999999996E-4</v>
      </c>
      <c r="EG54" s="24">
        <v>-37.192100000000003</v>
      </c>
      <c r="EH54" s="39">
        <v>2.1543E-8</v>
      </c>
      <c r="EI54" s="39">
        <v>3.7836999999999998E-13</v>
      </c>
      <c r="EJ54" s="39">
        <v>7.4003000000000003E-5</v>
      </c>
      <c r="EK54" s="39">
        <v>8.4005999999999995E-5</v>
      </c>
      <c r="EL54" s="39">
        <v>7.6832999999999998E-6</v>
      </c>
      <c r="EM54" s="39">
        <v>1.0849E-7</v>
      </c>
      <c r="EN54" s="39">
        <v>5.7992999999999997E-6</v>
      </c>
      <c r="EO54" s="39">
        <v>3.6495999999999998E-5</v>
      </c>
      <c r="EP54" s="39">
        <v>2.009E-4</v>
      </c>
      <c r="EQ54" s="39">
        <v>3.9255999999999998E-5</v>
      </c>
      <c r="ER54" s="39">
        <v>0</v>
      </c>
      <c r="ES54" s="39">
        <v>0</v>
      </c>
      <c r="ET54" s="39">
        <v>0</v>
      </c>
      <c r="EU54" s="39">
        <v>4.2620000000000002E-5</v>
      </c>
      <c r="EV54" s="39">
        <v>1.3902E-6</v>
      </c>
      <c r="EW54" s="39">
        <v>7.6130000000000002E-4</v>
      </c>
      <c r="EX54" s="39">
        <v>7.3180000000000003E-7</v>
      </c>
      <c r="FA54" s="23">
        <v>-1.1659999999999999</v>
      </c>
      <c r="FB54" s="23">
        <v>-2.1051000000000002</v>
      </c>
      <c r="FC54" s="23">
        <v>-3.4178000000000002</v>
      </c>
      <c r="FD54" s="23">
        <v>-1.6782999999999999</v>
      </c>
      <c r="FE54" s="23">
        <v>3.2898999999999998</v>
      </c>
      <c r="FF54" s="23">
        <v>-9.3544999999999998</v>
      </c>
      <c r="FG54" s="23">
        <v>-12.849299999999999</v>
      </c>
      <c r="FH54" s="23">
        <v>-6.4858000000000002</v>
      </c>
      <c r="FI54" s="23">
        <v>1.794</v>
      </c>
      <c r="FJ54" s="23">
        <v>-11.9445</v>
      </c>
      <c r="FK54" s="23">
        <v>1.6446000000000001</v>
      </c>
      <c r="FL54" s="23">
        <v>7.2127999999999997</v>
      </c>
      <c r="FM54" s="23">
        <v>1.7910999999999999</v>
      </c>
      <c r="FN54" s="23">
        <v>4.8315000000000001</v>
      </c>
      <c r="FO54" s="23">
        <v>-0.91320000000000001</v>
      </c>
      <c r="FP54" s="23">
        <v>7.9165999999999999</v>
      </c>
      <c r="FQ54" s="23">
        <v>1.1633</v>
      </c>
      <c r="FR54" s="23">
        <v>-5.742</v>
      </c>
    </row>
    <row r="55" spans="1:174" x14ac:dyDescent="0.2">
      <c r="A55" s="17">
        <v>54</v>
      </c>
      <c r="B55" s="18">
        <v>2</v>
      </c>
      <c r="D55" s="18" t="s">
        <v>238</v>
      </c>
      <c r="E55" s="18" t="s">
        <v>239</v>
      </c>
      <c r="F55" s="18" t="s">
        <v>186</v>
      </c>
      <c r="H55" s="18">
        <v>2</v>
      </c>
      <c r="I55"/>
      <c r="J55" s="18" t="s">
        <v>167</v>
      </c>
      <c r="K55" s="18">
        <v>64.191989000000007</v>
      </c>
      <c r="L55" s="18">
        <v>-20.391223</v>
      </c>
      <c r="M55" s="18" t="s">
        <v>229</v>
      </c>
      <c r="N55" s="18">
        <v>720</v>
      </c>
      <c r="O55" s="18" t="s">
        <v>167</v>
      </c>
      <c r="P55" s="18">
        <v>13605</v>
      </c>
      <c r="Q55" s="20">
        <v>0.3</v>
      </c>
      <c r="S55" s="19">
        <v>7</v>
      </c>
      <c r="U55" s="20">
        <v>8.17</v>
      </c>
      <c r="W55" s="19">
        <f t="shared" si="0"/>
        <v>49.046998141433583</v>
      </c>
      <c r="X55" s="19"/>
      <c r="Z55" s="21">
        <v>0.88949707427734193</v>
      </c>
      <c r="AC55" s="18" t="s">
        <v>167</v>
      </c>
      <c r="AE55" s="18" t="s">
        <v>167</v>
      </c>
      <c r="AG55" s="18" t="s">
        <v>167</v>
      </c>
      <c r="AH55" s="22">
        <v>68.865711861869343</v>
      </c>
      <c r="AI55" s="22"/>
      <c r="AJ55" s="22">
        <v>114.51781231489576</v>
      </c>
      <c r="AM55" s="18" t="s">
        <v>167</v>
      </c>
      <c r="AO55" s="18" t="s">
        <v>167</v>
      </c>
      <c r="AQ55" s="18" t="s">
        <v>167</v>
      </c>
      <c r="AR55" s="19">
        <v>4.0529722419300187</v>
      </c>
      <c r="AT55" s="21">
        <v>0.89533530307100007</v>
      </c>
      <c r="AV55" s="19">
        <v>9.7190926459718199</v>
      </c>
      <c r="AX55"/>
      <c r="AY55" s="18" t="s">
        <v>167</v>
      </c>
      <c r="AZ55" s="19">
        <v>32.915038058012755</v>
      </c>
      <c r="BB55" s="21">
        <v>7.0989058147028314E-2</v>
      </c>
      <c r="BE55" s="18" t="s">
        <v>167</v>
      </c>
      <c r="BF55" s="19">
        <v>306.65814867474313</v>
      </c>
      <c r="BI55" s="18" t="s">
        <v>167</v>
      </c>
      <c r="BK55" s="18" t="s">
        <v>167</v>
      </c>
      <c r="BM55" s="18" t="s">
        <v>167</v>
      </c>
      <c r="BN55" s="19">
        <v>274.63382157123834</v>
      </c>
      <c r="BP55" s="34">
        <v>3.9945217986761011E-2</v>
      </c>
      <c r="BS55" s="18" t="s">
        <v>167</v>
      </c>
      <c r="BT55" s="21">
        <v>2.9247707188668603E-2</v>
      </c>
      <c r="BW55" s="18" t="s">
        <v>167</v>
      </c>
      <c r="BY55" s="18" t="s">
        <v>167</v>
      </c>
      <c r="BZ55" s="20">
        <v>14.678326046221111</v>
      </c>
      <c r="CB55" s="35"/>
      <c r="CC55" s="18" t="s">
        <v>167</v>
      </c>
      <c r="CD55"/>
      <c r="CE55" s="21" t="s">
        <v>167</v>
      </c>
      <c r="CF55" s="23"/>
      <c r="CG55" s="21" t="s">
        <v>167</v>
      </c>
      <c r="CH55" s="21">
        <v>0.17900125722059482</v>
      </c>
      <c r="CJ55" s="18">
        <v>24.7</v>
      </c>
      <c r="CM55" s="18" t="s">
        <v>167</v>
      </c>
      <c r="CO55" s="23" t="s">
        <v>167</v>
      </c>
      <c r="CQ55" s="23" t="s">
        <v>167</v>
      </c>
      <c r="CR55" s="23" t="s">
        <v>230</v>
      </c>
      <c r="CT55" s="18" t="s">
        <v>167</v>
      </c>
      <c r="CV55" s="18" t="s">
        <v>167</v>
      </c>
      <c r="CY55" s="18" t="s">
        <v>167</v>
      </c>
      <c r="DA55" s="18" t="s">
        <v>167</v>
      </c>
      <c r="DC55" s="18" t="s">
        <v>167</v>
      </c>
      <c r="DE55" s="18" t="s">
        <v>167</v>
      </c>
      <c r="DH55" s="18" t="s">
        <v>167</v>
      </c>
      <c r="DK55" s="18" t="s">
        <v>167</v>
      </c>
      <c r="DN55" s="18" t="s">
        <v>167</v>
      </c>
      <c r="DQ55" s="18" t="s">
        <v>167</v>
      </c>
      <c r="DU55" s="18" t="s">
        <v>167</v>
      </c>
      <c r="DZ55" s="18" t="s">
        <v>167</v>
      </c>
      <c r="EE55" s="18" t="s">
        <v>167</v>
      </c>
      <c r="EF55" s="39">
        <v>-3.1647999999999999E-5</v>
      </c>
      <c r="EG55" s="24">
        <v>-2.9695399999999998</v>
      </c>
      <c r="EH55" s="39">
        <v>6.9463999999999999E-9</v>
      </c>
      <c r="EI55" s="39">
        <v>1.0729000000000001E-14</v>
      </c>
      <c r="EJ55" s="39">
        <v>6.8524999999999999E-5</v>
      </c>
      <c r="EK55" s="39">
        <v>1.1501E-4</v>
      </c>
      <c r="EL55" s="39">
        <v>4.0925000000000002E-6</v>
      </c>
      <c r="EM55" s="39">
        <v>3.9588999999999998E-8</v>
      </c>
      <c r="EN55" s="39">
        <v>7.4999E-6</v>
      </c>
      <c r="EO55" s="39">
        <v>3.2675000000000001E-5</v>
      </c>
      <c r="EP55" s="39">
        <v>3.0663000000000001E-4</v>
      </c>
      <c r="EQ55" s="39">
        <v>1.4476E-5</v>
      </c>
      <c r="ER55" s="39">
        <v>0</v>
      </c>
      <c r="ES55" s="39">
        <v>0</v>
      </c>
      <c r="ET55" s="39">
        <v>0</v>
      </c>
      <c r="EU55" s="39">
        <v>8.0509999999999997E-6</v>
      </c>
      <c r="EV55" s="39">
        <v>1.8763999999999999E-6</v>
      </c>
      <c r="EW55" s="39">
        <v>3.926E-4</v>
      </c>
      <c r="EX55" s="39">
        <v>3.0056000000000001E-6</v>
      </c>
      <c r="FA55" s="23">
        <v>-1.6133999999999999</v>
      </c>
      <c r="FB55" s="23">
        <v>-1.0672999999999999</v>
      </c>
      <c r="FC55" s="23">
        <v>-3.2158000000000002</v>
      </c>
      <c r="FD55" s="23">
        <v>-1.5872999999999999</v>
      </c>
      <c r="FE55" s="23">
        <v>3.5215999999999998</v>
      </c>
      <c r="FF55" s="23">
        <v>-6.3133999999999997</v>
      </c>
      <c r="FG55" s="23">
        <v>-9.8628</v>
      </c>
      <c r="FH55" s="23">
        <v>-4.6159999999999997</v>
      </c>
      <c r="FI55" s="23">
        <v>2.6924999999999999</v>
      </c>
      <c r="FJ55" s="23">
        <v>-10.547800000000001</v>
      </c>
      <c r="FK55" s="23">
        <v>1.2508999999999999</v>
      </c>
      <c r="FL55" s="23">
        <v>7.9016000000000002</v>
      </c>
      <c r="FM55" s="23">
        <v>2.3913000000000002</v>
      </c>
      <c r="FN55" s="23">
        <v>4.6398999999999999</v>
      </c>
      <c r="FO55" s="23">
        <v>0.124</v>
      </c>
      <c r="FP55" s="23">
        <v>8.1395</v>
      </c>
      <c r="FQ55" s="23">
        <v>2.2181999999999999</v>
      </c>
      <c r="FR55" s="23">
        <v>-3.3498999999999999</v>
      </c>
    </row>
    <row r="56" spans="1:174" x14ac:dyDescent="0.2">
      <c r="A56" s="17">
        <v>55</v>
      </c>
      <c r="B56" s="18">
        <v>2</v>
      </c>
      <c r="D56" s="18" t="s">
        <v>240</v>
      </c>
      <c r="E56" s="18" t="s">
        <v>241</v>
      </c>
      <c r="F56" s="18" t="s">
        <v>186</v>
      </c>
      <c r="H56" s="18">
        <v>2</v>
      </c>
      <c r="I56"/>
      <c r="J56" s="18" t="s">
        <v>167</v>
      </c>
      <c r="K56" s="18">
        <v>64.235521000000006</v>
      </c>
      <c r="L56" s="18">
        <v>-20.528296000000001</v>
      </c>
      <c r="M56" s="18" t="s">
        <v>229</v>
      </c>
      <c r="N56" s="18">
        <v>670</v>
      </c>
      <c r="O56" s="18" t="s">
        <v>167</v>
      </c>
      <c r="P56" s="18">
        <v>13605</v>
      </c>
      <c r="Q56" s="20">
        <v>0.3</v>
      </c>
      <c r="S56" s="19">
        <v>8.3000000000000007</v>
      </c>
      <c r="U56" s="20">
        <v>8.82</v>
      </c>
      <c r="W56" s="19">
        <f t="shared" si="0"/>
        <v>53.666899116298296</v>
      </c>
      <c r="X56" s="19"/>
      <c r="Z56" s="21">
        <v>1.6678070142700161</v>
      </c>
      <c r="AC56" s="18" t="s">
        <v>167</v>
      </c>
      <c r="AE56" s="18" t="s">
        <v>167</v>
      </c>
      <c r="AG56" s="18" t="s">
        <v>167</v>
      </c>
      <c r="AH56" s="22">
        <v>90.074355007734908</v>
      </c>
      <c r="AI56" s="22"/>
      <c r="AJ56" s="22">
        <v>140.7497249880123</v>
      </c>
      <c r="AM56" s="18" t="s">
        <v>167</v>
      </c>
      <c r="AO56" s="18" t="s">
        <v>167</v>
      </c>
      <c r="AQ56" s="18" t="s">
        <v>167</v>
      </c>
      <c r="AR56" s="19">
        <v>4.4740602670656058</v>
      </c>
      <c r="AT56" s="21">
        <v>0.9490554212552601</v>
      </c>
      <c r="AV56" s="19">
        <v>7.1614366865055512</v>
      </c>
      <c r="AX56"/>
      <c r="AY56" s="18" t="s">
        <v>167</v>
      </c>
      <c r="AZ56" s="19">
        <v>37.440855790989509</v>
      </c>
      <c r="BB56" s="21">
        <v>7.2809290407208531E-3</v>
      </c>
      <c r="BE56" s="18" t="s">
        <v>167</v>
      </c>
      <c r="BF56" s="19">
        <v>371.90456328639061</v>
      </c>
      <c r="BI56" s="18" t="s">
        <v>167</v>
      </c>
      <c r="BK56" s="18" t="s">
        <v>167</v>
      </c>
      <c r="BM56" s="18" t="s">
        <v>167</v>
      </c>
      <c r="BN56" s="19">
        <v>226.36484687083885</v>
      </c>
      <c r="BP56" s="34">
        <v>3.9945217986761011E-2</v>
      </c>
      <c r="BS56" s="18" t="s">
        <v>167</v>
      </c>
      <c r="BT56" s="21">
        <v>4.3871560783002909E-2</v>
      </c>
      <c r="BW56" s="18" t="s">
        <v>167</v>
      </c>
      <c r="BY56" s="18" t="s">
        <v>167</v>
      </c>
      <c r="BZ56" s="20">
        <v>21.653133458255258</v>
      </c>
      <c r="CB56" s="35"/>
      <c r="CC56" s="18" t="s">
        <v>167</v>
      </c>
      <c r="CD56"/>
      <c r="CE56" s="21" t="s">
        <v>167</v>
      </c>
      <c r="CF56" s="23"/>
      <c r="CG56" s="21" t="s">
        <v>167</v>
      </c>
      <c r="CH56" s="21">
        <v>4.2117942875434078E-2</v>
      </c>
      <c r="CJ56" s="18">
        <v>26.7</v>
      </c>
      <c r="CM56" s="18" t="s">
        <v>167</v>
      </c>
      <c r="CO56" s="23" t="s">
        <v>167</v>
      </c>
      <c r="CQ56" s="23" t="s">
        <v>167</v>
      </c>
      <c r="CR56" s="23" t="s">
        <v>230</v>
      </c>
      <c r="CT56" s="18" t="s">
        <v>167</v>
      </c>
      <c r="CV56" s="18" t="s">
        <v>167</v>
      </c>
      <c r="CY56" s="18" t="s">
        <v>167</v>
      </c>
      <c r="DA56" s="18" t="s">
        <v>167</v>
      </c>
      <c r="DC56" s="18" t="s">
        <v>167</v>
      </c>
      <c r="DE56" s="18" t="s">
        <v>167</v>
      </c>
      <c r="DH56" s="18" t="s">
        <v>167</v>
      </c>
      <c r="DK56" s="18" t="s">
        <v>167</v>
      </c>
      <c r="DN56" s="18" t="s">
        <v>167</v>
      </c>
      <c r="DQ56" s="18" t="s">
        <v>167</v>
      </c>
      <c r="DU56" s="18" t="s">
        <v>167</v>
      </c>
      <c r="DZ56" s="18" t="s">
        <v>167</v>
      </c>
      <c r="EE56" s="18" t="s">
        <v>167</v>
      </c>
      <c r="EF56" s="39">
        <v>1.07861E-5</v>
      </c>
      <c r="EG56" s="24">
        <v>0.86628899999999998</v>
      </c>
      <c r="EH56" s="39">
        <v>1.5589000000000001E-9</v>
      </c>
      <c r="EI56" s="39">
        <v>3.6271999999999999E-17</v>
      </c>
      <c r="EJ56" s="39">
        <v>8.8635999999999996E-5</v>
      </c>
      <c r="EK56" s="39">
        <v>1.4101000000000001E-4</v>
      </c>
      <c r="EL56" s="39">
        <v>4.4903E-6</v>
      </c>
      <c r="EM56" s="39">
        <v>3.3502999999999998E-10</v>
      </c>
      <c r="EN56" s="39">
        <v>4.4997999999999997E-6</v>
      </c>
      <c r="EO56" s="39">
        <v>3.6952000000000001E-5</v>
      </c>
      <c r="EP56" s="39">
        <v>3.7178999999999999E-4</v>
      </c>
      <c r="EQ56" s="39">
        <v>2.1277999999999999E-5</v>
      </c>
      <c r="ER56" s="39">
        <v>0</v>
      </c>
      <c r="ES56" s="39">
        <v>0</v>
      </c>
      <c r="ET56" s="39">
        <v>0</v>
      </c>
      <c r="EU56" s="39">
        <v>1.7589E-6</v>
      </c>
      <c r="EV56" s="39">
        <v>8.8734000000000005E-6</v>
      </c>
      <c r="EW56" s="39">
        <v>3.9641999999999998E-4</v>
      </c>
      <c r="EX56" s="39">
        <v>1.1287000000000001E-5</v>
      </c>
      <c r="FA56" s="23">
        <v>-2.0482999999999998</v>
      </c>
      <c r="FB56" s="23">
        <v>-1.1079000000000001</v>
      </c>
      <c r="FC56" s="23">
        <v>-2.8048999999999999</v>
      </c>
      <c r="FD56" s="23">
        <v>-0.8054</v>
      </c>
      <c r="FE56" s="23">
        <v>2.2955999999999999</v>
      </c>
      <c r="FF56" s="23">
        <v>-0.38679999999999998</v>
      </c>
      <c r="FG56" s="23">
        <v>-3.9226999999999999</v>
      </c>
      <c r="FH56" s="23">
        <v>-1.9456</v>
      </c>
      <c r="FI56" s="23">
        <v>2.6004999999999998</v>
      </c>
      <c r="FJ56" s="23">
        <v>-7.7759999999999998</v>
      </c>
      <c r="FK56" s="23">
        <v>0.80269999999999997</v>
      </c>
      <c r="FL56" s="23">
        <v>7.8616999999999999</v>
      </c>
      <c r="FM56" s="23">
        <v>1.5683</v>
      </c>
      <c r="FN56" s="23">
        <v>3.5038999999999998</v>
      </c>
      <c r="FO56" s="23">
        <v>-0.2399</v>
      </c>
      <c r="FP56" s="23">
        <v>6.8856999999999999</v>
      </c>
      <c r="FQ56" s="23">
        <v>2.3256000000000001</v>
      </c>
      <c r="FR56" s="23">
        <v>-0.91700000000000004</v>
      </c>
    </row>
    <row r="57" spans="1:174" x14ac:dyDescent="0.2">
      <c r="A57" s="17">
        <v>56</v>
      </c>
      <c r="B57" s="18">
        <v>2</v>
      </c>
      <c r="D57" s="18" t="s">
        <v>242</v>
      </c>
      <c r="E57" s="18" t="s">
        <v>243</v>
      </c>
      <c r="F57" s="18" t="s">
        <v>186</v>
      </c>
      <c r="H57" s="18">
        <v>2</v>
      </c>
      <c r="I57"/>
      <c r="J57" s="18" t="s">
        <v>167</v>
      </c>
      <c r="K57" s="18">
        <v>64.137816000000001</v>
      </c>
      <c r="L57" s="18">
        <v>-20.561226999999999</v>
      </c>
      <c r="M57" s="18" t="s">
        <v>229</v>
      </c>
      <c r="N57" s="18">
        <v>215</v>
      </c>
      <c r="O57" s="18" t="s">
        <v>167</v>
      </c>
      <c r="P57" s="18">
        <v>13605</v>
      </c>
      <c r="Q57" s="20">
        <v>0.2</v>
      </c>
      <c r="S57" s="19">
        <v>4</v>
      </c>
      <c r="U57" s="20">
        <v>9.3800000000000008</v>
      </c>
      <c r="W57" s="19">
        <f t="shared" si="0"/>
        <v>46.545990525657558</v>
      </c>
      <c r="X57" s="19"/>
      <c r="Z57" s="21">
        <v>2.5943664666422475</v>
      </c>
      <c r="AC57" s="18" t="s">
        <v>167</v>
      </c>
      <c r="AE57" s="18" t="s">
        <v>167</v>
      </c>
      <c r="AG57" s="18" t="s">
        <v>167</v>
      </c>
      <c r="AH57" s="22">
        <v>66.620090822895335</v>
      </c>
      <c r="AI57" s="22"/>
      <c r="AJ57" s="22">
        <v>113.10749442924434</v>
      </c>
      <c r="AM57" s="18" t="s">
        <v>167</v>
      </c>
      <c r="AO57" s="18" t="s">
        <v>167</v>
      </c>
      <c r="AQ57" s="18" t="s">
        <v>167</v>
      </c>
      <c r="AR57" s="19">
        <v>3.6318842167944325</v>
      </c>
      <c r="AT57" s="21">
        <v>0.16116035455278002</v>
      </c>
      <c r="AV57" s="19">
        <v>6.1383743027190434</v>
      </c>
      <c r="AX57"/>
      <c r="AY57" s="18" t="s">
        <v>167</v>
      </c>
      <c r="AZ57" s="19">
        <v>18.926146883357337</v>
      </c>
      <c r="BB57"/>
      <c r="BC57" s="21" t="s">
        <v>265</v>
      </c>
      <c r="BE57" s="18" t="s">
        <v>167</v>
      </c>
      <c r="BF57" s="19">
        <v>316.22762281778472</v>
      </c>
      <c r="BI57" s="18" t="s">
        <v>167</v>
      </c>
      <c r="BK57" s="18" t="s">
        <v>167</v>
      </c>
      <c r="BM57" s="18" t="s">
        <v>167</v>
      </c>
      <c r="BN57" s="19">
        <v>231.35818908122502</v>
      </c>
      <c r="BP57" s="34">
        <v>2.1684546907098833E-2</v>
      </c>
      <c r="BS57" s="18" t="s">
        <v>167</v>
      </c>
      <c r="BT57" s="21">
        <v>2.9247707188668603E-2</v>
      </c>
      <c r="BW57" s="18" t="s">
        <v>167</v>
      </c>
      <c r="BY57" s="18" t="s">
        <v>167</v>
      </c>
      <c r="BZ57" s="20">
        <v>19.154694982302729</v>
      </c>
      <c r="CB57" s="35"/>
      <c r="CC57" s="18" t="s">
        <v>167</v>
      </c>
      <c r="CD57"/>
      <c r="CE57" s="21" t="s">
        <v>167</v>
      </c>
      <c r="CF57" s="23"/>
      <c r="CG57" s="21" t="s">
        <v>167</v>
      </c>
      <c r="CH57" s="21">
        <v>0.10529485718858519</v>
      </c>
      <c r="CJ57" s="18">
        <v>23.4</v>
      </c>
      <c r="CM57" s="18" t="s">
        <v>167</v>
      </c>
      <c r="CO57" s="23" t="s">
        <v>167</v>
      </c>
      <c r="CQ57" s="23" t="s">
        <v>167</v>
      </c>
      <c r="CR57" s="23" t="s">
        <v>230</v>
      </c>
      <c r="CT57" s="18" t="s">
        <v>167</v>
      </c>
      <c r="CV57" s="18" t="s">
        <v>167</v>
      </c>
      <c r="CY57" s="18" t="s">
        <v>167</v>
      </c>
      <c r="DA57" s="18" t="s">
        <v>167</v>
      </c>
      <c r="DC57" s="18" t="s">
        <v>167</v>
      </c>
      <c r="DE57" s="18" t="s">
        <v>167</v>
      </c>
      <c r="DH57" s="18" t="s">
        <v>167</v>
      </c>
      <c r="DK57" s="18" t="s">
        <v>167</v>
      </c>
      <c r="DN57" s="18" t="s">
        <v>167</v>
      </c>
      <c r="DQ57" s="18" t="s">
        <v>167</v>
      </c>
      <c r="DU57" s="18" t="s">
        <v>167</v>
      </c>
      <c r="DZ57" s="18" t="s">
        <v>167</v>
      </c>
      <c r="EE57" s="18" t="s">
        <v>167</v>
      </c>
      <c r="EF57" s="39">
        <v>-3.8445300000000003E-5</v>
      </c>
      <c r="EG57" s="24">
        <v>-3.78999</v>
      </c>
      <c r="EH57" s="39">
        <v>4.281E-10</v>
      </c>
      <c r="EI57" s="39">
        <v>1.0421999999999999E-18</v>
      </c>
      <c r="EJ57" s="39">
        <v>6.5240000000000006E-5</v>
      </c>
      <c r="EK57" s="39">
        <v>1.1301E-4</v>
      </c>
      <c r="EL57" s="39">
        <v>3.5957999999999999E-6</v>
      </c>
      <c r="EM57" s="39">
        <v>2.1223E-12</v>
      </c>
      <c r="EN57" s="39">
        <v>3.9998999999999996E-6</v>
      </c>
      <c r="EO57" s="39">
        <v>1.8575000000000001E-5</v>
      </c>
      <c r="EP57" s="39">
        <v>3.1610999999999998E-4</v>
      </c>
      <c r="EQ57" s="39">
        <v>1.893E-5</v>
      </c>
      <c r="ER57" s="39">
        <v>0</v>
      </c>
      <c r="ES57" s="39">
        <v>0</v>
      </c>
      <c r="ET57" s="39">
        <v>0</v>
      </c>
      <c r="EU57" s="39">
        <v>4.0022999999999998E-7</v>
      </c>
      <c r="EV57" s="39">
        <v>2.0571E-5</v>
      </c>
      <c r="EW57" s="39">
        <v>2.9259000000000002E-4</v>
      </c>
      <c r="EX57" s="39">
        <v>3.1340999999999997E-5</v>
      </c>
      <c r="FA57" s="23">
        <v>-2.2178</v>
      </c>
      <c r="FB57" s="23">
        <v>-0.76619999999999999</v>
      </c>
      <c r="FC57" s="23">
        <v>-2.4693999999999998</v>
      </c>
      <c r="FD57" s="23">
        <v>-0.57579999999999998</v>
      </c>
      <c r="FE57" s="23">
        <v>2.1926999999999999</v>
      </c>
      <c r="FF57" s="23">
        <v>2.1259999999999999</v>
      </c>
      <c r="FG57" s="23">
        <v>-1.4553</v>
      </c>
      <c r="FH57" s="23">
        <v>-0.57950000000000002</v>
      </c>
      <c r="FI57" s="23">
        <v>1.9709000000000001</v>
      </c>
      <c r="FJ57" s="23">
        <v>-6.7394999999999996</v>
      </c>
      <c r="FK57" s="23">
        <v>0.67769999999999997</v>
      </c>
      <c r="FL57" s="23">
        <v>7.0576999999999996</v>
      </c>
      <c r="FM57" s="23">
        <v>1.7864</v>
      </c>
      <c r="FN57" s="23">
        <v>3.3149999999999999</v>
      </c>
      <c r="FO57" s="23">
        <v>0.1804</v>
      </c>
      <c r="FP57" s="23">
        <v>7.0350999999999999</v>
      </c>
      <c r="FQ57" s="23">
        <v>2.9358</v>
      </c>
      <c r="FR57" s="23">
        <v>0.51270000000000004</v>
      </c>
    </row>
    <row r="58" spans="1:174" x14ac:dyDescent="0.2">
      <c r="A58" s="17">
        <v>57</v>
      </c>
      <c r="B58" s="18">
        <v>2</v>
      </c>
      <c r="D58" s="18" t="s">
        <v>244</v>
      </c>
      <c r="E58" s="18" t="s">
        <v>245</v>
      </c>
      <c r="F58" s="18" t="s">
        <v>186</v>
      </c>
      <c r="H58" s="18">
        <v>2</v>
      </c>
      <c r="I58"/>
      <c r="J58" s="18" t="s">
        <v>167</v>
      </c>
      <c r="K58" s="18">
        <v>64.083031000000005</v>
      </c>
      <c r="L58" s="18">
        <v>-20.99596</v>
      </c>
      <c r="M58" s="18" t="s">
        <v>229</v>
      </c>
      <c r="N58" s="18">
        <v>1050</v>
      </c>
      <c r="O58" s="18" t="s">
        <v>167</v>
      </c>
      <c r="P58" s="18">
        <v>13605</v>
      </c>
      <c r="Q58" s="20">
        <v>0.3</v>
      </c>
      <c r="S58" s="19">
        <v>10.7</v>
      </c>
      <c r="U58" s="20">
        <v>8.32</v>
      </c>
      <c r="W58" s="19">
        <f t="shared" si="0"/>
        <v>61.398510116404026</v>
      </c>
      <c r="X58" s="19"/>
      <c r="Z58" s="21">
        <v>0.55593567142333877</v>
      </c>
      <c r="AC58" s="18" t="s">
        <v>167</v>
      </c>
      <c r="AE58" s="18" t="s">
        <v>167</v>
      </c>
      <c r="AG58" s="18" t="s">
        <v>167</v>
      </c>
      <c r="AH58" s="22">
        <v>103.54808124157893</v>
      </c>
      <c r="AI58" s="22"/>
      <c r="AJ58" s="22">
        <v>183.9054522889459</v>
      </c>
      <c r="AM58" s="18" t="s">
        <v>167</v>
      </c>
      <c r="AO58" s="18" t="s">
        <v>167</v>
      </c>
      <c r="AQ58" s="18" t="s">
        <v>167</v>
      </c>
      <c r="AR58" s="19">
        <v>4.0529722419300187</v>
      </c>
      <c r="AT58" s="21">
        <v>8.9533530307100012E-2</v>
      </c>
      <c r="AV58" s="19">
        <v>11.765217413544836</v>
      </c>
      <c r="AX58"/>
      <c r="AY58" s="18" t="s">
        <v>167</v>
      </c>
      <c r="AZ58" s="19">
        <v>56.778440650071992</v>
      </c>
      <c r="BB58" s="21">
        <v>9.1011613009010662E-3</v>
      </c>
      <c r="BE58" s="18" t="s">
        <v>167</v>
      </c>
      <c r="BF58" s="19">
        <v>364.50996963040387</v>
      </c>
      <c r="BI58" s="18" t="s">
        <v>167</v>
      </c>
      <c r="BK58" s="18" t="s">
        <v>167</v>
      </c>
      <c r="BM58" s="18" t="s">
        <v>167</v>
      </c>
      <c r="BN58" s="19">
        <v>181.4247669773635</v>
      </c>
      <c r="BP58" s="34">
        <v>4.7934261584113215E-2</v>
      </c>
      <c r="BS58" s="18" t="s">
        <v>167</v>
      </c>
      <c r="BT58" s="35"/>
      <c r="BU58" s="18" t="s">
        <v>265</v>
      </c>
      <c r="BW58" s="18" t="s">
        <v>167</v>
      </c>
      <c r="BY58" s="18" t="s">
        <v>167</v>
      </c>
      <c r="BZ58" s="20">
        <v>24.984384759525295</v>
      </c>
      <c r="CB58" s="35"/>
      <c r="CC58" s="18" t="s">
        <v>167</v>
      </c>
      <c r="CD58"/>
      <c r="CE58" s="21" t="s">
        <v>167</v>
      </c>
      <c r="CF58" s="23"/>
      <c r="CG58" s="21" t="s">
        <v>167</v>
      </c>
      <c r="CH58" s="21">
        <v>0.15794228578287778</v>
      </c>
      <c r="CJ58" s="18">
        <v>32.9</v>
      </c>
      <c r="CM58" s="18" t="s">
        <v>167</v>
      </c>
      <c r="CO58" s="23" t="s">
        <v>167</v>
      </c>
      <c r="CQ58" s="23" t="s">
        <v>167</v>
      </c>
      <c r="CR58" s="23" t="s">
        <v>230</v>
      </c>
      <c r="CT58" s="18" t="s">
        <v>167</v>
      </c>
      <c r="CV58" s="18" t="s">
        <v>167</v>
      </c>
      <c r="CY58" s="18" t="s">
        <v>167</v>
      </c>
      <c r="DA58" s="18" t="s">
        <v>167</v>
      </c>
      <c r="DC58" s="18" t="s">
        <v>167</v>
      </c>
      <c r="DE58" s="18" t="s">
        <v>167</v>
      </c>
      <c r="DH58" s="18" t="s">
        <v>167</v>
      </c>
      <c r="DK58" s="18" t="s">
        <v>167</v>
      </c>
      <c r="DN58" s="18" t="s">
        <v>167</v>
      </c>
      <c r="DQ58" s="18" t="s">
        <v>167</v>
      </c>
      <c r="DU58" s="18" t="s">
        <v>167</v>
      </c>
      <c r="DZ58" s="18" t="s">
        <v>167</v>
      </c>
      <c r="EE58" s="18" t="s">
        <v>167</v>
      </c>
      <c r="EF58" s="39">
        <v>-8.1081600000000006E-5</v>
      </c>
      <c r="EG58" s="24">
        <v>-5.5387199999999996</v>
      </c>
      <c r="EH58" s="39">
        <v>4.9417E-9</v>
      </c>
      <c r="EI58" s="39">
        <v>6.4458000000000001E-16</v>
      </c>
      <c r="EJ58" s="39">
        <v>1.0279E-4</v>
      </c>
      <c r="EK58" s="39">
        <v>1.8400999999999999E-4</v>
      </c>
      <c r="EL58" s="39">
        <v>4.087E-6</v>
      </c>
      <c r="EM58" s="39">
        <v>6.7372000000000003E-10</v>
      </c>
      <c r="EN58" s="39">
        <v>8.2995000000000008E-6</v>
      </c>
      <c r="EO58" s="39">
        <v>5.6193999999999998E-5</v>
      </c>
      <c r="EP58" s="39">
        <v>3.6436999999999998E-4</v>
      </c>
      <c r="EQ58" s="39">
        <v>2.4443E-5</v>
      </c>
      <c r="ER58" s="39">
        <v>0</v>
      </c>
      <c r="ES58" s="39">
        <v>0</v>
      </c>
      <c r="ET58" s="39">
        <v>0</v>
      </c>
      <c r="EU58" s="39">
        <v>6.9284999999999998E-6</v>
      </c>
      <c r="EV58" s="39">
        <v>4.0025999999999996E-6</v>
      </c>
      <c r="EW58" s="39">
        <v>5.2293999999999995E-4</v>
      </c>
      <c r="EX58" s="39">
        <v>3.2835E-6</v>
      </c>
      <c r="FA58" s="23">
        <v>-2.1341999999999999</v>
      </c>
      <c r="FB58" s="23">
        <v>-2.0127999999999999</v>
      </c>
      <c r="FC58" s="23">
        <v>-3.9434999999999998</v>
      </c>
      <c r="FD58" s="23">
        <v>-1.0873999999999999</v>
      </c>
      <c r="FE58" s="23">
        <v>1.5048999999999999</v>
      </c>
      <c r="FF58" s="23">
        <v>-4.2702999999999998</v>
      </c>
      <c r="FG58" s="23">
        <v>-7.7813999999999997</v>
      </c>
      <c r="FH58" s="23">
        <v>-3.6598000000000002</v>
      </c>
      <c r="FI58" s="23">
        <v>1.4629000000000001</v>
      </c>
      <c r="FJ58" s="23">
        <v>-9.1838999999999995</v>
      </c>
      <c r="FK58" s="23">
        <v>0.69240000000000002</v>
      </c>
      <c r="FL58" s="23">
        <v>6.8192000000000004</v>
      </c>
      <c r="FM58" s="23">
        <v>0.62350000000000005</v>
      </c>
      <c r="FN58" s="23">
        <v>3.0518999999999998</v>
      </c>
      <c r="FO58" s="23">
        <v>-0.90259999999999996</v>
      </c>
      <c r="FP58" s="23">
        <v>6.0145</v>
      </c>
      <c r="FQ58" s="23">
        <v>0.83909999999999996</v>
      </c>
      <c r="FR58" s="23">
        <v>-2.7376</v>
      </c>
    </row>
    <row r="59" spans="1:174" x14ac:dyDescent="0.2">
      <c r="A59" s="17">
        <v>58</v>
      </c>
      <c r="B59" s="18">
        <v>2</v>
      </c>
      <c r="D59" s="18" t="s">
        <v>255</v>
      </c>
      <c r="E59" s="18" t="s">
        <v>256</v>
      </c>
      <c r="F59" s="18" t="s">
        <v>186</v>
      </c>
      <c r="H59" s="18">
        <v>11</v>
      </c>
      <c r="I59"/>
      <c r="J59" s="18" t="s">
        <v>167</v>
      </c>
      <c r="K59" s="18">
        <v>64.593259000000003</v>
      </c>
      <c r="L59" s="18">
        <v>-21.735925000000002</v>
      </c>
      <c r="M59" s="18" t="s">
        <v>229</v>
      </c>
      <c r="N59" s="18">
        <v>3550</v>
      </c>
      <c r="O59" s="18" t="s">
        <v>167</v>
      </c>
      <c r="P59" s="18">
        <v>646</v>
      </c>
      <c r="Q59" s="20">
        <v>3.7</v>
      </c>
      <c r="S59" s="19">
        <v>7.4</v>
      </c>
      <c r="U59" s="20">
        <v>8.14</v>
      </c>
      <c r="W59" s="19">
        <f t="shared" si="0"/>
        <v>51.412001179538152</v>
      </c>
      <c r="X59" s="19"/>
      <c r="Z59" s="21">
        <v>1.4824951237955699</v>
      </c>
      <c r="AC59" s="18" t="s">
        <v>167</v>
      </c>
      <c r="AE59" s="18" t="s">
        <v>167</v>
      </c>
      <c r="AG59" s="18" t="s">
        <v>167</v>
      </c>
      <c r="AH59" s="22">
        <v>87.080193622436241</v>
      </c>
      <c r="AI59" s="22"/>
      <c r="AJ59" s="22">
        <v>167.2637012382591</v>
      </c>
      <c r="AM59" s="18" t="s">
        <v>167</v>
      </c>
      <c r="AO59" s="18" t="s">
        <v>167</v>
      </c>
      <c r="AQ59" s="18" t="s">
        <v>167</v>
      </c>
      <c r="AR59" s="19">
        <v>4.0529722419300187</v>
      </c>
      <c r="AT59" s="21">
        <v>0.28650729698272004</v>
      </c>
      <c r="AV59" s="19">
        <v>7.6729678783988042</v>
      </c>
      <c r="AX59"/>
      <c r="AY59" s="18" t="s">
        <v>167</v>
      </c>
      <c r="AZ59" s="19">
        <v>53.075498868545566</v>
      </c>
      <c r="BB59" s="21">
        <v>2.9123716162883413E-2</v>
      </c>
      <c r="BE59" s="18" t="s">
        <v>167</v>
      </c>
      <c r="BF59" s="19">
        <v>317.09757501260674</v>
      </c>
      <c r="BI59" s="18" t="s">
        <v>167</v>
      </c>
      <c r="BK59" s="18" t="s">
        <v>167</v>
      </c>
      <c r="BM59" s="18" t="s">
        <v>167</v>
      </c>
      <c r="BN59" s="19">
        <v>193.07589880159787</v>
      </c>
      <c r="BP59" s="34">
        <v>5.0216845469070986E-2</v>
      </c>
      <c r="BS59" s="18" t="s">
        <v>167</v>
      </c>
      <c r="BT59" s="21">
        <v>1.0445609710238788E-2</v>
      </c>
      <c r="BW59" s="18" t="s">
        <v>167</v>
      </c>
      <c r="BY59" s="18" t="s">
        <v>167</v>
      </c>
      <c r="BZ59" s="20">
        <v>21.236727045596503</v>
      </c>
      <c r="CB59" s="35"/>
      <c r="CC59" s="18" t="s">
        <v>167</v>
      </c>
      <c r="CD59"/>
      <c r="CE59" s="21" t="s">
        <v>167</v>
      </c>
      <c r="CF59" s="23"/>
      <c r="CG59" s="21" t="s">
        <v>167</v>
      </c>
      <c r="CH59" s="21">
        <v>0.13688331434516074</v>
      </c>
      <c r="CJ59" s="18">
        <v>25.5</v>
      </c>
      <c r="CM59" s="18" t="s">
        <v>167</v>
      </c>
      <c r="CO59" s="23" t="s">
        <v>167</v>
      </c>
      <c r="CQ59" s="23" t="s">
        <v>167</v>
      </c>
      <c r="CR59" s="23" t="s">
        <v>230</v>
      </c>
      <c r="CT59" s="18" t="s">
        <v>167</v>
      </c>
      <c r="CV59" s="18" t="s">
        <v>167</v>
      </c>
      <c r="CY59" s="18" t="s">
        <v>167</v>
      </c>
      <c r="DA59" s="18" t="s">
        <v>167</v>
      </c>
      <c r="DC59" s="18" t="s">
        <v>167</v>
      </c>
      <c r="DE59" s="18" t="s">
        <v>167</v>
      </c>
      <c r="DH59" s="18" t="s">
        <v>167</v>
      </c>
      <c r="DK59" s="18" t="s">
        <v>167</v>
      </c>
      <c r="DN59" s="18" t="s">
        <v>167</v>
      </c>
      <c r="DQ59" s="18" t="s">
        <v>167</v>
      </c>
      <c r="DU59" s="18" t="s">
        <v>167</v>
      </c>
      <c r="DZ59" s="18" t="s">
        <v>167</v>
      </c>
      <c r="EE59" s="18" t="s">
        <v>167</v>
      </c>
      <c r="EF59" s="39">
        <v>-2.49347E-5</v>
      </c>
      <c r="EG59" s="24">
        <v>-2.0351499999999998</v>
      </c>
      <c r="EH59" s="39">
        <v>7.4604000000000004E-9</v>
      </c>
      <c r="EI59" s="39">
        <v>2.1509000000000001E-14</v>
      </c>
      <c r="EJ59" s="39">
        <v>8.6329999999999995E-5</v>
      </c>
      <c r="EK59" s="39">
        <v>1.6700999999999999E-4</v>
      </c>
      <c r="EL59" s="39">
        <v>4.0887000000000003E-6</v>
      </c>
      <c r="EM59" s="39">
        <v>1.4303000000000001E-8</v>
      </c>
      <c r="EN59" s="39">
        <v>4.4997999999999997E-6</v>
      </c>
      <c r="EO59" s="39">
        <v>5.2697E-5</v>
      </c>
      <c r="EP59" s="39">
        <v>3.1702E-4</v>
      </c>
      <c r="EQ59" s="39">
        <v>2.0852999999999998E-5</v>
      </c>
      <c r="ER59" s="39">
        <v>0</v>
      </c>
      <c r="ES59" s="39">
        <v>0</v>
      </c>
      <c r="ET59" s="39">
        <v>0</v>
      </c>
      <c r="EU59" s="39">
        <v>8.7844000000000001E-6</v>
      </c>
      <c r="EV59" s="39">
        <v>1.8411E-6</v>
      </c>
      <c r="EW59" s="39">
        <v>4.0472000000000001E-4</v>
      </c>
      <c r="EX59" s="39">
        <v>2.0136999999999999E-6</v>
      </c>
      <c r="FA59" s="23">
        <v>-1.3808</v>
      </c>
      <c r="FB59" s="23">
        <v>-1.32</v>
      </c>
      <c r="FC59" s="23">
        <v>-2.9965000000000002</v>
      </c>
      <c r="FD59" s="23">
        <v>-1.5024</v>
      </c>
      <c r="FE59" s="23">
        <v>3.4864999999999999</v>
      </c>
      <c r="FF59" s="23">
        <v>-5.4798999999999998</v>
      </c>
      <c r="FG59" s="23">
        <v>-9.0251000000000001</v>
      </c>
      <c r="FH59" s="23">
        <v>-4.7058999999999997</v>
      </c>
      <c r="FI59" s="23">
        <v>2.1669</v>
      </c>
      <c r="FJ59" s="23">
        <v>-10.3597</v>
      </c>
      <c r="FK59" s="23">
        <v>1.4793000000000001</v>
      </c>
      <c r="FL59" s="23">
        <v>7.3921000000000001</v>
      </c>
      <c r="FM59" s="23">
        <v>2.2568000000000001</v>
      </c>
      <c r="FN59" s="23">
        <v>4.78</v>
      </c>
      <c r="FO59" s="23">
        <v>-0.37059999999999998</v>
      </c>
      <c r="FP59" s="23">
        <v>8.1038999999999994</v>
      </c>
      <c r="FQ59" s="23">
        <v>2.1009000000000002</v>
      </c>
      <c r="FR59" s="23">
        <v>-3.5093000000000001</v>
      </c>
    </row>
    <row r="60" spans="1:174" x14ac:dyDescent="0.2">
      <c r="A60" s="17">
        <v>59</v>
      </c>
      <c r="B60" s="18">
        <v>2</v>
      </c>
      <c r="D60" s="18" t="s">
        <v>261</v>
      </c>
      <c r="E60" s="18" t="s">
        <v>239</v>
      </c>
      <c r="F60" s="18" t="s">
        <v>186</v>
      </c>
      <c r="H60" s="18">
        <v>1</v>
      </c>
      <c r="I60"/>
      <c r="J60" s="18" t="s">
        <v>167</v>
      </c>
      <c r="K60" s="18">
        <v>64.697579000000005</v>
      </c>
      <c r="L60" s="18">
        <v>-21.384226000000002</v>
      </c>
      <c r="M60" s="18" t="s">
        <v>229</v>
      </c>
      <c r="N60" s="18">
        <v>1685</v>
      </c>
      <c r="O60" s="18" t="s">
        <v>167</v>
      </c>
      <c r="P60" s="18">
        <v>2966</v>
      </c>
      <c r="Q60" s="20">
        <v>1</v>
      </c>
      <c r="S60" s="19">
        <v>6.3</v>
      </c>
      <c r="U60" s="20">
        <v>8.74</v>
      </c>
      <c r="W60" s="19">
        <f t="shared" si="0"/>
        <v>45.948455027053129</v>
      </c>
      <c r="X60" s="19"/>
      <c r="Z60" s="21">
        <v>2.2978674418831333</v>
      </c>
      <c r="AC60" s="18" t="s">
        <v>167</v>
      </c>
      <c r="AE60" s="18" t="s">
        <v>167</v>
      </c>
      <c r="AG60" s="18" t="s">
        <v>167</v>
      </c>
      <c r="AH60" s="22">
        <v>76.850142222665795</v>
      </c>
      <c r="AI60" s="22"/>
      <c r="AJ60" s="22">
        <v>127.21067328575857</v>
      </c>
      <c r="AM60" s="18" t="s">
        <v>167</v>
      </c>
      <c r="AO60" s="18" t="s">
        <v>167</v>
      </c>
      <c r="AQ60" s="18" t="s">
        <v>167</v>
      </c>
      <c r="AR60" s="19">
        <v>4.4740602670656058</v>
      </c>
      <c r="AT60" s="21">
        <v>7.162682424568001E-2</v>
      </c>
      <c r="AV60" s="19">
        <v>7.4172022824521777</v>
      </c>
      <c r="AX60"/>
      <c r="AY60" s="18" t="s">
        <v>167</v>
      </c>
      <c r="AZ60" s="19">
        <v>37.029417815264352</v>
      </c>
      <c r="BB60" s="21">
        <v>5.4606967805406392E-3</v>
      </c>
      <c r="BE60" s="18" t="s">
        <v>167</v>
      </c>
      <c r="BF60" s="19">
        <v>297.08867453170149</v>
      </c>
      <c r="BI60" s="18" t="s">
        <v>167</v>
      </c>
      <c r="BK60" s="18" t="s">
        <v>167</v>
      </c>
      <c r="BM60" s="18" t="s">
        <v>167</v>
      </c>
      <c r="BN60" s="19">
        <v>213.04926764314246</v>
      </c>
      <c r="BP60" s="34">
        <v>3.3097466331887697E-2</v>
      </c>
      <c r="BS60" s="18" t="s">
        <v>167</v>
      </c>
      <c r="BT60" s="21">
        <v>3.3425951072764123E-2</v>
      </c>
      <c r="BW60" s="18" t="s">
        <v>167</v>
      </c>
      <c r="BY60" s="18" t="s">
        <v>167</v>
      </c>
      <c r="BZ60" s="20">
        <v>18.530085363314594</v>
      </c>
      <c r="CB60" s="35"/>
      <c r="CC60" s="18" t="s">
        <v>167</v>
      </c>
      <c r="CD60"/>
      <c r="CE60" s="21" t="s">
        <v>167</v>
      </c>
      <c r="CF60" s="23"/>
      <c r="CG60" s="21" t="s">
        <v>167</v>
      </c>
      <c r="CH60" s="21">
        <v>0.23164868581488743</v>
      </c>
      <c r="CJ60" s="18">
        <v>22.4</v>
      </c>
      <c r="CM60" s="18" t="s">
        <v>167</v>
      </c>
      <c r="CO60" s="23" t="s">
        <v>167</v>
      </c>
      <c r="CQ60" s="23" t="s">
        <v>167</v>
      </c>
      <c r="CR60" s="23" t="s">
        <v>230</v>
      </c>
      <c r="CT60" s="18" t="s">
        <v>167</v>
      </c>
      <c r="CV60" s="18" t="s">
        <v>167</v>
      </c>
      <c r="CY60" s="18" t="s">
        <v>167</v>
      </c>
      <c r="DA60" s="18" t="s">
        <v>167</v>
      </c>
      <c r="DC60" s="18" t="s">
        <v>167</v>
      </c>
      <c r="DE60" s="18" t="s">
        <v>167</v>
      </c>
      <c r="DH60" s="18" t="s">
        <v>167</v>
      </c>
      <c r="DK60" s="18" t="s">
        <v>167</v>
      </c>
      <c r="DN60" s="18" t="s">
        <v>167</v>
      </c>
      <c r="DQ60" s="18" t="s">
        <v>167</v>
      </c>
      <c r="DU60" s="18" t="s">
        <v>167</v>
      </c>
      <c r="DZ60" s="18" t="s">
        <v>167</v>
      </c>
      <c r="EE60" s="18" t="s">
        <v>167</v>
      </c>
      <c r="EF60" s="39">
        <v>1.40798E-6</v>
      </c>
      <c r="EG60" s="24">
        <v>0.13351199999999999</v>
      </c>
      <c r="EH60" s="39">
        <v>1.8701E-9</v>
      </c>
      <c r="EI60" s="39">
        <v>1.7748E-16</v>
      </c>
      <c r="EJ60" s="39">
        <v>7.6147000000000001E-5</v>
      </c>
      <c r="EK60" s="39">
        <v>1.2700999999999999E-4</v>
      </c>
      <c r="EL60" s="39">
        <v>4.4909999999999999E-6</v>
      </c>
      <c r="EM60" s="39">
        <v>7.1508000000000003E-11</v>
      </c>
      <c r="EN60" s="39">
        <v>4.9998E-6</v>
      </c>
      <c r="EO60" s="39">
        <v>3.6664E-5</v>
      </c>
      <c r="EP60" s="39">
        <v>2.9702999999999999E-4</v>
      </c>
      <c r="EQ60" s="39">
        <v>1.825E-5</v>
      </c>
      <c r="ER60" s="39">
        <v>0</v>
      </c>
      <c r="ES60" s="39">
        <v>0</v>
      </c>
      <c r="ET60" s="39">
        <v>0</v>
      </c>
      <c r="EU60" s="39">
        <v>1.8826E-6</v>
      </c>
      <c r="EV60" s="39">
        <v>5.8286999999999998E-6</v>
      </c>
      <c r="EW60" s="39">
        <v>3.3524E-4</v>
      </c>
      <c r="EX60" s="39">
        <v>8.1660999999999996E-6</v>
      </c>
      <c r="FA60" s="23">
        <v>-1.7375</v>
      </c>
      <c r="FB60" s="23">
        <v>-0.98419999999999996</v>
      </c>
      <c r="FC60" s="23">
        <v>-2.5649999999999999</v>
      </c>
      <c r="FD60" s="23">
        <v>-1.0523</v>
      </c>
      <c r="FE60" s="23">
        <v>3.0179999999999998</v>
      </c>
      <c r="FF60" s="23">
        <v>-1.1737</v>
      </c>
      <c r="FG60" s="23">
        <v>-4.7304000000000004</v>
      </c>
      <c r="FH60" s="23">
        <v>-2.5493000000000001</v>
      </c>
      <c r="FI60" s="23">
        <v>1.6398999999999999</v>
      </c>
      <c r="FJ60" s="23">
        <v>-8.3861000000000008</v>
      </c>
      <c r="FK60" s="23">
        <v>1.1339999999999999</v>
      </c>
      <c r="FL60" s="23">
        <v>6.8207000000000004</v>
      </c>
      <c r="FM60" s="23">
        <v>2.2441</v>
      </c>
      <c r="FN60" s="23">
        <v>4.1811999999999996</v>
      </c>
      <c r="FO60" s="23">
        <v>5.4399999999999997E-2</v>
      </c>
      <c r="FP60" s="23">
        <v>7.8327</v>
      </c>
      <c r="FQ60" s="23">
        <v>2.6787999999999998</v>
      </c>
      <c r="FR60" s="23">
        <v>-1.3592</v>
      </c>
    </row>
    <row r="61" spans="1:174" s="31" customFormat="1" ht="16" thickBot="1" x14ac:dyDescent="0.25">
      <c r="A61" s="25">
        <v>60</v>
      </c>
      <c r="B61" s="26">
        <v>2</v>
      </c>
      <c r="C61" s="26"/>
      <c r="D61" s="26" t="s">
        <v>263</v>
      </c>
      <c r="E61" s="26" t="s">
        <v>258</v>
      </c>
      <c r="F61" s="26" t="s">
        <v>179</v>
      </c>
      <c r="G61" s="26"/>
      <c r="H61" s="26">
        <v>11</v>
      </c>
      <c r="J61" s="26" t="s">
        <v>167</v>
      </c>
      <c r="K61" s="26">
        <v>64.705607999999998</v>
      </c>
      <c r="L61" s="26">
        <v>-21.602793999999999</v>
      </c>
      <c r="M61" s="26" t="s">
        <v>229</v>
      </c>
      <c r="N61" s="26">
        <v>500</v>
      </c>
      <c r="O61" s="26" t="s">
        <v>167</v>
      </c>
      <c r="P61" s="26">
        <v>646</v>
      </c>
      <c r="Q61" s="28">
        <v>7.7</v>
      </c>
      <c r="R61" s="26"/>
      <c r="S61" s="27">
        <v>10.6</v>
      </c>
      <c r="T61" s="26"/>
      <c r="U61" s="28">
        <v>8.17</v>
      </c>
      <c r="V61" s="26"/>
      <c r="W61" s="27">
        <f t="shared" si="0"/>
        <v>54.708445313425372</v>
      </c>
      <c r="X61" s="27"/>
      <c r="Y61" s="26"/>
      <c r="Z61" s="29">
        <v>7.4124756189778498E-2</v>
      </c>
      <c r="AA61" s="26"/>
      <c r="AB61" s="26"/>
      <c r="AC61" s="26" t="s">
        <v>167</v>
      </c>
      <c r="AD61" s="26"/>
      <c r="AE61" s="26" t="s">
        <v>167</v>
      </c>
      <c r="AF61" s="26"/>
      <c r="AG61" s="26" t="s">
        <v>167</v>
      </c>
      <c r="AH61" s="30">
        <v>108.78786366585159</v>
      </c>
      <c r="AI61" s="30"/>
      <c r="AJ61" s="30">
        <v>253.85721941725663</v>
      </c>
      <c r="AK61" s="26"/>
      <c r="AL61" s="26"/>
      <c r="AM61" s="26" t="s">
        <v>167</v>
      </c>
      <c r="AN61" s="26"/>
      <c r="AO61" s="26" t="s">
        <v>167</v>
      </c>
      <c r="AP61" s="26"/>
      <c r="AQ61" s="26" t="s">
        <v>167</v>
      </c>
      <c r="AR61" s="27">
        <v>2.3159841382457254</v>
      </c>
      <c r="AS61" s="26"/>
      <c r="AT61" s="29">
        <v>0.16116035455278002</v>
      </c>
      <c r="AU61" s="26"/>
      <c r="AV61" s="27">
        <v>7.1614366865055512</v>
      </c>
      <c r="AW61" s="26"/>
      <c r="AY61" s="26" t="s">
        <v>167</v>
      </c>
      <c r="AZ61" s="27">
        <v>72.413083727628063</v>
      </c>
      <c r="BA61" s="26"/>
      <c r="BC61" s="29" t="s">
        <v>265</v>
      </c>
      <c r="BD61" s="26"/>
      <c r="BE61" s="26" t="s">
        <v>167</v>
      </c>
      <c r="BF61" s="27">
        <v>324.05719257118244</v>
      </c>
      <c r="BG61" s="26"/>
      <c r="BH61" s="26"/>
      <c r="BI61" s="26" t="s">
        <v>167</v>
      </c>
      <c r="BJ61" s="26"/>
      <c r="BK61" s="26" t="s">
        <v>167</v>
      </c>
      <c r="BL61" s="26"/>
      <c r="BM61" s="26" t="s">
        <v>167</v>
      </c>
      <c r="BN61" s="27">
        <v>168.10918774966709</v>
      </c>
      <c r="BO61" s="26"/>
      <c r="BP61" s="36">
        <v>9.0162063455831998E-2</v>
      </c>
      <c r="BQ61" s="26"/>
      <c r="BR61" s="26"/>
      <c r="BS61" s="26" t="s">
        <v>167</v>
      </c>
      <c r="BT61" s="29">
        <v>6.2673658261432723E-3</v>
      </c>
      <c r="BU61" s="26"/>
      <c r="BV61" s="26"/>
      <c r="BW61" s="26" t="s">
        <v>167</v>
      </c>
      <c r="BX61" s="26"/>
      <c r="BY61" s="26" t="s">
        <v>167</v>
      </c>
      <c r="BZ61" s="28">
        <v>24.672079950031229</v>
      </c>
      <c r="CA61" s="26"/>
      <c r="CB61" s="37"/>
      <c r="CC61" s="26" t="s">
        <v>167</v>
      </c>
      <c r="CE61" s="29" t="s">
        <v>167</v>
      </c>
      <c r="CF61" s="32"/>
      <c r="CG61" s="29" t="s">
        <v>167</v>
      </c>
      <c r="CH61" s="29">
        <v>7.3706400032009636E-2</v>
      </c>
      <c r="CI61" s="26"/>
      <c r="CJ61" s="26">
        <v>24.7</v>
      </c>
      <c r="CK61" s="26"/>
      <c r="CL61" s="26"/>
      <c r="CM61" s="26" t="s">
        <v>167</v>
      </c>
      <c r="CN61" s="32"/>
      <c r="CO61" s="32" t="s">
        <v>167</v>
      </c>
      <c r="CP61" s="32"/>
      <c r="CQ61" s="32" t="s">
        <v>167</v>
      </c>
      <c r="CR61" s="32" t="s">
        <v>230</v>
      </c>
      <c r="CS61" s="26"/>
      <c r="CT61" s="26" t="s">
        <v>167</v>
      </c>
      <c r="CU61" s="26"/>
      <c r="CV61" s="26" t="s">
        <v>167</v>
      </c>
      <c r="CW61" s="26"/>
      <c r="CX61" s="26"/>
      <c r="CY61" s="26" t="s">
        <v>167</v>
      </c>
      <c r="CZ61" s="26"/>
      <c r="DA61" s="26" t="s">
        <v>167</v>
      </c>
      <c r="DB61" s="26"/>
      <c r="DC61" s="26" t="s">
        <v>167</v>
      </c>
      <c r="DD61" s="26"/>
      <c r="DE61" s="26" t="s">
        <v>167</v>
      </c>
      <c r="DF61" s="26"/>
      <c r="DG61" s="26"/>
      <c r="DH61" s="26" t="s">
        <v>167</v>
      </c>
      <c r="DI61" s="26"/>
      <c r="DJ61" s="26"/>
      <c r="DK61" s="26" t="s">
        <v>167</v>
      </c>
      <c r="DL61" s="26"/>
      <c r="DM61" s="26"/>
      <c r="DN61" s="26" t="s">
        <v>167</v>
      </c>
      <c r="DO61" s="26"/>
      <c r="DP61" s="26"/>
      <c r="DQ61" s="26" t="s">
        <v>167</v>
      </c>
      <c r="DR61" s="26"/>
      <c r="DS61" s="26"/>
      <c r="DT61" s="26"/>
      <c r="DU61" s="26" t="s">
        <v>167</v>
      </c>
      <c r="DV61" s="26"/>
      <c r="DW61" s="26"/>
      <c r="DX61" s="26"/>
      <c r="DY61" s="26"/>
      <c r="DZ61" s="26" t="s">
        <v>167</v>
      </c>
      <c r="EA61" s="26"/>
      <c r="EB61" s="26"/>
      <c r="EC61" s="26"/>
      <c r="ED61" s="26"/>
      <c r="EE61" s="26" t="s">
        <v>167</v>
      </c>
      <c r="EF61" s="79">
        <v>-2.0845699999999999E-5</v>
      </c>
      <c r="EG61" s="33">
        <v>-1.4950699999999999</v>
      </c>
      <c r="EH61" s="79">
        <v>6.9785000000000003E-9</v>
      </c>
      <c r="EI61" s="79">
        <v>3.4952999999999998E-16</v>
      </c>
      <c r="EJ61" s="79">
        <v>1.0806000000000001E-4</v>
      </c>
      <c r="EK61" s="79">
        <v>2.5400999999999999E-4</v>
      </c>
      <c r="EL61" s="79">
        <v>2.2911E-6</v>
      </c>
      <c r="EM61" s="79">
        <v>3.4181E-9</v>
      </c>
      <c r="EN61" s="79">
        <v>2.2999000000000002E-6</v>
      </c>
      <c r="EO61" s="79">
        <v>7.1805999999999997E-5</v>
      </c>
      <c r="EP61" s="79">
        <v>3.2401000000000001E-4</v>
      </c>
      <c r="EQ61" s="79">
        <v>2.4082000000000001E-5</v>
      </c>
      <c r="ER61" s="79">
        <v>0</v>
      </c>
      <c r="ES61" s="79">
        <v>0</v>
      </c>
      <c r="ET61" s="79">
        <v>0</v>
      </c>
      <c r="EU61" s="79">
        <v>7.4309000000000003E-6</v>
      </c>
      <c r="EV61" s="79">
        <v>2.1382999999999999E-6</v>
      </c>
      <c r="EW61" s="79">
        <v>3.9607999999999999E-4</v>
      </c>
      <c r="EX61" s="79">
        <v>2.1559E-6</v>
      </c>
      <c r="EY61" s="32"/>
      <c r="EZ61" s="32"/>
      <c r="FA61" s="32">
        <v>-2.8561999999999999</v>
      </c>
      <c r="FB61" s="32">
        <v>-3.0253000000000001</v>
      </c>
      <c r="FC61" s="32">
        <v>-5.7323000000000004</v>
      </c>
      <c r="FD61" s="32">
        <v>-1.3373999999999999</v>
      </c>
      <c r="FE61" s="32">
        <v>-0.33029999999999998</v>
      </c>
      <c r="FF61" s="32">
        <v>-6.7984</v>
      </c>
      <c r="FG61" s="32">
        <v>-10.310499999999999</v>
      </c>
      <c r="FH61" s="32">
        <v>-4.2008999999999999</v>
      </c>
      <c r="FI61" s="32">
        <v>1.7161</v>
      </c>
      <c r="FJ61" s="32">
        <v>-9.6138999999999992</v>
      </c>
      <c r="FK61" s="32">
        <v>-2.8500000000000001E-2</v>
      </c>
      <c r="FL61" s="32">
        <v>7.0685000000000002</v>
      </c>
      <c r="FM61" s="32">
        <v>-1.6125</v>
      </c>
      <c r="FN61" s="32">
        <v>1.5512999999999999</v>
      </c>
      <c r="FO61" s="32">
        <v>-2.4201000000000001</v>
      </c>
      <c r="FP61" s="32">
        <v>3.0547</v>
      </c>
      <c r="FQ61" s="32">
        <v>-1.0036</v>
      </c>
      <c r="FR61" s="32">
        <v>-3.2187999999999999</v>
      </c>
    </row>
    <row r="62" spans="1:174" s="13" customFormat="1" x14ac:dyDescent="0.2">
      <c r="A62" s="7">
        <v>61</v>
      </c>
      <c r="B62" s="8">
        <v>3</v>
      </c>
      <c r="C62" s="8" t="s">
        <v>266</v>
      </c>
      <c r="D62" s="8" t="s">
        <v>267</v>
      </c>
      <c r="E62" s="8" t="s">
        <v>179</v>
      </c>
      <c r="F62" s="8" t="s">
        <v>179</v>
      </c>
      <c r="G62" s="8"/>
      <c r="H62" s="8">
        <v>25</v>
      </c>
      <c r="I62" s="8">
        <v>3.7212479999999999E-4</v>
      </c>
      <c r="J62" s="8"/>
      <c r="K62" s="8">
        <v>64.496478999999994</v>
      </c>
      <c r="L62" s="8">
        <v>-21.537037000000002</v>
      </c>
      <c r="M62" s="8" t="s">
        <v>229</v>
      </c>
      <c r="N62" s="8">
        <v>1.21</v>
      </c>
      <c r="O62" s="8" t="s">
        <v>167</v>
      </c>
      <c r="P62" s="8">
        <v>215</v>
      </c>
      <c r="Q62" s="8"/>
      <c r="R62" s="8" t="s">
        <v>167</v>
      </c>
      <c r="S62" s="8"/>
      <c r="T62" s="8" t="s">
        <v>167</v>
      </c>
      <c r="U62" s="8">
        <v>6.78</v>
      </c>
      <c r="V62" s="8"/>
      <c r="W62" s="9">
        <f t="shared" si="0"/>
        <v>38.033242700000002</v>
      </c>
      <c r="X62" s="9"/>
      <c r="Y62" s="8"/>
      <c r="Z62" s="8"/>
      <c r="AA62" s="8" t="s">
        <v>167</v>
      </c>
      <c r="AB62" s="8"/>
      <c r="AC62" s="8" t="s">
        <v>167</v>
      </c>
      <c r="AD62" s="8"/>
      <c r="AE62" s="8" t="s">
        <v>167</v>
      </c>
      <c r="AF62" s="8"/>
      <c r="AG62" s="8" t="s">
        <v>167</v>
      </c>
      <c r="AH62" s="12">
        <v>67</v>
      </c>
      <c r="AI62" s="12"/>
      <c r="AJ62" s="12">
        <v>405</v>
      </c>
      <c r="AK62" s="8"/>
      <c r="AL62" s="8"/>
      <c r="AM62" s="8" t="s">
        <v>167</v>
      </c>
      <c r="AN62" s="8"/>
      <c r="AO62" s="8" t="s">
        <v>167</v>
      </c>
      <c r="AP62" s="8"/>
      <c r="AQ62" s="8" t="s">
        <v>167</v>
      </c>
      <c r="AR62" s="8"/>
      <c r="AS62" s="8" t="s">
        <v>167</v>
      </c>
      <c r="AT62" s="11"/>
      <c r="AU62" s="8" t="s">
        <v>167</v>
      </c>
      <c r="AV62" s="9">
        <v>6</v>
      </c>
      <c r="AW62" s="8"/>
      <c r="AX62" s="8"/>
      <c r="AY62" s="8" t="s">
        <v>167</v>
      </c>
      <c r="AZ62" s="9">
        <v>51</v>
      </c>
      <c r="BA62" s="8"/>
      <c r="BB62" s="8"/>
      <c r="BC62" s="8" t="s">
        <v>167</v>
      </c>
      <c r="BD62" s="8"/>
      <c r="BE62" s="8" t="s">
        <v>167</v>
      </c>
      <c r="BF62" s="9">
        <v>339</v>
      </c>
      <c r="BG62" s="8"/>
      <c r="BH62" s="8"/>
      <c r="BI62" s="8" t="s">
        <v>167</v>
      </c>
      <c r="BJ62" s="8"/>
      <c r="BK62" s="8" t="s">
        <v>167</v>
      </c>
      <c r="BL62" s="8"/>
      <c r="BM62" s="8" t="s">
        <v>167</v>
      </c>
      <c r="BN62" s="9">
        <v>107</v>
      </c>
      <c r="BO62" s="8"/>
      <c r="BP62" s="8"/>
      <c r="BQ62" s="8" t="s">
        <v>167</v>
      </c>
      <c r="BR62" s="8"/>
      <c r="BS62" s="8" t="s">
        <v>167</v>
      </c>
      <c r="BT62" s="8"/>
      <c r="BU62" s="8" t="s">
        <v>167</v>
      </c>
      <c r="BV62" s="8"/>
      <c r="BW62" s="8" t="s">
        <v>167</v>
      </c>
      <c r="BX62" s="8"/>
      <c r="BY62" s="8" t="s">
        <v>167</v>
      </c>
      <c r="BZ62" s="10">
        <v>19</v>
      </c>
      <c r="CA62" s="8"/>
      <c r="CB62" s="11"/>
      <c r="CC62" s="8" t="s">
        <v>167</v>
      </c>
      <c r="CD62" s="11"/>
      <c r="CE62" s="11" t="s">
        <v>167</v>
      </c>
      <c r="CF62" s="11"/>
      <c r="CG62" s="11" t="s">
        <v>167</v>
      </c>
      <c r="CH62" s="11"/>
      <c r="CI62" s="8" t="s">
        <v>167</v>
      </c>
      <c r="CJ62" s="9">
        <v>6.8948983999999998</v>
      </c>
      <c r="CK62" s="8"/>
      <c r="CL62" s="8"/>
      <c r="CM62" s="8" t="s">
        <v>167</v>
      </c>
      <c r="CN62" s="15"/>
      <c r="CO62" s="15" t="s">
        <v>167</v>
      </c>
      <c r="CP62" s="15"/>
      <c r="CQ62" s="15" t="s">
        <v>167</v>
      </c>
      <c r="CR62" s="15" t="s">
        <v>230</v>
      </c>
      <c r="CS62" s="8"/>
      <c r="CT62" s="8" t="s">
        <v>167</v>
      </c>
      <c r="CU62" s="8"/>
      <c r="CV62" s="8" t="s">
        <v>167</v>
      </c>
      <c r="CW62" s="8"/>
      <c r="CX62" s="8"/>
      <c r="CY62" s="8" t="s">
        <v>167</v>
      </c>
      <c r="CZ62" s="8"/>
      <c r="DA62" s="8" t="s">
        <v>167</v>
      </c>
      <c r="DB62" s="8"/>
      <c r="DC62" s="8" t="s">
        <v>167</v>
      </c>
      <c r="DD62" s="8"/>
      <c r="DE62" s="8" t="s">
        <v>167</v>
      </c>
      <c r="DF62" s="8"/>
      <c r="DG62" s="8"/>
      <c r="DH62" s="8" t="s">
        <v>167</v>
      </c>
      <c r="DI62" s="8"/>
      <c r="DJ62" s="8"/>
      <c r="DK62" s="8" t="s">
        <v>167</v>
      </c>
      <c r="DL62" s="8"/>
      <c r="DM62" s="8"/>
      <c r="DN62" s="8" t="s">
        <v>167</v>
      </c>
      <c r="DO62" s="8"/>
      <c r="DP62" s="8"/>
      <c r="DQ62" s="8" t="s">
        <v>167</v>
      </c>
      <c r="DR62" s="8"/>
      <c r="DS62" s="8"/>
      <c r="DT62" s="8"/>
      <c r="DU62" s="8" t="s">
        <v>167</v>
      </c>
      <c r="DV62" s="8"/>
      <c r="DW62" s="8"/>
      <c r="DX62" s="8"/>
      <c r="DY62" s="8"/>
      <c r="DZ62" s="8" t="s">
        <v>167</v>
      </c>
      <c r="EA62" s="8"/>
      <c r="EB62" s="8"/>
      <c r="EC62" s="8"/>
      <c r="ED62" s="8"/>
      <c r="EE62" s="8" t="s">
        <v>167</v>
      </c>
      <c r="EF62" s="38">
        <v>2.5005199999999999E-5</v>
      </c>
      <c r="EG62" s="16">
        <v>2.2013799999999999</v>
      </c>
      <c r="EH62" s="38">
        <v>1.7071E-7</v>
      </c>
      <c r="EI62" s="38">
        <v>0</v>
      </c>
      <c r="EJ62" s="38">
        <v>6.6767999999999995E-5</v>
      </c>
      <c r="EK62" s="38">
        <v>4.0502000000000002E-4</v>
      </c>
      <c r="EL62" s="38">
        <v>0</v>
      </c>
      <c r="EM62" s="38">
        <v>0</v>
      </c>
      <c r="EN62" s="38">
        <v>5.9997000000000003E-6</v>
      </c>
      <c r="EO62" s="38">
        <v>5.0825999999999998E-5</v>
      </c>
      <c r="EP62" s="38">
        <v>3.3897000000000002E-4</v>
      </c>
      <c r="EQ62" s="38">
        <v>1.8686999999999999E-5</v>
      </c>
      <c r="ER62" s="38">
        <v>0</v>
      </c>
      <c r="ES62" s="38">
        <v>0</v>
      </c>
      <c r="ET62" s="38">
        <v>0</v>
      </c>
      <c r="EU62" s="38">
        <v>5.2889000000000001E-5</v>
      </c>
      <c r="EV62" s="38">
        <v>2.4138000000000001E-8</v>
      </c>
      <c r="EW62" s="38">
        <v>1.1290000000000001E-4</v>
      </c>
      <c r="EX62" s="38">
        <v>5.4972999999999999E-8</v>
      </c>
      <c r="EY62" s="15"/>
      <c r="EZ62" s="15"/>
      <c r="FA62" s="15">
        <v>-999.99900000000002</v>
      </c>
      <c r="FB62" s="15">
        <v>-999.99900000000002</v>
      </c>
      <c r="FC62" s="15">
        <v>-999.99900000000002</v>
      </c>
      <c r="FD62" s="15">
        <v>-3.4832000000000001</v>
      </c>
      <c r="FE62" s="15">
        <v>-999.99900000000002</v>
      </c>
      <c r="FF62" s="38">
        <v>-999.99900000000002</v>
      </c>
      <c r="FG62" s="38">
        <v>-999.99900000000002</v>
      </c>
      <c r="FH62" s="15">
        <v>-10.5418</v>
      </c>
      <c r="FI62" s="15">
        <v>-999.99900000000002</v>
      </c>
      <c r="FJ62" s="15">
        <v>-15.7315</v>
      </c>
      <c r="FK62" s="15">
        <v>-999.99900000000002</v>
      </c>
      <c r="FL62" s="15">
        <v>-999.99900000000002</v>
      </c>
      <c r="FM62" s="15">
        <v>-999.99900000000002</v>
      </c>
      <c r="FN62" s="15">
        <v>-999.99900000000002</v>
      </c>
      <c r="FO62" s="15">
        <v>-999.99900000000002</v>
      </c>
      <c r="FP62" s="15">
        <v>-999.99900000000002</v>
      </c>
      <c r="FQ62" s="15">
        <v>-999.99900000000002</v>
      </c>
      <c r="FR62" s="15">
        <v>-9.6562000000000001</v>
      </c>
    </row>
    <row r="63" spans="1:174" x14ac:dyDescent="0.2">
      <c r="A63" s="17">
        <v>62</v>
      </c>
      <c r="B63" s="18">
        <v>3</v>
      </c>
      <c r="C63" s="18" t="s">
        <v>268</v>
      </c>
      <c r="D63" s="18" t="s">
        <v>267</v>
      </c>
      <c r="E63" s="18" t="s">
        <v>179</v>
      </c>
      <c r="F63" s="18" t="s">
        <v>179</v>
      </c>
      <c r="H63" s="18">
        <v>25</v>
      </c>
      <c r="I63" s="18">
        <v>4.7303999999999993E-5</v>
      </c>
      <c r="K63" s="18">
        <v>64.502654000000007</v>
      </c>
      <c r="L63" s="18">
        <v>-21.519701000000001</v>
      </c>
      <c r="M63" s="18" t="s">
        <v>229</v>
      </c>
      <c r="N63" s="18">
        <v>0.24</v>
      </c>
      <c r="O63" s="18" t="s">
        <v>167</v>
      </c>
      <c r="P63" s="18">
        <v>215</v>
      </c>
      <c r="R63" s="18" t="s">
        <v>167</v>
      </c>
      <c r="T63" s="18" t="s">
        <v>167</v>
      </c>
      <c r="U63" s="18">
        <v>7.03</v>
      </c>
      <c r="W63" s="19">
        <f t="shared" si="0"/>
        <v>38.041428199999999</v>
      </c>
      <c r="X63" s="19"/>
      <c r="AA63" s="18" t="s">
        <v>167</v>
      </c>
      <c r="AC63" s="18" t="s">
        <v>167</v>
      </c>
      <c r="AE63" s="18" t="s">
        <v>167</v>
      </c>
      <c r="AG63" s="18" t="s">
        <v>167</v>
      </c>
      <c r="AH63" s="22">
        <v>66</v>
      </c>
      <c r="AI63" s="22"/>
      <c r="AJ63" s="22">
        <v>294</v>
      </c>
      <c r="AM63" s="18" t="s">
        <v>167</v>
      </c>
      <c r="AO63" s="18" t="s">
        <v>167</v>
      </c>
      <c r="AQ63" s="18" t="s">
        <v>167</v>
      </c>
      <c r="AS63" s="18" t="s">
        <v>167</v>
      </c>
      <c r="AT63" s="21"/>
      <c r="AU63" s="18" t="s">
        <v>167</v>
      </c>
      <c r="AV63" s="19">
        <v>6</v>
      </c>
      <c r="AY63" s="18" t="s">
        <v>167</v>
      </c>
      <c r="AZ63" s="19">
        <v>45</v>
      </c>
      <c r="BC63" s="18" t="s">
        <v>167</v>
      </c>
      <c r="BE63" s="18" t="s">
        <v>167</v>
      </c>
      <c r="BF63" s="19">
        <v>267</v>
      </c>
      <c r="BI63" s="18" t="s">
        <v>167</v>
      </c>
      <c r="BK63" s="18" t="s">
        <v>167</v>
      </c>
      <c r="BM63" s="18" t="s">
        <v>167</v>
      </c>
      <c r="BN63" s="19">
        <v>150</v>
      </c>
      <c r="BQ63" s="18" t="s">
        <v>167</v>
      </c>
      <c r="BS63" s="18" t="s">
        <v>167</v>
      </c>
      <c r="BU63" s="18" t="s">
        <v>167</v>
      </c>
      <c r="BW63" s="18" t="s">
        <v>167</v>
      </c>
      <c r="BY63" s="18" t="s">
        <v>167</v>
      </c>
      <c r="BZ63" s="20">
        <v>19</v>
      </c>
      <c r="CB63" s="21"/>
      <c r="CC63" s="18" t="s">
        <v>167</v>
      </c>
      <c r="CD63" s="21"/>
      <c r="CE63" s="21" t="s">
        <v>167</v>
      </c>
      <c r="CF63" s="21"/>
      <c r="CG63" s="21" t="s">
        <v>167</v>
      </c>
      <c r="CH63" s="21"/>
      <c r="CI63" s="18" t="s">
        <v>167</v>
      </c>
      <c r="CJ63" s="19">
        <v>11.4711584</v>
      </c>
      <c r="CM63" s="18" t="s">
        <v>167</v>
      </c>
      <c r="CO63" s="23" t="s">
        <v>167</v>
      </c>
      <c r="CQ63" s="23" t="s">
        <v>167</v>
      </c>
      <c r="CR63" s="23" t="s">
        <v>230</v>
      </c>
      <c r="CT63" s="18" t="s">
        <v>167</v>
      </c>
      <c r="CV63" s="18" t="s">
        <v>167</v>
      </c>
      <c r="CY63" s="18" t="s">
        <v>167</v>
      </c>
      <c r="DA63" s="18" t="s">
        <v>167</v>
      </c>
      <c r="DC63" s="18" t="s">
        <v>167</v>
      </c>
      <c r="DE63" s="18" t="s">
        <v>167</v>
      </c>
      <c r="DH63" s="18" t="s">
        <v>167</v>
      </c>
      <c r="DK63" s="18" t="s">
        <v>167</v>
      </c>
      <c r="DN63" s="18" t="s">
        <v>167</v>
      </c>
      <c r="DQ63" s="18" t="s">
        <v>167</v>
      </c>
      <c r="DU63" s="18" t="s">
        <v>167</v>
      </c>
      <c r="DZ63" s="18" t="s">
        <v>167</v>
      </c>
      <c r="EE63" s="18" t="s">
        <v>167</v>
      </c>
      <c r="EF63" s="39">
        <v>-2.4993900000000001E-5</v>
      </c>
      <c r="EG63" s="24">
        <v>-2.4657800000000001</v>
      </c>
      <c r="EH63" s="39">
        <v>9.5872E-8</v>
      </c>
      <c r="EI63" s="39">
        <v>0</v>
      </c>
      <c r="EJ63" s="39">
        <v>6.5724999999999998E-5</v>
      </c>
      <c r="EK63" s="39">
        <v>2.9400999999999999E-4</v>
      </c>
      <c r="EL63" s="39">
        <v>0</v>
      </c>
      <c r="EM63" s="39">
        <v>0</v>
      </c>
      <c r="EN63" s="39">
        <v>5.9997000000000003E-6</v>
      </c>
      <c r="EO63" s="39">
        <v>4.481E-5</v>
      </c>
      <c r="EP63" s="39">
        <v>2.6696000000000001E-4</v>
      </c>
      <c r="EQ63" s="39">
        <v>1.8706E-5</v>
      </c>
      <c r="ER63" s="39">
        <v>0</v>
      </c>
      <c r="ES63" s="39">
        <v>0</v>
      </c>
      <c r="ET63" s="39">
        <v>0</v>
      </c>
      <c r="EU63" s="39">
        <v>4.9475999999999999E-5</v>
      </c>
      <c r="EV63" s="39">
        <v>7.1011E-8</v>
      </c>
      <c r="EW63" s="39">
        <v>1.8756E-4</v>
      </c>
      <c r="EX63" s="39">
        <v>1.3679E-7</v>
      </c>
      <c r="FA63" s="23">
        <v>-999.99900000000002</v>
      </c>
      <c r="FB63" s="23">
        <v>-999.99900000000002</v>
      </c>
      <c r="FC63" s="23">
        <v>-999.99900000000002</v>
      </c>
      <c r="FD63" s="23">
        <v>-3.0165999999999999</v>
      </c>
      <c r="FE63" s="23">
        <v>-999.99900000000002</v>
      </c>
      <c r="FF63" s="39">
        <v>-999.99900000000002</v>
      </c>
      <c r="FG63" s="39">
        <v>-999.99900000000002</v>
      </c>
      <c r="FH63" s="23">
        <v>-9.3055000000000003</v>
      </c>
      <c r="FI63" s="23">
        <v>-999.99900000000002</v>
      </c>
      <c r="FJ63" s="23">
        <v>-14.6896</v>
      </c>
      <c r="FK63" s="23">
        <v>-999.99900000000002</v>
      </c>
      <c r="FL63" s="23">
        <v>-999.99900000000002</v>
      </c>
      <c r="FM63" s="23">
        <v>-999.99900000000002</v>
      </c>
      <c r="FN63" s="23">
        <v>-999.99900000000002</v>
      </c>
      <c r="FO63" s="23">
        <v>-999.99900000000002</v>
      </c>
      <c r="FP63" s="23">
        <v>-999.99900000000002</v>
      </c>
      <c r="FQ63" s="23">
        <v>-999.99900000000002</v>
      </c>
      <c r="FR63" s="23">
        <v>-8.3213000000000008</v>
      </c>
    </row>
    <row r="64" spans="1:174" x14ac:dyDescent="0.2">
      <c r="A64" s="17">
        <v>63</v>
      </c>
      <c r="B64" s="18">
        <v>3</v>
      </c>
      <c r="C64" s="18" t="s">
        <v>269</v>
      </c>
      <c r="D64" s="18" t="s">
        <v>267</v>
      </c>
      <c r="E64" s="18" t="s">
        <v>179</v>
      </c>
      <c r="F64" s="18" t="s">
        <v>179</v>
      </c>
      <c r="H64" s="18">
        <v>25</v>
      </c>
      <c r="I64" s="18">
        <v>1.0722239999999999E-3</v>
      </c>
      <c r="K64" s="18">
        <v>64.489703000000006</v>
      </c>
      <c r="L64" s="18">
        <v>-21.366150000000001</v>
      </c>
      <c r="M64" s="18" t="s">
        <v>229</v>
      </c>
      <c r="N64" s="18">
        <v>5.94</v>
      </c>
      <c r="O64" s="18" t="s">
        <v>167</v>
      </c>
      <c r="P64" s="18">
        <v>215</v>
      </c>
      <c r="R64" s="18" t="s">
        <v>167</v>
      </c>
      <c r="T64" s="18" t="s">
        <v>167</v>
      </c>
      <c r="U64" s="18">
        <v>7.21</v>
      </c>
      <c r="W64" s="19">
        <f t="shared" si="0"/>
        <v>48.584109020000014</v>
      </c>
      <c r="X64" s="19"/>
      <c r="AA64" s="18" t="s">
        <v>167</v>
      </c>
      <c r="AC64" s="18" t="s">
        <v>167</v>
      </c>
      <c r="AE64" s="18" t="s">
        <v>167</v>
      </c>
      <c r="AG64" s="18" t="s">
        <v>167</v>
      </c>
      <c r="AH64" s="22">
        <v>85</v>
      </c>
      <c r="AI64" s="22"/>
      <c r="AJ64" s="22">
        <v>426</v>
      </c>
      <c r="AM64" s="18" t="s">
        <v>167</v>
      </c>
      <c r="AO64" s="18" t="s">
        <v>167</v>
      </c>
      <c r="AQ64" s="18" t="s">
        <v>167</v>
      </c>
      <c r="AS64" s="18" t="s">
        <v>167</v>
      </c>
      <c r="AT64" s="21"/>
      <c r="AU64" s="18" t="s">
        <v>167</v>
      </c>
      <c r="AV64" s="19">
        <v>9</v>
      </c>
      <c r="AY64" s="18" t="s">
        <v>167</v>
      </c>
      <c r="AZ64" s="19">
        <v>74</v>
      </c>
      <c r="BC64" s="18" t="s">
        <v>167</v>
      </c>
      <c r="BE64" s="18" t="s">
        <v>167</v>
      </c>
      <c r="BF64" s="19">
        <v>355</v>
      </c>
      <c r="BI64" s="18" t="s">
        <v>167</v>
      </c>
      <c r="BK64" s="18" t="s">
        <v>167</v>
      </c>
      <c r="BM64" s="18" t="s">
        <v>167</v>
      </c>
      <c r="BN64" s="19">
        <v>160</v>
      </c>
      <c r="BQ64" s="18" t="s">
        <v>167</v>
      </c>
      <c r="BS64" s="18" t="s">
        <v>167</v>
      </c>
      <c r="BU64" s="18" t="s">
        <v>167</v>
      </c>
      <c r="BW64" s="18" t="s">
        <v>167</v>
      </c>
      <c r="BY64" s="18" t="s">
        <v>167</v>
      </c>
      <c r="BZ64" s="20">
        <v>20</v>
      </c>
      <c r="CB64" s="21"/>
      <c r="CC64" s="18" t="s">
        <v>167</v>
      </c>
      <c r="CD64" s="21">
        <v>0.8</v>
      </c>
      <c r="CF64" s="21"/>
      <c r="CG64" s="21" t="s">
        <v>167</v>
      </c>
      <c r="CH64" s="21"/>
      <c r="CI64" s="18" t="s">
        <v>167</v>
      </c>
      <c r="CJ64" s="19">
        <v>13.301662400000001</v>
      </c>
      <c r="CM64" s="18" t="s">
        <v>167</v>
      </c>
      <c r="CO64" s="23" t="s">
        <v>167</v>
      </c>
      <c r="CQ64" s="23" t="s">
        <v>167</v>
      </c>
      <c r="CR64" s="23" t="s">
        <v>230</v>
      </c>
      <c r="CT64" s="18" t="s">
        <v>167</v>
      </c>
      <c r="CV64" s="18" t="s">
        <v>167</v>
      </c>
      <c r="CY64" s="18" t="s">
        <v>167</v>
      </c>
      <c r="DA64" s="18" t="s">
        <v>167</v>
      </c>
      <c r="DC64" s="18" t="s">
        <v>167</v>
      </c>
      <c r="DE64" s="18" t="s">
        <v>167</v>
      </c>
      <c r="DH64" s="18" t="s">
        <v>167</v>
      </c>
      <c r="DK64" s="18" t="s">
        <v>167</v>
      </c>
      <c r="DN64" s="18" t="s">
        <v>167</v>
      </c>
      <c r="DQ64" s="18" t="s">
        <v>167</v>
      </c>
      <c r="DU64" s="18" t="s">
        <v>167</v>
      </c>
      <c r="DZ64" s="18" t="s">
        <v>167</v>
      </c>
      <c r="EE64" s="18" t="s">
        <v>167</v>
      </c>
      <c r="EF64" s="39">
        <v>-2.79192E-6</v>
      </c>
      <c r="EG64" s="24">
        <v>-0.204599</v>
      </c>
      <c r="EH64" s="39">
        <v>6.3597999999999998E-8</v>
      </c>
      <c r="EI64" s="39">
        <v>0</v>
      </c>
      <c r="EJ64" s="39">
        <v>8.4622000000000004E-5</v>
      </c>
      <c r="EK64" s="39">
        <v>4.2601999999999999E-4</v>
      </c>
      <c r="EL64" s="39">
        <v>0</v>
      </c>
      <c r="EM64" s="39">
        <v>0</v>
      </c>
      <c r="EN64" s="39">
        <v>8.9995999999999994E-6</v>
      </c>
      <c r="EO64" s="39">
        <v>7.3664999999999994E-5</v>
      </c>
      <c r="EP64" s="39">
        <v>3.5494999999999998E-4</v>
      </c>
      <c r="EQ64" s="39">
        <v>1.9576999999999999E-5</v>
      </c>
      <c r="ER64" s="39">
        <v>0</v>
      </c>
      <c r="ES64" s="39">
        <v>8.0004000000000001E-7</v>
      </c>
      <c r="ET64" s="39">
        <v>0</v>
      </c>
      <c r="EU64" s="39">
        <v>3.7684E-5</v>
      </c>
      <c r="EV64" s="39">
        <v>1.2604999999999999E-7</v>
      </c>
      <c r="EW64" s="39">
        <v>2.1715999999999999E-4</v>
      </c>
      <c r="EX64" s="39">
        <v>2.2172999999999999E-7</v>
      </c>
      <c r="FA64" s="23">
        <v>-999.99900000000002</v>
      </c>
      <c r="FB64" s="23">
        <v>-999.99900000000002</v>
      </c>
      <c r="FC64" s="23">
        <v>-999.99900000000002</v>
      </c>
      <c r="FD64" s="23">
        <v>-2.6724999999999999</v>
      </c>
      <c r="FE64" s="23">
        <v>-999.99900000000002</v>
      </c>
      <c r="FF64" s="39">
        <v>-999.99900000000002</v>
      </c>
      <c r="FG64" s="39">
        <v>-999.99900000000002</v>
      </c>
      <c r="FH64" s="23">
        <v>-8.2189999999999994</v>
      </c>
      <c r="FI64" s="23">
        <v>-999.99900000000002</v>
      </c>
      <c r="FJ64" s="23">
        <v>-13.524800000000001</v>
      </c>
      <c r="FK64" s="23">
        <v>-999.99900000000002</v>
      </c>
      <c r="FL64" s="23">
        <v>-999.99900000000002</v>
      </c>
      <c r="FM64" s="23">
        <v>-999.99900000000002</v>
      </c>
      <c r="FN64" s="23">
        <v>-999.99900000000002</v>
      </c>
      <c r="FO64" s="23">
        <v>-999.99900000000002</v>
      </c>
      <c r="FP64" s="23">
        <v>-999.99900000000002</v>
      </c>
      <c r="FQ64" s="23">
        <v>-999.99900000000002</v>
      </c>
      <c r="FR64" s="23">
        <v>-7.1006999999999998</v>
      </c>
    </row>
    <row r="65" spans="1:174" x14ac:dyDescent="0.2">
      <c r="A65" s="17">
        <v>64</v>
      </c>
      <c r="B65" s="18">
        <v>3</v>
      </c>
      <c r="C65" s="18" t="s">
        <v>270</v>
      </c>
      <c r="D65" s="18" t="s">
        <v>267</v>
      </c>
      <c r="E65" s="18" t="s">
        <v>179</v>
      </c>
      <c r="F65" s="18" t="s">
        <v>179</v>
      </c>
      <c r="H65" s="18">
        <v>25</v>
      </c>
      <c r="I65" s="18">
        <v>6.3387359999999995E-4</v>
      </c>
      <c r="K65" s="18">
        <v>64.510023000000004</v>
      </c>
      <c r="L65" s="18">
        <v>-21.390090000000001</v>
      </c>
      <c r="M65" s="18" t="s">
        <v>229</v>
      </c>
      <c r="N65" s="18">
        <v>1.86</v>
      </c>
      <c r="O65" s="18" t="s">
        <v>167</v>
      </c>
      <c r="P65" s="18">
        <v>215</v>
      </c>
      <c r="R65" s="18" t="s">
        <v>167</v>
      </c>
      <c r="T65" s="18" t="s">
        <v>167</v>
      </c>
      <c r="U65" s="18">
        <v>7.23</v>
      </c>
      <c r="W65" s="19">
        <f t="shared" si="0"/>
        <v>54.785374230000002</v>
      </c>
      <c r="X65" s="19"/>
      <c r="AA65" s="18" t="s">
        <v>167</v>
      </c>
      <c r="AC65" s="18" t="s">
        <v>167</v>
      </c>
      <c r="AE65" s="18" t="s">
        <v>167</v>
      </c>
      <c r="AG65" s="18" t="s">
        <v>167</v>
      </c>
      <c r="AH65" s="22">
        <v>93</v>
      </c>
      <c r="AI65" s="22"/>
      <c r="AJ65" s="22">
        <v>378</v>
      </c>
      <c r="AM65" s="18" t="s">
        <v>167</v>
      </c>
      <c r="AO65" s="18" t="s">
        <v>167</v>
      </c>
      <c r="AQ65" s="18" t="s">
        <v>167</v>
      </c>
      <c r="AS65" s="18" t="s">
        <v>167</v>
      </c>
      <c r="AT65" s="21"/>
      <c r="AU65" s="18" t="s">
        <v>167</v>
      </c>
      <c r="AV65" s="19">
        <v>9</v>
      </c>
      <c r="AY65" s="18" t="s">
        <v>167</v>
      </c>
      <c r="AZ65" s="19">
        <v>82</v>
      </c>
      <c r="BC65" s="18" t="s">
        <v>167</v>
      </c>
      <c r="BE65" s="18" t="s">
        <v>167</v>
      </c>
      <c r="BF65" s="19">
        <v>339</v>
      </c>
      <c r="BI65" s="18" t="s">
        <v>167</v>
      </c>
      <c r="BK65" s="18" t="s">
        <v>167</v>
      </c>
      <c r="BM65" s="18" t="s">
        <v>167</v>
      </c>
      <c r="BN65" s="19">
        <v>207</v>
      </c>
      <c r="BQ65" s="18" t="s">
        <v>167</v>
      </c>
      <c r="BS65" s="18" t="s">
        <v>167</v>
      </c>
      <c r="BU65" s="18" t="s">
        <v>167</v>
      </c>
      <c r="BW65" s="18" t="s">
        <v>167</v>
      </c>
      <c r="BY65" s="18" t="s">
        <v>167</v>
      </c>
      <c r="BZ65" s="20">
        <v>21</v>
      </c>
      <c r="CB65" s="21"/>
      <c r="CC65" s="18" t="s">
        <v>167</v>
      </c>
      <c r="CD65" s="21">
        <v>0.7</v>
      </c>
      <c r="CF65" s="21"/>
      <c r="CG65" s="21" t="s">
        <v>167</v>
      </c>
      <c r="CH65" s="21"/>
      <c r="CI65" s="18" t="s">
        <v>167</v>
      </c>
      <c r="CJ65" s="19">
        <v>19.647409600000003</v>
      </c>
      <c r="CM65" s="18" t="s">
        <v>167</v>
      </c>
      <c r="CO65" s="23" t="s">
        <v>167</v>
      </c>
      <c r="CQ65" s="23" t="s">
        <v>167</v>
      </c>
      <c r="CR65" s="23" t="s">
        <v>230</v>
      </c>
      <c r="CT65" s="18" t="s">
        <v>167</v>
      </c>
      <c r="CV65" s="18" t="s">
        <v>167</v>
      </c>
      <c r="CY65" s="18" t="s">
        <v>167</v>
      </c>
      <c r="DA65" s="18" t="s">
        <v>167</v>
      </c>
      <c r="DC65" s="18" t="s">
        <v>167</v>
      </c>
      <c r="DE65" s="18" t="s">
        <v>167</v>
      </c>
      <c r="DH65" s="18" t="s">
        <v>167</v>
      </c>
      <c r="DK65" s="18" t="s">
        <v>167</v>
      </c>
      <c r="DN65" s="18" t="s">
        <v>167</v>
      </c>
      <c r="DQ65" s="18" t="s">
        <v>167</v>
      </c>
      <c r="DU65" s="18" t="s">
        <v>167</v>
      </c>
      <c r="DZ65" s="18" t="s">
        <v>167</v>
      </c>
      <c r="EE65" s="18" t="s">
        <v>167</v>
      </c>
      <c r="EF65" s="39">
        <v>-4.4690300000000001E-5</v>
      </c>
      <c r="EG65" s="24">
        <v>-3.10825</v>
      </c>
      <c r="EH65" s="39">
        <v>6.0789000000000003E-8</v>
      </c>
      <c r="EI65" s="39">
        <v>0</v>
      </c>
      <c r="EJ65" s="39">
        <v>9.2493999999999999E-5</v>
      </c>
      <c r="EK65" s="39">
        <v>3.7802000000000002E-4</v>
      </c>
      <c r="EL65" s="39">
        <v>0</v>
      </c>
      <c r="EM65" s="39">
        <v>0</v>
      </c>
      <c r="EN65" s="39">
        <v>8.9995999999999994E-6</v>
      </c>
      <c r="EO65" s="39">
        <v>8.1536E-5</v>
      </c>
      <c r="EP65" s="39">
        <v>3.3892999999999998E-4</v>
      </c>
      <c r="EQ65" s="39">
        <v>2.0520999999999999E-5</v>
      </c>
      <c r="ER65" s="39">
        <v>0</v>
      </c>
      <c r="ES65" s="39">
        <v>7.0004000000000001E-7</v>
      </c>
      <c r="ET65" s="39">
        <v>0</v>
      </c>
      <c r="EU65" s="39">
        <v>5.3099000000000001E-5</v>
      </c>
      <c r="EV65" s="39">
        <v>1.9548E-7</v>
      </c>
      <c r="EW65" s="39">
        <v>3.2070999999999998E-4</v>
      </c>
      <c r="EX65" s="39">
        <v>3.0064999999999998E-7</v>
      </c>
      <c r="FA65" s="23">
        <v>-999.99900000000002</v>
      </c>
      <c r="FB65" s="23">
        <v>-999.99900000000002</v>
      </c>
      <c r="FC65" s="23">
        <v>-999.99900000000002</v>
      </c>
      <c r="FD65" s="23">
        <v>-2.4466000000000001</v>
      </c>
      <c r="FE65" s="23">
        <v>-999.99900000000002</v>
      </c>
      <c r="FF65" s="39">
        <v>-999.99900000000002</v>
      </c>
      <c r="FG65" s="39">
        <v>-999.99900000000002</v>
      </c>
      <c r="FH65" s="23">
        <v>-7.8357999999999999</v>
      </c>
      <c r="FI65" s="23">
        <v>-999.99900000000002</v>
      </c>
      <c r="FJ65" s="23">
        <v>-13.247999999999999</v>
      </c>
      <c r="FK65" s="23">
        <v>-999.99900000000002</v>
      </c>
      <c r="FL65" s="23">
        <v>-999.99900000000002</v>
      </c>
      <c r="FM65" s="23">
        <v>-999.99900000000002</v>
      </c>
      <c r="FN65" s="23">
        <v>-999.99900000000002</v>
      </c>
      <c r="FO65" s="23">
        <v>-999.99900000000002</v>
      </c>
      <c r="FP65" s="23">
        <v>-999.99900000000002</v>
      </c>
      <c r="FQ65" s="23">
        <v>-999.99900000000002</v>
      </c>
      <c r="FR65" s="23">
        <v>-6.6002000000000001</v>
      </c>
    </row>
    <row r="66" spans="1:174" s="31" customFormat="1" ht="16" thickBot="1" x14ac:dyDescent="0.25">
      <c r="A66" s="25">
        <v>65</v>
      </c>
      <c r="B66" s="26">
        <v>3</v>
      </c>
      <c r="C66" s="26" t="s">
        <v>271</v>
      </c>
      <c r="D66" s="26" t="s">
        <v>267</v>
      </c>
      <c r="E66" s="26" t="s">
        <v>179</v>
      </c>
      <c r="F66" s="26" t="s">
        <v>179</v>
      </c>
      <c r="G66" s="26"/>
      <c r="H66" s="26">
        <v>25</v>
      </c>
      <c r="I66" s="26">
        <v>8.3570399999999994E-4</v>
      </c>
      <c r="J66" s="26"/>
      <c r="K66" s="26">
        <v>64.520381</v>
      </c>
      <c r="L66" s="26">
        <v>-21.431633999999999</v>
      </c>
      <c r="M66" s="26" t="s">
        <v>229</v>
      </c>
      <c r="N66" s="26">
        <v>2.83</v>
      </c>
      <c r="O66" s="26" t="s">
        <v>167</v>
      </c>
      <c r="P66" s="26">
        <v>215</v>
      </c>
      <c r="Q66" s="26"/>
      <c r="R66" s="26" t="s">
        <v>167</v>
      </c>
      <c r="S66" s="26"/>
      <c r="T66" s="26" t="s">
        <v>167</v>
      </c>
      <c r="U66" s="26">
        <v>7.19</v>
      </c>
      <c r="V66" s="26"/>
      <c r="W66" s="27">
        <f t="shared" ref="W66" si="1">(Z66*26.981539*0.001)+(AB66*137.327*0.000001)+(AD66*10.811*0.000001)+(AF66*79.904*0.000001)+(AH66*40.078*0.001)+(AJ66*35.453*0.001)+(AL66*28.01*0.000001)+(AN66*63.546*0.000001)+(AP66*51.9961*0.000001)+(AR66*18.99*0.001)+(AT66*55.845*0.001)+(AV66*39.0983*0.001)+(AX66*6.941*0.000001)+(AZ66*24.305*0.001)+(BB66*54.938*0.001)+(BD66*95.95*0.000001)+(BF66*22.98*0.001)+(BH66*190.23*0.000000001)+(BJ66*85.4678*0.000001)+(BL66*44.95*0.000001)+(BN66*28.0855*0.001)+(BP66*87.62*0.001)+(BR66*232.03*0.000000001)+(BT66*47.867*0.001)+(BV66*50.94*0.000001)+(BX66*65.38*0.000001)+(BZ66*96.06*0.001)+(CB66*46.0055*0.001)+(CD66*62.0049*0.001)+(CF66*18*0.001)+(CH66*94.97*0.001)+CJ66+CN66</f>
        <v>57.454184290000008</v>
      </c>
      <c r="X66" s="27"/>
      <c r="Y66" s="26"/>
      <c r="Z66" s="26"/>
      <c r="AA66" s="26" t="s">
        <v>167</v>
      </c>
      <c r="AB66" s="26"/>
      <c r="AC66" s="26" t="s">
        <v>167</v>
      </c>
      <c r="AD66" s="26"/>
      <c r="AE66" s="26" t="s">
        <v>167</v>
      </c>
      <c r="AF66" s="26"/>
      <c r="AG66" s="26" t="s">
        <v>167</v>
      </c>
      <c r="AH66" s="30">
        <v>99</v>
      </c>
      <c r="AI66" s="30"/>
      <c r="AJ66" s="30">
        <v>432</v>
      </c>
      <c r="AK66" s="26"/>
      <c r="AL66" s="26"/>
      <c r="AM66" s="26" t="s">
        <v>167</v>
      </c>
      <c r="AN66" s="26"/>
      <c r="AO66" s="26" t="s">
        <v>167</v>
      </c>
      <c r="AP66" s="26"/>
      <c r="AQ66" s="26" t="s">
        <v>167</v>
      </c>
      <c r="AR66" s="26"/>
      <c r="AS66" s="26" t="s">
        <v>167</v>
      </c>
      <c r="AT66" s="29"/>
      <c r="AU66" s="26" t="s">
        <v>167</v>
      </c>
      <c r="AV66" s="27">
        <v>10</v>
      </c>
      <c r="AW66" s="26"/>
      <c r="AX66" s="26"/>
      <c r="AY66" s="26" t="s">
        <v>167</v>
      </c>
      <c r="AZ66" s="27">
        <v>85</v>
      </c>
      <c r="BA66" s="26"/>
      <c r="BB66" s="26"/>
      <c r="BC66" s="26" t="s">
        <v>167</v>
      </c>
      <c r="BD66" s="26"/>
      <c r="BE66" s="26" t="s">
        <v>167</v>
      </c>
      <c r="BF66" s="27">
        <v>383</v>
      </c>
      <c r="BG66" s="26"/>
      <c r="BH66" s="26"/>
      <c r="BI66" s="26" t="s">
        <v>167</v>
      </c>
      <c r="BJ66" s="26"/>
      <c r="BK66" s="26" t="s">
        <v>167</v>
      </c>
      <c r="BL66" s="26"/>
      <c r="BM66" s="26" t="s">
        <v>167</v>
      </c>
      <c r="BN66" s="27">
        <v>219</v>
      </c>
      <c r="BO66" s="26"/>
      <c r="BP66" s="26"/>
      <c r="BQ66" s="26" t="s">
        <v>167</v>
      </c>
      <c r="BR66" s="26"/>
      <c r="BS66" s="26" t="s">
        <v>167</v>
      </c>
      <c r="BT66" s="26"/>
      <c r="BU66" s="26" t="s">
        <v>167</v>
      </c>
      <c r="BV66" s="26"/>
      <c r="BW66" s="26" t="s">
        <v>167</v>
      </c>
      <c r="BX66" s="26"/>
      <c r="BY66" s="26" t="s">
        <v>167</v>
      </c>
      <c r="BZ66" s="28">
        <v>28</v>
      </c>
      <c r="CA66" s="26"/>
      <c r="CB66" s="29"/>
      <c r="CC66" s="26" t="s">
        <v>167</v>
      </c>
      <c r="CD66" s="29">
        <v>5.0999999999999996</v>
      </c>
      <c r="CE66" s="26"/>
      <c r="CF66" s="29"/>
      <c r="CG66" s="29" t="s">
        <v>167</v>
      </c>
      <c r="CH66" s="29"/>
      <c r="CI66" s="26" t="s">
        <v>167</v>
      </c>
      <c r="CJ66" s="27">
        <v>17.755888800000001</v>
      </c>
      <c r="CK66" s="26"/>
      <c r="CL66" s="26"/>
      <c r="CM66" s="26" t="s">
        <v>167</v>
      </c>
      <c r="CN66" s="32"/>
      <c r="CO66" s="32" t="s">
        <v>167</v>
      </c>
      <c r="CP66" s="32"/>
      <c r="CQ66" s="32" t="s">
        <v>167</v>
      </c>
      <c r="CR66" s="32" t="s">
        <v>230</v>
      </c>
      <c r="CS66" s="26"/>
      <c r="CT66" s="26" t="s">
        <v>167</v>
      </c>
      <c r="CU66" s="26"/>
      <c r="CV66" s="26" t="s">
        <v>167</v>
      </c>
      <c r="CW66" s="26"/>
      <c r="CX66" s="26"/>
      <c r="CY66" s="26" t="s">
        <v>167</v>
      </c>
      <c r="CZ66" s="26"/>
      <c r="DA66" s="26" t="s">
        <v>167</v>
      </c>
      <c r="DB66" s="26"/>
      <c r="DC66" s="26" t="s">
        <v>167</v>
      </c>
      <c r="DD66" s="26"/>
      <c r="DE66" s="26" t="s">
        <v>167</v>
      </c>
      <c r="DF66" s="26"/>
      <c r="DG66" s="26"/>
      <c r="DH66" s="26" t="s">
        <v>167</v>
      </c>
      <c r="DI66" s="26"/>
      <c r="DJ66" s="26"/>
      <c r="DK66" s="26" t="s">
        <v>167</v>
      </c>
      <c r="DL66" s="26"/>
      <c r="DM66" s="26"/>
      <c r="DN66" s="26" t="s">
        <v>167</v>
      </c>
      <c r="DO66" s="26"/>
      <c r="DP66" s="26"/>
      <c r="DQ66" s="26" t="s">
        <v>167</v>
      </c>
      <c r="DR66" s="26"/>
      <c r="DS66" s="26"/>
      <c r="DT66" s="26"/>
      <c r="DU66" s="26" t="s">
        <v>167</v>
      </c>
      <c r="DV66" s="26"/>
      <c r="DW66" s="26"/>
      <c r="DX66" s="26"/>
      <c r="DY66" s="26"/>
      <c r="DZ66" s="26" t="s">
        <v>167</v>
      </c>
      <c r="EA66" s="26"/>
      <c r="EB66" s="26"/>
      <c r="EC66" s="26"/>
      <c r="ED66" s="26"/>
      <c r="EE66" s="26" t="s">
        <v>167</v>
      </c>
      <c r="EF66" s="79">
        <v>-2.3090399999999998E-5</v>
      </c>
      <c r="EG66" s="33">
        <v>-1.49786</v>
      </c>
      <c r="EH66" s="79">
        <v>6.6723999999999996E-8</v>
      </c>
      <c r="EI66" s="79">
        <v>0</v>
      </c>
      <c r="EJ66" s="79">
        <v>9.8405000000000004E-5</v>
      </c>
      <c r="EK66" s="79">
        <v>4.3201999999999997E-4</v>
      </c>
      <c r="EL66" s="79">
        <v>0</v>
      </c>
      <c r="EM66" s="79">
        <v>0</v>
      </c>
      <c r="EN66" s="79">
        <v>9.9992999999999993E-6</v>
      </c>
      <c r="EO66" s="79">
        <v>8.4481999999999995E-5</v>
      </c>
      <c r="EP66" s="79">
        <v>3.8292000000000003E-4</v>
      </c>
      <c r="EQ66" s="79">
        <v>2.7331999999999999E-5</v>
      </c>
      <c r="ER66" s="79">
        <v>0</v>
      </c>
      <c r="ES66" s="79">
        <v>5.1003000000000001E-6</v>
      </c>
      <c r="ET66" s="79">
        <v>0</v>
      </c>
      <c r="EU66" s="79">
        <v>5.2556000000000003E-5</v>
      </c>
      <c r="EV66" s="79">
        <v>1.6166000000000001E-7</v>
      </c>
      <c r="EW66" s="79">
        <v>2.8982999999999998E-4</v>
      </c>
      <c r="EX66" s="79">
        <v>2.9047999999999999E-7</v>
      </c>
      <c r="EY66" s="32"/>
      <c r="EZ66" s="32"/>
      <c r="FA66" s="32">
        <v>-999.99900000000002</v>
      </c>
      <c r="FB66" s="32">
        <v>-999.99900000000002</v>
      </c>
      <c r="FC66" s="32">
        <v>-999.99900000000002</v>
      </c>
      <c r="FD66" s="32">
        <v>-2.5061</v>
      </c>
      <c r="FE66" s="32">
        <v>-999.99900000000002</v>
      </c>
      <c r="FF66" s="79">
        <v>-999.99900000000002</v>
      </c>
      <c r="FG66" s="79">
        <v>-999.99900000000002</v>
      </c>
      <c r="FH66" s="32">
        <v>-7.9082999999999997</v>
      </c>
      <c r="FI66" s="32">
        <v>-999.99900000000002</v>
      </c>
      <c r="FJ66" s="32">
        <v>-13.3565</v>
      </c>
      <c r="FK66" s="32">
        <v>-999.99900000000002</v>
      </c>
      <c r="FL66" s="32">
        <v>-999.99900000000002</v>
      </c>
      <c r="FM66" s="32">
        <v>-999.99900000000002</v>
      </c>
      <c r="FN66" s="32">
        <v>-999.99900000000002</v>
      </c>
      <c r="FO66" s="32">
        <v>-999.99900000000002</v>
      </c>
      <c r="FP66" s="32">
        <v>-999.99900000000002</v>
      </c>
      <c r="FQ66" s="32">
        <v>-999.99900000000002</v>
      </c>
      <c r="FR66" s="32">
        <v>-6.6597</v>
      </c>
    </row>
    <row r="67" spans="1:174" s="13" customFormat="1" x14ac:dyDescent="0.2">
      <c r="A67" s="7">
        <v>66</v>
      </c>
      <c r="B67" s="8">
        <v>4</v>
      </c>
      <c r="C67" s="8">
        <v>9601</v>
      </c>
      <c r="D67" s="23" t="s">
        <v>272</v>
      </c>
      <c r="E67" s="8" t="s">
        <v>273</v>
      </c>
      <c r="F67" s="8" t="s">
        <v>179</v>
      </c>
      <c r="G67" s="8"/>
      <c r="H67" s="8">
        <v>12</v>
      </c>
      <c r="I67" s="8">
        <v>1.2303759999999999E-2</v>
      </c>
      <c r="J67" s="8"/>
      <c r="K67" s="8">
        <v>64.246013000000005</v>
      </c>
      <c r="L67" s="8">
        <v>-21.299282000000002</v>
      </c>
      <c r="M67" s="8" t="s">
        <v>229</v>
      </c>
      <c r="N67" s="8">
        <v>23</v>
      </c>
      <c r="O67" s="8"/>
      <c r="P67" s="8">
        <v>205</v>
      </c>
      <c r="Q67" s="10"/>
      <c r="R67" s="8" t="s">
        <v>167</v>
      </c>
      <c r="S67" s="9">
        <v>20.399999999999999</v>
      </c>
      <c r="T67" s="8"/>
      <c r="U67" s="10">
        <v>7.53</v>
      </c>
      <c r="V67" s="8"/>
      <c r="W67" s="9">
        <v>893</v>
      </c>
      <c r="X67" s="9"/>
      <c r="Y67" s="8"/>
      <c r="Z67" s="11">
        <v>0.22</v>
      </c>
      <c r="AA67" s="8"/>
      <c r="AB67" s="8"/>
      <c r="AC67" s="8" t="s">
        <v>167</v>
      </c>
      <c r="AD67" s="8">
        <v>590</v>
      </c>
      <c r="AE67" s="8"/>
      <c r="AF67" s="8"/>
      <c r="AG67" s="8" t="s">
        <v>167</v>
      </c>
      <c r="AH67" s="12">
        <v>58</v>
      </c>
      <c r="AI67" s="12"/>
      <c r="AJ67" s="12">
        <v>138</v>
      </c>
      <c r="AK67" s="8"/>
      <c r="AL67" s="8"/>
      <c r="AM67" s="8" t="s">
        <v>167</v>
      </c>
      <c r="AN67" s="8"/>
      <c r="AO67" s="8" t="s">
        <v>167</v>
      </c>
      <c r="AP67" s="8"/>
      <c r="AQ67" s="8" t="s">
        <v>167</v>
      </c>
      <c r="AR67" s="8">
        <v>1.7</v>
      </c>
      <c r="AS67" s="8"/>
      <c r="AT67" s="11">
        <v>0.86</v>
      </c>
      <c r="AU67" s="8"/>
      <c r="AV67" s="9">
        <v>7.3</v>
      </c>
      <c r="AW67" s="8"/>
      <c r="AX67" s="8"/>
      <c r="AY67" s="8" t="s">
        <v>167</v>
      </c>
      <c r="AZ67" s="9">
        <v>47</v>
      </c>
      <c r="BA67" s="8"/>
      <c r="BB67" s="11">
        <v>0.22</v>
      </c>
      <c r="BC67" s="8"/>
      <c r="BD67" s="8"/>
      <c r="BE67" s="8" t="s">
        <v>167</v>
      </c>
      <c r="BF67" s="9">
        <v>166</v>
      </c>
      <c r="BG67" s="8"/>
      <c r="BH67" s="8"/>
      <c r="BI67" s="8" t="s">
        <v>167</v>
      </c>
      <c r="BJ67" s="8"/>
      <c r="BK67" s="8" t="s">
        <v>167</v>
      </c>
      <c r="BL67" s="8"/>
      <c r="BM67" s="8" t="s">
        <v>167</v>
      </c>
      <c r="BN67" s="9">
        <v>165</v>
      </c>
      <c r="BO67" s="8"/>
      <c r="BP67" s="8"/>
      <c r="BQ67" s="8" t="s">
        <v>167</v>
      </c>
      <c r="BR67" s="8"/>
      <c r="BS67" s="8" t="s">
        <v>167</v>
      </c>
      <c r="BT67" s="8"/>
      <c r="BU67" s="8" t="s">
        <v>167</v>
      </c>
      <c r="BV67" s="8"/>
      <c r="BW67" s="8" t="s">
        <v>167</v>
      </c>
      <c r="BX67" s="8"/>
      <c r="BY67" s="8" t="s">
        <v>167</v>
      </c>
      <c r="BZ67" s="10"/>
      <c r="CA67" s="8" t="s">
        <v>167</v>
      </c>
      <c r="CB67" s="11">
        <v>0.04</v>
      </c>
      <c r="CC67" s="8"/>
      <c r="CD67" s="11">
        <v>0.15</v>
      </c>
      <c r="CE67" s="11" t="s">
        <v>274</v>
      </c>
      <c r="CF67" s="15"/>
      <c r="CG67" s="11" t="s">
        <v>274</v>
      </c>
      <c r="CH67" s="11">
        <v>0.05</v>
      </c>
      <c r="CI67" s="11" t="s">
        <v>274</v>
      </c>
      <c r="CJ67" s="8"/>
      <c r="CK67" s="8" t="s">
        <v>167</v>
      </c>
      <c r="CM67" s="8" t="s">
        <v>167</v>
      </c>
      <c r="CN67" s="8"/>
      <c r="CO67" s="8" t="s">
        <v>167</v>
      </c>
      <c r="CP67" s="8">
        <v>293</v>
      </c>
      <c r="CQ67" s="15"/>
      <c r="CR67" s="8" t="s">
        <v>275</v>
      </c>
      <c r="CS67" s="8"/>
      <c r="CT67" s="8" t="s">
        <v>167</v>
      </c>
      <c r="CU67" s="8"/>
      <c r="CV67" s="8" t="s">
        <v>167</v>
      </c>
      <c r="CW67" s="8"/>
      <c r="CX67" s="8"/>
      <c r="CY67" s="8" t="s">
        <v>167</v>
      </c>
      <c r="CZ67" s="8"/>
      <c r="DA67" s="8" t="s">
        <v>167</v>
      </c>
      <c r="DB67" s="8"/>
      <c r="DC67" s="8" t="s">
        <v>167</v>
      </c>
      <c r="DD67" s="8"/>
      <c r="DE67" s="8" t="s">
        <v>167</v>
      </c>
      <c r="DF67" s="8"/>
      <c r="DG67" s="8"/>
      <c r="DH67" s="8" t="s">
        <v>167</v>
      </c>
      <c r="DI67" s="8"/>
      <c r="DJ67" s="8"/>
      <c r="DK67" s="8" t="s">
        <v>167</v>
      </c>
      <c r="DL67" s="8"/>
      <c r="DM67" s="8"/>
      <c r="DN67" s="8" t="s">
        <v>167</v>
      </c>
      <c r="DO67" s="8"/>
      <c r="DP67" s="8"/>
      <c r="DQ67" s="8" t="s">
        <v>167</v>
      </c>
      <c r="DR67" s="8"/>
      <c r="DS67" s="8"/>
      <c r="DT67" s="8"/>
      <c r="DU67" s="8" t="s">
        <v>167</v>
      </c>
      <c r="DV67" s="8"/>
      <c r="DW67" s="8"/>
      <c r="DX67" s="8"/>
      <c r="DY67" s="8"/>
      <c r="DZ67" s="8" t="s">
        <v>167</v>
      </c>
      <c r="EA67" s="8"/>
      <c r="EB67" s="8"/>
      <c r="EC67" s="14"/>
      <c r="ED67" s="14"/>
      <c r="EE67" s="8" t="s">
        <v>167</v>
      </c>
      <c r="EF67" s="38">
        <v>-3.22233E-5</v>
      </c>
      <c r="EG67" s="16">
        <v>-4.0377200000000002</v>
      </c>
      <c r="EH67" s="38">
        <v>3.0244999999999997E-8</v>
      </c>
      <c r="EI67" s="38">
        <v>2.8196E-14</v>
      </c>
      <c r="EJ67" s="38">
        <v>5.7802E-5</v>
      </c>
      <c r="EK67" s="38">
        <v>1.3799999999999999E-4</v>
      </c>
      <c r="EL67" s="38">
        <v>1.6954999999999999E-6</v>
      </c>
      <c r="EM67" s="38">
        <v>0</v>
      </c>
      <c r="EN67" s="38">
        <v>7.3002E-6</v>
      </c>
      <c r="EO67" s="38">
        <v>4.6845999999999998E-5</v>
      </c>
      <c r="EP67" s="38">
        <v>1.6598000000000001E-4</v>
      </c>
      <c r="EQ67" s="38">
        <v>0</v>
      </c>
      <c r="ER67" s="38">
        <v>4.0001000000000002E-8</v>
      </c>
      <c r="ES67" s="38">
        <v>0</v>
      </c>
      <c r="ET67" s="38">
        <v>0</v>
      </c>
      <c r="EU67" s="38">
        <v>1.8836999999999999E-5</v>
      </c>
      <c r="EV67" s="38">
        <v>4.2455000000000003E-7</v>
      </c>
      <c r="EW67" s="38">
        <v>2.7336999999999999E-4</v>
      </c>
      <c r="EX67" s="38">
        <v>7.1406999999999999E-7</v>
      </c>
      <c r="EY67" s="15"/>
      <c r="EZ67" s="15"/>
      <c r="FA67" s="38">
        <v>-2.1600999999999999</v>
      </c>
      <c r="FB67" s="15">
        <v>-3.5219999999999998</v>
      </c>
      <c r="FC67" s="15">
        <v>-5.3585000000000003</v>
      </c>
      <c r="FD67" s="15">
        <v>-2.2423000000000002</v>
      </c>
      <c r="FE67" s="15">
        <v>0.4839</v>
      </c>
      <c r="FF67" s="38">
        <v>-13.564399999999999</v>
      </c>
      <c r="FG67" s="15">
        <v>-10.149100000000001</v>
      </c>
      <c r="FH67" s="15">
        <v>-6.3689</v>
      </c>
      <c r="FI67" s="15">
        <v>-999.99900000000002</v>
      </c>
      <c r="FJ67" s="15">
        <v>-11.274100000000001</v>
      </c>
      <c r="FK67" s="15">
        <v>0.57240000000000002</v>
      </c>
      <c r="FL67" s="15">
        <v>-999.99900000000002</v>
      </c>
      <c r="FM67" s="15">
        <v>-0.92620000000000002</v>
      </c>
      <c r="FN67" s="15">
        <v>2.4794</v>
      </c>
      <c r="FO67" s="15">
        <v>-2.2511999999999999</v>
      </c>
      <c r="FP67" s="15">
        <v>4.4771000000000001</v>
      </c>
      <c r="FQ67" s="15">
        <v>-1.3592</v>
      </c>
      <c r="FR67" s="15">
        <v>-5.8616999999999999</v>
      </c>
    </row>
    <row r="68" spans="1:174" x14ac:dyDescent="0.2">
      <c r="A68" s="17">
        <v>67</v>
      </c>
      <c r="B68" s="18">
        <v>4</v>
      </c>
      <c r="C68" s="18">
        <v>9605</v>
      </c>
      <c r="D68" s="23" t="s">
        <v>276</v>
      </c>
      <c r="E68" s="18" t="s">
        <v>273</v>
      </c>
      <c r="F68" s="18" t="s">
        <v>179</v>
      </c>
      <c r="H68" s="18">
        <v>12</v>
      </c>
      <c r="I68"/>
      <c r="J68" s="18" t="s">
        <v>167</v>
      </c>
      <c r="K68" s="18">
        <v>64.294281999999995</v>
      </c>
      <c r="L68" s="18">
        <v>-21.662400000000002</v>
      </c>
      <c r="M68" s="18" t="s">
        <v>229</v>
      </c>
      <c r="N68" s="18">
        <v>13</v>
      </c>
      <c r="P68" s="18">
        <v>205</v>
      </c>
      <c r="Q68" s="20">
        <v>2.2000000000000002</v>
      </c>
      <c r="R68" s="23"/>
      <c r="S68" s="19">
        <v>21.1</v>
      </c>
      <c r="U68" s="20">
        <v>7.03</v>
      </c>
      <c r="W68" s="19">
        <v>1169</v>
      </c>
      <c r="X68" s="19"/>
      <c r="Z68" s="21">
        <v>0.36</v>
      </c>
      <c r="AC68" s="18" t="s">
        <v>167</v>
      </c>
      <c r="AD68" s="18">
        <v>510</v>
      </c>
      <c r="AG68" s="18" t="s">
        <v>167</v>
      </c>
      <c r="AH68" s="22">
        <v>88</v>
      </c>
      <c r="AI68" s="22"/>
      <c r="AJ68" s="22">
        <v>176</v>
      </c>
      <c r="AM68" s="18" t="s">
        <v>167</v>
      </c>
      <c r="AO68" s="18" t="s">
        <v>167</v>
      </c>
      <c r="AQ68" s="18" t="s">
        <v>167</v>
      </c>
      <c r="AR68" s="18">
        <v>1.4</v>
      </c>
      <c r="AT68" s="21">
        <v>1.6</v>
      </c>
      <c r="AV68" s="19">
        <v>7.6</v>
      </c>
      <c r="AY68" s="18" t="s">
        <v>167</v>
      </c>
      <c r="AZ68" s="19">
        <v>59</v>
      </c>
      <c r="BB68" s="21">
        <v>0.36</v>
      </c>
      <c r="BE68" s="18" t="s">
        <v>167</v>
      </c>
      <c r="BF68" s="19">
        <v>210</v>
      </c>
      <c r="BI68" s="18" t="s">
        <v>167</v>
      </c>
      <c r="BK68" s="18" t="s">
        <v>167</v>
      </c>
      <c r="BM68" s="18" t="s">
        <v>167</v>
      </c>
      <c r="BN68" s="19">
        <v>179</v>
      </c>
      <c r="BQ68" s="18" t="s">
        <v>167</v>
      </c>
      <c r="BS68" s="18" t="s">
        <v>167</v>
      </c>
      <c r="BU68" s="18" t="s">
        <v>167</v>
      </c>
      <c r="BW68" s="18" t="s">
        <v>167</v>
      </c>
      <c r="BY68" s="18" t="s">
        <v>167</v>
      </c>
      <c r="BZ68" s="20"/>
      <c r="CA68" s="18" t="s">
        <v>167</v>
      </c>
      <c r="CB68" s="21">
        <v>0.04</v>
      </c>
      <c r="CC68" s="21" t="s">
        <v>274</v>
      </c>
      <c r="CD68" s="21">
        <v>0.15</v>
      </c>
      <c r="CE68" s="21" t="s">
        <v>274</v>
      </c>
      <c r="CF68" s="23">
        <v>0.56999999999999995</v>
      </c>
      <c r="CH68" s="21">
        <v>0.05</v>
      </c>
      <c r="CI68" s="21" t="s">
        <v>274</v>
      </c>
      <c r="CK68" s="18" t="s">
        <v>167</v>
      </c>
      <c r="CL68"/>
      <c r="CM68" s="18" t="s">
        <v>167</v>
      </c>
      <c r="CN68" s="18"/>
      <c r="CO68" s="18" t="s">
        <v>167</v>
      </c>
      <c r="CP68" s="18">
        <v>434</v>
      </c>
      <c r="CR68" s="18" t="s">
        <v>275</v>
      </c>
      <c r="CT68" s="18" t="s">
        <v>167</v>
      </c>
      <c r="CV68" s="18" t="s">
        <v>167</v>
      </c>
      <c r="CY68" s="18" t="s">
        <v>167</v>
      </c>
      <c r="DA68" s="18" t="s">
        <v>167</v>
      </c>
      <c r="DC68" s="18" t="s">
        <v>167</v>
      </c>
      <c r="DE68" s="18" t="s">
        <v>167</v>
      </c>
      <c r="DH68" s="18" t="s">
        <v>167</v>
      </c>
      <c r="DK68" s="18" t="s">
        <v>167</v>
      </c>
      <c r="DN68" s="18" t="s">
        <v>167</v>
      </c>
      <c r="DQ68" s="18" t="s">
        <v>167</v>
      </c>
      <c r="DU68" s="18" t="s">
        <v>167</v>
      </c>
      <c r="DZ68" s="18" t="s">
        <v>167</v>
      </c>
      <c r="EE68" s="18" t="s">
        <v>167</v>
      </c>
      <c r="EF68" s="39">
        <v>-2.3386700000000001E-5</v>
      </c>
      <c r="EG68" s="24">
        <v>-2.2343600000000001</v>
      </c>
      <c r="EH68" s="39">
        <v>9.5981000000000004E-8</v>
      </c>
      <c r="EI68" s="39">
        <v>3.7180999999999997E-12</v>
      </c>
      <c r="EJ68" s="39">
        <v>8.7651000000000005E-5</v>
      </c>
      <c r="EK68" s="39">
        <v>1.7600999999999999E-4</v>
      </c>
      <c r="EL68" s="39">
        <v>1.3951E-6</v>
      </c>
      <c r="EM68" s="39">
        <v>0</v>
      </c>
      <c r="EN68" s="39">
        <v>7.6002999999999999E-6</v>
      </c>
      <c r="EO68" s="39">
        <v>5.8773999999999997E-5</v>
      </c>
      <c r="EP68" s="39">
        <v>2.0997E-4</v>
      </c>
      <c r="EQ68" s="39">
        <v>0</v>
      </c>
      <c r="ER68" s="39">
        <v>0</v>
      </c>
      <c r="ES68" s="39">
        <v>0</v>
      </c>
      <c r="ET68" s="39">
        <v>5.6748000000000005E-7</v>
      </c>
      <c r="EU68" s="39">
        <v>7.6612000000000004E-5</v>
      </c>
      <c r="EV68" s="39">
        <v>1.7989999999999999E-7</v>
      </c>
      <c r="EW68" s="39">
        <v>3.5660999999999999E-4</v>
      </c>
      <c r="EX68" s="39">
        <v>2.5306000000000002E-7</v>
      </c>
      <c r="FA68" s="39">
        <v>-1.5067999999999999</v>
      </c>
      <c r="FB68" s="23">
        <v>-3.1758999999999999</v>
      </c>
      <c r="FC68" s="23">
        <v>-4.7683</v>
      </c>
      <c r="FD68" s="23">
        <v>-2.4437000000000002</v>
      </c>
      <c r="FE68" s="23">
        <v>1.9668000000000001</v>
      </c>
      <c r="FF68" s="39">
        <v>-16.5061</v>
      </c>
      <c r="FG68" s="23">
        <v>-13.0975</v>
      </c>
      <c r="FH68" s="23">
        <v>-7.9718999999999998</v>
      </c>
      <c r="FI68" s="23">
        <v>-999.99900000000002</v>
      </c>
      <c r="FJ68" s="23">
        <v>-12.9672</v>
      </c>
      <c r="FK68" s="23">
        <v>1.2191000000000001</v>
      </c>
      <c r="FL68" s="23">
        <v>-999.99900000000002</v>
      </c>
      <c r="FM68" s="23">
        <v>0.15529999999999999</v>
      </c>
      <c r="FN68" s="23">
        <v>3.8279999999999998</v>
      </c>
      <c r="FO68" s="23">
        <v>-1.9984999999999999</v>
      </c>
      <c r="FP68" s="23">
        <v>6.0271999999999997</v>
      </c>
      <c r="FQ68" s="23">
        <v>-0.74529999999999996</v>
      </c>
      <c r="FR68" s="23">
        <v>-7.5486000000000004</v>
      </c>
    </row>
    <row r="69" spans="1:174" x14ac:dyDescent="0.2">
      <c r="A69" s="17">
        <v>68</v>
      </c>
      <c r="B69" s="18">
        <v>4</v>
      </c>
      <c r="C69" s="18">
        <v>9606</v>
      </c>
      <c r="D69" s="18" t="s">
        <v>277</v>
      </c>
      <c r="E69" s="18" t="s">
        <v>273</v>
      </c>
      <c r="F69" s="18" t="s">
        <v>172</v>
      </c>
      <c r="H69" s="18">
        <v>12</v>
      </c>
      <c r="I69"/>
      <c r="J69" s="18" t="s">
        <v>167</v>
      </c>
      <c r="K69" s="18">
        <v>64.320792999999995</v>
      </c>
      <c r="L69" s="18">
        <v>-21.616707000000002</v>
      </c>
      <c r="M69" s="18" t="s">
        <v>229</v>
      </c>
      <c r="N69" s="18">
        <v>58</v>
      </c>
      <c r="P69" s="18">
        <v>205</v>
      </c>
      <c r="Q69" s="20">
        <v>2.2000000000000002</v>
      </c>
      <c r="R69" s="23"/>
      <c r="S69" s="19">
        <v>21.1</v>
      </c>
      <c r="U69" s="20">
        <v>7.22</v>
      </c>
      <c r="W69" s="19">
        <v>1124</v>
      </c>
      <c r="X69" s="19"/>
      <c r="Z69" s="21">
        <v>0.66</v>
      </c>
      <c r="AC69" s="18" t="s">
        <v>167</v>
      </c>
      <c r="AD69" s="18">
        <v>1080</v>
      </c>
      <c r="AG69" s="18" t="s">
        <v>167</v>
      </c>
      <c r="AH69" s="22">
        <v>93</v>
      </c>
      <c r="AI69" s="22"/>
      <c r="AJ69" s="22">
        <v>209</v>
      </c>
      <c r="AM69" s="18" t="s">
        <v>167</v>
      </c>
      <c r="AO69" s="18" t="s">
        <v>167</v>
      </c>
      <c r="AQ69" s="18" t="s">
        <v>167</v>
      </c>
      <c r="AR69" s="18">
        <v>2.4</v>
      </c>
      <c r="AT69" s="21">
        <v>0.4</v>
      </c>
      <c r="AV69" s="19">
        <v>8.5</v>
      </c>
      <c r="AY69" s="18" t="s">
        <v>167</v>
      </c>
      <c r="AZ69" s="19">
        <v>57</v>
      </c>
      <c r="BB69" s="21">
        <v>0.66</v>
      </c>
      <c r="BE69" s="18" t="s">
        <v>167</v>
      </c>
      <c r="BF69" s="19">
        <v>233</v>
      </c>
      <c r="BI69" s="18" t="s">
        <v>167</v>
      </c>
      <c r="BK69" s="18" t="s">
        <v>167</v>
      </c>
      <c r="BM69" s="18" t="s">
        <v>167</v>
      </c>
      <c r="BN69" s="19">
        <v>132</v>
      </c>
      <c r="BQ69" s="18" t="s">
        <v>167</v>
      </c>
      <c r="BS69" s="18" t="s">
        <v>167</v>
      </c>
      <c r="BU69" s="18" t="s">
        <v>167</v>
      </c>
      <c r="BW69" s="18" t="s">
        <v>167</v>
      </c>
      <c r="BY69" s="18" t="s">
        <v>167</v>
      </c>
      <c r="BZ69" s="20"/>
      <c r="CA69" s="18" t="s">
        <v>167</v>
      </c>
      <c r="CB69" s="21">
        <v>0.04</v>
      </c>
      <c r="CC69" s="21" t="s">
        <v>274</v>
      </c>
      <c r="CD69" s="21">
        <v>0.18</v>
      </c>
      <c r="CF69" s="23">
        <v>0.77</v>
      </c>
      <c r="CH69" s="21">
        <v>5.0999999999999997E-2</v>
      </c>
      <c r="CI69" s="21"/>
      <c r="CK69" s="18" t="s">
        <v>167</v>
      </c>
      <c r="CL69"/>
      <c r="CM69" s="18" t="s">
        <v>167</v>
      </c>
      <c r="CN69" s="18"/>
      <c r="CO69" s="18" t="s">
        <v>167</v>
      </c>
      <c r="CP69" s="18">
        <v>368</v>
      </c>
      <c r="CR69" s="18" t="s">
        <v>275</v>
      </c>
      <c r="CT69" s="18" t="s">
        <v>167</v>
      </c>
      <c r="CV69" s="18" t="s">
        <v>167</v>
      </c>
      <c r="CY69" s="18" t="s">
        <v>167</v>
      </c>
      <c r="DA69" s="18" t="s">
        <v>167</v>
      </c>
      <c r="DC69" s="18" t="s">
        <v>167</v>
      </c>
      <c r="DE69" s="18" t="s">
        <v>167</v>
      </c>
      <c r="DH69" s="18" t="s">
        <v>167</v>
      </c>
      <c r="DK69" s="18" t="s">
        <v>167</v>
      </c>
      <c r="DN69" s="18" t="s">
        <v>167</v>
      </c>
      <c r="DQ69" s="18" t="s">
        <v>167</v>
      </c>
      <c r="DU69" s="18" t="s">
        <v>167</v>
      </c>
      <c r="DZ69" s="18" t="s">
        <v>167</v>
      </c>
      <c r="EE69" s="18" t="s">
        <v>167</v>
      </c>
      <c r="EF69" s="39">
        <v>6.1297099999999998E-6</v>
      </c>
      <c r="EG69" s="24">
        <v>0.56897799999999998</v>
      </c>
      <c r="EH69" s="39">
        <v>6.1992000000000003E-8</v>
      </c>
      <c r="EI69" s="39">
        <v>1.2380999999999999E-12</v>
      </c>
      <c r="EJ69" s="39">
        <v>9.2657000000000004E-5</v>
      </c>
      <c r="EK69" s="39">
        <v>2.0901000000000001E-4</v>
      </c>
      <c r="EL69" s="39">
        <v>2.3920999999999999E-6</v>
      </c>
      <c r="EM69" s="39">
        <v>0</v>
      </c>
      <c r="EN69" s="39">
        <v>8.5003000000000006E-6</v>
      </c>
      <c r="EO69" s="39">
        <v>5.6795000000000001E-5</v>
      </c>
      <c r="EP69" s="39">
        <v>2.3296999999999999E-4</v>
      </c>
      <c r="EQ69" s="39">
        <v>0</v>
      </c>
      <c r="ER69" s="39">
        <v>0</v>
      </c>
      <c r="ES69" s="39">
        <v>1.8001000000000001E-7</v>
      </c>
      <c r="ET69" s="39">
        <v>7.6471999999999998E-7</v>
      </c>
      <c r="EU69" s="39">
        <v>4.4710999999999999E-5</v>
      </c>
      <c r="EV69" s="39">
        <v>2.5223999999999999E-7</v>
      </c>
      <c r="EW69" s="39">
        <v>3.2246E-4</v>
      </c>
      <c r="EX69" s="39">
        <v>2.8892000000000002E-7</v>
      </c>
      <c r="FA69" s="39">
        <v>-1.4157999999999999</v>
      </c>
      <c r="FB69" s="23">
        <v>-3.2477</v>
      </c>
      <c r="FC69" s="23">
        <v>-4.4478999999999997</v>
      </c>
      <c r="FD69" s="23">
        <v>-2.2740999999999998</v>
      </c>
      <c r="FE69" s="23">
        <v>1.7587999999999999</v>
      </c>
      <c r="FF69" s="39">
        <v>-14.8995</v>
      </c>
      <c r="FG69" s="23">
        <v>-11.4909</v>
      </c>
      <c r="FH69" s="23">
        <v>-7.4691999999999998</v>
      </c>
      <c r="FI69" s="23">
        <v>-999.99900000000002</v>
      </c>
      <c r="FJ69" s="23">
        <v>-12.370900000000001</v>
      </c>
      <c r="FK69" s="23">
        <v>1.3102</v>
      </c>
      <c r="FL69" s="23">
        <v>-999.99900000000002</v>
      </c>
      <c r="FM69" s="23">
        <v>0.13469999999999999</v>
      </c>
      <c r="FN69" s="23">
        <v>3.7448999999999999</v>
      </c>
      <c r="FO69" s="23">
        <v>-2.0668000000000002</v>
      </c>
      <c r="FP69" s="23">
        <v>6.141</v>
      </c>
      <c r="FQ69" s="23">
        <v>-0.69020000000000004</v>
      </c>
      <c r="FR69" s="23">
        <v>-7.2175000000000002</v>
      </c>
    </row>
    <row r="70" spans="1:174" x14ac:dyDescent="0.2">
      <c r="A70" s="17">
        <v>69</v>
      </c>
      <c r="B70" s="18">
        <v>4</v>
      </c>
      <c r="C70" s="18">
        <v>9607</v>
      </c>
      <c r="D70" s="18" t="s">
        <v>278</v>
      </c>
      <c r="E70" s="18" t="s">
        <v>279</v>
      </c>
      <c r="F70" s="18" t="s">
        <v>280</v>
      </c>
      <c r="H70" s="18">
        <v>12</v>
      </c>
      <c r="I70"/>
      <c r="J70" s="18" t="s">
        <v>167</v>
      </c>
      <c r="K70" s="18">
        <v>64.313828999999998</v>
      </c>
      <c r="L70" s="18">
        <v>-21.582426999999999</v>
      </c>
      <c r="M70" s="18" t="s">
        <v>229</v>
      </c>
      <c r="O70" s="18" t="s">
        <v>167</v>
      </c>
      <c r="P70" s="18">
        <v>205</v>
      </c>
      <c r="R70" s="23" t="s">
        <v>167</v>
      </c>
      <c r="S70" s="19">
        <v>21.5</v>
      </c>
      <c r="U70" s="20">
        <v>7.39</v>
      </c>
      <c r="W70" s="19">
        <v>1971</v>
      </c>
      <c r="X70" s="19"/>
      <c r="Z70" s="21">
        <v>0.14000000000000001</v>
      </c>
      <c r="AC70" s="18" t="s">
        <v>167</v>
      </c>
      <c r="AD70" s="18">
        <v>750</v>
      </c>
      <c r="AG70" s="18" t="s">
        <v>167</v>
      </c>
      <c r="AH70" s="22">
        <v>153</v>
      </c>
      <c r="AI70" s="22"/>
      <c r="AJ70" s="22">
        <v>439</v>
      </c>
      <c r="AM70" s="18" t="s">
        <v>167</v>
      </c>
      <c r="AO70" s="18" t="s">
        <v>167</v>
      </c>
      <c r="AQ70" s="18" t="s">
        <v>167</v>
      </c>
      <c r="AR70" s="18">
        <v>3.1</v>
      </c>
      <c r="AT70" s="35"/>
      <c r="AU70" s="18" t="s">
        <v>274</v>
      </c>
      <c r="AV70" s="19">
        <v>7.8</v>
      </c>
      <c r="AY70" s="18" t="s">
        <v>167</v>
      </c>
      <c r="AZ70" s="19">
        <v>100</v>
      </c>
      <c r="BB70" s="21">
        <v>0.14000000000000001</v>
      </c>
      <c r="BE70" s="18" t="s">
        <v>167</v>
      </c>
      <c r="BF70" s="19">
        <v>439</v>
      </c>
      <c r="BI70" s="18" t="s">
        <v>167</v>
      </c>
      <c r="BK70" s="18" t="s">
        <v>167</v>
      </c>
      <c r="BM70" s="18" t="s">
        <v>167</v>
      </c>
      <c r="BN70" s="19">
        <v>208</v>
      </c>
      <c r="BQ70" s="18" t="s">
        <v>167</v>
      </c>
      <c r="BS70" s="18" t="s">
        <v>167</v>
      </c>
      <c r="BU70" s="18" t="s">
        <v>167</v>
      </c>
      <c r="BW70" s="18" t="s">
        <v>167</v>
      </c>
      <c r="BY70" s="18" t="s">
        <v>167</v>
      </c>
      <c r="BZ70" s="20"/>
      <c r="CA70" s="18" t="s">
        <v>167</v>
      </c>
      <c r="CB70" s="21">
        <v>0.04</v>
      </c>
      <c r="CC70" s="21" t="s">
        <v>274</v>
      </c>
      <c r="CD70" s="21">
        <v>2.48</v>
      </c>
      <c r="CF70" s="23"/>
      <c r="CG70" s="21" t="s">
        <v>274</v>
      </c>
      <c r="CH70" s="21">
        <v>0.05</v>
      </c>
      <c r="CI70" s="21" t="s">
        <v>274</v>
      </c>
      <c r="CK70" s="18" t="s">
        <v>167</v>
      </c>
      <c r="CL70"/>
      <c r="CM70" s="18" t="s">
        <v>167</v>
      </c>
      <c r="CN70" s="18"/>
      <c r="CO70" s="18" t="s">
        <v>167</v>
      </c>
      <c r="CP70" s="18">
        <v>587</v>
      </c>
      <c r="CR70" s="18" t="s">
        <v>275</v>
      </c>
      <c r="CT70" s="18" t="s">
        <v>167</v>
      </c>
      <c r="CV70" s="18" t="s">
        <v>167</v>
      </c>
      <c r="CY70" s="18" t="s">
        <v>167</v>
      </c>
      <c r="DA70" s="18" t="s">
        <v>167</v>
      </c>
      <c r="DC70" s="18" t="s">
        <v>167</v>
      </c>
      <c r="DE70" s="18" t="s">
        <v>167</v>
      </c>
      <c r="DH70" s="18" t="s">
        <v>167</v>
      </c>
      <c r="DK70" s="18" t="s">
        <v>167</v>
      </c>
      <c r="DN70" s="18" t="s">
        <v>167</v>
      </c>
      <c r="DQ70" s="18" t="s">
        <v>167</v>
      </c>
      <c r="DU70" s="18" t="s">
        <v>167</v>
      </c>
      <c r="DZ70" s="18" t="s">
        <v>167</v>
      </c>
      <c r="EE70" s="18" t="s">
        <v>167</v>
      </c>
      <c r="EF70" s="39">
        <v>-3.1139800000000003E-5</v>
      </c>
      <c r="EG70" s="24">
        <v>-1.6107100000000001</v>
      </c>
      <c r="EH70" s="39">
        <v>4.2271000000000002E-8</v>
      </c>
      <c r="EI70" s="39">
        <v>5.4309999999999998E-14</v>
      </c>
      <c r="EJ70" s="39">
        <v>1.5206E-4</v>
      </c>
      <c r="EK70" s="39">
        <v>4.3902999999999998E-4</v>
      </c>
      <c r="EL70" s="39">
        <v>3.083E-6</v>
      </c>
      <c r="EM70" s="39">
        <v>0</v>
      </c>
      <c r="EN70" s="39">
        <v>7.8004999999999993E-6</v>
      </c>
      <c r="EO70" s="39">
        <v>9.9414999999999996E-5</v>
      </c>
      <c r="EP70" s="39">
        <v>4.3889999999999999E-4</v>
      </c>
      <c r="EQ70" s="39">
        <v>0</v>
      </c>
      <c r="ER70" s="39">
        <v>0</v>
      </c>
      <c r="ES70" s="39">
        <v>2.4802E-6</v>
      </c>
      <c r="ET70" s="39">
        <v>0</v>
      </c>
      <c r="EU70" s="39">
        <v>4.9431999999999997E-5</v>
      </c>
      <c r="EV70" s="39">
        <v>6.4222999999999995E-7</v>
      </c>
      <c r="EW70" s="39">
        <v>5.3531E-4</v>
      </c>
      <c r="EX70" s="39">
        <v>6.8905999999999995E-7</v>
      </c>
      <c r="FA70" s="39">
        <v>-2.2703000000000002</v>
      </c>
      <c r="FB70" s="23">
        <v>-3.08</v>
      </c>
      <c r="FC70" s="23">
        <v>-5.2032999999999996</v>
      </c>
      <c r="FD70" s="23">
        <v>-1.6829000000000001</v>
      </c>
      <c r="FE70" s="23">
        <v>0.5585</v>
      </c>
      <c r="FF70" s="39">
        <v>-13.077199999999999</v>
      </c>
      <c r="FG70" s="23">
        <v>-9.6723999999999997</v>
      </c>
      <c r="FH70" s="23">
        <v>-5.9356999999999998</v>
      </c>
      <c r="FI70" s="23">
        <v>-999.99900000000002</v>
      </c>
      <c r="FJ70" s="23">
        <v>-10.99</v>
      </c>
      <c r="FK70" s="23">
        <v>0.45190000000000002</v>
      </c>
      <c r="FL70" s="23">
        <v>-999.99900000000002</v>
      </c>
      <c r="FM70" s="23">
        <v>-0.94020000000000004</v>
      </c>
      <c r="FN70" s="23">
        <v>2.4121000000000001</v>
      </c>
      <c r="FO70" s="23">
        <v>-2.2166000000000001</v>
      </c>
      <c r="FP70" s="23">
        <v>4.2769000000000004</v>
      </c>
      <c r="FQ70" s="23">
        <v>-1.0797000000000001</v>
      </c>
      <c r="FR70" s="23">
        <v>-5.4806999999999997</v>
      </c>
    </row>
    <row r="71" spans="1:174" x14ac:dyDescent="0.2">
      <c r="A71" s="17">
        <v>70</v>
      </c>
      <c r="B71" s="18">
        <v>4</v>
      </c>
      <c r="C71" s="18">
        <v>9609</v>
      </c>
      <c r="D71" s="18" t="s">
        <v>281</v>
      </c>
      <c r="E71" s="18" t="s">
        <v>273</v>
      </c>
      <c r="F71" s="18" t="s">
        <v>179</v>
      </c>
      <c r="H71" s="18">
        <v>12</v>
      </c>
      <c r="I71" s="18">
        <v>1.3006831999999999E-2</v>
      </c>
      <c r="K71" s="18">
        <v>64.288336999999999</v>
      </c>
      <c r="L71" s="18">
        <v>-21.460131000000001</v>
      </c>
      <c r="M71" s="18" t="s">
        <v>229</v>
      </c>
      <c r="N71" s="18">
        <v>4</v>
      </c>
      <c r="P71" s="18">
        <v>205</v>
      </c>
      <c r="Q71" s="20">
        <v>2.1</v>
      </c>
      <c r="R71" s="23"/>
      <c r="S71" s="19">
        <v>21.7</v>
      </c>
      <c r="U71" s="20">
        <v>7.3</v>
      </c>
      <c r="W71" s="19">
        <v>1322</v>
      </c>
      <c r="X71" s="19"/>
      <c r="Z71" s="21">
        <v>0.33</v>
      </c>
      <c r="AC71" s="18" t="s">
        <v>167</v>
      </c>
      <c r="AD71" s="18">
        <v>470</v>
      </c>
      <c r="AG71" s="18" t="s">
        <v>167</v>
      </c>
      <c r="AH71" s="22">
        <v>119</v>
      </c>
      <c r="AI71" s="22"/>
      <c r="AJ71" s="22">
        <v>177</v>
      </c>
      <c r="AM71" s="18" t="s">
        <v>167</v>
      </c>
      <c r="AO71" s="18" t="s">
        <v>167</v>
      </c>
      <c r="AQ71" s="18" t="s">
        <v>167</v>
      </c>
      <c r="AR71" s="18">
        <v>2.9</v>
      </c>
      <c r="AT71" s="35"/>
      <c r="AU71" s="18" t="s">
        <v>274</v>
      </c>
      <c r="AV71" s="19">
        <v>5.0999999999999996</v>
      </c>
      <c r="AY71" s="18" t="s">
        <v>167</v>
      </c>
      <c r="AZ71" s="19">
        <v>36</v>
      </c>
      <c r="BB71" s="21">
        <v>0.33</v>
      </c>
      <c r="BE71" s="18" t="s">
        <v>167</v>
      </c>
      <c r="BF71" s="19">
        <v>284</v>
      </c>
      <c r="BI71" s="18" t="s">
        <v>167</v>
      </c>
      <c r="BK71" s="18" t="s">
        <v>167</v>
      </c>
      <c r="BM71" s="18" t="s">
        <v>167</v>
      </c>
      <c r="BN71" s="19">
        <v>226</v>
      </c>
      <c r="BQ71" s="18" t="s">
        <v>167</v>
      </c>
      <c r="BS71" s="18" t="s">
        <v>167</v>
      </c>
      <c r="BU71" s="18" t="s">
        <v>167</v>
      </c>
      <c r="BW71" s="18" t="s">
        <v>167</v>
      </c>
      <c r="BY71" s="18" t="s">
        <v>167</v>
      </c>
      <c r="BZ71" s="20"/>
      <c r="CA71" s="18" t="s">
        <v>167</v>
      </c>
      <c r="CB71" s="21">
        <v>0.04</v>
      </c>
      <c r="CC71" s="21" t="s">
        <v>274</v>
      </c>
      <c r="CD71" s="21">
        <v>0.15</v>
      </c>
      <c r="CE71" s="21" t="s">
        <v>274</v>
      </c>
      <c r="CF71" s="23"/>
      <c r="CG71" s="21" t="s">
        <v>274</v>
      </c>
      <c r="CH71" s="21">
        <v>0.49140000000000006</v>
      </c>
      <c r="CI71" s="21"/>
      <c r="CK71" s="18" t="s">
        <v>167</v>
      </c>
      <c r="CL71"/>
      <c r="CM71" s="18" t="s">
        <v>167</v>
      </c>
      <c r="CN71" s="18"/>
      <c r="CO71" s="18" t="s">
        <v>167</v>
      </c>
      <c r="CP71" s="18">
        <v>452</v>
      </c>
      <c r="CR71" s="18" t="s">
        <v>275</v>
      </c>
      <c r="CT71" s="18" t="s">
        <v>167</v>
      </c>
      <c r="CV71" s="18" t="s">
        <v>167</v>
      </c>
      <c r="CY71" s="18" t="s">
        <v>167</v>
      </c>
      <c r="DA71" s="18" t="s">
        <v>167</v>
      </c>
      <c r="DC71" s="18" t="s">
        <v>167</v>
      </c>
      <c r="DE71" s="18" t="s">
        <v>167</v>
      </c>
      <c r="DH71" s="18" t="s">
        <v>167</v>
      </c>
      <c r="DK71" s="18" t="s">
        <v>167</v>
      </c>
      <c r="DN71" s="18" t="s">
        <v>167</v>
      </c>
      <c r="DQ71" s="18" t="s">
        <v>167</v>
      </c>
      <c r="DU71" s="18" t="s">
        <v>167</v>
      </c>
      <c r="DZ71" s="18" t="s">
        <v>167</v>
      </c>
      <c r="EE71" s="18" t="s">
        <v>167</v>
      </c>
      <c r="EF71" s="39">
        <v>1.19165E-5</v>
      </c>
      <c r="EG71" s="24">
        <v>1.0058499999999999</v>
      </c>
      <c r="EH71" s="39">
        <v>5.1621000000000003E-8</v>
      </c>
      <c r="EI71" s="39">
        <v>2.6097E-13</v>
      </c>
      <c r="EJ71" s="39">
        <v>1.1844E-4</v>
      </c>
      <c r="EK71" s="39">
        <v>1.7700999999999999E-4</v>
      </c>
      <c r="EL71" s="39">
        <v>2.8938000000000001E-6</v>
      </c>
      <c r="EM71" s="39">
        <v>0</v>
      </c>
      <c r="EN71" s="39">
        <v>5.1001999999999999E-6</v>
      </c>
      <c r="EO71" s="39">
        <v>3.5836E-5</v>
      </c>
      <c r="EP71" s="39">
        <v>2.8394999999999999E-4</v>
      </c>
      <c r="EQ71" s="39">
        <v>0</v>
      </c>
      <c r="ER71" s="39">
        <v>0</v>
      </c>
      <c r="ES71" s="39">
        <v>0</v>
      </c>
      <c r="ET71" s="39">
        <v>0</v>
      </c>
      <c r="EU71" s="39">
        <v>4.6207E-5</v>
      </c>
      <c r="EV71" s="39">
        <v>3.8700000000000001E-7</v>
      </c>
      <c r="EW71" s="39">
        <v>4.0464E-4</v>
      </c>
      <c r="EX71" s="39">
        <v>6.0831999999999998E-7</v>
      </c>
      <c r="FA71" s="39">
        <v>-1.8163</v>
      </c>
      <c r="FB71" s="23">
        <v>-2.7978999999999998</v>
      </c>
      <c r="FC71" s="23">
        <v>-4.4871999999999996</v>
      </c>
      <c r="FD71" s="23">
        <v>-1.9826999999999999</v>
      </c>
      <c r="FE71" s="23">
        <v>1.6933</v>
      </c>
      <c r="FF71" s="39">
        <v>-15.0563</v>
      </c>
      <c r="FG71" s="23">
        <v>-11.6534</v>
      </c>
      <c r="FH71" s="23">
        <v>-6.7310999999999996</v>
      </c>
      <c r="FI71" s="23">
        <v>-999.99900000000002</v>
      </c>
      <c r="FJ71" s="23">
        <v>-12.148199999999999</v>
      </c>
      <c r="FK71" s="23">
        <v>0.90410000000000001</v>
      </c>
      <c r="FL71" s="23">
        <v>-999.99900000000002</v>
      </c>
      <c r="FM71" s="23">
        <v>-9.3100000000000002E-2</v>
      </c>
      <c r="FN71" s="23">
        <v>3.3837000000000002</v>
      </c>
      <c r="FO71" s="23">
        <v>-1.9322999999999999</v>
      </c>
      <c r="FP71" s="23">
        <v>5.4665999999999997</v>
      </c>
      <c r="FQ71" s="23">
        <v>-0.30520000000000003</v>
      </c>
      <c r="FR71" s="23">
        <v>-6.5853999999999999</v>
      </c>
    </row>
    <row r="72" spans="1:174" x14ac:dyDescent="0.2">
      <c r="A72" s="17">
        <v>71</v>
      </c>
      <c r="B72" s="18">
        <v>4</v>
      </c>
      <c r="C72" s="18">
        <v>9610</v>
      </c>
      <c r="D72" s="18" t="s">
        <v>282</v>
      </c>
      <c r="E72" s="18" t="s">
        <v>273</v>
      </c>
      <c r="F72" s="18" t="s">
        <v>172</v>
      </c>
      <c r="H72" s="18">
        <v>12</v>
      </c>
      <c r="I72"/>
      <c r="J72" s="18" t="s">
        <v>167</v>
      </c>
      <c r="K72" s="18">
        <v>64.298214000000002</v>
      </c>
      <c r="L72" s="18">
        <v>-21.481123</v>
      </c>
      <c r="M72" s="18" t="s">
        <v>229</v>
      </c>
      <c r="O72" s="18" t="s">
        <v>167</v>
      </c>
      <c r="P72" s="18">
        <v>205</v>
      </c>
      <c r="Q72" s="20"/>
      <c r="R72" s="23" t="s">
        <v>167</v>
      </c>
      <c r="S72" s="19">
        <v>21.9</v>
      </c>
      <c r="U72" s="20">
        <v>7.3</v>
      </c>
      <c r="W72" s="19">
        <v>1604</v>
      </c>
      <c r="X72" s="19"/>
      <c r="Z72" s="21">
        <v>0.36</v>
      </c>
      <c r="AC72" s="18" t="s">
        <v>167</v>
      </c>
      <c r="AD72" s="18">
        <v>630</v>
      </c>
      <c r="AG72" s="18" t="s">
        <v>167</v>
      </c>
      <c r="AH72" s="22">
        <v>127</v>
      </c>
      <c r="AI72" s="22"/>
      <c r="AJ72" s="22">
        <v>285</v>
      </c>
      <c r="AM72" s="18" t="s">
        <v>167</v>
      </c>
      <c r="AO72" s="18" t="s">
        <v>167</v>
      </c>
      <c r="AQ72" s="18" t="s">
        <v>167</v>
      </c>
      <c r="AR72" s="18">
        <v>1.4</v>
      </c>
      <c r="AT72" s="35"/>
      <c r="AU72" s="18" t="s">
        <v>274</v>
      </c>
      <c r="AV72" s="19">
        <v>3.7</v>
      </c>
      <c r="AY72" s="18" t="s">
        <v>167</v>
      </c>
      <c r="AZ72" s="19">
        <v>93</v>
      </c>
      <c r="BB72" s="21">
        <v>0.36</v>
      </c>
      <c r="BE72" s="18" t="s">
        <v>167</v>
      </c>
      <c r="BF72" s="19">
        <v>313</v>
      </c>
      <c r="BI72" s="18" t="s">
        <v>167</v>
      </c>
      <c r="BK72" s="18" t="s">
        <v>167</v>
      </c>
      <c r="BM72" s="18" t="s">
        <v>167</v>
      </c>
      <c r="BN72" s="19">
        <v>212</v>
      </c>
      <c r="BQ72" s="18" t="s">
        <v>167</v>
      </c>
      <c r="BS72" s="18" t="s">
        <v>167</v>
      </c>
      <c r="BU72" s="18" t="s">
        <v>167</v>
      </c>
      <c r="BW72" s="18" t="s">
        <v>167</v>
      </c>
      <c r="BY72" s="18" t="s">
        <v>167</v>
      </c>
      <c r="BZ72" s="20"/>
      <c r="CA72" s="18" t="s">
        <v>167</v>
      </c>
      <c r="CB72" s="21">
        <v>0.04</v>
      </c>
      <c r="CD72" s="21">
        <v>0.15</v>
      </c>
      <c r="CE72" s="21" t="s">
        <v>274</v>
      </c>
      <c r="CF72" s="23"/>
      <c r="CG72" s="21" t="s">
        <v>274</v>
      </c>
      <c r="CH72" s="21">
        <v>0.05</v>
      </c>
      <c r="CI72" s="21" t="s">
        <v>274</v>
      </c>
      <c r="CK72" s="18" t="s">
        <v>167</v>
      </c>
      <c r="CL72"/>
      <c r="CM72" s="18" t="s">
        <v>167</v>
      </c>
      <c r="CN72" s="18"/>
      <c r="CO72" s="18" t="s">
        <v>167</v>
      </c>
      <c r="CP72" s="18">
        <v>540</v>
      </c>
      <c r="CR72" s="18" t="s">
        <v>275</v>
      </c>
      <c r="CT72" s="18" t="s">
        <v>167</v>
      </c>
      <c r="CV72" s="18" t="s">
        <v>167</v>
      </c>
      <c r="CY72" s="18" t="s">
        <v>167</v>
      </c>
      <c r="DA72" s="18" t="s">
        <v>167</v>
      </c>
      <c r="DC72" s="18" t="s">
        <v>167</v>
      </c>
      <c r="DE72" s="18" t="s">
        <v>167</v>
      </c>
      <c r="DH72" s="18" t="s">
        <v>167</v>
      </c>
      <c r="DK72" s="18" t="s">
        <v>167</v>
      </c>
      <c r="DN72" s="18" t="s">
        <v>167</v>
      </c>
      <c r="DQ72" s="18" t="s">
        <v>167</v>
      </c>
      <c r="DU72" s="18" t="s">
        <v>167</v>
      </c>
      <c r="DZ72" s="18" t="s">
        <v>167</v>
      </c>
      <c r="EE72" s="18" t="s">
        <v>167</v>
      </c>
      <c r="EF72" s="39">
        <v>-1.6539900000000001E-5</v>
      </c>
      <c r="EG72" s="24">
        <v>-1.08291</v>
      </c>
      <c r="EH72" s="39">
        <v>5.1826999999999998E-8</v>
      </c>
      <c r="EI72" s="39">
        <v>2.7988000000000002E-13</v>
      </c>
      <c r="EJ72" s="39">
        <v>1.2629000000000001E-4</v>
      </c>
      <c r="EK72" s="39">
        <v>2.8501999999999998E-4</v>
      </c>
      <c r="EL72" s="39">
        <v>1.3927E-6</v>
      </c>
      <c r="EM72" s="39">
        <v>0</v>
      </c>
      <c r="EN72" s="39">
        <v>3.7002000000000002E-6</v>
      </c>
      <c r="EO72" s="39">
        <v>9.2514000000000002E-5</v>
      </c>
      <c r="EP72" s="39">
        <v>3.1293E-4</v>
      </c>
      <c r="EQ72" s="39">
        <v>0</v>
      </c>
      <c r="ER72" s="39">
        <v>4.0002000000000003E-8</v>
      </c>
      <c r="ES72" s="39">
        <v>0</v>
      </c>
      <c r="ET72" s="39">
        <v>0</v>
      </c>
      <c r="EU72" s="39">
        <v>5.4815000000000003E-5</v>
      </c>
      <c r="EV72" s="39">
        <v>4.7039000000000002E-7</v>
      </c>
      <c r="EW72" s="39">
        <v>4.8347E-4</v>
      </c>
      <c r="EX72" s="39">
        <v>5.7731999999999998E-7</v>
      </c>
      <c r="FA72" s="23">
        <v>-1.7882</v>
      </c>
      <c r="FB72" s="23">
        <v>-2.8178000000000001</v>
      </c>
      <c r="FC72" s="23">
        <v>-4.4558999999999997</v>
      </c>
      <c r="FD72" s="23">
        <v>-1.8837999999999999</v>
      </c>
      <c r="FE72" s="23">
        <v>1.6496</v>
      </c>
      <c r="FF72" s="23">
        <v>-13.0092</v>
      </c>
      <c r="FG72" s="23">
        <v>-9.6082000000000001</v>
      </c>
      <c r="FH72" s="23">
        <v>-6.3452999999999999</v>
      </c>
      <c r="FI72" s="23">
        <v>-999.99900000000002</v>
      </c>
      <c r="FJ72" s="23">
        <v>-11.342499999999999</v>
      </c>
      <c r="FK72" s="23">
        <v>0.93030000000000002</v>
      </c>
      <c r="FL72" s="23">
        <v>-999.99900000000002</v>
      </c>
      <c r="FM72" s="23">
        <v>-0.1183</v>
      </c>
      <c r="FN72" s="23">
        <v>3.3755999999999999</v>
      </c>
      <c r="FO72" s="23">
        <v>-2.1362000000000001</v>
      </c>
      <c r="FP72" s="23">
        <v>5.3163</v>
      </c>
      <c r="FQ72" s="23">
        <v>-0.34350000000000003</v>
      </c>
      <c r="FR72" s="23">
        <v>-5.8541999999999996</v>
      </c>
    </row>
    <row r="73" spans="1:174" x14ac:dyDescent="0.2">
      <c r="A73" s="17">
        <v>72</v>
      </c>
      <c r="B73" s="18">
        <v>4</v>
      </c>
      <c r="C73" s="18">
        <v>9611</v>
      </c>
      <c r="D73" s="18" t="s">
        <v>283</v>
      </c>
      <c r="E73" s="18" t="s">
        <v>273</v>
      </c>
      <c r="F73" s="18" t="s">
        <v>172</v>
      </c>
      <c r="H73" s="18">
        <v>12</v>
      </c>
      <c r="I73"/>
      <c r="J73" s="18" t="s">
        <v>167</v>
      </c>
      <c r="K73" s="18">
        <v>64.311907000000005</v>
      </c>
      <c r="L73" s="18">
        <v>-21.487511000000001</v>
      </c>
      <c r="M73" s="18" t="s">
        <v>229</v>
      </c>
      <c r="O73" s="18" t="s">
        <v>167</v>
      </c>
      <c r="P73" s="18">
        <v>205</v>
      </c>
      <c r="Q73" s="20"/>
      <c r="R73" s="23" t="s">
        <v>167</v>
      </c>
      <c r="S73" s="19">
        <v>22</v>
      </c>
      <c r="U73" s="20">
        <v>7.28</v>
      </c>
      <c r="W73" s="19">
        <v>1628</v>
      </c>
      <c r="X73" s="19"/>
      <c r="Z73" s="21">
        <v>0.21</v>
      </c>
      <c r="AC73" s="18" t="s">
        <v>167</v>
      </c>
      <c r="AD73" s="18">
        <v>730</v>
      </c>
      <c r="AG73" s="18" t="s">
        <v>167</v>
      </c>
      <c r="AH73" s="22">
        <v>130</v>
      </c>
      <c r="AI73" s="22"/>
      <c r="AJ73" s="22">
        <v>320</v>
      </c>
      <c r="AM73" s="18" t="s">
        <v>167</v>
      </c>
      <c r="AO73" s="18" t="s">
        <v>167</v>
      </c>
      <c r="AQ73" s="18" t="s">
        <v>167</v>
      </c>
      <c r="AR73" s="18">
        <v>1.9</v>
      </c>
      <c r="AT73" s="35"/>
      <c r="AU73" s="18" t="s">
        <v>274</v>
      </c>
      <c r="AV73" s="19">
        <v>3.5</v>
      </c>
      <c r="AY73" s="18" t="s">
        <v>167</v>
      </c>
      <c r="AZ73" s="19">
        <v>94</v>
      </c>
      <c r="BB73" s="21">
        <v>0.21</v>
      </c>
      <c r="BE73" s="18" t="s">
        <v>167</v>
      </c>
      <c r="BF73" s="19">
        <v>346</v>
      </c>
      <c r="BI73" s="18" t="s">
        <v>167</v>
      </c>
      <c r="BK73" s="18" t="s">
        <v>167</v>
      </c>
      <c r="BM73" s="18" t="s">
        <v>167</v>
      </c>
      <c r="BN73" s="19">
        <v>172</v>
      </c>
      <c r="BQ73" s="18" t="s">
        <v>167</v>
      </c>
      <c r="BS73" s="18" t="s">
        <v>167</v>
      </c>
      <c r="BU73" s="18" t="s">
        <v>167</v>
      </c>
      <c r="BW73" s="18" t="s">
        <v>167</v>
      </c>
      <c r="BY73" s="18" t="s">
        <v>167</v>
      </c>
      <c r="BZ73" s="20"/>
      <c r="CA73" s="18" t="s">
        <v>167</v>
      </c>
      <c r="CB73" s="21">
        <v>0.04</v>
      </c>
      <c r="CC73" s="21" t="s">
        <v>274</v>
      </c>
      <c r="CD73" s="21">
        <v>0.15</v>
      </c>
      <c r="CE73" s="21" t="s">
        <v>274</v>
      </c>
      <c r="CF73" s="23">
        <v>0.47</v>
      </c>
      <c r="CH73" s="21">
        <v>0.1104</v>
      </c>
      <c r="CI73" s="21"/>
      <c r="CK73" s="18" t="s">
        <v>167</v>
      </c>
      <c r="CL73"/>
      <c r="CM73" s="18" t="s">
        <v>167</v>
      </c>
      <c r="CN73" s="18"/>
      <c r="CO73" s="18" t="s">
        <v>167</v>
      </c>
      <c r="CP73" s="18">
        <v>540</v>
      </c>
      <c r="CR73" s="18" t="s">
        <v>275</v>
      </c>
      <c r="CT73" s="18" t="s">
        <v>167</v>
      </c>
      <c r="CV73" s="18" t="s">
        <v>167</v>
      </c>
      <c r="CY73" s="18" t="s">
        <v>167</v>
      </c>
      <c r="DA73" s="18" t="s">
        <v>167</v>
      </c>
      <c r="DC73" s="18" t="s">
        <v>167</v>
      </c>
      <c r="DE73" s="18" t="s">
        <v>167</v>
      </c>
      <c r="DH73" s="18" t="s">
        <v>167</v>
      </c>
      <c r="DK73" s="18" t="s">
        <v>167</v>
      </c>
      <c r="DN73" s="18" t="s">
        <v>167</v>
      </c>
      <c r="DQ73" s="18" t="s">
        <v>167</v>
      </c>
      <c r="DU73" s="18" t="s">
        <v>167</v>
      </c>
      <c r="DZ73" s="18" t="s">
        <v>167</v>
      </c>
      <c r="EE73" s="18" t="s">
        <v>167</v>
      </c>
      <c r="EF73" s="39">
        <v>-8.2272399999999992E-6</v>
      </c>
      <c r="EG73" s="24">
        <v>-0.513706</v>
      </c>
      <c r="EH73" s="39">
        <v>5.4305000000000002E-8</v>
      </c>
      <c r="EI73" s="39">
        <v>1.9208999999999999E-13</v>
      </c>
      <c r="EJ73" s="39">
        <v>1.2928000000000001E-4</v>
      </c>
      <c r="EK73" s="39">
        <v>3.2002000000000002E-4</v>
      </c>
      <c r="EL73" s="39">
        <v>1.8899999999999999E-6</v>
      </c>
      <c r="EM73" s="39">
        <v>0</v>
      </c>
      <c r="EN73" s="39">
        <v>3.5002E-6</v>
      </c>
      <c r="EO73" s="39">
        <v>9.3511000000000006E-5</v>
      </c>
      <c r="EP73" s="39">
        <v>3.4592999999999999E-4</v>
      </c>
      <c r="EQ73" s="39">
        <v>0</v>
      </c>
      <c r="ER73" s="39">
        <v>0</v>
      </c>
      <c r="ES73" s="39">
        <v>0</v>
      </c>
      <c r="ET73" s="39">
        <v>4.6609000000000001E-7</v>
      </c>
      <c r="EU73" s="39">
        <v>5.7017E-5</v>
      </c>
      <c r="EV73" s="39">
        <v>4.4908E-7</v>
      </c>
      <c r="EW73" s="39">
        <v>4.8127000000000001E-4</v>
      </c>
      <c r="EX73" s="39">
        <v>4.4929999999999998E-7</v>
      </c>
      <c r="FA73" s="23">
        <v>-2.0074999999999998</v>
      </c>
      <c r="FB73" s="23">
        <v>-3.2886000000000002</v>
      </c>
      <c r="FC73" s="23">
        <v>-5.1020000000000003</v>
      </c>
      <c r="FD73" s="23">
        <v>-1.8956999999999999</v>
      </c>
      <c r="FE73" s="23">
        <v>0.79500000000000004</v>
      </c>
      <c r="FF73" s="23">
        <v>-13.877000000000001</v>
      </c>
      <c r="FG73" s="23">
        <v>-10.477</v>
      </c>
      <c r="FH73" s="23">
        <v>-6.5862999999999996</v>
      </c>
      <c r="FI73" s="23">
        <v>-999.99900000000002</v>
      </c>
      <c r="FJ73" s="23">
        <v>-11.4941</v>
      </c>
      <c r="FK73" s="23">
        <v>0.71009999999999995</v>
      </c>
      <c r="FL73" s="23">
        <v>-999.99900000000002</v>
      </c>
      <c r="FM73" s="23">
        <v>-0.98080000000000001</v>
      </c>
      <c r="FN73" s="23">
        <v>2.7509999999999999</v>
      </c>
      <c r="FO73" s="23">
        <v>-2.6760000000000002</v>
      </c>
      <c r="FP73" s="23">
        <v>4.3365999999999998</v>
      </c>
      <c r="FQ73" s="23">
        <v>-1.1780999999999999</v>
      </c>
      <c r="FR73" s="23">
        <v>-6.1967999999999996</v>
      </c>
    </row>
    <row r="74" spans="1:174" x14ac:dyDescent="0.2">
      <c r="A74" s="17">
        <v>73</v>
      </c>
      <c r="B74" s="18">
        <v>4</v>
      </c>
      <c r="C74" s="18">
        <v>9612</v>
      </c>
      <c r="D74" s="18" t="s">
        <v>284</v>
      </c>
      <c r="E74" s="18" t="s">
        <v>273</v>
      </c>
      <c r="F74" s="18" t="s">
        <v>172</v>
      </c>
      <c r="H74" s="18">
        <v>12</v>
      </c>
      <c r="I74"/>
      <c r="J74" s="18" t="s">
        <v>167</v>
      </c>
      <c r="K74" s="18">
        <v>64.318920000000006</v>
      </c>
      <c r="L74" s="18">
        <v>-21.496186999999999</v>
      </c>
      <c r="M74" s="18" t="s">
        <v>229</v>
      </c>
      <c r="O74" s="18" t="s">
        <v>167</v>
      </c>
      <c r="P74" s="18">
        <v>205</v>
      </c>
      <c r="Q74" s="20"/>
      <c r="R74" s="23" t="s">
        <v>167</v>
      </c>
      <c r="S74" s="19">
        <v>18.5</v>
      </c>
      <c r="U74" s="20">
        <v>7.69</v>
      </c>
      <c r="W74" s="19">
        <v>1470</v>
      </c>
      <c r="X74" s="19"/>
      <c r="Z74" s="21">
        <v>0.188</v>
      </c>
      <c r="AC74" s="18" t="s">
        <v>167</v>
      </c>
      <c r="AD74" s="18">
        <v>620</v>
      </c>
      <c r="AG74" s="18" t="s">
        <v>167</v>
      </c>
      <c r="AH74" s="22">
        <v>91</v>
      </c>
      <c r="AI74" s="22"/>
      <c r="AJ74" s="22">
        <v>347</v>
      </c>
      <c r="AM74" s="18" t="s">
        <v>167</v>
      </c>
      <c r="AO74" s="18" t="s">
        <v>167</v>
      </c>
      <c r="AQ74" s="18" t="s">
        <v>167</v>
      </c>
      <c r="AR74" s="18">
        <v>1.6</v>
      </c>
      <c r="AT74" s="35"/>
      <c r="AU74" s="18" t="s">
        <v>274</v>
      </c>
      <c r="AV74" s="19">
        <v>5.0999999999999996</v>
      </c>
      <c r="AY74" s="18" t="s">
        <v>167</v>
      </c>
      <c r="AZ74" s="19">
        <v>65</v>
      </c>
      <c r="BB74" s="21">
        <v>0.188</v>
      </c>
      <c r="BE74" s="18" t="s">
        <v>167</v>
      </c>
      <c r="BF74" s="19">
        <v>349</v>
      </c>
      <c r="BI74" s="18" t="s">
        <v>167</v>
      </c>
      <c r="BK74" s="18" t="s">
        <v>167</v>
      </c>
      <c r="BM74" s="18" t="s">
        <v>167</v>
      </c>
      <c r="BN74" s="19">
        <v>199</v>
      </c>
      <c r="BQ74" s="18" t="s">
        <v>167</v>
      </c>
      <c r="BS74" s="18" t="s">
        <v>167</v>
      </c>
      <c r="BU74" s="18" t="s">
        <v>167</v>
      </c>
      <c r="BW74" s="18" t="s">
        <v>167</v>
      </c>
      <c r="BY74" s="18" t="s">
        <v>167</v>
      </c>
      <c r="BZ74" s="20"/>
      <c r="CA74" s="18" t="s">
        <v>167</v>
      </c>
      <c r="CB74" s="21">
        <v>0.04</v>
      </c>
      <c r="CC74" s="21" t="s">
        <v>274</v>
      </c>
      <c r="CD74" s="21">
        <v>0.35</v>
      </c>
      <c r="CF74" s="23">
        <v>0.56000000000000005</v>
      </c>
      <c r="CH74" s="21">
        <v>0.05</v>
      </c>
      <c r="CI74" s="21" t="s">
        <v>274</v>
      </c>
      <c r="CK74" s="18" t="s">
        <v>167</v>
      </c>
      <c r="CL74"/>
      <c r="CM74" s="18" t="s">
        <v>167</v>
      </c>
      <c r="CN74" s="18"/>
      <c r="CO74" s="18" t="s">
        <v>167</v>
      </c>
      <c r="CP74" s="18">
        <v>387</v>
      </c>
      <c r="CR74" s="18" t="s">
        <v>275</v>
      </c>
      <c r="CT74" s="18" t="s">
        <v>167</v>
      </c>
      <c r="CV74" s="18" t="s">
        <v>167</v>
      </c>
      <c r="CY74" s="18" t="s">
        <v>167</v>
      </c>
      <c r="DA74" s="18" t="s">
        <v>167</v>
      </c>
      <c r="DC74" s="18" t="s">
        <v>167</v>
      </c>
      <c r="DE74" s="18" t="s">
        <v>167</v>
      </c>
      <c r="DH74" s="18" t="s">
        <v>167</v>
      </c>
      <c r="DK74" s="18" t="s">
        <v>167</v>
      </c>
      <c r="DN74" s="18" t="s">
        <v>167</v>
      </c>
      <c r="DQ74" s="18" t="s">
        <v>167</v>
      </c>
      <c r="DU74" s="18" t="s">
        <v>167</v>
      </c>
      <c r="DZ74" s="18" t="s">
        <v>167</v>
      </c>
      <c r="EE74" s="18" t="s">
        <v>167</v>
      </c>
      <c r="EF74" s="39">
        <v>-5.39513E-5</v>
      </c>
      <c r="EG74" s="24">
        <v>-3.8938000000000001</v>
      </c>
      <c r="EH74" s="39">
        <v>2.1063999999999999E-8</v>
      </c>
      <c r="EI74" s="39">
        <v>9.4115000000000008E-15</v>
      </c>
      <c r="EJ74" s="39">
        <v>9.0586000000000003E-5</v>
      </c>
      <c r="EK74" s="39">
        <v>3.4702000000000002E-4</v>
      </c>
      <c r="EL74" s="39">
        <v>1.5943999999999999E-6</v>
      </c>
      <c r="EM74" s="39">
        <v>0</v>
      </c>
      <c r="EN74" s="39">
        <v>5.1003000000000001E-6</v>
      </c>
      <c r="EO74" s="39">
        <v>6.4717999999999999E-5</v>
      </c>
      <c r="EP74" s="39">
        <v>3.4894E-4</v>
      </c>
      <c r="EQ74" s="39">
        <v>0</v>
      </c>
      <c r="ER74" s="39">
        <v>0</v>
      </c>
      <c r="ES74" s="39">
        <v>3.5002000000000001E-7</v>
      </c>
      <c r="ET74" s="39">
        <v>5.5072999999999996E-7</v>
      </c>
      <c r="EU74" s="39">
        <v>1.7924E-5</v>
      </c>
      <c r="EV74" s="39">
        <v>8.0624000000000005E-7</v>
      </c>
      <c r="EW74" s="39">
        <v>3.6751999999999998E-4</v>
      </c>
      <c r="EX74" s="39">
        <v>1.1660999999999999E-6</v>
      </c>
      <c r="FA74" s="23">
        <v>-2.3111000000000002</v>
      </c>
      <c r="FB74" s="23">
        <v>-2.9028999999999998</v>
      </c>
      <c r="FC74" s="23">
        <v>-5.0948000000000002</v>
      </c>
      <c r="FD74" s="23">
        <v>-1.8024</v>
      </c>
      <c r="FE74" s="23">
        <v>0.61409999999999998</v>
      </c>
      <c r="FF74" s="23">
        <v>-11.8789</v>
      </c>
      <c r="FG74" s="23">
        <v>-8.4452999999999996</v>
      </c>
      <c r="FH74" s="23">
        <v>-5.4131999999999998</v>
      </c>
      <c r="FI74" s="23">
        <v>-999.99900000000002</v>
      </c>
      <c r="FJ74" s="23">
        <v>-10.532500000000001</v>
      </c>
      <c r="FK74" s="23">
        <v>0.43930000000000002</v>
      </c>
      <c r="FL74" s="23">
        <v>-999.99900000000002</v>
      </c>
      <c r="FM74" s="23">
        <v>-0.79100000000000004</v>
      </c>
      <c r="FN74" s="23">
        <v>2.4247999999999998</v>
      </c>
      <c r="FO74" s="23">
        <v>-2.0868000000000002</v>
      </c>
      <c r="FP74" s="23">
        <v>4.3651</v>
      </c>
      <c r="FQ74" s="23">
        <v>-0.79800000000000004</v>
      </c>
      <c r="FR74" s="23">
        <v>-4.7748999999999997</v>
      </c>
    </row>
    <row r="75" spans="1:174" x14ac:dyDescent="0.2">
      <c r="A75" s="17">
        <v>74</v>
      </c>
      <c r="B75" s="18">
        <v>4</v>
      </c>
      <c r="C75" s="18">
        <v>9613</v>
      </c>
      <c r="D75" s="18" t="s">
        <v>285</v>
      </c>
      <c r="E75" s="18" t="s">
        <v>273</v>
      </c>
      <c r="F75" s="18" t="s">
        <v>172</v>
      </c>
      <c r="H75" s="18">
        <v>12</v>
      </c>
      <c r="I75"/>
      <c r="J75" s="18" t="s">
        <v>167</v>
      </c>
      <c r="K75" s="18">
        <v>64.342038000000002</v>
      </c>
      <c r="L75" s="18">
        <v>-21.586182999999998</v>
      </c>
      <c r="M75" s="18" t="s">
        <v>229</v>
      </c>
      <c r="O75" s="18" t="s">
        <v>167</v>
      </c>
      <c r="P75" s="18">
        <v>205</v>
      </c>
      <c r="Q75" s="20"/>
      <c r="R75" s="23" t="s">
        <v>167</v>
      </c>
      <c r="S75" s="19">
        <v>19.2</v>
      </c>
      <c r="U75" s="20">
        <v>7.69</v>
      </c>
      <c r="W75" s="19">
        <v>1206</v>
      </c>
      <c r="X75" s="19"/>
      <c r="Z75" s="21">
        <v>0.27</v>
      </c>
      <c r="AC75" s="18" t="s">
        <v>167</v>
      </c>
      <c r="AD75" s="18">
        <v>530</v>
      </c>
      <c r="AG75" s="18" t="s">
        <v>167</v>
      </c>
      <c r="AH75" s="22">
        <v>90</v>
      </c>
      <c r="AI75" s="22"/>
      <c r="AJ75" s="22">
        <v>194</v>
      </c>
      <c r="AM75" s="18" t="s">
        <v>167</v>
      </c>
      <c r="AO75" s="18" t="s">
        <v>167</v>
      </c>
      <c r="AQ75" s="18" t="s">
        <v>167</v>
      </c>
      <c r="AR75" s="18">
        <v>2.2000000000000002</v>
      </c>
      <c r="AT75" s="35"/>
      <c r="AU75" s="18" t="s">
        <v>274</v>
      </c>
      <c r="AV75" s="19">
        <v>7.2</v>
      </c>
      <c r="AY75" s="18" t="s">
        <v>167</v>
      </c>
      <c r="AZ75" s="19">
        <v>66</v>
      </c>
      <c r="BB75" s="21">
        <v>0.27</v>
      </c>
      <c r="BE75" s="18" t="s">
        <v>167</v>
      </c>
      <c r="BF75" s="19">
        <v>229</v>
      </c>
      <c r="BI75" s="18" t="s">
        <v>167</v>
      </c>
      <c r="BK75" s="18" t="s">
        <v>167</v>
      </c>
      <c r="BM75" s="18" t="s">
        <v>167</v>
      </c>
      <c r="BN75" s="19">
        <v>184</v>
      </c>
      <c r="BQ75" s="18" t="s">
        <v>167</v>
      </c>
      <c r="BS75" s="18" t="s">
        <v>167</v>
      </c>
      <c r="BU75" s="18" t="s">
        <v>167</v>
      </c>
      <c r="BW75" s="18" t="s">
        <v>167</v>
      </c>
      <c r="BY75" s="18" t="s">
        <v>167</v>
      </c>
      <c r="BZ75" s="20"/>
      <c r="CA75" s="18" t="s">
        <v>167</v>
      </c>
      <c r="CB75" s="21">
        <v>0.05</v>
      </c>
      <c r="CD75" s="21">
        <v>0.15</v>
      </c>
      <c r="CE75" s="21" t="s">
        <v>274</v>
      </c>
      <c r="CF75" s="24">
        <v>0.23</v>
      </c>
      <c r="CH75" s="21">
        <v>0.05</v>
      </c>
      <c r="CI75" s="21" t="s">
        <v>274</v>
      </c>
      <c r="CK75" s="18" t="s">
        <v>167</v>
      </c>
      <c r="CL75"/>
      <c r="CM75" s="18" t="s">
        <v>167</v>
      </c>
      <c r="CN75" s="18"/>
      <c r="CO75" s="18" t="s">
        <v>167</v>
      </c>
      <c r="CP75" s="18">
        <v>413</v>
      </c>
      <c r="CR75" s="18" t="s">
        <v>275</v>
      </c>
      <c r="CT75" s="18" t="s">
        <v>167</v>
      </c>
      <c r="CV75" s="18" t="s">
        <v>167</v>
      </c>
      <c r="CY75" s="18" t="s">
        <v>167</v>
      </c>
      <c r="DA75" s="18" t="s">
        <v>167</v>
      </c>
      <c r="DC75" s="18" t="s">
        <v>167</v>
      </c>
      <c r="DE75" s="18" t="s">
        <v>167</v>
      </c>
      <c r="DH75" s="18" t="s">
        <v>167</v>
      </c>
      <c r="DK75" s="18" t="s">
        <v>167</v>
      </c>
      <c r="DN75" s="18" t="s">
        <v>167</v>
      </c>
      <c r="DQ75" s="18" t="s">
        <v>167</v>
      </c>
      <c r="DU75" s="18" t="s">
        <v>167</v>
      </c>
      <c r="DZ75" s="18" t="s">
        <v>167</v>
      </c>
      <c r="EE75" s="18" t="s">
        <v>167</v>
      </c>
      <c r="EF75" s="39">
        <v>-4.4545200000000002E-5</v>
      </c>
      <c r="EG75" s="24">
        <v>-3.9089</v>
      </c>
      <c r="EH75" s="39">
        <v>2.1019000000000001E-8</v>
      </c>
      <c r="EI75" s="39">
        <v>1.1152E-14</v>
      </c>
      <c r="EJ75" s="39">
        <v>8.9550999999999997E-5</v>
      </c>
      <c r="EK75" s="39">
        <v>1.9400999999999999E-4</v>
      </c>
      <c r="EL75" s="39">
        <v>2.1921999999999999E-6</v>
      </c>
      <c r="EM75" s="39">
        <v>0</v>
      </c>
      <c r="EN75" s="39">
        <v>7.2003000000000003E-6</v>
      </c>
      <c r="EO75" s="39">
        <v>6.5687999999999999E-5</v>
      </c>
      <c r="EP75" s="39">
        <v>2.2896E-4</v>
      </c>
      <c r="EQ75" s="39">
        <v>0</v>
      </c>
      <c r="ER75" s="39">
        <v>5.0002E-8</v>
      </c>
      <c r="ES75" s="39">
        <v>0</v>
      </c>
      <c r="ET75" s="39">
        <v>2.2597999999999999E-7</v>
      </c>
      <c r="EU75" s="39">
        <v>1.8964999999999999E-5</v>
      </c>
      <c r="EV75" s="39">
        <v>8.6911000000000003E-7</v>
      </c>
      <c r="EW75" s="39">
        <v>3.9238000000000001E-4</v>
      </c>
      <c r="EX75" s="39">
        <v>1.1043E-6</v>
      </c>
      <c r="FA75" s="23">
        <v>-2.1815000000000002</v>
      </c>
      <c r="FB75" s="23">
        <v>-3.0754000000000001</v>
      </c>
      <c r="FC75" s="23">
        <v>-4.8681999999999999</v>
      </c>
      <c r="FD75" s="23">
        <v>-1.7635000000000001</v>
      </c>
      <c r="FE75" s="23">
        <v>0.75290000000000001</v>
      </c>
      <c r="FF75" s="23">
        <v>-11.486599999999999</v>
      </c>
      <c r="FG75" s="23">
        <v>-8.0597999999999992</v>
      </c>
      <c r="FH75" s="23">
        <v>-5.4139999999999997</v>
      </c>
      <c r="FI75" s="23">
        <v>-999.99900000000002</v>
      </c>
      <c r="FJ75" s="23">
        <v>-10.4587</v>
      </c>
      <c r="FK75" s="23">
        <v>0.56230000000000002</v>
      </c>
      <c r="FL75" s="23">
        <v>-999.99900000000002</v>
      </c>
      <c r="FM75" s="23">
        <v>-0.55130000000000001</v>
      </c>
      <c r="FN75" s="23">
        <v>2.5840999999999998</v>
      </c>
      <c r="FO75" s="23">
        <v>-1.9354</v>
      </c>
      <c r="FP75" s="23">
        <v>4.7663000000000002</v>
      </c>
      <c r="FQ75" s="23">
        <v>-0.69</v>
      </c>
      <c r="FR75" s="23">
        <v>-4.8372999999999999</v>
      </c>
    </row>
    <row r="76" spans="1:174" x14ac:dyDescent="0.2">
      <c r="A76" s="17">
        <v>75</v>
      </c>
      <c r="B76" s="18">
        <v>4</v>
      </c>
      <c r="C76" s="18">
        <v>9615</v>
      </c>
      <c r="D76" s="18" t="s">
        <v>286</v>
      </c>
      <c r="E76" s="18" t="s">
        <v>287</v>
      </c>
      <c r="F76" s="18" t="s">
        <v>288</v>
      </c>
      <c r="H76" s="18">
        <v>12</v>
      </c>
      <c r="I76" s="18">
        <v>3.51536E-4</v>
      </c>
      <c r="K76" s="18">
        <v>64.220476000000005</v>
      </c>
      <c r="L76" s="18">
        <v>-21.364221000000001</v>
      </c>
      <c r="M76" s="18" t="s">
        <v>229</v>
      </c>
      <c r="O76" s="18" t="s">
        <v>167</v>
      </c>
      <c r="P76" s="18">
        <v>205</v>
      </c>
      <c r="Q76" s="20"/>
      <c r="R76" s="23" t="s">
        <v>167</v>
      </c>
      <c r="S76" s="19">
        <v>24.1</v>
      </c>
      <c r="U76" s="20">
        <v>7.26</v>
      </c>
      <c r="W76" s="19">
        <v>1372</v>
      </c>
      <c r="X76" s="19"/>
      <c r="Z76" s="21">
        <v>0.2</v>
      </c>
      <c r="AC76" s="18" t="s">
        <v>167</v>
      </c>
      <c r="AD76" s="18">
        <v>620</v>
      </c>
      <c r="AG76" s="18" t="s">
        <v>167</v>
      </c>
      <c r="AH76" s="22">
        <v>93</v>
      </c>
      <c r="AI76" s="22"/>
      <c r="AJ76" s="22">
        <v>214</v>
      </c>
      <c r="AM76" s="18" t="s">
        <v>167</v>
      </c>
      <c r="AO76" s="18" t="s">
        <v>167</v>
      </c>
      <c r="AQ76" s="18" t="s">
        <v>167</v>
      </c>
      <c r="AR76" s="18">
        <v>1.6</v>
      </c>
      <c r="AT76" s="21">
        <v>10.4</v>
      </c>
      <c r="AV76" s="19">
        <v>5.5</v>
      </c>
      <c r="AY76" s="18" t="s">
        <v>167</v>
      </c>
      <c r="AZ76" s="19">
        <v>91</v>
      </c>
      <c r="BB76" s="21">
        <v>0.2</v>
      </c>
      <c r="BE76" s="18" t="s">
        <v>167</v>
      </c>
      <c r="BF76" s="19">
        <v>224</v>
      </c>
      <c r="BI76" s="18" t="s">
        <v>167</v>
      </c>
      <c r="BK76" s="18" t="s">
        <v>167</v>
      </c>
      <c r="BM76" s="18" t="s">
        <v>167</v>
      </c>
      <c r="BN76" s="19">
        <v>257</v>
      </c>
      <c r="BQ76" s="18" t="s">
        <v>167</v>
      </c>
      <c r="BS76" s="18" t="s">
        <v>167</v>
      </c>
      <c r="BU76" s="18" t="s">
        <v>167</v>
      </c>
      <c r="BW76" s="18" t="s">
        <v>167</v>
      </c>
      <c r="BY76" s="18" t="s">
        <v>167</v>
      </c>
      <c r="BZ76" s="20"/>
      <c r="CA76" s="18" t="s">
        <v>167</v>
      </c>
      <c r="CB76" s="21">
        <v>0.04</v>
      </c>
      <c r="CC76" s="21" t="s">
        <v>274</v>
      </c>
      <c r="CD76" s="21">
        <v>0.15</v>
      </c>
      <c r="CE76" s="21" t="s">
        <v>274</v>
      </c>
      <c r="CF76" s="24">
        <v>0.2</v>
      </c>
      <c r="CG76" s="21" t="s">
        <v>274</v>
      </c>
      <c r="CH76" s="21">
        <v>0.05</v>
      </c>
      <c r="CI76" s="21" t="s">
        <v>274</v>
      </c>
      <c r="CJ76"/>
      <c r="CK76" s="23" t="s">
        <v>167</v>
      </c>
      <c r="CL76"/>
      <c r="CM76" s="23" t="s">
        <v>167</v>
      </c>
      <c r="CN76" s="18"/>
      <c r="CO76" s="23" t="s">
        <v>167</v>
      </c>
      <c r="CP76" s="18">
        <v>471</v>
      </c>
      <c r="CR76" s="18" t="s">
        <v>275</v>
      </c>
      <c r="CT76" s="18" t="s">
        <v>167</v>
      </c>
      <c r="CV76" s="18" t="s">
        <v>167</v>
      </c>
      <c r="CY76" s="18" t="s">
        <v>167</v>
      </c>
      <c r="DA76" s="18" t="s">
        <v>167</v>
      </c>
      <c r="DC76" s="18" t="s">
        <v>167</v>
      </c>
      <c r="DE76" s="18" t="s">
        <v>167</v>
      </c>
      <c r="DH76" s="18" t="s">
        <v>167</v>
      </c>
      <c r="DK76" s="18" t="s">
        <v>167</v>
      </c>
      <c r="DN76" s="18" t="s">
        <v>167</v>
      </c>
      <c r="DQ76" s="18" t="s">
        <v>167</v>
      </c>
      <c r="DU76" s="18" t="s">
        <v>167</v>
      </c>
      <c r="DZ76" s="18" t="s">
        <v>167</v>
      </c>
      <c r="EE76" s="18" t="s">
        <v>167</v>
      </c>
      <c r="EF76" s="39">
        <v>-3.9846299999999998E-5</v>
      </c>
      <c r="EG76" s="24">
        <v>-3.2317399999999998</v>
      </c>
      <c r="EH76" s="39">
        <v>5.6662000000000001E-8</v>
      </c>
      <c r="EI76" s="39">
        <v>1.2845E-13</v>
      </c>
      <c r="EJ76" s="39">
        <v>9.2528999999999994E-5</v>
      </c>
      <c r="EK76" s="39">
        <v>2.1400999999999999E-4</v>
      </c>
      <c r="EL76" s="39">
        <v>1.5914999999999999E-6</v>
      </c>
      <c r="EM76" s="39">
        <v>0</v>
      </c>
      <c r="EN76" s="39">
        <v>5.5002999999999997E-6</v>
      </c>
      <c r="EO76" s="39">
        <v>9.0575000000000006E-5</v>
      </c>
      <c r="EP76" s="39">
        <v>2.2395999999999999E-4</v>
      </c>
      <c r="EQ76" s="39">
        <v>0</v>
      </c>
      <c r="ER76" s="39">
        <v>0</v>
      </c>
      <c r="ES76" s="39">
        <v>0</v>
      </c>
      <c r="ET76" s="39">
        <v>0</v>
      </c>
      <c r="EU76" s="39">
        <v>5.0720999999999998E-5</v>
      </c>
      <c r="EV76" s="39">
        <v>3.8593000000000002E-7</v>
      </c>
      <c r="EW76" s="39">
        <v>4.1897000000000001E-4</v>
      </c>
      <c r="EX76" s="39">
        <v>6.8821999999999995E-7</v>
      </c>
      <c r="FA76" s="23">
        <v>-2.0897000000000001</v>
      </c>
      <c r="FB76" s="23">
        <v>-3.1074999999999999</v>
      </c>
      <c r="FC76" s="23">
        <v>-4.9911000000000003</v>
      </c>
      <c r="FD76" s="23">
        <v>-2.0821999999999998</v>
      </c>
      <c r="FE76" s="23">
        <v>1.1016999999999999</v>
      </c>
      <c r="FF76" s="23">
        <v>-13.22</v>
      </c>
      <c r="FG76" s="23">
        <v>-9.8397000000000006</v>
      </c>
      <c r="FH76" s="23">
        <v>-6.2942999999999998</v>
      </c>
      <c r="FI76" s="23">
        <v>-999.99900000000002</v>
      </c>
      <c r="FJ76" s="23">
        <v>-11.1602</v>
      </c>
      <c r="FK76" s="23">
        <v>0.60850000000000004</v>
      </c>
      <c r="FL76" s="23">
        <v>-999.99900000000002</v>
      </c>
      <c r="FM76" s="23">
        <v>-0.56000000000000005</v>
      </c>
      <c r="FN76" s="23">
        <v>2.8426</v>
      </c>
      <c r="FO76" s="23">
        <v>-2.1355</v>
      </c>
      <c r="FP76" s="23">
        <v>4.6856</v>
      </c>
      <c r="FQ76" s="23">
        <v>-0.86519999999999997</v>
      </c>
      <c r="FR76" s="23">
        <v>-5.7123999999999997</v>
      </c>
    </row>
    <row r="77" spans="1:174" x14ac:dyDescent="0.2">
      <c r="A77" s="17">
        <v>76</v>
      </c>
      <c r="B77" s="18">
        <v>4</v>
      </c>
      <c r="C77" s="18">
        <v>9616</v>
      </c>
      <c r="D77" s="18" t="s">
        <v>289</v>
      </c>
      <c r="E77" s="18" t="s">
        <v>287</v>
      </c>
      <c r="F77" s="18" t="s">
        <v>288</v>
      </c>
      <c r="H77" s="18">
        <v>12</v>
      </c>
      <c r="I77"/>
      <c r="J77" s="18" t="s">
        <v>167</v>
      </c>
      <c r="K77" s="18">
        <v>64.221219000000005</v>
      </c>
      <c r="L77" s="18">
        <v>-21.360317999999999</v>
      </c>
      <c r="M77" s="18" t="s">
        <v>229</v>
      </c>
      <c r="O77" s="18" t="s">
        <v>167</v>
      </c>
      <c r="P77" s="18">
        <v>205</v>
      </c>
      <c r="Q77" s="20"/>
      <c r="R77" s="18" t="s">
        <v>167</v>
      </c>
      <c r="S77" s="19">
        <v>23.7</v>
      </c>
      <c r="U77" s="20">
        <v>6.11</v>
      </c>
      <c r="W77" s="19">
        <v>1826</v>
      </c>
      <c r="X77" s="19"/>
      <c r="Z77" s="21">
        <v>0.45</v>
      </c>
      <c r="AC77" s="18" t="s">
        <v>167</v>
      </c>
      <c r="AD77" s="18">
        <v>460</v>
      </c>
      <c r="AG77" s="18" t="s">
        <v>167</v>
      </c>
      <c r="AH77" s="22">
        <v>84</v>
      </c>
      <c r="AI77" s="22"/>
      <c r="AJ77" s="22">
        <v>175</v>
      </c>
      <c r="AM77" s="18" t="s">
        <v>167</v>
      </c>
      <c r="AO77" s="18" t="s">
        <v>167</v>
      </c>
      <c r="AQ77" s="18" t="s">
        <v>167</v>
      </c>
      <c r="AR77" s="18">
        <v>1.3</v>
      </c>
      <c r="AT77" s="21">
        <v>49.9</v>
      </c>
      <c r="AV77" s="19">
        <v>4.8</v>
      </c>
      <c r="AY77" s="18" t="s">
        <v>167</v>
      </c>
      <c r="AZ77" s="19">
        <v>78</v>
      </c>
      <c r="BB77" s="21">
        <v>0.45</v>
      </c>
      <c r="BE77" s="18" t="s">
        <v>167</v>
      </c>
      <c r="BF77" s="19">
        <v>174</v>
      </c>
      <c r="BI77" s="18" t="s">
        <v>167</v>
      </c>
      <c r="BK77" s="18" t="s">
        <v>167</v>
      </c>
      <c r="BM77" s="18" t="s">
        <v>167</v>
      </c>
      <c r="BN77" s="19">
        <v>248</v>
      </c>
      <c r="BQ77" s="18" t="s">
        <v>167</v>
      </c>
      <c r="BS77" s="18" t="s">
        <v>167</v>
      </c>
      <c r="BU77" s="18" t="s">
        <v>167</v>
      </c>
      <c r="BW77" s="18" t="s">
        <v>167</v>
      </c>
      <c r="BY77" s="18" t="s">
        <v>167</v>
      </c>
      <c r="BZ77" s="20"/>
      <c r="CA77" s="18" t="s">
        <v>167</v>
      </c>
      <c r="CB77" s="21">
        <v>0.04</v>
      </c>
      <c r="CD77" s="21">
        <v>0.15</v>
      </c>
      <c r="CE77" s="21" t="s">
        <v>274</v>
      </c>
      <c r="CF77" s="24">
        <v>0.2</v>
      </c>
      <c r="CG77" s="21" t="s">
        <v>274</v>
      </c>
      <c r="CH77" s="21">
        <v>0.05</v>
      </c>
      <c r="CI77" s="21" t="s">
        <v>274</v>
      </c>
      <c r="CK77" s="18" t="s">
        <v>167</v>
      </c>
      <c r="CL77"/>
      <c r="CM77" s="18" t="s">
        <v>167</v>
      </c>
      <c r="CN77" s="18"/>
      <c r="CO77" s="18" t="s">
        <v>167</v>
      </c>
      <c r="CP77" s="18">
        <v>1052</v>
      </c>
      <c r="CR77" s="18" t="s">
        <v>275</v>
      </c>
      <c r="CT77" s="18" t="s">
        <v>167</v>
      </c>
      <c r="CV77" s="18" t="s">
        <v>167</v>
      </c>
      <c r="CY77" s="18" t="s">
        <v>167</v>
      </c>
      <c r="DA77" s="18" t="s">
        <v>167</v>
      </c>
      <c r="DC77" s="18" t="s">
        <v>167</v>
      </c>
      <c r="DE77" s="18" t="s">
        <v>167</v>
      </c>
      <c r="DH77" s="18" t="s">
        <v>167</v>
      </c>
      <c r="DK77" s="18" t="s">
        <v>167</v>
      </c>
      <c r="DN77" s="18" t="s">
        <v>167</v>
      </c>
      <c r="DQ77" s="18" t="s">
        <v>167</v>
      </c>
      <c r="DU77" s="18" t="s">
        <v>167</v>
      </c>
      <c r="DZ77" s="18" t="s">
        <v>167</v>
      </c>
      <c r="EE77" s="18" t="s">
        <v>167</v>
      </c>
      <c r="EF77" s="39">
        <v>-5.9354700000000003E-5</v>
      </c>
      <c r="EG77" s="24">
        <v>-5.5682999999999998</v>
      </c>
      <c r="EH77" s="39">
        <v>7.9881000000000004E-7</v>
      </c>
      <c r="EI77" s="39">
        <v>2.8081999999999999E-9</v>
      </c>
      <c r="EJ77" s="39">
        <v>8.3645000000000003E-5</v>
      </c>
      <c r="EK77" s="39">
        <v>1.7500999999999999E-4</v>
      </c>
      <c r="EL77" s="39">
        <v>1.2319E-6</v>
      </c>
      <c r="EM77" s="39">
        <v>0</v>
      </c>
      <c r="EN77" s="39">
        <v>4.8003999999999998E-6</v>
      </c>
      <c r="EO77" s="39">
        <v>7.7688000000000006E-5</v>
      </c>
      <c r="EP77" s="39">
        <v>1.7398000000000001E-4</v>
      </c>
      <c r="EQ77" s="39">
        <v>0</v>
      </c>
      <c r="ER77" s="39">
        <v>4.0002999999999998E-8</v>
      </c>
      <c r="ES77" s="39">
        <v>0</v>
      </c>
      <c r="ET77" s="39">
        <v>0</v>
      </c>
      <c r="EU77" s="39">
        <v>6.6516999999999998E-4</v>
      </c>
      <c r="EV77" s="39">
        <v>2.4818000000000001E-8</v>
      </c>
      <c r="EW77" s="39">
        <v>3.8615999999999998E-4</v>
      </c>
      <c r="EX77" s="39">
        <v>4.6374000000000002E-8</v>
      </c>
      <c r="FA77" s="23">
        <v>-1.2185999999999999</v>
      </c>
      <c r="FB77" s="23">
        <v>-3.5283000000000002</v>
      </c>
      <c r="FC77" s="23">
        <v>-5.6378000000000004</v>
      </c>
      <c r="FD77" s="23">
        <v>-3.3127</v>
      </c>
      <c r="FE77" s="23">
        <v>2.7136999999999998</v>
      </c>
      <c r="FF77" s="23">
        <v>-23.4376</v>
      </c>
      <c r="FG77" s="23">
        <v>-20.0535</v>
      </c>
      <c r="FH77" s="23">
        <v>-11.058400000000001</v>
      </c>
      <c r="FI77" s="23">
        <v>-999.99900000000002</v>
      </c>
      <c r="FJ77" s="23">
        <v>-15.9489</v>
      </c>
      <c r="FK77" s="23">
        <v>1.4832000000000001</v>
      </c>
      <c r="FL77" s="23">
        <v>-999.99900000000002</v>
      </c>
      <c r="FM77" s="23">
        <v>9.5600000000000004E-2</v>
      </c>
      <c r="FN77" s="23">
        <v>4.5735000000000001</v>
      </c>
      <c r="FO77" s="23">
        <v>-2.5009000000000001</v>
      </c>
      <c r="FP77" s="23">
        <v>6.0674999999999999</v>
      </c>
      <c r="FQ77" s="23">
        <v>-1.5127999999999999</v>
      </c>
      <c r="FR77" s="23">
        <v>-10.4923</v>
      </c>
    </row>
    <row r="78" spans="1:174" x14ac:dyDescent="0.2">
      <c r="A78" s="17">
        <v>77</v>
      </c>
      <c r="B78" s="18">
        <v>4</v>
      </c>
      <c r="C78" s="18">
        <v>9617</v>
      </c>
      <c r="D78" s="18" t="s">
        <v>290</v>
      </c>
      <c r="E78" s="18" t="s">
        <v>287</v>
      </c>
      <c r="F78" s="18" t="s">
        <v>288</v>
      </c>
      <c r="H78" s="18">
        <v>12</v>
      </c>
      <c r="I78"/>
      <c r="J78" s="18" t="s">
        <v>167</v>
      </c>
      <c r="K78" s="18">
        <v>64.228875000000002</v>
      </c>
      <c r="L78" s="18">
        <v>-21.374739999999999</v>
      </c>
      <c r="M78" s="18" t="s">
        <v>229</v>
      </c>
      <c r="O78" s="18" t="s">
        <v>167</v>
      </c>
      <c r="P78" s="18">
        <v>205</v>
      </c>
      <c r="Q78" s="20">
        <v>1.6</v>
      </c>
      <c r="R78" s="23"/>
      <c r="S78" s="19">
        <v>24.9</v>
      </c>
      <c r="U78" s="20">
        <v>6.76</v>
      </c>
      <c r="W78" s="19">
        <v>1355</v>
      </c>
      <c r="X78" s="19"/>
      <c r="Z78" s="21">
        <v>0.2</v>
      </c>
      <c r="AC78" s="18" t="s">
        <v>167</v>
      </c>
      <c r="AD78" s="18">
        <v>630</v>
      </c>
      <c r="AG78" s="18" t="s">
        <v>167</v>
      </c>
      <c r="AH78" s="22">
        <v>78</v>
      </c>
      <c r="AI78" s="22"/>
      <c r="AJ78" s="22">
        <v>221</v>
      </c>
      <c r="AM78" s="18" t="s">
        <v>167</v>
      </c>
      <c r="AO78" s="18" t="s">
        <v>167</v>
      </c>
      <c r="AQ78" s="18" t="s">
        <v>167</v>
      </c>
      <c r="AR78" s="18">
        <v>1.3</v>
      </c>
      <c r="AT78" s="21">
        <v>5.0999999999999996</v>
      </c>
      <c r="AV78" s="19">
        <v>5.5</v>
      </c>
      <c r="AY78" s="18" t="s">
        <v>167</v>
      </c>
      <c r="AZ78" s="19">
        <v>74</v>
      </c>
      <c r="BB78" s="21">
        <v>0.2</v>
      </c>
      <c r="BE78" s="18" t="s">
        <v>167</v>
      </c>
      <c r="BF78" s="19">
        <v>243</v>
      </c>
      <c r="BI78" s="18" t="s">
        <v>167</v>
      </c>
      <c r="BK78" s="18" t="s">
        <v>167</v>
      </c>
      <c r="BM78" s="18" t="s">
        <v>167</v>
      </c>
      <c r="BN78" s="19">
        <v>210</v>
      </c>
      <c r="BQ78" s="18" t="s">
        <v>167</v>
      </c>
      <c r="BS78" s="18" t="s">
        <v>167</v>
      </c>
      <c r="BU78" s="18" t="s">
        <v>167</v>
      </c>
      <c r="BW78" s="18" t="s">
        <v>167</v>
      </c>
      <c r="BY78" s="18" t="s">
        <v>167</v>
      </c>
      <c r="BZ78" s="20"/>
      <c r="CA78" s="18" t="s">
        <v>167</v>
      </c>
      <c r="CB78" s="21">
        <v>0.04</v>
      </c>
      <c r="CC78" s="21" t="s">
        <v>274</v>
      </c>
      <c r="CD78" s="21">
        <v>0.3</v>
      </c>
      <c r="CF78" s="24">
        <v>0.2</v>
      </c>
      <c r="CG78" s="21" t="s">
        <v>274</v>
      </c>
      <c r="CH78" s="21">
        <v>0.05</v>
      </c>
      <c r="CI78" s="21" t="s">
        <v>274</v>
      </c>
      <c r="CK78" s="18" t="s">
        <v>167</v>
      </c>
      <c r="CL78"/>
      <c r="CM78" s="18" t="s">
        <v>167</v>
      </c>
      <c r="CN78" s="18"/>
      <c r="CO78" s="18" t="s">
        <v>167</v>
      </c>
      <c r="CP78" s="18">
        <v>500</v>
      </c>
      <c r="CR78" s="18" t="s">
        <v>275</v>
      </c>
      <c r="CT78" s="18" t="s">
        <v>167</v>
      </c>
      <c r="CV78" s="18" t="s">
        <v>167</v>
      </c>
      <c r="CY78" s="18" t="s">
        <v>167</v>
      </c>
      <c r="DA78" s="18" t="s">
        <v>167</v>
      </c>
      <c r="DC78" s="18" t="s">
        <v>167</v>
      </c>
      <c r="DE78" s="18" t="s">
        <v>167</v>
      </c>
      <c r="DH78" s="18" t="s">
        <v>167</v>
      </c>
      <c r="DK78" s="18" t="s">
        <v>167</v>
      </c>
      <c r="DN78" s="18" t="s">
        <v>167</v>
      </c>
      <c r="DQ78" s="18" t="s">
        <v>167</v>
      </c>
      <c r="DU78" s="18" t="s">
        <v>167</v>
      </c>
      <c r="DZ78" s="18" t="s">
        <v>167</v>
      </c>
      <c r="EE78" s="18" t="s">
        <v>167</v>
      </c>
      <c r="EF78" s="39">
        <v>-3.30821E-5</v>
      </c>
      <c r="EG78" s="24">
        <v>-2.90916</v>
      </c>
      <c r="EH78" s="39">
        <v>1.7893E-7</v>
      </c>
      <c r="EI78" s="39">
        <v>9.0645000000000004E-12</v>
      </c>
      <c r="EJ78" s="39">
        <v>7.7675000000000004E-5</v>
      </c>
      <c r="EK78" s="39">
        <v>2.2101E-4</v>
      </c>
      <c r="EL78" s="39">
        <v>1.2938E-6</v>
      </c>
      <c r="EM78" s="39">
        <v>0</v>
      </c>
      <c r="EN78" s="39">
        <v>5.5002999999999997E-6</v>
      </c>
      <c r="EO78" s="39">
        <v>7.3714000000000006E-5</v>
      </c>
      <c r="EP78" s="39">
        <v>2.4295999999999999E-4</v>
      </c>
      <c r="EQ78" s="39">
        <v>0</v>
      </c>
      <c r="ER78" s="39">
        <v>0</v>
      </c>
      <c r="ES78" s="39">
        <v>3.0001E-7</v>
      </c>
      <c r="ET78" s="39">
        <v>0</v>
      </c>
      <c r="EU78" s="39">
        <v>1.3736E-4</v>
      </c>
      <c r="EV78" s="39">
        <v>1.0667E-7</v>
      </c>
      <c r="EW78" s="39">
        <v>3.6190000000000001E-4</v>
      </c>
      <c r="EX78" s="39">
        <v>1.8293000000000001E-7</v>
      </c>
      <c r="FA78" s="23">
        <v>-1.6833</v>
      </c>
      <c r="FB78" s="23">
        <v>-3.4457</v>
      </c>
      <c r="FC78" s="23">
        <v>-5.3859000000000004</v>
      </c>
      <c r="FD78" s="23">
        <v>-2.7069999999999999</v>
      </c>
      <c r="FE78" s="23">
        <v>1.5101</v>
      </c>
      <c r="FF78" s="23">
        <v>-17.900500000000001</v>
      </c>
      <c r="FG78" s="23">
        <v>-14.5276</v>
      </c>
      <c r="FH78" s="23">
        <v>-8.5646000000000004</v>
      </c>
      <c r="FI78" s="23">
        <v>-999.99900000000002</v>
      </c>
      <c r="FJ78" s="23">
        <v>-13.324999999999999</v>
      </c>
      <c r="FK78" s="23">
        <v>1.0076000000000001</v>
      </c>
      <c r="FL78" s="23">
        <v>-999.99900000000002</v>
      </c>
      <c r="FM78" s="23">
        <v>-0.53690000000000004</v>
      </c>
      <c r="FN78" s="23">
        <v>3.4466999999999999</v>
      </c>
      <c r="FO78" s="23">
        <v>-2.5188000000000001</v>
      </c>
      <c r="FP78" s="23">
        <v>5.1050000000000004</v>
      </c>
      <c r="FQ78" s="23">
        <v>-1.4892000000000001</v>
      </c>
      <c r="FR78" s="23">
        <v>-8.1257999999999999</v>
      </c>
    </row>
    <row r="79" spans="1:174" x14ac:dyDescent="0.2">
      <c r="A79" s="17">
        <v>78</v>
      </c>
      <c r="B79" s="18">
        <v>4</v>
      </c>
      <c r="C79" s="18">
        <v>9618</v>
      </c>
      <c r="D79" s="18" t="s">
        <v>291</v>
      </c>
      <c r="E79" s="18" t="s">
        <v>273</v>
      </c>
      <c r="F79" s="18" t="s">
        <v>172</v>
      </c>
      <c r="H79" s="18">
        <v>12</v>
      </c>
      <c r="I79" s="18">
        <v>8.7884E-3</v>
      </c>
      <c r="K79" s="18">
        <v>64.230727999999999</v>
      </c>
      <c r="L79" s="18">
        <v>-21.364822</v>
      </c>
      <c r="M79" s="18" t="s">
        <v>229</v>
      </c>
      <c r="N79" s="18">
        <v>6</v>
      </c>
      <c r="P79" s="18">
        <v>205</v>
      </c>
      <c r="Q79" s="20">
        <v>1.6</v>
      </c>
      <c r="R79" s="23"/>
      <c r="S79" s="19">
        <v>24.9</v>
      </c>
      <c r="U79" s="20">
        <v>7.19</v>
      </c>
      <c r="W79" s="19">
        <v>1513</v>
      </c>
      <c r="X79" s="19"/>
      <c r="Z79" s="21">
        <v>0.17</v>
      </c>
      <c r="AC79" s="18" t="s">
        <v>167</v>
      </c>
      <c r="AD79" s="18">
        <v>710</v>
      </c>
      <c r="AG79" s="18" t="s">
        <v>167</v>
      </c>
      <c r="AH79" s="22">
        <v>117</v>
      </c>
      <c r="AI79" s="22"/>
      <c r="AJ79" s="22">
        <v>214</v>
      </c>
      <c r="AM79" s="18" t="s">
        <v>167</v>
      </c>
      <c r="AO79" s="18" t="s">
        <v>167</v>
      </c>
      <c r="AQ79" s="18" t="s">
        <v>167</v>
      </c>
      <c r="AR79" s="18">
        <v>1.7</v>
      </c>
      <c r="AT79" s="21">
        <v>2.6</v>
      </c>
      <c r="AV79" s="19">
        <v>4.9000000000000004</v>
      </c>
      <c r="AY79" s="18" t="s">
        <v>167</v>
      </c>
      <c r="AZ79" s="19">
        <v>103</v>
      </c>
      <c r="BB79" s="21">
        <v>0.17</v>
      </c>
      <c r="BE79" s="18" t="s">
        <v>167</v>
      </c>
      <c r="BF79" s="19">
        <v>231</v>
      </c>
      <c r="BI79" s="18" t="s">
        <v>167</v>
      </c>
      <c r="BK79" s="18" t="s">
        <v>167</v>
      </c>
      <c r="BM79" s="18" t="s">
        <v>167</v>
      </c>
      <c r="BN79" s="19">
        <v>245</v>
      </c>
      <c r="BQ79" s="18" t="s">
        <v>167</v>
      </c>
      <c r="BS79" s="18" t="s">
        <v>167</v>
      </c>
      <c r="BU79" s="18" t="s">
        <v>167</v>
      </c>
      <c r="BW79" s="18" t="s">
        <v>167</v>
      </c>
      <c r="BY79" s="18" t="s">
        <v>167</v>
      </c>
      <c r="BZ79" s="20"/>
      <c r="CA79" s="18" t="s">
        <v>167</v>
      </c>
      <c r="CB79" s="21">
        <v>0.04</v>
      </c>
      <c r="CD79" s="21">
        <v>0.15</v>
      </c>
      <c r="CE79" s="21" t="s">
        <v>274</v>
      </c>
      <c r="CF79" s="24">
        <v>0.2</v>
      </c>
      <c r="CG79" s="21" t="s">
        <v>274</v>
      </c>
      <c r="CH79" s="21">
        <v>0.05</v>
      </c>
      <c r="CI79" s="21" t="s">
        <v>274</v>
      </c>
      <c r="CK79" s="18" t="s">
        <v>167</v>
      </c>
      <c r="CL79"/>
      <c r="CM79" s="18" t="s">
        <v>167</v>
      </c>
      <c r="CN79" s="18"/>
      <c r="CO79" s="18" t="s">
        <v>167</v>
      </c>
      <c r="CP79" s="18">
        <v>581</v>
      </c>
      <c r="CR79" s="18" t="s">
        <v>275</v>
      </c>
      <c r="CT79" s="18" t="s">
        <v>167</v>
      </c>
      <c r="CV79" s="18" t="s">
        <v>167</v>
      </c>
      <c r="CY79" s="18" t="s">
        <v>167</v>
      </c>
      <c r="DA79" s="18" t="s">
        <v>167</v>
      </c>
      <c r="DC79" s="18" t="s">
        <v>167</v>
      </c>
      <c r="DE79" s="18" t="s">
        <v>167</v>
      </c>
      <c r="DH79" s="18" t="s">
        <v>167</v>
      </c>
      <c r="DK79" s="18" t="s">
        <v>167</v>
      </c>
      <c r="DN79" s="18" t="s">
        <v>167</v>
      </c>
      <c r="DQ79" s="18" t="s">
        <v>167</v>
      </c>
      <c r="DU79" s="18" t="s">
        <v>167</v>
      </c>
      <c r="DZ79" s="18" t="s">
        <v>167</v>
      </c>
      <c r="EE79" s="18" t="s">
        <v>167</v>
      </c>
      <c r="EF79" s="39">
        <v>-5.0822799999999997E-5</v>
      </c>
      <c r="EG79" s="24">
        <v>-3.63036</v>
      </c>
      <c r="EH79" s="39">
        <v>6.6710000000000006E-8</v>
      </c>
      <c r="EI79" s="39">
        <v>1.7315E-13</v>
      </c>
      <c r="EJ79" s="39">
        <v>1.1629E-4</v>
      </c>
      <c r="EK79" s="39">
        <v>2.1400999999999999E-4</v>
      </c>
      <c r="EL79" s="39">
        <v>1.6897000000000001E-6</v>
      </c>
      <c r="EM79" s="39">
        <v>0</v>
      </c>
      <c r="EN79" s="39">
        <v>4.9003000000000003E-6</v>
      </c>
      <c r="EO79" s="39">
        <v>1.0242999999999999E-4</v>
      </c>
      <c r="EP79" s="39">
        <v>2.3095E-4</v>
      </c>
      <c r="EQ79" s="39">
        <v>0</v>
      </c>
      <c r="ER79" s="39">
        <v>4.0002000000000003E-8</v>
      </c>
      <c r="ES79" s="39">
        <v>0</v>
      </c>
      <c r="ET79" s="39">
        <v>0</v>
      </c>
      <c r="EU79" s="39">
        <v>7.1359000000000006E-5</v>
      </c>
      <c r="EV79" s="39">
        <v>4.0745000000000001E-7</v>
      </c>
      <c r="EW79" s="39">
        <v>5.0792000000000003E-4</v>
      </c>
      <c r="EX79" s="39">
        <v>5.7578000000000004E-7</v>
      </c>
      <c r="FA79" s="23">
        <v>-2.1257999999999999</v>
      </c>
      <c r="FB79" s="23">
        <v>-3.2829000000000002</v>
      </c>
      <c r="FC79" s="23">
        <v>-5.1094999999999997</v>
      </c>
      <c r="FD79" s="23">
        <v>-1.9625999999999999</v>
      </c>
      <c r="FE79" s="23">
        <v>0.89219999999999999</v>
      </c>
      <c r="FF79" s="23">
        <v>-13.604100000000001</v>
      </c>
      <c r="FG79" s="23">
        <v>-10.231199999999999</v>
      </c>
      <c r="FH79" s="23">
        <v>-6.4066999999999998</v>
      </c>
      <c r="FI79" s="23">
        <v>-999.99900000000002</v>
      </c>
      <c r="FJ79" s="23">
        <v>-11.265700000000001</v>
      </c>
      <c r="FK79" s="23">
        <v>0.56510000000000005</v>
      </c>
      <c r="FL79" s="23">
        <v>-999.99900000000002</v>
      </c>
      <c r="FM79" s="23">
        <v>-0.84660000000000002</v>
      </c>
      <c r="FN79" s="23">
        <v>2.6943000000000001</v>
      </c>
      <c r="FO79" s="23">
        <v>-2.3841000000000001</v>
      </c>
      <c r="FP79" s="23">
        <v>4.3545999999999996</v>
      </c>
      <c r="FQ79" s="23">
        <v>-1.0801000000000001</v>
      </c>
      <c r="FR79" s="23">
        <v>-5.9339000000000004</v>
      </c>
    </row>
    <row r="80" spans="1:174" x14ac:dyDescent="0.2">
      <c r="A80" s="17">
        <v>79</v>
      </c>
      <c r="B80" s="18">
        <v>4</v>
      </c>
      <c r="C80" s="18">
        <v>9619</v>
      </c>
      <c r="D80" s="18" t="s">
        <v>292</v>
      </c>
      <c r="E80" s="18" t="s">
        <v>273</v>
      </c>
      <c r="F80" s="18" t="s">
        <v>172</v>
      </c>
      <c r="H80" s="18">
        <v>12</v>
      </c>
      <c r="I80" s="18">
        <v>1.406144E-3</v>
      </c>
      <c r="K80" s="18">
        <v>64.236110999999994</v>
      </c>
      <c r="L80" s="18">
        <v>-21.334869000000001</v>
      </c>
      <c r="M80" s="18" t="s">
        <v>229</v>
      </c>
      <c r="O80" s="18" t="s">
        <v>167</v>
      </c>
      <c r="P80" s="18">
        <v>205</v>
      </c>
      <c r="Q80" s="20"/>
      <c r="R80" s="23" t="s">
        <v>167</v>
      </c>
      <c r="S80" s="19">
        <v>25</v>
      </c>
      <c r="U80" s="20">
        <v>7.6</v>
      </c>
      <c r="W80" s="19">
        <v>1623</v>
      </c>
      <c r="X80" s="19"/>
      <c r="Z80" s="21">
        <v>0.28000000000000003</v>
      </c>
      <c r="AC80" s="18" t="s">
        <v>167</v>
      </c>
      <c r="AD80" s="18">
        <v>650</v>
      </c>
      <c r="AG80" s="18" t="s">
        <v>167</v>
      </c>
      <c r="AH80" s="22">
        <v>140</v>
      </c>
      <c r="AI80" s="22"/>
      <c r="AJ80" s="22">
        <v>256</v>
      </c>
      <c r="AM80" s="18" t="s">
        <v>167</v>
      </c>
      <c r="AO80" s="18" t="s">
        <v>167</v>
      </c>
      <c r="AQ80" s="18" t="s">
        <v>167</v>
      </c>
      <c r="AR80" s="18">
        <v>1.9</v>
      </c>
      <c r="AT80" s="21">
        <v>0.7</v>
      </c>
      <c r="AV80" s="19">
        <v>6.3</v>
      </c>
      <c r="AY80" s="18" t="s">
        <v>167</v>
      </c>
      <c r="AZ80" s="19">
        <v>112</v>
      </c>
      <c r="BB80" s="21">
        <v>0.28000000000000003</v>
      </c>
      <c r="BE80" s="18" t="s">
        <v>167</v>
      </c>
      <c r="BF80" s="19">
        <v>248</v>
      </c>
      <c r="BI80" s="18" t="s">
        <v>167</v>
      </c>
      <c r="BK80" s="18" t="s">
        <v>167</v>
      </c>
      <c r="BM80" s="18" t="s">
        <v>167</v>
      </c>
      <c r="BN80" s="19">
        <v>254</v>
      </c>
      <c r="BQ80" s="18" t="s">
        <v>167</v>
      </c>
      <c r="BS80" s="18" t="s">
        <v>167</v>
      </c>
      <c r="BU80" s="18" t="s">
        <v>167</v>
      </c>
      <c r="BW80" s="18" t="s">
        <v>167</v>
      </c>
      <c r="BY80" s="18" t="s">
        <v>167</v>
      </c>
      <c r="BZ80" s="20"/>
      <c r="CA80" s="18" t="s">
        <v>167</v>
      </c>
      <c r="CB80" s="21">
        <v>0.05</v>
      </c>
      <c r="CD80" s="21">
        <v>0.15</v>
      </c>
      <c r="CE80" s="21" t="s">
        <v>274</v>
      </c>
      <c r="CF80" s="24">
        <v>0.2</v>
      </c>
      <c r="CG80" s="21" t="s">
        <v>274</v>
      </c>
      <c r="CH80" s="21">
        <v>0.05</v>
      </c>
      <c r="CI80" s="21" t="s">
        <v>274</v>
      </c>
      <c r="CK80" s="18" t="s">
        <v>167</v>
      </c>
      <c r="CL80"/>
      <c r="CM80" s="18" t="s">
        <v>167</v>
      </c>
      <c r="CN80" s="18"/>
      <c r="CO80" s="18" t="s">
        <v>167</v>
      </c>
      <c r="CP80" s="18">
        <v>586</v>
      </c>
      <c r="CR80" s="18" t="s">
        <v>275</v>
      </c>
      <c r="CT80" s="18" t="s">
        <v>167</v>
      </c>
      <c r="CV80" s="18" t="s">
        <v>167</v>
      </c>
      <c r="CY80" s="18" t="s">
        <v>167</v>
      </c>
      <c r="DA80" s="18" t="s">
        <v>167</v>
      </c>
      <c r="DC80" s="18" t="s">
        <v>167</v>
      </c>
      <c r="DE80" s="18" t="s">
        <v>167</v>
      </c>
      <c r="DH80" s="18" t="s">
        <v>167</v>
      </c>
      <c r="DK80" s="18" t="s">
        <v>167</v>
      </c>
      <c r="DN80" s="18" t="s">
        <v>167</v>
      </c>
      <c r="DQ80" s="18" t="s">
        <v>167</v>
      </c>
      <c r="DU80" s="18" t="s">
        <v>167</v>
      </c>
      <c r="DZ80" s="18" t="s">
        <v>167</v>
      </c>
      <c r="EE80" s="18" t="s">
        <v>167</v>
      </c>
      <c r="EF80" s="39">
        <v>-5.9198599999999999E-5</v>
      </c>
      <c r="EG80" s="24">
        <v>-3.76674</v>
      </c>
      <c r="EH80" s="39">
        <v>2.6000999999999999E-8</v>
      </c>
      <c r="EI80" s="39">
        <v>6.6857999999999999E-15</v>
      </c>
      <c r="EJ80" s="39">
        <v>1.3896000000000001E-4</v>
      </c>
      <c r="EK80" s="39">
        <v>2.5601999999999998E-4</v>
      </c>
      <c r="EL80" s="39">
        <v>1.8878E-6</v>
      </c>
      <c r="EM80" s="39">
        <v>0</v>
      </c>
      <c r="EN80" s="39">
        <v>6.3003999999999999E-6</v>
      </c>
      <c r="EO80" s="39">
        <v>1.1126E-4</v>
      </c>
      <c r="EP80" s="39">
        <v>2.4793999999999999E-4</v>
      </c>
      <c r="EQ80" s="39">
        <v>0</v>
      </c>
      <c r="ER80" s="39">
        <v>5.0003000000000001E-8</v>
      </c>
      <c r="ES80" s="39">
        <v>0</v>
      </c>
      <c r="ET80" s="39">
        <v>0</v>
      </c>
      <c r="EU80" s="39">
        <v>3.0122999999999999E-5</v>
      </c>
      <c r="EV80" s="39">
        <v>1.1492999999999999E-6</v>
      </c>
      <c r="EW80" s="39">
        <v>5.5292000000000004E-4</v>
      </c>
      <c r="EX80" s="39">
        <v>1.5372000000000001E-6</v>
      </c>
      <c r="FA80" s="23">
        <v>-2.3098999999999998</v>
      </c>
      <c r="FB80" s="23">
        <v>-2.9872999999999998</v>
      </c>
      <c r="FC80" s="23">
        <v>-4.5506000000000002</v>
      </c>
      <c r="FD80" s="23">
        <v>-1.4413</v>
      </c>
      <c r="FE80" s="23">
        <v>0.65720000000000001</v>
      </c>
      <c r="FF80" s="23">
        <v>-9.6424000000000003</v>
      </c>
      <c r="FG80" s="23">
        <v>-6.2704000000000004</v>
      </c>
      <c r="FH80" s="23">
        <v>-4.6242000000000001</v>
      </c>
      <c r="FI80" s="23">
        <v>-999.99900000000002</v>
      </c>
      <c r="FJ80" s="23">
        <v>-9.5347000000000008</v>
      </c>
      <c r="FK80" s="23">
        <v>0.38009999999999999</v>
      </c>
      <c r="FL80" s="23">
        <v>-999.99900000000002</v>
      </c>
      <c r="FM80" s="23">
        <v>-0.70099999999999996</v>
      </c>
      <c r="FN80" s="23">
        <v>2.35</v>
      </c>
      <c r="FO80" s="23">
        <v>-2.0114000000000001</v>
      </c>
      <c r="FP80" s="23">
        <v>4.3581000000000003</v>
      </c>
      <c r="FQ80" s="23">
        <v>-0.5</v>
      </c>
      <c r="FR80" s="23">
        <v>-4.1840999999999999</v>
      </c>
    </row>
    <row r="81" spans="1:174" x14ac:dyDescent="0.2">
      <c r="A81" s="17">
        <v>80</v>
      </c>
      <c r="B81" s="18">
        <v>4</v>
      </c>
      <c r="C81" s="18">
        <v>9621</v>
      </c>
      <c r="D81" s="18" t="s">
        <v>293</v>
      </c>
      <c r="E81" s="18" t="s">
        <v>279</v>
      </c>
      <c r="F81" s="18" t="s">
        <v>280</v>
      </c>
      <c r="H81" s="18">
        <v>12</v>
      </c>
      <c r="I81"/>
      <c r="J81" s="18" t="s">
        <v>294</v>
      </c>
      <c r="K81" s="18">
        <v>64.253729000000007</v>
      </c>
      <c r="L81" s="18">
        <v>-21.347757000000001</v>
      </c>
      <c r="M81" s="18" t="s">
        <v>229</v>
      </c>
      <c r="O81" s="18" t="s">
        <v>167</v>
      </c>
      <c r="P81" s="18">
        <v>205</v>
      </c>
      <c r="R81" s="23" t="s">
        <v>167</v>
      </c>
      <c r="S81" s="19">
        <v>24.7</v>
      </c>
      <c r="U81" s="20">
        <v>7.3</v>
      </c>
      <c r="W81" s="19">
        <v>1151</v>
      </c>
      <c r="X81" s="19"/>
      <c r="Z81" s="21">
        <v>0.25</v>
      </c>
      <c r="AC81" s="18" t="s">
        <v>167</v>
      </c>
      <c r="AD81" s="18">
        <v>730</v>
      </c>
      <c r="AG81" s="18" t="s">
        <v>167</v>
      </c>
      <c r="AH81" s="22">
        <v>82</v>
      </c>
      <c r="AI81" s="22"/>
      <c r="AJ81" s="22">
        <v>158</v>
      </c>
      <c r="AM81" s="18" t="s">
        <v>167</v>
      </c>
      <c r="AO81" s="18" t="s">
        <v>167</v>
      </c>
      <c r="AQ81" s="18" t="s">
        <v>167</v>
      </c>
      <c r="AR81" s="18">
        <v>1.5</v>
      </c>
      <c r="AT81" s="35"/>
      <c r="AU81" s="18" t="s">
        <v>274</v>
      </c>
      <c r="AV81" s="19">
        <v>5.8</v>
      </c>
      <c r="AY81" s="18" t="s">
        <v>167</v>
      </c>
      <c r="AZ81" s="19">
        <v>49</v>
      </c>
      <c r="BB81" s="21">
        <v>0.25</v>
      </c>
      <c r="BE81" s="18" t="s">
        <v>167</v>
      </c>
      <c r="BF81" s="19">
        <v>250</v>
      </c>
      <c r="BI81" s="18" t="s">
        <v>167</v>
      </c>
      <c r="BK81" s="18" t="s">
        <v>167</v>
      </c>
      <c r="BM81" s="18" t="s">
        <v>167</v>
      </c>
      <c r="BN81" s="19">
        <v>194</v>
      </c>
      <c r="BQ81" s="18" t="s">
        <v>167</v>
      </c>
      <c r="BS81" s="18" t="s">
        <v>167</v>
      </c>
      <c r="BU81" s="18" t="s">
        <v>167</v>
      </c>
      <c r="BW81" s="18" t="s">
        <v>167</v>
      </c>
      <c r="BY81" s="18" t="s">
        <v>167</v>
      </c>
      <c r="BZ81" s="20"/>
      <c r="CA81" s="18" t="s">
        <v>167</v>
      </c>
      <c r="CB81" s="21">
        <v>0.04</v>
      </c>
      <c r="CD81" s="21">
        <v>0.15</v>
      </c>
      <c r="CE81" s="21" t="s">
        <v>274</v>
      </c>
      <c r="CF81" s="24">
        <v>0.51</v>
      </c>
      <c r="CH81" s="21">
        <v>0.05</v>
      </c>
      <c r="CI81" s="21" t="s">
        <v>274</v>
      </c>
      <c r="CK81" s="18" t="s">
        <v>167</v>
      </c>
      <c r="CL81"/>
      <c r="CM81" s="18" t="s">
        <v>167</v>
      </c>
      <c r="CN81" s="18"/>
      <c r="CO81" s="18" t="s">
        <v>167</v>
      </c>
      <c r="CP81" s="18">
        <v>389</v>
      </c>
      <c r="CR81" s="18" t="s">
        <v>275</v>
      </c>
      <c r="CT81" s="18" t="s">
        <v>167</v>
      </c>
      <c r="CV81" s="18" t="s">
        <v>167</v>
      </c>
      <c r="CY81" s="18" t="s">
        <v>167</v>
      </c>
      <c r="DA81" s="18" t="s">
        <v>167</v>
      </c>
      <c r="DC81" s="18" t="s">
        <v>167</v>
      </c>
      <c r="DE81" s="18" t="s">
        <v>167</v>
      </c>
      <c r="DH81" s="18" t="s">
        <v>167</v>
      </c>
      <c r="DK81" s="18" t="s">
        <v>167</v>
      </c>
      <c r="DN81" s="18" t="s">
        <v>167</v>
      </c>
      <c r="DQ81" s="18" t="s">
        <v>167</v>
      </c>
      <c r="DU81" s="18" t="s">
        <v>167</v>
      </c>
      <c r="DZ81" s="18" t="s">
        <v>167</v>
      </c>
      <c r="EE81" s="18" t="s">
        <v>167</v>
      </c>
      <c r="EF81" s="39">
        <v>6.8103099999999997E-6</v>
      </c>
      <c r="EG81" s="24">
        <v>0.66207800000000006</v>
      </c>
      <c r="EH81" s="39">
        <v>5.1528000000000003E-8</v>
      </c>
      <c r="EI81" s="39">
        <v>9.4452999999999994E-14</v>
      </c>
      <c r="EJ81" s="39">
        <v>8.1641E-5</v>
      </c>
      <c r="EK81" s="39">
        <v>1.5801000000000001E-4</v>
      </c>
      <c r="EL81" s="39">
        <v>1.4954999999999999E-6</v>
      </c>
      <c r="EM81" s="39">
        <v>0</v>
      </c>
      <c r="EN81" s="39">
        <v>5.8002E-6</v>
      </c>
      <c r="EO81" s="39">
        <v>4.8803E-5</v>
      </c>
      <c r="EP81" s="39">
        <v>2.4996000000000003E-4</v>
      </c>
      <c r="EQ81" s="39">
        <v>0</v>
      </c>
      <c r="ER81" s="39">
        <v>4.0002000000000003E-8</v>
      </c>
      <c r="ES81" s="39">
        <v>0</v>
      </c>
      <c r="ET81" s="39">
        <v>5.0457000000000002E-7</v>
      </c>
      <c r="EU81" s="39">
        <v>3.8427999999999999E-5</v>
      </c>
      <c r="EV81" s="39">
        <v>3.5423000000000002E-7</v>
      </c>
      <c r="EW81" s="39">
        <v>3.4963000000000003E-4</v>
      </c>
      <c r="EX81" s="39">
        <v>5.7971999999999995E-7</v>
      </c>
      <c r="FA81" s="23">
        <v>-2.0528</v>
      </c>
      <c r="FB81" s="23">
        <v>-3.3632</v>
      </c>
      <c r="FC81" s="23">
        <v>-5.1010999999999997</v>
      </c>
      <c r="FD81" s="23">
        <v>-2.1598000000000002</v>
      </c>
      <c r="FE81" s="23">
        <v>0.71230000000000004</v>
      </c>
      <c r="FF81" s="23">
        <v>-14.278</v>
      </c>
      <c r="FG81" s="23">
        <v>-10.9032</v>
      </c>
      <c r="FH81" s="23">
        <v>-6.6433</v>
      </c>
      <c r="FI81" s="23">
        <v>-999.99900000000002</v>
      </c>
      <c r="FJ81" s="23">
        <v>-11.577199999999999</v>
      </c>
      <c r="FK81" s="23">
        <v>0.64</v>
      </c>
      <c r="FL81" s="23">
        <v>-999.99900000000002</v>
      </c>
      <c r="FM81" s="23">
        <v>-0.93730000000000002</v>
      </c>
      <c r="FN81" s="23">
        <v>2.6457000000000002</v>
      </c>
      <c r="FO81" s="23">
        <v>-2.4230999999999998</v>
      </c>
      <c r="FP81" s="23">
        <v>4.4642999999999997</v>
      </c>
      <c r="FQ81" s="23">
        <v>-1.2612000000000001</v>
      </c>
      <c r="FR81" s="23">
        <v>-6.43</v>
      </c>
    </row>
    <row r="82" spans="1:174" x14ac:dyDescent="0.2">
      <c r="A82" s="17">
        <v>81</v>
      </c>
      <c r="B82" s="18">
        <v>4</v>
      </c>
      <c r="C82" s="18">
        <v>9622</v>
      </c>
      <c r="D82" s="23" t="s">
        <v>295</v>
      </c>
      <c r="E82" s="18" t="s">
        <v>273</v>
      </c>
      <c r="F82" s="18" t="s">
        <v>172</v>
      </c>
      <c r="H82" s="18">
        <v>12</v>
      </c>
      <c r="I82" s="18">
        <v>3.1286703999999999E-2</v>
      </c>
      <c r="K82" s="18">
        <v>64.282197999999994</v>
      </c>
      <c r="L82" s="18">
        <v>-21.448785999999998</v>
      </c>
      <c r="M82" s="18" t="s">
        <v>229</v>
      </c>
      <c r="N82" s="18">
        <v>10</v>
      </c>
      <c r="P82" s="18">
        <v>205</v>
      </c>
      <c r="Q82" s="20">
        <v>2</v>
      </c>
      <c r="R82" s="23"/>
      <c r="S82" s="19">
        <v>24.5</v>
      </c>
      <c r="U82" s="20">
        <v>7.26</v>
      </c>
      <c r="W82" s="19">
        <v>1057</v>
      </c>
      <c r="X82" s="19"/>
      <c r="Z82" s="21">
        <v>0.17</v>
      </c>
      <c r="AC82" s="18" t="s">
        <v>167</v>
      </c>
      <c r="AD82" s="18">
        <v>550</v>
      </c>
      <c r="AG82" s="18" t="s">
        <v>167</v>
      </c>
      <c r="AH82" s="22">
        <v>88</v>
      </c>
      <c r="AI82" s="22"/>
      <c r="AJ82" s="22">
        <v>120</v>
      </c>
      <c r="AM82" s="18" t="s">
        <v>167</v>
      </c>
      <c r="AO82" s="18" t="s">
        <v>167</v>
      </c>
      <c r="AQ82" s="18" t="s">
        <v>167</v>
      </c>
      <c r="AR82" s="18">
        <v>1.8</v>
      </c>
      <c r="AT82" s="35"/>
      <c r="AU82" s="18" t="s">
        <v>274</v>
      </c>
      <c r="AV82" s="19">
        <v>5</v>
      </c>
      <c r="AY82" s="18" t="s">
        <v>167</v>
      </c>
      <c r="AZ82" s="19">
        <v>43</v>
      </c>
      <c r="BB82" s="21">
        <v>0.17</v>
      </c>
      <c r="BE82" s="18" t="s">
        <v>167</v>
      </c>
      <c r="BF82" s="19">
        <v>219</v>
      </c>
      <c r="BI82" s="18" t="s">
        <v>167</v>
      </c>
      <c r="BK82" s="18" t="s">
        <v>167</v>
      </c>
      <c r="BM82" s="18" t="s">
        <v>167</v>
      </c>
      <c r="BN82" s="19">
        <v>183</v>
      </c>
      <c r="BQ82" s="18" t="s">
        <v>167</v>
      </c>
      <c r="BS82" s="18" t="s">
        <v>167</v>
      </c>
      <c r="BU82" s="18" t="s">
        <v>167</v>
      </c>
      <c r="BW82" s="18" t="s">
        <v>167</v>
      </c>
      <c r="BY82" s="18" t="s">
        <v>167</v>
      </c>
      <c r="BZ82" s="20"/>
      <c r="CA82" s="18" t="s">
        <v>167</v>
      </c>
      <c r="CB82" s="21">
        <v>0.05</v>
      </c>
      <c r="CD82" s="21">
        <v>0.17</v>
      </c>
      <c r="CF82" s="24">
        <v>0.24</v>
      </c>
      <c r="CH82" s="21">
        <v>0.05</v>
      </c>
      <c r="CI82" s="21" t="s">
        <v>274</v>
      </c>
      <c r="CK82" s="18" t="s">
        <v>167</v>
      </c>
      <c r="CL82"/>
      <c r="CM82" s="18" t="s">
        <v>167</v>
      </c>
      <c r="CN82" s="18"/>
      <c r="CO82" s="18" t="s">
        <v>167</v>
      </c>
      <c r="CP82" s="18">
        <v>375</v>
      </c>
      <c r="CR82" s="18" t="s">
        <v>275</v>
      </c>
      <c r="CT82" s="18" t="s">
        <v>167</v>
      </c>
      <c r="CV82" s="18" t="s">
        <v>167</v>
      </c>
      <c r="CY82" s="18" t="s">
        <v>167</v>
      </c>
      <c r="DA82" s="18" t="s">
        <v>167</v>
      </c>
      <c r="DC82" s="18" t="s">
        <v>167</v>
      </c>
      <c r="DE82" s="18" t="s">
        <v>167</v>
      </c>
      <c r="DH82" s="18" t="s">
        <v>167</v>
      </c>
      <c r="DK82" s="18" t="s">
        <v>167</v>
      </c>
      <c r="DN82" s="18" t="s">
        <v>167</v>
      </c>
      <c r="DQ82" s="18" t="s">
        <v>167</v>
      </c>
      <c r="DU82" s="18" t="s">
        <v>167</v>
      </c>
      <c r="DZ82" s="18" t="s">
        <v>167</v>
      </c>
      <c r="EE82" s="18" t="s">
        <v>167</v>
      </c>
      <c r="EF82" s="39">
        <v>2.8442999999999999E-5</v>
      </c>
      <c r="EG82" s="24">
        <v>3.0164</v>
      </c>
      <c r="EH82" s="39">
        <v>5.6448999999999998E-8</v>
      </c>
      <c r="EI82" s="39">
        <v>9.6286999999999997E-14</v>
      </c>
      <c r="EJ82" s="39">
        <v>8.7635999999999999E-5</v>
      </c>
      <c r="EK82" s="39">
        <v>1.2E-4</v>
      </c>
      <c r="EL82" s="39">
        <v>1.7952E-6</v>
      </c>
      <c r="EM82" s="39">
        <v>0</v>
      </c>
      <c r="EN82" s="39">
        <v>5.0002E-6</v>
      </c>
      <c r="EO82" s="39">
        <v>4.2834999999999999E-5</v>
      </c>
      <c r="EP82" s="39">
        <v>2.1897E-4</v>
      </c>
      <c r="EQ82" s="39">
        <v>0</v>
      </c>
      <c r="ER82" s="39">
        <v>5.0002E-8</v>
      </c>
      <c r="ES82" s="39">
        <v>1.7001E-7</v>
      </c>
      <c r="ET82" s="39">
        <v>2.3769999999999999E-7</v>
      </c>
      <c r="EU82" s="39">
        <v>4.0364000000000002E-5</v>
      </c>
      <c r="EV82" s="39">
        <v>3.0629999999999998E-7</v>
      </c>
      <c r="EW82" s="39">
        <v>3.3377999999999999E-4</v>
      </c>
      <c r="EX82" s="39">
        <v>4.9492000000000004E-7</v>
      </c>
      <c r="FA82" s="23">
        <v>-2.1739999999999999</v>
      </c>
      <c r="FB82" s="23">
        <v>-3.6522999999999999</v>
      </c>
      <c r="FC82" s="23">
        <v>-5.4516</v>
      </c>
      <c r="FD82" s="23">
        <v>-2.1901000000000002</v>
      </c>
      <c r="FE82" s="23">
        <v>0.33989999999999998</v>
      </c>
      <c r="FF82" s="23">
        <v>-15.3218</v>
      </c>
      <c r="FG82" s="23">
        <v>-11.9452</v>
      </c>
      <c r="FH82" s="23">
        <v>-6.8924000000000003</v>
      </c>
      <c r="FI82" s="23">
        <v>-999.99900000000002</v>
      </c>
      <c r="FJ82" s="23">
        <v>-11.8964</v>
      </c>
      <c r="FK82" s="23">
        <v>0.52049999999999996</v>
      </c>
      <c r="FL82" s="23">
        <v>-999.99900000000002</v>
      </c>
      <c r="FM82" s="23">
        <v>-1.3915999999999999</v>
      </c>
      <c r="FN82" s="23">
        <v>2.3614999999999999</v>
      </c>
      <c r="FO82" s="23">
        <v>-2.7166999999999999</v>
      </c>
      <c r="FP82" s="23">
        <v>3.9306999999999999</v>
      </c>
      <c r="FQ82" s="23">
        <v>-1.6484000000000001</v>
      </c>
      <c r="FR82" s="23">
        <v>-6.7811000000000003</v>
      </c>
    </row>
    <row r="83" spans="1:174" x14ac:dyDescent="0.2">
      <c r="A83" s="17">
        <v>82</v>
      </c>
      <c r="B83" s="18">
        <v>4</v>
      </c>
      <c r="C83" s="18">
        <v>9623</v>
      </c>
      <c r="D83" s="18" t="s">
        <v>296</v>
      </c>
      <c r="E83" s="18" t="s">
        <v>273</v>
      </c>
      <c r="F83" s="18" t="s">
        <v>172</v>
      </c>
      <c r="H83" s="18">
        <v>12</v>
      </c>
      <c r="I83" s="18">
        <v>1.054608E-4</v>
      </c>
      <c r="K83" s="18">
        <v>64.277565999999993</v>
      </c>
      <c r="L83" s="18">
        <v>-21.385252999999999</v>
      </c>
      <c r="M83" s="18" t="s">
        <v>229</v>
      </c>
      <c r="O83" s="18" t="s">
        <v>167</v>
      </c>
      <c r="P83" s="18">
        <v>205</v>
      </c>
      <c r="Q83" s="20"/>
      <c r="R83" s="23" t="s">
        <v>167</v>
      </c>
      <c r="S83" s="19">
        <v>24.4</v>
      </c>
      <c r="U83" s="20">
        <v>7.25</v>
      </c>
      <c r="W83" s="19">
        <v>1126</v>
      </c>
      <c r="X83" s="19"/>
      <c r="Z83" s="21">
        <v>0.37</v>
      </c>
      <c r="AC83" s="18" t="s">
        <v>167</v>
      </c>
      <c r="AD83" s="18">
        <v>600</v>
      </c>
      <c r="AG83" s="18" t="s">
        <v>167</v>
      </c>
      <c r="AH83" s="22">
        <v>84</v>
      </c>
      <c r="AI83" s="22"/>
      <c r="AJ83" s="22">
        <v>130</v>
      </c>
      <c r="AM83" s="18" t="s">
        <v>167</v>
      </c>
      <c r="AO83" s="18" t="s">
        <v>167</v>
      </c>
      <c r="AQ83" s="18" t="s">
        <v>167</v>
      </c>
      <c r="AR83" s="18">
        <v>2.9</v>
      </c>
      <c r="AT83" s="35"/>
      <c r="AU83" s="18" t="s">
        <v>274</v>
      </c>
      <c r="AV83" s="19">
        <v>4.5</v>
      </c>
      <c r="AY83" s="18" t="s">
        <v>167</v>
      </c>
      <c r="AZ83" s="19">
        <v>35</v>
      </c>
      <c r="BB83" s="21">
        <v>0.37</v>
      </c>
      <c r="BE83" s="18" t="s">
        <v>167</v>
      </c>
      <c r="BF83" s="19">
        <v>251</v>
      </c>
      <c r="BI83" s="18" t="s">
        <v>167</v>
      </c>
      <c r="BK83" s="18" t="s">
        <v>167</v>
      </c>
      <c r="BM83" s="18" t="s">
        <v>167</v>
      </c>
      <c r="BN83" s="19">
        <v>185</v>
      </c>
      <c r="BQ83" s="18" t="s">
        <v>167</v>
      </c>
      <c r="BS83" s="18" t="s">
        <v>167</v>
      </c>
      <c r="BU83" s="18" t="s">
        <v>167</v>
      </c>
      <c r="BW83" s="18" t="s">
        <v>167</v>
      </c>
      <c r="BY83" s="18" t="s">
        <v>167</v>
      </c>
      <c r="BZ83" s="20"/>
      <c r="CA83" s="18" t="s">
        <v>167</v>
      </c>
      <c r="CB83" s="21">
        <v>0.04</v>
      </c>
      <c r="CD83" s="21">
        <v>0.15</v>
      </c>
      <c r="CE83" s="21" t="s">
        <v>274</v>
      </c>
      <c r="CF83" s="24">
        <v>1.6</v>
      </c>
      <c r="CH83" s="21">
        <v>0.13140000000000002</v>
      </c>
      <c r="CI83" s="21"/>
      <c r="CK83" s="18" t="s">
        <v>167</v>
      </c>
      <c r="CL83"/>
      <c r="CM83" s="18" t="s">
        <v>167</v>
      </c>
      <c r="CN83" s="18"/>
      <c r="CO83" s="18" t="s">
        <v>167</v>
      </c>
      <c r="CP83" s="18">
        <v>410</v>
      </c>
      <c r="CR83" s="18" t="s">
        <v>275</v>
      </c>
      <c r="CT83" s="18" t="s">
        <v>167</v>
      </c>
      <c r="CV83" s="18" t="s">
        <v>167</v>
      </c>
      <c r="CY83" s="18" t="s">
        <v>167</v>
      </c>
      <c r="DA83" s="18" t="s">
        <v>167</v>
      </c>
      <c r="DC83" s="18" t="s">
        <v>167</v>
      </c>
      <c r="DE83" s="18" t="s">
        <v>167</v>
      </c>
      <c r="DH83" s="18" t="s">
        <v>167</v>
      </c>
      <c r="DK83" s="18" t="s">
        <v>167</v>
      </c>
      <c r="DN83" s="18" t="s">
        <v>167</v>
      </c>
      <c r="DQ83" s="18" t="s">
        <v>167</v>
      </c>
      <c r="DU83" s="18" t="s">
        <v>167</v>
      </c>
      <c r="DZ83" s="18" t="s">
        <v>167</v>
      </c>
      <c r="EE83" s="18" t="s">
        <v>167</v>
      </c>
      <c r="EF83" s="39">
        <v>-4.0968299999999999E-6</v>
      </c>
      <c r="EG83" s="24">
        <v>-0.41249599999999997</v>
      </c>
      <c r="EH83" s="39">
        <v>5.7779999999999999E-8</v>
      </c>
      <c r="EI83" s="39">
        <v>2.3557000000000003E-13</v>
      </c>
      <c r="EJ83" s="39">
        <v>8.3622999999999995E-5</v>
      </c>
      <c r="EK83" s="39">
        <v>1.3001000000000001E-4</v>
      </c>
      <c r="EL83" s="39">
        <v>2.8936000000000001E-6</v>
      </c>
      <c r="EM83" s="39">
        <v>0</v>
      </c>
      <c r="EN83" s="39">
        <v>4.5001999999999997E-6</v>
      </c>
      <c r="EO83" s="39">
        <v>3.4851999999999998E-5</v>
      </c>
      <c r="EP83" s="39">
        <v>2.5096E-4</v>
      </c>
      <c r="EQ83" s="39">
        <v>0</v>
      </c>
      <c r="ER83" s="39">
        <v>4.0002000000000003E-8</v>
      </c>
      <c r="ES83" s="39">
        <v>0</v>
      </c>
      <c r="ET83" s="39">
        <v>1.5851000000000001E-6</v>
      </c>
      <c r="EU83" s="39">
        <v>4.5092000000000001E-5</v>
      </c>
      <c r="EV83" s="39">
        <v>3.2607000000000001E-7</v>
      </c>
      <c r="EW83" s="39">
        <v>3.6403E-4</v>
      </c>
      <c r="EX83" s="39">
        <v>4.8741000000000005E-7</v>
      </c>
      <c r="FA83" s="23">
        <v>-1.8230999999999999</v>
      </c>
      <c r="FB83" s="23">
        <v>-3.2355</v>
      </c>
      <c r="FC83" s="23">
        <v>-4.7858999999999998</v>
      </c>
      <c r="FD83" s="23">
        <v>-2.1848000000000001</v>
      </c>
      <c r="FE83" s="23">
        <v>1.1737</v>
      </c>
      <c r="FF83" s="23">
        <v>-15.181100000000001</v>
      </c>
      <c r="FG83" s="23">
        <v>-11.8035</v>
      </c>
      <c r="FH83" s="23">
        <v>-7.0418000000000003</v>
      </c>
      <c r="FI83" s="23">
        <v>-999.99900000000002</v>
      </c>
      <c r="FJ83" s="23">
        <v>-12.123799999999999</v>
      </c>
      <c r="FK83" s="23">
        <v>0.87239999999999995</v>
      </c>
      <c r="FL83" s="23">
        <v>-999.99900000000002</v>
      </c>
      <c r="FM83" s="23">
        <v>-0.62429999999999997</v>
      </c>
      <c r="FN83" s="23">
        <v>3.0773000000000001</v>
      </c>
      <c r="FO83" s="23">
        <v>-2.4037000000000002</v>
      </c>
      <c r="FP83" s="23">
        <v>4.9469000000000003</v>
      </c>
      <c r="FQ83" s="23">
        <v>-0.96630000000000005</v>
      </c>
      <c r="FR83" s="23">
        <v>-6.9896000000000003</v>
      </c>
    </row>
    <row r="84" spans="1:174" x14ac:dyDescent="0.2">
      <c r="A84" s="17">
        <v>83</v>
      </c>
      <c r="B84" s="18">
        <v>4</v>
      </c>
      <c r="C84" s="18">
        <v>9624</v>
      </c>
      <c r="D84" s="23" t="s">
        <v>297</v>
      </c>
      <c r="E84" s="18" t="s">
        <v>279</v>
      </c>
      <c r="F84" s="18" t="s">
        <v>280</v>
      </c>
      <c r="H84" s="18">
        <v>12</v>
      </c>
      <c r="I84" s="18">
        <v>1.0546080000000001E-3</v>
      </c>
      <c r="K84" s="18">
        <v>64.255285999999998</v>
      </c>
      <c r="L84" s="18">
        <v>-21.460795999999998</v>
      </c>
      <c r="M84" s="18" t="s">
        <v>229</v>
      </c>
      <c r="O84" s="18" t="s">
        <v>167</v>
      </c>
      <c r="P84" s="18">
        <v>205</v>
      </c>
      <c r="R84" s="23" t="s">
        <v>167</v>
      </c>
      <c r="S84" s="19">
        <v>24.8</v>
      </c>
      <c r="U84" s="20">
        <v>8.94</v>
      </c>
      <c r="W84" s="19">
        <v>1001</v>
      </c>
      <c r="X84" s="19"/>
      <c r="Z84" s="21">
        <v>0.66</v>
      </c>
      <c r="AC84" s="18" t="s">
        <v>167</v>
      </c>
      <c r="AD84" s="18">
        <v>450</v>
      </c>
      <c r="AG84" s="18" t="s">
        <v>167</v>
      </c>
      <c r="AH84" s="22">
        <v>128</v>
      </c>
      <c r="AI84" s="22"/>
      <c r="AJ84" s="22">
        <v>165</v>
      </c>
      <c r="AM84" s="18" t="s">
        <v>167</v>
      </c>
      <c r="AO84" s="18" t="s">
        <v>167</v>
      </c>
      <c r="AQ84" s="18" t="s">
        <v>167</v>
      </c>
      <c r="AR84" s="18">
        <v>1.5</v>
      </c>
      <c r="AT84" s="35"/>
      <c r="AU84" s="18" t="s">
        <v>274</v>
      </c>
      <c r="AV84" s="19">
        <v>3.3</v>
      </c>
      <c r="AY84" s="18" t="s">
        <v>167</v>
      </c>
      <c r="AZ84" s="19">
        <v>7</v>
      </c>
      <c r="BB84" s="21">
        <v>0.66</v>
      </c>
      <c r="BE84" s="18" t="s">
        <v>167</v>
      </c>
      <c r="BF84" s="19">
        <v>217</v>
      </c>
      <c r="BI84" s="18" t="s">
        <v>167</v>
      </c>
      <c r="BK84" s="18" t="s">
        <v>167</v>
      </c>
      <c r="BM84" s="18" t="s">
        <v>167</v>
      </c>
      <c r="BN84" s="19">
        <v>159</v>
      </c>
      <c r="BQ84" s="18" t="s">
        <v>167</v>
      </c>
      <c r="BS84" s="18" t="s">
        <v>167</v>
      </c>
      <c r="BU84" s="18" t="s">
        <v>167</v>
      </c>
      <c r="BW84" s="18" t="s">
        <v>167</v>
      </c>
      <c r="BY84" s="18" t="s">
        <v>167</v>
      </c>
      <c r="BZ84" s="20"/>
      <c r="CA84" s="18" t="s">
        <v>167</v>
      </c>
      <c r="CB84" s="21">
        <v>0.06</v>
      </c>
      <c r="CD84" s="21">
        <v>4.34</v>
      </c>
      <c r="CF84" s="24">
        <v>0.84</v>
      </c>
      <c r="CH84" s="21">
        <v>0.50960000000000005</v>
      </c>
      <c r="CI84" s="21"/>
      <c r="CK84" s="18" t="s">
        <v>167</v>
      </c>
      <c r="CL84"/>
      <c r="CM84" s="18" t="s">
        <v>167</v>
      </c>
      <c r="CN84" s="18"/>
      <c r="CO84" s="18" t="s">
        <v>167</v>
      </c>
      <c r="CP84" s="18">
        <v>300</v>
      </c>
      <c r="CR84" s="18" t="s">
        <v>275</v>
      </c>
      <c r="CT84" s="18" t="s">
        <v>167</v>
      </c>
      <c r="CV84" s="18" t="s">
        <v>167</v>
      </c>
      <c r="CY84" s="18" t="s">
        <v>167</v>
      </c>
      <c r="DA84" s="18" t="s">
        <v>167</v>
      </c>
      <c r="DC84" s="18" t="s">
        <v>167</v>
      </c>
      <c r="DE84" s="18" t="s">
        <v>167</v>
      </c>
      <c r="DH84" s="18" t="s">
        <v>167</v>
      </c>
      <c r="DK84" s="18" t="s">
        <v>167</v>
      </c>
      <c r="DN84" s="18" t="s">
        <v>167</v>
      </c>
      <c r="DQ84" s="18" t="s">
        <v>167</v>
      </c>
      <c r="DU84" s="18" t="s">
        <v>167</v>
      </c>
      <c r="DZ84" s="18" t="s">
        <v>167</v>
      </c>
      <c r="EE84" s="18" t="s">
        <v>167</v>
      </c>
      <c r="EF84" s="39">
        <v>-2.21998E-5</v>
      </c>
      <c r="EG84" s="24">
        <v>-2.2328899999999998</v>
      </c>
      <c r="EH84" s="39">
        <v>1.1804E-9</v>
      </c>
      <c r="EI84" s="39">
        <v>6.9343999999999995E-20</v>
      </c>
      <c r="EJ84" s="39">
        <v>1.2548E-4</v>
      </c>
      <c r="EK84" s="39">
        <v>1.6500999999999999E-4</v>
      </c>
      <c r="EL84" s="39">
        <v>1.4993E-6</v>
      </c>
      <c r="EM84" s="39">
        <v>0</v>
      </c>
      <c r="EN84" s="39">
        <v>3.3001E-6</v>
      </c>
      <c r="EO84" s="39">
        <v>6.8938E-6</v>
      </c>
      <c r="EP84" s="39">
        <v>2.1693E-4</v>
      </c>
      <c r="EQ84" s="39">
        <v>0</v>
      </c>
      <c r="ER84" s="39">
        <v>6.0001999999999997E-8</v>
      </c>
      <c r="ES84" s="39">
        <v>4.3402000000000004E-6</v>
      </c>
      <c r="ET84" s="39">
        <v>5.6942000000000003E-7</v>
      </c>
      <c r="EU84" s="39">
        <v>7.1432999999999996E-7</v>
      </c>
      <c r="EV84" s="39">
        <v>1.2585000000000001E-5</v>
      </c>
      <c r="EW84" s="39">
        <v>2.8404E-4</v>
      </c>
      <c r="EX84" s="39">
        <v>1.8451E-5</v>
      </c>
      <c r="FA84" s="23">
        <v>-3.2602000000000002</v>
      </c>
      <c r="FB84" s="23">
        <v>-3.4108000000000001</v>
      </c>
      <c r="FC84" s="23">
        <v>-4.3216999999999999</v>
      </c>
      <c r="FD84" s="23">
        <v>-0.42180000000000001</v>
      </c>
      <c r="FE84" s="23">
        <v>-2.0432999999999999</v>
      </c>
      <c r="FF84" s="23">
        <v>-4.9332000000000003</v>
      </c>
      <c r="FG84" s="23">
        <v>-1.5592999999999999</v>
      </c>
      <c r="FH84" s="23">
        <v>-1.0158</v>
      </c>
      <c r="FI84" s="23">
        <v>-999.99900000000002</v>
      </c>
      <c r="FJ84" s="23">
        <v>-6.8436000000000003</v>
      </c>
      <c r="FK84" s="23">
        <v>-0.56840000000000002</v>
      </c>
      <c r="FL84" s="23">
        <v>-999.99900000000002</v>
      </c>
      <c r="FM84" s="23">
        <v>-2.7597</v>
      </c>
      <c r="FN84" s="23">
        <v>-5.0900000000000001E-2</v>
      </c>
      <c r="FO84" s="23">
        <v>-2.6551999999999998</v>
      </c>
      <c r="FP84" s="23">
        <v>1.8160000000000001</v>
      </c>
      <c r="FQ84" s="23">
        <v>-0.7661</v>
      </c>
      <c r="FR84" s="23">
        <v>-1.9832000000000001</v>
      </c>
    </row>
    <row r="85" spans="1:174" x14ac:dyDescent="0.2">
      <c r="A85" s="17">
        <v>84</v>
      </c>
      <c r="B85" s="18">
        <v>4</v>
      </c>
      <c r="C85" s="18">
        <v>9625</v>
      </c>
      <c r="D85" s="18" t="s">
        <v>298</v>
      </c>
      <c r="E85" s="18" t="s">
        <v>273</v>
      </c>
      <c r="F85" s="18" t="s">
        <v>179</v>
      </c>
      <c r="H85" s="18">
        <v>12</v>
      </c>
      <c r="I85" s="18">
        <v>6.327648E-3</v>
      </c>
      <c r="K85" s="18">
        <v>64.256263000000004</v>
      </c>
      <c r="L85" s="18">
        <v>-21.451898</v>
      </c>
      <c r="M85" s="18" t="s">
        <v>229</v>
      </c>
      <c r="O85" s="18" t="s">
        <v>167</v>
      </c>
      <c r="P85" s="18">
        <v>205</v>
      </c>
      <c r="Q85" s="20"/>
      <c r="R85" s="23" t="s">
        <v>167</v>
      </c>
      <c r="S85" s="19">
        <v>24.8</v>
      </c>
      <c r="U85" s="20">
        <v>7.49</v>
      </c>
      <c r="W85" s="19">
        <v>1007</v>
      </c>
      <c r="X85" s="19"/>
      <c r="Z85" s="21">
        <v>0.43</v>
      </c>
      <c r="AC85" s="18" t="s">
        <v>167</v>
      </c>
      <c r="AD85" s="18">
        <v>490</v>
      </c>
      <c r="AG85" s="18" t="s">
        <v>167</v>
      </c>
      <c r="AH85" s="22">
        <v>87</v>
      </c>
      <c r="AI85" s="22"/>
      <c r="AJ85" s="22">
        <v>160</v>
      </c>
      <c r="AM85" s="18" t="s">
        <v>167</v>
      </c>
      <c r="AO85" s="18" t="s">
        <v>167</v>
      </c>
      <c r="AQ85" s="18" t="s">
        <v>167</v>
      </c>
      <c r="AR85" s="18">
        <v>1.3</v>
      </c>
      <c r="AT85" s="35"/>
      <c r="AU85" s="18" t="s">
        <v>274</v>
      </c>
      <c r="AV85" s="19">
        <v>3.8</v>
      </c>
      <c r="AY85" s="18" t="s">
        <v>167</v>
      </c>
      <c r="AZ85" s="19">
        <v>24</v>
      </c>
      <c r="BB85" s="21">
        <v>0.43</v>
      </c>
      <c r="BE85" s="18" t="s">
        <v>167</v>
      </c>
      <c r="BF85" s="19">
        <v>232</v>
      </c>
      <c r="BI85" s="18" t="s">
        <v>167</v>
      </c>
      <c r="BK85" s="18" t="s">
        <v>167</v>
      </c>
      <c r="BM85" s="18" t="s">
        <v>167</v>
      </c>
      <c r="BN85" s="19">
        <v>160</v>
      </c>
      <c r="BQ85" s="18" t="s">
        <v>167</v>
      </c>
      <c r="BS85" s="18" t="s">
        <v>167</v>
      </c>
      <c r="BU85" s="18" t="s">
        <v>167</v>
      </c>
      <c r="BW85" s="18" t="s">
        <v>167</v>
      </c>
      <c r="BY85" s="18" t="s">
        <v>167</v>
      </c>
      <c r="BZ85" s="20"/>
      <c r="CA85" s="18" t="s">
        <v>167</v>
      </c>
      <c r="CB85" s="21">
        <v>0.04</v>
      </c>
      <c r="CC85" s="21" t="s">
        <v>274</v>
      </c>
      <c r="CD85" s="21">
        <v>0.15</v>
      </c>
      <c r="CF85" s="24">
        <v>0.75</v>
      </c>
      <c r="CH85" s="21">
        <v>0.14249999999999999</v>
      </c>
      <c r="CI85" s="21"/>
      <c r="CK85" s="18" t="s">
        <v>167</v>
      </c>
      <c r="CL85"/>
      <c r="CM85" s="18" t="s">
        <v>167</v>
      </c>
      <c r="CN85" s="18"/>
      <c r="CO85" s="18" t="s">
        <v>167</v>
      </c>
      <c r="CP85" s="18">
        <v>316</v>
      </c>
      <c r="CR85" s="18" t="s">
        <v>275</v>
      </c>
      <c r="CT85" s="18" t="s">
        <v>167</v>
      </c>
      <c r="CV85" s="18" t="s">
        <v>167</v>
      </c>
      <c r="CY85" s="18" t="s">
        <v>167</v>
      </c>
      <c r="DA85" s="18" t="s">
        <v>167</v>
      </c>
      <c r="DC85" s="18" t="s">
        <v>167</v>
      </c>
      <c r="DE85" s="18" t="s">
        <v>167</v>
      </c>
      <c r="DH85" s="18" t="s">
        <v>167</v>
      </c>
      <c r="DK85" s="18" t="s">
        <v>167</v>
      </c>
      <c r="DN85" s="18" t="s">
        <v>167</v>
      </c>
      <c r="DQ85" s="18" t="s">
        <v>167</v>
      </c>
      <c r="DU85" s="18" t="s">
        <v>167</v>
      </c>
      <c r="DZ85" s="18" t="s">
        <v>167</v>
      </c>
      <c r="EE85" s="18" t="s">
        <v>167</v>
      </c>
      <c r="EF85" s="39">
        <v>2.4626700000000001E-9</v>
      </c>
      <c r="EG85" s="24">
        <v>2.68819E-4</v>
      </c>
      <c r="EH85" s="39">
        <v>3.3216999999999999E-8</v>
      </c>
      <c r="EI85" s="39">
        <v>2.7613000000000001E-14</v>
      </c>
      <c r="EJ85" s="39">
        <v>8.6657999999999996E-5</v>
      </c>
      <c r="EK85" s="39">
        <v>1.6001000000000001E-4</v>
      </c>
      <c r="EL85" s="39">
        <v>1.2979999999999999E-6</v>
      </c>
      <c r="EM85" s="39">
        <v>0</v>
      </c>
      <c r="EN85" s="39">
        <v>3.8000999999999998E-6</v>
      </c>
      <c r="EO85" s="39">
        <v>2.3913999999999998E-5</v>
      </c>
      <c r="EP85" s="39">
        <v>2.3196999999999999E-4</v>
      </c>
      <c r="EQ85" s="39">
        <v>0</v>
      </c>
      <c r="ER85" s="39">
        <v>0</v>
      </c>
      <c r="ES85" s="39">
        <v>1.5001E-7</v>
      </c>
      <c r="ET85" s="39">
        <v>7.3756999999999995E-7</v>
      </c>
      <c r="EU85" s="39">
        <v>2.0886E-5</v>
      </c>
      <c r="EV85" s="39">
        <v>4.6030000000000001E-7</v>
      </c>
      <c r="EW85" s="39">
        <v>2.942E-4</v>
      </c>
      <c r="EX85" s="39">
        <v>7.4061000000000001E-7</v>
      </c>
      <c r="FA85" s="23">
        <v>-2.0042</v>
      </c>
      <c r="FB85" s="23">
        <v>-3.4121000000000001</v>
      </c>
      <c r="FC85" s="23">
        <v>-4.7591000000000001</v>
      </c>
      <c r="FD85" s="23">
        <v>-2.0139</v>
      </c>
      <c r="FE85" s="23">
        <v>0.57779999999999998</v>
      </c>
      <c r="FF85" s="23">
        <v>-14.0435</v>
      </c>
      <c r="FG85" s="23">
        <v>-10.669700000000001</v>
      </c>
      <c r="FH85" s="23">
        <v>-6.3223000000000003</v>
      </c>
      <c r="FI85" s="23">
        <v>-999.99900000000002</v>
      </c>
      <c r="FJ85" s="23">
        <v>-11.503500000000001</v>
      </c>
      <c r="FK85" s="23">
        <v>0.68759999999999999</v>
      </c>
      <c r="FL85" s="23">
        <v>-999.99900000000002</v>
      </c>
      <c r="FM85" s="23">
        <v>-1.103</v>
      </c>
      <c r="FN85" s="23">
        <v>2.5697000000000001</v>
      </c>
      <c r="FO85" s="23">
        <v>-2.6244000000000001</v>
      </c>
      <c r="FP85" s="23">
        <v>4.3589000000000002</v>
      </c>
      <c r="FQ85" s="23">
        <v>-1.0949</v>
      </c>
      <c r="FR85" s="23">
        <v>-6.5345000000000004</v>
      </c>
    </row>
    <row r="86" spans="1:174" x14ac:dyDescent="0.2">
      <c r="A86" s="17">
        <v>85</v>
      </c>
      <c r="B86" s="18">
        <v>4</v>
      </c>
      <c r="C86" s="18">
        <v>9626</v>
      </c>
      <c r="D86" s="18" t="s">
        <v>299</v>
      </c>
      <c r="E86" s="18" t="s">
        <v>279</v>
      </c>
      <c r="F86" s="18" t="s">
        <v>280</v>
      </c>
      <c r="H86" s="18">
        <v>12</v>
      </c>
      <c r="I86"/>
      <c r="J86" s="18" t="s">
        <v>167</v>
      </c>
      <c r="K86" s="18">
        <v>64.283302000000006</v>
      </c>
      <c r="L86" s="18">
        <v>-21.648738000000002</v>
      </c>
      <c r="M86" s="18" t="s">
        <v>229</v>
      </c>
      <c r="O86" s="18" t="s">
        <v>167</v>
      </c>
      <c r="P86" s="18">
        <v>205</v>
      </c>
      <c r="R86" s="23" t="s">
        <v>167</v>
      </c>
      <c r="S86" s="19">
        <v>18</v>
      </c>
      <c r="U86" s="20">
        <v>7.4</v>
      </c>
      <c r="W86" s="19">
        <v>890</v>
      </c>
      <c r="X86" s="19"/>
      <c r="Z86" s="21">
        <v>0.19</v>
      </c>
      <c r="AC86" s="18" t="s">
        <v>167</v>
      </c>
      <c r="AD86" s="18">
        <v>410</v>
      </c>
      <c r="AG86" s="18" t="s">
        <v>167</v>
      </c>
      <c r="AH86" s="22">
        <v>62</v>
      </c>
      <c r="AI86" s="22"/>
      <c r="AJ86" s="22">
        <v>145</v>
      </c>
      <c r="AM86" s="18" t="s">
        <v>167</v>
      </c>
      <c r="AO86" s="18" t="s">
        <v>167</v>
      </c>
      <c r="AQ86" s="18" t="s">
        <v>167</v>
      </c>
      <c r="AR86" s="18">
        <v>1.8</v>
      </c>
      <c r="AT86" s="35"/>
      <c r="AU86" s="18" t="s">
        <v>274</v>
      </c>
      <c r="AV86" s="19">
        <v>7.1</v>
      </c>
      <c r="AY86" s="18" t="s">
        <v>167</v>
      </c>
      <c r="AZ86" s="19">
        <v>22</v>
      </c>
      <c r="BB86" s="21">
        <v>0.19</v>
      </c>
      <c r="BE86" s="18" t="s">
        <v>167</v>
      </c>
      <c r="BF86" s="19">
        <v>201</v>
      </c>
      <c r="BI86" s="18" t="s">
        <v>167</v>
      </c>
      <c r="BK86" s="18" t="s">
        <v>167</v>
      </c>
      <c r="BM86" s="18" t="s">
        <v>167</v>
      </c>
      <c r="BN86" s="19">
        <v>177</v>
      </c>
      <c r="BQ86" s="18" t="s">
        <v>167</v>
      </c>
      <c r="BS86" s="18" t="s">
        <v>167</v>
      </c>
      <c r="BU86" s="18" t="s">
        <v>167</v>
      </c>
      <c r="BW86" s="18" t="s">
        <v>167</v>
      </c>
      <c r="BY86" s="18" t="s">
        <v>167</v>
      </c>
      <c r="BZ86" s="20"/>
      <c r="CA86" s="18" t="s">
        <v>167</v>
      </c>
      <c r="CB86" s="21">
        <v>0.04</v>
      </c>
      <c r="CD86" s="21">
        <v>2.4500000000000002</v>
      </c>
      <c r="CF86" s="24">
        <v>0.2</v>
      </c>
      <c r="CG86" s="21" t="s">
        <v>274</v>
      </c>
      <c r="CH86" s="21">
        <v>0.60450000000000004</v>
      </c>
      <c r="CI86" s="21"/>
      <c r="CK86" s="18" t="s">
        <v>167</v>
      </c>
      <c r="CL86"/>
      <c r="CM86" s="18" t="s">
        <v>167</v>
      </c>
      <c r="CN86" s="18"/>
      <c r="CO86" s="18" t="s">
        <v>167</v>
      </c>
      <c r="CP86" s="18">
        <v>257</v>
      </c>
      <c r="CR86" s="18" t="s">
        <v>275</v>
      </c>
      <c r="CT86" s="18" t="s">
        <v>167</v>
      </c>
      <c r="CV86" s="18" t="s">
        <v>167</v>
      </c>
      <c r="CY86" s="18" t="s">
        <v>167</v>
      </c>
      <c r="DA86" s="18" t="s">
        <v>167</v>
      </c>
      <c r="DC86" s="18" t="s">
        <v>167</v>
      </c>
      <c r="DE86" s="18" t="s">
        <v>167</v>
      </c>
      <c r="DH86" s="18" t="s">
        <v>167</v>
      </c>
      <c r="DK86" s="18" t="s">
        <v>167</v>
      </c>
      <c r="DN86" s="18" t="s">
        <v>167</v>
      </c>
      <c r="DQ86" s="18" t="s">
        <v>167</v>
      </c>
      <c r="DU86" s="18" t="s">
        <v>167</v>
      </c>
      <c r="DZ86" s="18" t="s">
        <v>167</v>
      </c>
      <c r="EE86" s="18" t="s">
        <v>167</v>
      </c>
      <c r="EF86" s="39">
        <v>-8.6703200000000004E-6</v>
      </c>
      <c r="EG86" s="24">
        <v>-1.1402000000000001</v>
      </c>
      <c r="EH86" s="39">
        <v>4.0758E-8</v>
      </c>
      <c r="EI86" s="39">
        <v>1.4402999999999999E-13</v>
      </c>
      <c r="EJ86" s="39">
        <v>6.1834000000000005E-5</v>
      </c>
      <c r="EK86" s="39">
        <v>1.45E-4</v>
      </c>
      <c r="EL86" s="39">
        <v>1.7977E-6</v>
      </c>
      <c r="EM86" s="39">
        <v>0</v>
      </c>
      <c r="EN86" s="39">
        <v>7.1002000000000002E-6</v>
      </c>
      <c r="EO86" s="39">
        <v>2.1940999999999999E-5</v>
      </c>
      <c r="EP86" s="39">
        <v>2.0097999999999999E-4</v>
      </c>
      <c r="EQ86" s="39">
        <v>0</v>
      </c>
      <c r="ER86" s="39">
        <v>4.0001000000000002E-8</v>
      </c>
      <c r="ES86" s="39">
        <v>2.4501000000000001E-6</v>
      </c>
      <c r="ET86" s="39">
        <v>0</v>
      </c>
      <c r="EU86" s="39">
        <v>2.2609E-5</v>
      </c>
      <c r="EV86" s="39">
        <v>2.5377999999999999E-7</v>
      </c>
      <c r="EW86" s="39">
        <v>2.3389E-4</v>
      </c>
      <c r="EX86" s="39">
        <v>5.1910000000000004E-7</v>
      </c>
      <c r="FA86" s="23">
        <v>-2.0005000000000002</v>
      </c>
      <c r="FB86" s="23">
        <v>-3.2545999999999999</v>
      </c>
      <c r="FC86" s="23">
        <v>-5.3308</v>
      </c>
      <c r="FD86" s="23">
        <v>-2.4443999999999999</v>
      </c>
      <c r="FE86" s="23">
        <v>1.0621</v>
      </c>
      <c r="FF86" s="23">
        <v>-16.717199999999998</v>
      </c>
      <c r="FG86" s="23">
        <v>-13.2789</v>
      </c>
      <c r="FH86" s="23">
        <v>-7.3216999999999999</v>
      </c>
      <c r="FI86" s="23">
        <v>-999.99900000000002</v>
      </c>
      <c r="FJ86" s="23">
        <v>-12.7163</v>
      </c>
      <c r="FK86" s="23">
        <v>0.75470000000000004</v>
      </c>
      <c r="FL86" s="23">
        <v>-999.99900000000002</v>
      </c>
      <c r="FM86" s="23">
        <v>-0.57189999999999996</v>
      </c>
      <c r="FN86" s="23">
        <v>2.9695</v>
      </c>
      <c r="FO86" s="23">
        <v>-2.0488</v>
      </c>
      <c r="FP86" s="23">
        <v>5.0312000000000001</v>
      </c>
      <c r="FQ86" s="23">
        <v>-1.0973999999999999</v>
      </c>
      <c r="FR86" s="23">
        <v>-7.0092999999999996</v>
      </c>
    </row>
    <row r="87" spans="1:174" x14ac:dyDescent="0.2">
      <c r="A87" s="17">
        <v>86</v>
      </c>
      <c r="B87" s="18">
        <v>4</v>
      </c>
      <c r="C87" s="18">
        <v>9628</v>
      </c>
      <c r="D87" s="18" t="s">
        <v>298</v>
      </c>
      <c r="E87" s="18" t="s">
        <v>273</v>
      </c>
      <c r="F87" s="18" t="s">
        <v>179</v>
      </c>
      <c r="H87" s="18">
        <v>12</v>
      </c>
      <c r="I87" s="18">
        <v>1.2303759999999999E-2</v>
      </c>
      <c r="K87" s="18">
        <v>64.286664000000002</v>
      </c>
      <c r="L87" s="18">
        <v>-21.404658999999999</v>
      </c>
      <c r="M87" s="18" t="s">
        <v>229</v>
      </c>
      <c r="O87" s="18" t="s">
        <v>167</v>
      </c>
      <c r="P87" s="18">
        <v>205</v>
      </c>
      <c r="Q87" s="20"/>
      <c r="R87" s="23" t="s">
        <v>167</v>
      </c>
      <c r="S87" s="19">
        <v>20.2</v>
      </c>
      <c r="U87" s="20">
        <v>7.33</v>
      </c>
      <c r="W87" s="19">
        <v>944</v>
      </c>
      <c r="X87" s="19"/>
      <c r="Z87" s="21">
        <v>0.17</v>
      </c>
      <c r="AC87" s="18" t="s">
        <v>167</v>
      </c>
      <c r="AD87" s="18">
        <v>440</v>
      </c>
      <c r="AG87" s="18" t="s">
        <v>167</v>
      </c>
      <c r="AH87" s="22">
        <v>66</v>
      </c>
      <c r="AI87" s="22"/>
      <c r="AJ87" s="22">
        <v>139</v>
      </c>
      <c r="AM87" s="18" t="s">
        <v>167</v>
      </c>
      <c r="AO87" s="18" t="s">
        <v>167</v>
      </c>
      <c r="AQ87" s="18" t="s">
        <v>167</v>
      </c>
      <c r="AR87" s="18">
        <v>1.7</v>
      </c>
      <c r="AT87" s="35"/>
      <c r="AU87" s="18" t="s">
        <v>274</v>
      </c>
      <c r="AV87" s="19">
        <v>6.4</v>
      </c>
      <c r="AY87" s="18" t="s">
        <v>167</v>
      </c>
      <c r="AZ87" s="19">
        <v>34</v>
      </c>
      <c r="BB87" s="21">
        <v>0.17</v>
      </c>
      <c r="BE87" s="18" t="s">
        <v>167</v>
      </c>
      <c r="BF87" s="19">
        <v>202</v>
      </c>
      <c r="BI87" s="18" t="s">
        <v>167</v>
      </c>
      <c r="BK87" s="18" t="s">
        <v>167</v>
      </c>
      <c r="BM87" s="18" t="s">
        <v>167</v>
      </c>
      <c r="BN87" s="19">
        <v>177</v>
      </c>
      <c r="BQ87" s="18" t="s">
        <v>167</v>
      </c>
      <c r="BS87" s="18" t="s">
        <v>167</v>
      </c>
      <c r="BU87" s="18" t="s">
        <v>167</v>
      </c>
      <c r="BW87" s="18" t="s">
        <v>167</v>
      </c>
      <c r="BY87" s="18" t="s">
        <v>167</v>
      </c>
      <c r="BZ87" s="20"/>
      <c r="CA87" s="18" t="s">
        <v>167</v>
      </c>
      <c r="CB87" s="21">
        <v>0.04</v>
      </c>
      <c r="CC87" s="21" t="s">
        <v>274</v>
      </c>
      <c r="CD87" s="21">
        <v>0.15</v>
      </c>
      <c r="CE87" s="21" t="s">
        <v>274</v>
      </c>
      <c r="CF87" s="24">
        <v>0.2</v>
      </c>
      <c r="CG87" s="21" t="s">
        <v>274</v>
      </c>
      <c r="CH87" s="21">
        <v>0.05</v>
      </c>
      <c r="CI87" s="21" t="s">
        <v>274</v>
      </c>
      <c r="CK87" s="18" t="s">
        <v>167</v>
      </c>
      <c r="CL87"/>
      <c r="CM87" s="18" t="s">
        <v>167</v>
      </c>
      <c r="CN87" s="18"/>
      <c r="CO87" s="18" t="s">
        <v>167</v>
      </c>
      <c r="CP87" s="18">
        <v>300</v>
      </c>
      <c r="CR87" s="18" t="s">
        <v>275</v>
      </c>
      <c r="CT87" s="18" t="s">
        <v>167</v>
      </c>
      <c r="CV87" s="18" t="s">
        <v>167</v>
      </c>
      <c r="CY87" s="18" t="s">
        <v>167</v>
      </c>
      <c r="DA87" s="18" t="s">
        <v>167</v>
      </c>
      <c r="DC87" s="18" t="s">
        <v>167</v>
      </c>
      <c r="DE87" s="18" t="s">
        <v>167</v>
      </c>
      <c r="DH87" s="18" t="s">
        <v>167</v>
      </c>
      <c r="DK87" s="18" t="s">
        <v>167</v>
      </c>
      <c r="DN87" s="18" t="s">
        <v>167</v>
      </c>
      <c r="DQ87" s="18" t="s">
        <v>167</v>
      </c>
      <c r="DU87" s="18" t="s">
        <v>167</v>
      </c>
      <c r="DZ87" s="18" t="s">
        <v>167</v>
      </c>
      <c r="EE87" s="18" t="s">
        <v>167</v>
      </c>
      <c r="EF87" s="39">
        <v>-3.7868599999999999E-6</v>
      </c>
      <c r="EG87" s="24">
        <v>-0.46183299999999999</v>
      </c>
      <c r="EH87" s="39">
        <v>4.7940999999999999E-8</v>
      </c>
      <c r="EI87" s="39">
        <v>1.4224000000000001E-13</v>
      </c>
      <c r="EJ87" s="39">
        <v>6.5790999999999994E-5</v>
      </c>
      <c r="EK87" s="39">
        <v>1.3899999999999999E-4</v>
      </c>
      <c r="EL87" s="39">
        <v>1.6966E-6</v>
      </c>
      <c r="EM87" s="39">
        <v>0</v>
      </c>
      <c r="EN87" s="39">
        <v>6.4002000000000001E-6</v>
      </c>
      <c r="EO87" s="39">
        <v>3.3895E-5</v>
      </c>
      <c r="EP87" s="39">
        <v>2.0197999999999999E-4</v>
      </c>
      <c r="EQ87" s="39">
        <v>0</v>
      </c>
      <c r="ER87" s="39">
        <v>0</v>
      </c>
      <c r="ES87" s="39">
        <v>0</v>
      </c>
      <c r="ET87" s="39">
        <v>0</v>
      </c>
      <c r="EU87" s="39">
        <v>2.9555000000000001E-5</v>
      </c>
      <c r="EV87" s="39">
        <v>2.6333000000000002E-7</v>
      </c>
      <c r="EW87" s="39">
        <v>2.6985000000000003E-4</v>
      </c>
      <c r="EX87" s="39">
        <v>4.806E-7</v>
      </c>
      <c r="FA87" s="23">
        <v>-2.0712000000000002</v>
      </c>
      <c r="FB87" s="23">
        <v>-3.4493</v>
      </c>
      <c r="FC87" s="23">
        <v>-5.4725999999999999</v>
      </c>
      <c r="FD87" s="23">
        <v>-2.395</v>
      </c>
      <c r="FE87" s="23">
        <v>0.75949999999999995</v>
      </c>
      <c r="FF87" s="23">
        <v>-16.0487</v>
      </c>
      <c r="FG87" s="23">
        <v>-12.631500000000001</v>
      </c>
      <c r="FH87" s="23">
        <v>-7.2077</v>
      </c>
      <c r="FI87" s="23">
        <v>-999.99900000000002</v>
      </c>
      <c r="FJ87" s="23">
        <v>-12.3491</v>
      </c>
      <c r="FK87" s="23">
        <v>0.66320000000000001</v>
      </c>
      <c r="FL87" s="23">
        <v>-999.99900000000002</v>
      </c>
      <c r="FM87" s="23">
        <v>-0.89290000000000003</v>
      </c>
      <c r="FN87" s="23">
        <v>2.7286000000000001</v>
      </c>
      <c r="FO87" s="23">
        <v>-2.3184</v>
      </c>
      <c r="FP87" s="23">
        <v>4.5903999999999998</v>
      </c>
      <c r="FQ87" s="23">
        <v>-1.3967000000000001</v>
      </c>
      <c r="FR87" s="23">
        <v>-6.8551000000000002</v>
      </c>
    </row>
    <row r="88" spans="1:174" x14ac:dyDescent="0.2">
      <c r="A88" s="17">
        <v>87</v>
      </c>
      <c r="B88" s="18">
        <v>4</v>
      </c>
      <c r="C88" s="18">
        <v>9629</v>
      </c>
      <c r="D88" s="18" t="s">
        <v>300</v>
      </c>
      <c r="E88" s="18" t="s">
        <v>279</v>
      </c>
      <c r="F88" s="18" t="s">
        <v>280</v>
      </c>
      <c r="H88" s="18">
        <v>12</v>
      </c>
      <c r="I88" s="18">
        <v>1.054608E-4</v>
      </c>
      <c r="K88" s="18">
        <v>64.253874999999994</v>
      </c>
      <c r="L88" s="18">
        <v>-21.395367</v>
      </c>
      <c r="M88" s="18" t="s">
        <v>229</v>
      </c>
      <c r="O88" s="18" t="s">
        <v>167</v>
      </c>
      <c r="P88" s="18">
        <v>205</v>
      </c>
      <c r="R88" s="23" t="s">
        <v>167</v>
      </c>
      <c r="S88" s="19">
        <v>18.100000000000001</v>
      </c>
      <c r="U88" s="20">
        <v>7.18</v>
      </c>
      <c r="W88" s="19">
        <v>990</v>
      </c>
      <c r="X88" s="19"/>
      <c r="Z88" s="21">
        <v>0.13</v>
      </c>
      <c r="AC88" s="18" t="s">
        <v>167</v>
      </c>
      <c r="AD88" s="18">
        <v>370</v>
      </c>
      <c r="AG88" s="18" t="s">
        <v>167</v>
      </c>
      <c r="AH88" s="22">
        <v>67</v>
      </c>
      <c r="AI88" s="22"/>
      <c r="AJ88" s="22">
        <v>152</v>
      </c>
      <c r="AM88" s="18" t="s">
        <v>167</v>
      </c>
      <c r="AO88" s="18" t="s">
        <v>167</v>
      </c>
      <c r="AQ88" s="18" t="s">
        <v>167</v>
      </c>
      <c r="AR88" s="18">
        <v>1.3</v>
      </c>
      <c r="AT88" s="35"/>
      <c r="AU88" s="18" t="s">
        <v>274</v>
      </c>
      <c r="AV88" s="19">
        <v>3.2</v>
      </c>
      <c r="AY88" s="18" t="s">
        <v>167</v>
      </c>
      <c r="AZ88" s="19">
        <v>34</v>
      </c>
      <c r="BB88" s="21">
        <v>0.13</v>
      </c>
      <c r="BE88" s="18" t="s">
        <v>167</v>
      </c>
      <c r="BF88" s="19">
        <v>230</v>
      </c>
      <c r="BI88" s="18" t="s">
        <v>167</v>
      </c>
      <c r="BK88" s="18" t="s">
        <v>167</v>
      </c>
      <c r="BM88" s="18" t="s">
        <v>167</v>
      </c>
      <c r="BN88" s="19">
        <v>164</v>
      </c>
      <c r="BQ88" s="18" t="s">
        <v>167</v>
      </c>
      <c r="BS88" s="18" t="s">
        <v>167</v>
      </c>
      <c r="BU88" s="18" t="s">
        <v>167</v>
      </c>
      <c r="BW88" s="18" t="s">
        <v>167</v>
      </c>
      <c r="BY88" s="18" t="s">
        <v>167</v>
      </c>
      <c r="BZ88" s="20"/>
      <c r="CA88" s="18" t="s">
        <v>167</v>
      </c>
      <c r="CB88" s="21">
        <v>0.04</v>
      </c>
      <c r="CC88" s="21" t="s">
        <v>274</v>
      </c>
      <c r="CD88" s="21">
        <v>0.15</v>
      </c>
      <c r="CE88" s="21" t="s">
        <v>274</v>
      </c>
      <c r="CF88" s="24">
        <v>0.26</v>
      </c>
      <c r="CH88" s="21">
        <v>2.3800000000000002E-2</v>
      </c>
      <c r="CI88" s="21"/>
      <c r="CK88" s="18" t="s">
        <v>167</v>
      </c>
      <c r="CL88"/>
      <c r="CM88" s="18" t="s">
        <v>167</v>
      </c>
      <c r="CN88" s="18"/>
      <c r="CO88" s="18" t="s">
        <v>167</v>
      </c>
      <c r="CP88" s="18">
        <v>314</v>
      </c>
      <c r="CR88" s="18" t="s">
        <v>275</v>
      </c>
      <c r="CT88" s="18" t="s">
        <v>167</v>
      </c>
      <c r="CV88" s="18" t="s">
        <v>167</v>
      </c>
      <c r="CY88" s="18" t="s">
        <v>167</v>
      </c>
      <c r="DA88" s="18" t="s">
        <v>167</v>
      </c>
      <c r="DC88" s="18" t="s">
        <v>167</v>
      </c>
      <c r="DE88" s="18" t="s">
        <v>167</v>
      </c>
      <c r="DH88" s="18" t="s">
        <v>167</v>
      </c>
      <c r="DK88" s="18" t="s">
        <v>167</v>
      </c>
      <c r="DN88" s="18" t="s">
        <v>167</v>
      </c>
      <c r="DQ88" s="18" t="s">
        <v>167</v>
      </c>
      <c r="DU88" s="18" t="s">
        <v>167</v>
      </c>
      <c r="DZ88" s="18" t="s">
        <v>167</v>
      </c>
      <c r="EE88" s="18" t="s">
        <v>167</v>
      </c>
      <c r="EF88" s="39">
        <v>1.0744099999999999E-5</v>
      </c>
      <c r="EG88" s="24">
        <v>1.2498400000000001</v>
      </c>
      <c r="EH88" s="39">
        <v>6.7745000000000002E-8</v>
      </c>
      <c r="EI88" s="39">
        <v>7.1468000000000004E-13</v>
      </c>
      <c r="EJ88" s="39">
        <v>6.6804000000000006E-5</v>
      </c>
      <c r="EK88" s="39">
        <v>1.5201E-4</v>
      </c>
      <c r="EL88" s="39">
        <v>1.2974000000000001E-6</v>
      </c>
      <c r="EM88" s="39">
        <v>0</v>
      </c>
      <c r="EN88" s="39">
        <v>3.2001000000000001E-6</v>
      </c>
      <c r="EO88" s="39">
        <v>3.3899000000000002E-5</v>
      </c>
      <c r="EP88" s="39">
        <v>2.2997E-4</v>
      </c>
      <c r="EQ88" s="39">
        <v>0</v>
      </c>
      <c r="ER88" s="39">
        <v>0</v>
      </c>
      <c r="ES88" s="39">
        <v>0</v>
      </c>
      <c r="ET88" s="39">
        <v>2.5869E-7</v>
      </c>
      <c r="EU88" s="39">
        <v>4.3217999999999999E-5</v>
      </c>
      <c r="EV88" s="39">
        <v>1.7798999999999999E-7</v>
      </c>
      <c r="EW88" s="39">
        <v>2.7028000000000002E-4</v>
      </c>
      <c r="EX88" s="39">
        <v>2.9173999999999999E-7</v>
      </c>
      <c r="FA88" s="23">
        <v>-1.964</v>
      </c>
      <c r="FB88" s="23">
        <v>-3.4807000000000001</v>
      </c>
      <c r="FC88" s="23">
        <v>-5.7270000000000003</v>
      </c>
      <c r="FD88" s="23">
        <v>-2.57</v>
      </c>
      <c r="FE88" s="23">
        <v>0.95450000000000002</v>
      </c>
      <c r="FF88" s="23">
        <v>-17.9849</v>
      </c>
      <c r="FG88" s="23">
        <v>-14.5474</v>
      </c>
      <c r="FH88" s="23">
        <v>-8.0416000000000007</v>
      </c>
      <c r="FI88" s="23">
        <v>-999.99900000000002</v>
      </c>
      <c r="FJ88" s="23">
        <v>-13.244</v>
      </c>
      <c r="FK88" s="23">
        <v>0.7903</v>
      </c>
      <c r="FL88" s="23">
        <v>-999.99900000000002</v>
      </c>
      <c r="FM88" s="23">
        <v>-1.0102</v>
      </c>
      <c r="FN88" s="23">
        <v>2.9727000000000001</v>
      </c>
      <c r="FO88" s="23">
        <v>-2.6808000000000001</v>
      </c>
      <c r="FP88" s="23">
        <v>4.4709000000000003</v>
      </c>
      <c r="FQ88" s="23">
        <v>-1.5660000000000001</v>
      </c>
      <c r="FR88" s="23">
        <v>-7.6120000000000001</v>
      </c>
    </row>
    <row r="89" spans="1:174" x14ac:dyDescent="0.2">
      <c r="A89" s="17">
        <v>88</v>
      </c>
      <c r="B89" s="18">
        <v>4</v>
      </c>
      <c r="C89" s="18">
        <v>9630</v>
      </c>
      <c r="D89" s="18" t="s">
        <v>301</v>
      </c>
      <c r="E89" s="18" t="s">
        <v>273</v>
      </c>
      <c r="F89" s="18" t="s">
        <v>172</v>
      </c>
      <c r="H89" s="18">
        <v>12</v>
      </c>
      <c r="I89" s="18">
        <v>7.7337919999999998E-3</v>
      </c>
      <c r="K89" s="18">
        <v>64.254824999999997</v>
      </c>
      <c r="L89" s="18">
        <v>-21.394577999999999</v>
      </c>
      <c r="M89" s="18" t="s">
        <v>229</v>
      </c>
      <c r="O89" s="18" t="s">
        <v>167</v>
      </c>
      <c r="P89" s="18">
        <v>205</v>
      </c>
      <c r="Q89" s="20"/>
      <c r="R89" s="23" t="s">
        <v>167</v>
      </c>
      <c r="S89" s="19">
        <v>18</v>
      </c>
      <c r="U89" s="20">
        <v>7.47</v>
      </c>
      <c r="W89" s="19">
        <v>1120</v>
      </c>
      <c r="X89" s="19"/>
      <c r="Z89" s="21">
        <v>0.26</v>
      </c>
      <c r="AC89" s="18" t="s">
        <v>167</v>
      </c>
      <c r="AD89" s="18">
        <v>430</v>
      </c>
      <c r="AG89" s="18" t="s">
        <v>167</v>
      </c>
      <c r="AH89" s="22">
        <v>76</v>
      </c>
      <c r="AI89" s="22"/>
      <c r="AJ89" s="22">
        <v>151</v>
      </c>
      <c r="AM89" s="18" t="s">
        <v>167</v>
      </c>
      <c r="AO89" s="18" t="s">
        <v>167</v>
      </c>
      <c r="AQ89" s="18" t="s">
        <v>167</v>
      </c>
      <c r="AR89" s="18">
        <v>1.4</v>
      </c>
      <c r="AT89" s="35"/>
      <c r="AU89" s="18" t="s">
        <v>274</v>
      </c>
      <c r="AV89" s="19">
        <v>5.5</v>
      </c>
      <c r="AY89" s="18" t="s">
        <v>167</v>
      </c>
      <c r="AZ89" s="19">
        <v>48</v>
      </c>
      <c r="BB89" s="21">
        <v>0.26</v>
      </c>
      <c r="BE89" s="18" t="s">
        <v>167</v>
      </c>
      <c r="BF89" s="19">
        <v>254</v>
      </c>
      <c r="BI89" s="18" t="s">
        <v>167</v>
      </c>
      <c r="BK89" s="18" t="s">
        <v>167</v>
      </c>
      <c r="BM89" s="18" t="s">
        <v>167</v>
      </c>
      <c r="BN89" s="19">
        <v>176</v>
      </c>
      <c r="BQ89" s="18" t="s">
        <v>167</v>
      </c>
      <c r="BS89" s="18" t="s">
        <v>167</v>
      </c>
      <c r="BU89" s="18" t="s">
        <v>167</v>
      </c>
      <c r="BW89" s="18" t="s">
        <v>167</v>
      </c>
      <c r="BY89" s="18" t="s">
        <v>167</v>
      </c>
      <c r="BZ89" s="20"/>
      <c r="CA89" s="18" t="s">
        <v>167</v>
      </c>
      <c r="CB89" s="21">
        <v>0.04</v>
      </c>
      <c r="CC89" s="21" t="s">
        <v>274</v>
      </c>
      <c r="CD89" s="21">
        <v>0.18</v>
      </c>
      <c r="CF89" s="24">
        <v>0.2</v>
      </c>
      <c r="CG89" s="21" t="s">
        <v>274</v>
      </c>
      <c r="CH89" s="21">
        <v>3.5000000000000005E-3</v>
      </c>
      <c r="CI89" s="21"/>
      <c r="CK89" s="18" t="s">
        <v>167</v>
      </c>
      <c r="CL89"/>
      <c r="CM89" s="18" t="s">
        <v>167</v>
      </c>
      <c r="CN89" s="18"/>
      <c r="CO89" s="18" t="s">
        <v>167</v>
      </c>
      <c r="CP89" s="18">
        <v>383</v>
      </c>
      <c r="CR89" s="18" t="s">
        <v>275</v>
      </c>
      <c r="CT89" s="18" t="s">
        <v>167</v>
      </c>
      <c r="CV89" s="18" t="s">
        <v>167</v>
      </c>
      <c r="CY89" s="18" t="s">
        <v>167</v>
      </c>
      <c r="DA89" s="18" t="s">
        <v>167</v>
      </c>
      <c r="DC89" s="18" t="s">
        <v>167</v>
      </c>
      <c r="DE89" s="18" t="s">
        <v>167</v>
      </c>
      <c r="DH89" s="18" t="s">
        <v>167</v>
      </c>
      <c r="DK89" s="18" t="s">
        <v>167</v>
      </c>
      <c r="DN89" s="18" t="s">
        <v>167</v>
      </c>
      <c r="DQ89" s="18" t="s">
        <v>167</v>
      </c>
      <c r="DU89" s="18" t="s">
        <v>167</v>
      </c>
      <c r="DZ89" s="18" t="s">
        <v>167</v>
      </c>
      <c r="EE89" s="18" t="s">
        <v>167</v>
      </c>
      <c r="EF89" s="39">
        <v>-6.6084000000000003E-7</v>
      </c>
      <c r="EG89" s="24">
        <v>-6.5136100000000002E-2</v>
      </c>
      <c r="EH89" s="39">
        <v>3.4817E-8</v>
      </c>
      <c r="EI89" s="39">
        <v>1.0712999999999999E-13</v>
      </c>
      <c r="EJ89" s="39">
        <v>7.5692000000000006E-5</v>
      </c>
      <c r="EK89" s="39">
        <v>1.5101000000000001E-4</v>
      </c>
      <c r="EL89" s="39">
        <v>1.3963000000000001E-6</v>
      </c>
      <c r="EM89" s="39">
        <v>0</v>
      </c>
      <c r="EN89" s="39">
        <v>5.5002000000000003E-6</v>
      </c>
      <c r="EO89" s="39">
        <v>4.7809000000000003E-5</v>
      </c>
      <c r="EP89" s="39">
        <v>2.5396000000000001E-4</v>
      </c>
      <c r="EQ89" s="39">
        <v>0</v>
      </c>
      <c r="ER89" s="39">
        <v>0</v>
      </c>
      <c r="ES89" s="39">
        <v>1.8001000000000001E-7</v>
      </c>
      <c r="ET89" s="39">
        <v>0</v>
      </c>
      <c r="EU89" s="39">
        <v>2.8937000000000001E-5</v>
      </c>
      <c r="EV89" s="39">
        <v>4.5530000000000001E-7</v>
      </c>
      <c r="EW89" s="39">
        <v>3.5306999999999998E-4</v>
      </c>
      <c r="EX89" s="39">
        <v>6.0852E-7</v>
      </c>
      <c r="FA89" s="23">
        <v>-1.9333</v>
      </c>
      <c r="FB89" s="23">
        <v>-3.0253999999999999</v>
      </c>
      <c r="FC89" s="23">
        <v>-4.9805000000000001</v>
      </c>
      <c r="FD89" s="23">
        <v>-2.1160999999999999</v>
      </c>
      <c r="FE89" s="23">
        <v>1.2454000000000001</v>
      </c>
      <c r="FF89" s="23">
        <v>-14.2325</v>
      </c>
      <c r="FG89" s="23">
        <v>-10.7942</v>
      </c>
      <c r="FH89" s="23">
        <v>-6.6341999999999999</v>
      </c>
      <c r="FI89" s="23">
        <v>-999.99900000000002</v>
      </c>
      <c r="FJ89" s="23">
        <v>-11.775700000000001</v>
      </c>
      <c r="FK89" s="23">
        <v>0.82199999999999995</v>
      </c>
      <c r="FL89" s="23">
        <v>-999.99900000000002</v>
      </c>
      <c r="FM89" s="23">
        <v>-0.3342</v>
      </c>
      <c r="FN89" s="23">
        <v>3.0985999999999998</v>
      </c>
      <c r="FO89" s="23">
        <v>-2.0320999999999998</v>
      </c>
      <c r="FP89" s="23">
        <v>5.1822999999999997</v>
      </c>
      <c r="FQ89" s="23">
        <v>-0.75239999999999996</v>
      </c>
      <c r="FR89" s="23">
        <v>-6.0739999999999998</v>
      </c>
    </row>
    <row r="90" spans="1:174" x14ac:dyDescent="0.2">
      <c r="A90" s="17">
        <v>89</v>
      </c>
      <c r="B90" s="18">
        <v>4</v>
      </c>
      <c r="C90" s="18">
        <v>9631</v>
      </c>
      <c r="D90" s="18" t="s">
        <v>302</v>
      </c>
      <c r="E90" s="18" t="s">
        <v>279</v>
      </c>
      <c r="F90" s="18" t="s">
        <v>280</v>
      </c>
      <c r="H90" s="18">
        <v>12</v>
      </c>
      <c r="I90"/>
      <c r="J90" s="18" t="s">
        <v>294</v>
      </c>
      <c r="K90" s="18">
        <v>64.257463999999999</v>
      </c>
      <c r="L90" s="18">
        <v>-21.535952000000002</v>
      </c>
      <c r="M90" s="18" t="s">
        <v>229</v>
      </c>
      <c r="O90" s="18" t="s">
        <v>167</v>
      </c>
      <c r="P90" s="18">
        <v>205</v>
      </c>
      <c r="R90" s="23" t="s">
        <v>167</v>
      </c>
      <c r="S90" s="19">
        <v>18.399999999999999</v>
      </c>
      <c r="U90" s="20">
        <v>7.37</v>
      </c>
      <c r="W90" s="19">
        <v>1038</v>
      </c>
      <c r="X90" s="19"/>
      <c r="Z90" s="21">
        <v>0.47</v>
      </c>
      <c r="AC90" s="18" t="s">
        <v>167</v>
      </c>
      <c r="AD90" s="18">
        <v>350</v>
      </c>
      <c r="AG90" s="18" t="s">
        <v>167</v>
      </c>
      <c r="AH90" s="22">
        <v>109</v>
      </c>
      <c r="AI90" s="22"/>
      <c r="AJ90" s="22">
        <v>221</v>
      </c>
      <c r="AM90" s="18" t="s">
        <v>167</v>
      </c>
      <c r="AO90" s="18" t="s">
        <v>167</v>
      </c>
      <c r="AQ90" s="18" t="s">
        <v>167</v>
      </c>
      <c r="AR90" s="18">
        <v>4.0999999999999996</v>
      </c>
      <c r="AT90" s="35"/>
      <c r="AU90" s="18" t="s">
        <v>274</v>
      </c>
      <c r="AV90" s="19">
        <v>8.8000000000000007</v>
      </c>
      <c r="AY90" s="18" t="s">
        <v>167</v>
      </c>
      <c r="AZ90" s="19">
        <v>41</v>
      </c>
      <c r="BB90" s="21">
        <v>0.47</v>
      </c>
      <c r="BE90" s="18" t="s">
        <v>167</v>
      </c>
      <c r="BF90" s="19">
        <v>195</v>
      </c>
      <c r="BI90" s="18" t="s">
        <v>167</v>
      </c>
      <c r="BK90" s="18" t="s">
        <v>167</v>
      </c>
      <c r="BM90" s="18" t="s">
        <v>167</v>
      </c>
      <c r="BN90" s="19">
        <v>155</v>
      </c>
      <c r="BQ90" s="18" t="s">
        <v>167</v>
      </c>
      <c r="BS90" s="18" t="s">
        <v>167</v>
      </c>
      <c r="BU90" s="18" t="s">
        <v>167</v>
      </c>
      <c r="BW90" s="18" t="s">
        <v>167</v>
      </c>
      <c r="BY90" s="18" t="s">
        <v>167</v>
      </c>
      <c r="BZ90" s="20"/>
      <c r="CA90" s="18" t="s">
        <v>167</v>
      </c>
      <c r="CB90" s="21">
        <v>0.04</v>
      </c>
      <c r="CC90" s="21" t="s">
        <v>274</v>
      </c>
      <c r="CD90" s="21">
        <v>1.82</v>
      </c>
      <c r="CF90" s="24">
        <v>0.2</v>
      </c>
      <c r="CG90" s="21" t="s">
        <v>274</v>
      </c>
      <c r="CH90" s="21">
        <v>0</v>
      </c>
      <c r="CI90" s="21" t="s">
        <v>303</v>
      </c>
      <c r="CK90" s="18" t="s">
        <v>167</v>
      </c>
      <c r="CL90"/>
      <c r="CM90" s="18" t="s">
        <v>167</v>
      </c>
      <c r="CN90" s="18"/>
      <c r="CO90" s="18" t="s">
        <v>167</v>
      </c>
      <c r="CP90" s="18">
        <v>253</v>
      </c>
      <c r="CR90" s="18" t="s">
        <v>275</v>
      </c>
      <c r="CT90" s="18" t="s">
        <v>167</v>
      </c>
      <c r="CV90" s="18" t="s">
        <v>167</v>
      </c>
      <c r="CY90" s="18" t="s">
        <v>167</v>
      </c>
      <c r="DA90" s="18" t="s">
        <v>167</v>
      </c>
      <c r="DC90" s="18" t="s">
        <v>167</v>
      </c>
      <c r="DE90" s="18" t="s">
        <v>167</v>
      </c>
      <c r="DH90" s="18" t="s">
        <v>167</v>
      </c>
      <c r="DK90" s="18" t="s">
        <v>167</v>
      </c>
      <c r="DN90" s="18" t="s">
        <v>167</v>
      </c>
      <c r="DQ90" s="18" t="s">
        <v>167</v>
      </c>
      <c r="DU90" s="18" t="s">
        <v>167</v>
      </c>
      <c r="DZ90" s="18" t="s">
        <v>167</v>
      </c>
      <c r="EE90" s="18" t="s">
        <v>167</v>
      </c>
      <c r="EF90" s="39">
        <v>4.6084300000000002E-5</v>
      </c>
      <c r="EG90" s="24">
        <v>4.7968000000000002</v>
      </c>
      <c r="EH90" s="39">
        <v>4.3831999999999998E-8</v>
      </c>
      <c r="EI90" s="39">
        <v>4.3595999999999999E-13</v>
      </c>
      <c r="EJ90" s="39">
        <v>1.0872E-4</v>
      </c>
      <c r="EK90" s="39">
        <v>2.2101E-4</v>
      </c>
      <c r="EL90" s="39">
        <v>4.0906999999999996E-6</v>
      </c>
      <c r="EM90" s="39">
        <v>0</v>
      </c>
      <c r="EN90" s="39">
        <v>8.8002999999999994E-6</v>
      </c>
      <c r="EO90" s="39">
        <v>4.0889000000000001E-5</v>
      </c>
      <c r="EP90" s="39">
        <v>1.9498000000000001E-4</v>
      </c>
      <c r="EQ90" s="39">
        <v>0</v>
      </c>
      <c r="ER90" s="39">
        <v>0</v>
      </c>
      <c r="ES90" s="39">
        <v>1.8200999999999999E-6</v>
      </c>
      <c r="ET90" s="39">
        <v>0</v>
      </c>
      <c r="EU90" s="39">
        <v>2.3462E-5</v>
      </c>
      <c r="EV90" s="39">
        <v>2.3671999999999999E-7</v>
      </c>
      <c r="EW90" s="39">
        <v>2.2890000000000001E-4</v>
      </c>
      <c r="EX90" s="39">
        <v>4.3249999999999999E-7</v>
      </c>
      <c r="FA90" s="23">
        <v>-1.5964</v>
      </c>
      <c r="FB90" s="23">
        <v>-3.0781999999999998</v>
      </c>
      <c r="FC90" s="23">
        <v>-4.4382999999999999</v>
      </c>
      <c r="FD90" s="23">
        <v>-2.2410000000000001</v>
      </c>
      <c r="FE90" s="23">
        <v>1.8</v>
      </c>
      <c r="FF90" s="23">
        <v>-14.957700000000001</v>
      </c>
      <c r="FG90" s="23">
        <v>-11.523199999999999</v>
      </c>
      <c r="FH90" s="23">
        <v>-7.0213000000000001</v>
      </c>
      <c r="FI90" s="23">
        <v>-999.99900000000002</v>
      </c>
      <c r="FJ90" s="23">
        <v>-12.3163</v>
      </c>
      <c r="FK90" s="23">
        <v>1.155</v>
      </c>
      <c r="FL90" s="23">
        <v>-999.99900000000002</v>
      </c>
      <c r="FM90" s="23">
        <v>0.22550000000000001</v>
      </c>
      <c r="FN90" s="23">
        <v>3.6442999999999999</v>
      </c>
      <c r="FO90" s="23">
        <v>-1.7710999999999999</v>
      </c>
      <c r="FP90" s="23">
        <v>6.1116000000000001</v>
      </c>
      <c r="FQ90" s="23">
        <v>-0.34889999999999999</v>
      </c>
      <c r="FR90" s="23">
        <v>-6.7633999999999999</v>
      </c>
    </row>
    <row r="91" spans="1:174" x14ac:dyDescent="0.2">
      <c r="A91" s="17">
        <v>90</v>
      </c>
      <c r="B91" s="18">
        <v>4</v>
      </c>
      <c r="C91" s="18">
        <v>9632</v>
      </c>
      <c r="D91" s="18" t="s">
        <v>302</v>
      </c>
      <c r="E91" s="18" t="s">
        <v>279</v>
      </c>
      <c r="F91" s="18" t="s">
        <v>280</v>
      </c>
      <c r="H91" s="18">
        <v>12</v>
      </c>
      <c r="I91" s="18">
        <v>7.0307200000000001E-4</v>
      </c>
      <c r="K91" s="18">
        <v>64.259067999999999</v>
      </c>
      <c r="L91" s="18">
        <v>-21.529444999999999</v>
      </c>
      <c r="M91" s="18" t="s">
        <v>229</v>
      </c>
      <c r="O91" s="18" t="s">
        <v>167</v>
      </c>
      <c r="P91" s="18">
        <v>205</v>
      </c>
      <c r="R91" s="23" t="s">
        <v>167</v>
      </c>
      <c r="S91" s="19">
        <v>18.600000000000001</v>
      </c>
      <c r="U91" s="20">
        <v>8.08</v>
      </c>
      <c r="W91" s="19">
        <v>1256</v>
      </c>
      <c r="X91" s="19"/>
      <c r="Z91" s="21">
        <v>0.17</v>
      </c>
      <c r="AC91" s="18" t="s">
        <v>167</v>
      </c>
      <c r="AD91" s="18">
        <v>330</v>
      </c>
      <c r="AG91" s="18" t="s">
        <v>167</v>
      </c>
      <c r="AH91" s="22">
        <v>173</v>
      </c>
      <c r="AI91" s="22"/>
      <c r="AJ91" s="22">
        <v>222</v>
      </c>
      <c r="AM91" s="18" t="s">
        <v>167</v>
      </c>
      <c r="AO91" s="18" t="s">
        <v>167</v>
      </c>
      <c r="AQ91" s="18" t="s">
        <v>167</v>
      </c>
      <c r="AR91" s="18">
        <v>5.2</v>
      </c>
      <c r="AT91" s="35"/>
      <c r="AU91" s="18" t="s">
        <v>274</v>
      </c>
      <c r="AV91" s="19">
        <v>5.2</v>
      </c>
      <c r="AY91" s="18" t="s">
        <v>167</v>
      </c>
      <c r="AZ91" s="19">
        <v>44</v>
      </c>
      <c r="BB91" s="21">
        <v>0.17</v>
      </c>
      <c r="BE91" s="18" t="s">
        <v>167</v>
      </c>
      <c r="BF91" s="19">
        <v>204</v>
      </c>
      <c r="BI91" s="18" t="s">
        <v>167</v>
      </c>
      <c r="BK91" s="18" t="s">
        <v>167</v>
      </c>
      <c r="BM91" s="18" t="s">
        <v>167</v>
      </c>
      <c r="BN91" s="19">
        <v>182</v>
      </c>
      <c r="BQ91" s="18" t="s">
        <v>167</v>
      </c>
      <c r="BS91" s="18" t="s">
        <v>167</v>
      </c>
      <c r="BU91" s="18" t="s">
        <v>167</v>
      </c>
      <c r="BW91" s="18" t="s">
        <v>167</v>
      </c>
      <c r="BY91" s="18" t="s">
        <v>167</v>
      </c>
      <c r="BZ91" s="20"/>
      <c r="CA91" s="18" t="s">
        <v>167</v>
      </c>
      <c r="CB91" s="21">
        <v>0.04</v>
      </c>
      <c r="CC91" s="21" t="s">
        <v>274</v>
      </c>
      <c r="CD91" s="21">
        <v>1.97</v>
      </c>
      <c r="CF91" s="24">
        <v>0.2</v>
      </c>
      <c r="CG91" s="21" t="s">
        <v>274</v>
      </c>
      <c r="CH91" s="21">
        <v>0.18170000000000003</v>
      </c>
      <c r="CI91" s="21"/>
      <c r="CK91" s="18" t="s">
        <v>167</v>
      </c>
      <c r="CL91"/>
      <c r="CM91" s="18" t="s">
        <v>167</v>
      </c>
      <c r="CN91" s="18"/>
      <c r="CO91" s="18" t="s">
        <v>167</v>
      </c>
      <c r="CP91" s="18">
        <v>385</v>
      </c>
      <c r="CR91" s="18" t="s">
        <v>275</v>
      </c>
      <c r="CT91" s="18" t="s">
        <v>167</v>
      </c>
      <c r="CV91" s="18" t="s">
        <v>167</v>
      </c>
      <c r="CY91" s="18" t="s">
        <v>167</v>
      </c>
      <c r="DA91" s="18" t="s">
        <v>167</v>
      </c>
      <c r="DC91" s="18" t="s">
        <v>167</v>
      </c>
      <c r="DE91" s="18" t="s">
        <v>167</v>
      </c>
      <c r="DH91" s="18" t="s">
        <v>167</v>
      </c>
      <c r="DK91" s="18" t="s">
        <v>167</v>
      </c>
      <c r="DN91" s="18" t="s">
        <v>167</v>
      </c>
      <c r="DQ91" s="18" t="s">
        <v>167</v>
      </c>
      <c r="DU91" s="18" t="s">
        <v>167</v>
      </c>
      <c r="DZ91" s="18" t="s">
        <v>167</v>
      </c>
      <c r="EE91" s="18" t="s">
        <v>167</v>
      </c>
      <c r="EF91" s="39">
        <v>3.04308E-5</v>
      </c>
      <c r="EG91" s="24">
        <v>2.4297300000000002</v>
      </c>
      <c r="EH91" s="39">
        <v>8.5802999999999994E-9</v>
      </c>
      <c r="EI91" s="39">
        <v>2.3046999999999998E-16</v>
      </c>
      <c r="EJ91" s="39">
        <v>1.7196E-4</v>
      </c>
      <c r="EK91" s="39">
        <v>2.2201E-4</v>
      </c>
      <c r="EL91" s="39">
        <v>5.1878999999999999E-6</v>
      </c>
      <c r="EM91" s="39">
        <v>0</v>
      </c>
      <c r="EN91" s="39">
        <v>5.2001999999999998E-6</v>
      </c>
      <c r="EO91" s="39">
        <v>4.3757000000000001E-5</v>
      </c>
      <c r="EP91" s="39">
        <v>2.0395999999999999E-4</v>
      </c>
      <c r="EQ91" s="39">
        <v>0</v>
      </c>
      <c r="ER91" s="39">
        <v>0</v>
      </c>
      <c r="ES91" s="39">
        <v>1.9701E-6</v>
      </c>
      <c r="ET91" s="39">
        <v>0</v>
      </c>
      <c r="EU91" s="39">
        <v>7.4239000000000002E-6</v>
      </c>
      <c r="EV91" s="39">
        <v>2.0196000000000001E-6</v>
      </c>
      <c r="EW91" s="39">
        <v>3.7425000000000002E-4</v>
      </c>
      <c r="EX91" s="39">
        <v>2.6052999999999999E-6</v>
      </c>
      <c r="FA91" s="23">
        <v>-2.7450000000000001</v>
      </c>
      <c r="FB91" s="23">
        <v>-3.3100999999999998</v>
      </c>
      <c r="FC91" s="23">
        <v>-4.9839000000000002</v>
      </c>
      <c r="FD91" s="23">
        <v>-1.1244000000000001</v>
      </c>
      <c r="FE91" s="23">
        <v>-0.38369999999999999</v>
      </c>
      <c r="FF91" s="23">
        <v>-9.7971000000000004</v>
      </c>
      <c r="FG91" s="23">
        <v>-6.3646000000000003</v>
      </c>
      <c r="FH91" s="23">
        <v>-3.8212000000000002</v>
      </c>
      <c r="FI91" s="23">
        <v>-999.99900000000002</v>
      </c>
      <c r="FJ91" s="23">
        <v>-9.3422000000000001</v>
      </c>
      <c r="FK91" s="23">
        <v>4.4000000000000003E-3</v>
      </c>
      <c r="FL91" s="23">
        <v>-999.99900000000002</v>
      </c>
      <c r="FM91" s="23">
        <v>-1.5507</v>
      </c>
      <c r="FN91" s="23">
        <v>1.4674</v>
      </c>
      <c r="FO91" s="23">
        <v>-2.2536</v>
      </c>
      <c r="FP91" s="23">
        <v>3.3290999999999999</v>
      </c>
      <c r="FQ91" s="23">
        <v>-0.77939999999999998</v>
      </c>
      <c r="FR91" s="23">
        <v>-3.6793</v>
      </c>
    </row>
    <row r="92" spans="1:174" x14ac:dyDescent="0.2">
      <c r="A92" s="17">
        <v>91</v>
      </c>
      <c r="B92" s="18">
        <v>4</v>
      </c>
      <c r="C92" s="18">
        <v>9633</v>
      </c>
      <c r="D92" s="18" t="s">
        <v>302</v>
      </c>
      <c r="E92" s="18" t="s">
        <v>279</v>
      </c>
      <c r="F92" s="18" t="s">
        <v>280</v>
      </c>
      <c r="H92" s="18">
        <v>12</v>
      </c>
      <c r="I92" s="18">
        <v>1.7576800000000002E-3</v>
      </c>
      <c r="K92" s="18">
        <v>64.256072000000003</v>
      </c>
      <c r="L92" s="18">
        <v>-21.528949000000001</v>
      </c>
      <c r="M92" s="18" t="s">
        <v>229</v>
      </c>
      <c r="O92" s="18" t="s">
        <v>167</v>
      </c>
      <c r="P92" s="18">
        <v>205</v>
      </c>
      <c r="R92" s="23" t="s">
        <v>167</v>
      </c>
      <c r="S92" s="19">
        <v>19</v>
      </c>
      <c r="U92" s="20">
        <v>8.41</v>
      </c>
      <c r="W92" s="19">
        <v>1581</v>
      </c>
      <c r="X92" s="19"/>
      <c r="Z92" s="21">
        <v>0.2</v>
      </c>
      <c r="AC92" s="18" t="s">
        <v>167</v>
      </c>
      <c r="AD92" s="18">
        <v>350</v>
      </c>
      <c r="AG92" s="18" t="s">
        <v>167</v>
      </c>
      <c r="AH92" s="22">
        <v>272</v>
      </c>
      <c r="AI92" s="22"/>
      <c r="AJ92" s="22">
        <v>197</v>
      </c>
      <c r="AM92" s="18" t="s">
        <v>167</v>
      </c>
      <c r="AO92" s="18" t="s">
        <v>167</v>
      </c>
      <c r="AQ92" s="18" t="s">
        <v>167</v>
      </c>
      <c r="AR92" s="18">
        <v>13.9</v>
      </c>
      <c r="AT92" s="35"/>
      <c r="AU92" s="18" t="s">
        <v>274</v>
      </c>
      <c r="AV92" s="19">
        <v>6.9</v>
      </c>
      <c r="AY92" s="18" t="s">
        <v>167</v>
      </c>
      <c r="AZ92" s="19">
        <v>66</v>
      </c>
      <c r="BB92" s="21">
        <v>0.2</v>
      </c>
      <c r="BE92" s="18" t="s">
        <v>167</v>
      </c>
      <c r="BF92" s="19">
        <v>217</v>
      </c>
      <c r="BI92" s="18" t="s">
        <v>167</v>
      </c>
      <c r="BK92" s="18" t="s">
        <v>167</v>
      </c>
      <c r="BM92" s="18" t="s">
        <v>167</v>
      </c>
      <c r="BN92" s="19">
        <v>240</v>
      </c>
      <c r="BQ92" s="18" t="s">
        <v>167</v>
      </c>
      <c r="BS92" s="18" t="s">
        <v>167</v>
      </c>
      <c r="BU92" s="18" t="s">
        <v>167</v>
      </c>
      <c r="BW92" s="18" t="s">
        <v>167</v>
      </c>
      <c r="BY92" s="18" t="s">
        <v>167</v>
      </c>
      <c r="BZ92" s="20"/>
      <c r="CA92" s="18" t="s">
        <v>167</v>
      </c>
      <c r="CB92" s="21">
        <v>0.04</v>
      </c>
      <c r="CC92" s="21" t="s">
        <v>274</v>
      </c>
      <c r="CD92" s="21">
        <v>2.31</v>
      </c>
      <c r="CF92" s="24">
        <v>0.2</v>
      </c>
      <c r="CG92" s="21" t="s">
        <v>274</v>
      </c>
      <c r="CH92" s="21">
        <v>0.26350000000000001</v>
      </c>
      <c r="CI92" s="21"/>
      <c r="CJ92"/>
      <c r="CK92" s="18" t="s">
        <v>167</v>
      </c>
      <c r="CL92"/>
      <c r="CM92" s="18" t="s">
        <v>167</v>
      </c>
      <c r="CN92" s="18"/>
      <c r="CO92" s="18" t="s">
        <v>167</v>
      </c>
      <c r="CP92" s="18">
        <v>433</v>
      </c>
      <c r="CR92" s="18" t="s">
        <v>275</v>
      </c>
      <c r="CT92" s="18" t="s">
        <v>167</v>
      </c>
      <c r="CV92" s="18" t="s">
        <v>167</v>
      </c>
      <c r="CY92" s="18" t="s">
        <v>167</v>
      </c>
      <c r="DA92" s="18" t="s">
        <v>167</v>
      </c>
      <c r="DC92" s="18" t="s">
        <v>167</v>
      </c>
      <c r="DE92" s="18" t="s">
        <v>167</v>
      </c>
      <c r="DH92" s="18" t="s">
        <v>167</v>
      </c>
      <c r="DK92" s="18" t="s">
        <v>167</v>
      </c>
      <c r="DN92" s="18" t="s">
        <v>167</v>
      </c>
      <c r="DQ92" s="18" t="s">
        <v>167</v>
      </c>
      <c r="DU92" s="18" t="s">
        <v>167</v>
      </c>
      <c r="DZ92" s="18" t="s">
        <v>167</v>
      </c>
      <c r="EE92" s="18" t="s">
        <v>167</v>
      </c>
      <c r="EF92" s="39">
        <v>2.41575E-4</v>
      </c>
      <c r="EG92" s="24">
        <v>15.602</v>
      </c>
      <c r="EH92" s="39">
        <v>4.0303999999999996E-9</v>
      </c>
      <c r="EI92" s="39">
        <v>1.2173E-17</v>
      </c>
      <c r="EJ92" s="39">
        <v>2.6937E-4</v>
      </c>
      <c r="EK92" s="39">
        <v>1.9701000000000001E-4</v>
      </c>
      <c r="EL92" s="39">
        <v>1.3852999999999999E-5</v>
      </c>
      <c r="EM92" s="39">
        <v>0</v>
      </c>
      <c r="EN92" s="39">
        <v>6.9004E-6</v>
      </c>
      <c r="EO92" s="39">
        <v>6.5442000000000001E-5</v>
      </c>
      <c r="EP92" s="39">
        <v>2.1694999999999999E-4</v>
      </c>
      <c r="EQ92" s="39">
        <v>0</v>
      </c>
      <c r="ER92" s="39">
        <v>0</v>
      </c>
      <c r="ES92" s="39">
        <v>2.3101000000000001E-6</v>
      </c>
      <c r="ET92" s="39">
        <v>0</v>
      </c>
      <c r="EU92" s="39">
        <v>3.8632999999999999E-6</v>
      </c>
      <c r="EV92" s="39">
        <v>4.9705000000000001E-6</v>
      </c>
      <c r="EW92" s="39">
        <v>4.2100999999999998E-4</v>
      </c>
      <c r="EX92" s="39">
        <v>7.3676000000000004E-6</v>
      </c>
      <c r="FA92" s="23">
        <v>-3.0215999999999998</v>
      </c>
      <c r="FB92" s="23">
        <v>-2.9033000000000002</v>
      </c>
      <c r="FC92" s="23">
        <v>-4.4432999999999998</v>
      </c>
      <c r="FD92" s="23">
        <v>-0.55220000000000002</v>
      </c>
      <c r="FE92" s="23">
        <v>-0.49569999999999997</v>
      </c>
      <c r="FF92" s="23">
        <v>-5.7717999999999998</v>
      </c>
      <c r="FG92" s="23">
        <v>-2.3431000000000002</v>
      </c>
      <c r="FH92" s="23">
        <v>-1.8882000000000001</v>
      </c>
      <c r="FI92" s="23">
        <v>-999.99900000000002</v>
      </c>
      <c r="FJ92" s="23">
        <v>-7.5255000000000001</v>
      </c>
      <c r="FK92" s="23">
        <v>-0.27589999999999998</v>
      </c>
      <c r="FL92" s="23">
        <v>-999.99900000000002</v>
      </c>
      <c r="FM92" s="23">
        <v>-1.3329</v>
      </c>
      <c r="FN92" s="23">
        <v>1.1217999999999999</v>
      </c>
      <c r="FO92" s="23">
        <v>-1.7559</v>
      </c>
      <c r="FP92" s="23">
        <v>3.2682000000000002</v>
      </c>
      <c r="FQ92" s="23">
        <v>-4.1799999999999997E-2</v>
      </c>
      <c r="FR92" s="23">
        <v>-1.6757</v>
      </c>
    </row>
    <row r="93" spans="1:174" x14ac:dyDescent="0.2">
      <c r="A93" s="17">
        <v>92</v>
      </c>
      <c r="B93" s="18">
        <v>4</v>
      </c>
      <c r="C93" s="18">
        <v>9634</v>
      </c>
      <c r="D93" s="18" t="s">
        <v>304</v>
      </c>
      <c r="E93" s="18" t="s">
        <v>287</v>
      </c>
      <c r="F93" s="18" t="s">
        <v>288</v>
      </c>
      <c r="H93" s="18">
        <v>12</v>
      </c>
      <c r="I93"/>
      <c r="J93" s="18" t="s">
        <v>167</v>
      </c>
      <c r="K93" s="18">
        <v>64.285972999999998</v>
      </c>
      <c r="L93" s="18">
        <v>-21.432058999999999</v>
      </c>
      <c r="M93" s="18" t="s">
        <v>229</v>
      </c>
      <c r="O93" s="18" t="s">
        <v>167</v>
      </c>
      <c r="P93" s="18">
        <v>205</v>
      </c>
      <c r="Q93" s="20"/>
      <c r="R93" s="18" t="s">
        <v>167</v>
      </c>
      <c r="S93" s="19">
        <v>24.9</v>
      </c>
      <c r="U93" s="20">
        <v>6.45</v>
      </c>
      <c r="W93" s="19">
        <v>2043</v>
      </c>
      <c r="X93" s="19"/>
      <c r="Z93" s="21">
        <v>0.85</v>
      </c>
      <c r="AC93" s="18" t="s">
        <v>167</v>
      </c>
      <c r="AD93" s="18">
        <v>630</v>
      </c>
      <c r="AG93" s="18" t="s">
        <v>167</v>
      </c>
      <c r="AH93" s="22">
        <v>164</v>
      </c>
      <c r="AI93" s="22"/>
      <c r="AJ93" s="22">
        <v>272</v>
      </c>
      <c r="AM93" s="18" t="s">
        <v>167</v>
      </c>
      <c r="AO93" s="18" t="s">
        <v>167</v>
      </c>
      <c r="AQ93" s="18" t="s">
        <v>167</v>
      </c>
      <c r="AR93" s="18">
        <v>2</v>
      </c>
      <c r="AT93" s="21">
        <v>0.5</v>
      </c>
      <c r="AV93" s="19">
        <v>9.6</v>
      </c>
      <c r="AY93" s="18" t="s">
        <v>167</v>
      </c>
      <c r="AZ93" s="19">
        <v>86</v>
      </c>
      <c r="BB93" s="21">
        <v>0.85</v>
      </c>
      <c r="BE93" s="18" t="s">
        <v>167</v>
      </c>
      <c r="BF93" s="19">
        <v>285</v>
      </c>
      <c r="BI93" s="18" t="s">
        <v>167</v>
      </c>
      <c r="BK93" s="18" t="s">
        <v>167</v>
      </c>
      <c r="BM93" s="18" t="s">
        <v>167</v>
      </c>
      <c r="BN93" s="19">
        <v>279</v>
      </c>
      <c r="BQ93" s="18" t="s">
        <v>167</v>
      </c>
      <c r="BS93" s="18" t="s">
        <v>167</v>
      </c>
      <c r="BU93" s="18" t="s">
        <v>167</v>
      </c>
      <c r="BW93" s="18" t="s">
        <v>167</v>
      </c>
      <c r="BY93" s="18" t="s">
        <v>167</v>
      </c>
      <c r="BZ93" s="20"/>
      <c r="CA93" s="18" t="s">
        <v>167</v>
      </c>
      <c r="CB93" s="21">
        <v>0.04</v>
      </c>
      <c r="CC93" s="21" t="s">
        <v>274</v>
      </c>
      <c r="CD93" s="21">
        <v>0.15</v>
      </c>
      <c r="CE93" s="21" t="s">
        <v>274</v>
      </c>
      <c r="CF93" s="24">
        <v>0.35</v>
      </c>
      <c r="CH93" s="21">
        <v>2.9600000000000001E-2</v>
      </c>
      <c r="CI93" s="21"/>
      <c r="CK93" s="18" t="s">
        <v>167</v>
      </c>
      <c r="CL93"/>
      <c r="CM93" s="18" t="s">
        <v>167</v>
      </c>
      <c r="CN93" s="18"/>
      <c r="CO93" s="18" t="s">
        <v>167</v>
      </c>
      <c r="CP93" s="18">
        <v>890</v>
      </c>
      <c r="CR93" s="18" t="s">
        <v>275</v>
      </c>
      <c r="CT93" s="18" t="s">
        <v>167</v>
      </c>
      <c r="CV93" s="18" t="s">
        <v>167</v>
      </c>
      <c r="CY93" s="18" t="s">
        <v>167</v>
      </c>
      <c r="DA93" s="18" t="s">
        <v>167</v>
      </c>
      <c r="DC93" s="18" t="s">
        <v>167</v>
      </c>
      <c r="DE93" s="18" t="s">
        <v>167</v>
      </c>
      <c r="DH93" s="18" t="s">
        <v>167</v>
      </c>
      <c r="DK93" s="18" t="s">
        <v>167</v>
      </c>
      <c r="DN93" s="18" t="s">
        <v>167</v>
      </c>
      <c r="DQ93" s="18" t="s">
        <v>167</v>
      </c>
      <c r="DU93" s="18" t="s">
        <v>167</v>
      </c>
      <c r="DZ93" s="18" t="s">
        <v>167</v>
      </c>
      <c r="EE93" s="18" t="s">
        <v>167</v>
      </c>
      <c r="EF93" s="39">
        <v>1.7549300000000002E-5</v>
      </c>
      <c r="EG93" s="24">
        <v>1.1172</v>
      </c>
      <c r="EH93" s="39">
        <v>3.6726000000000002E-7</v>
      </c>
      <c r="EI93" s="39">
        <v>4.9608000000000001E-10</v>
      </c>
      <c r="EJ93" s="39">
        <v>1.6309000000000001E-4</v>
      </c>
      <c r="EK93" s="39">
        <v>2.7201999999999999E-4</v>
      </c>
      <c r="EL93" s="39">
        <v>1.9672E-6</v>
      </c>
      <c r="EM93" s="39">
        <v>0</v>
      </c>
      <c r="EN93" s="39">
        <v>9.6006999999999994E-6</v>
      </c>
      <c r="EO93" s="39">
        <v>8.5556000000000006E-5</v>
      </c>
      <c r="EP93" s="39">
        <v>2.8495000000000001E-4</v>
      </c>
      <c r="EQ93" s="39">
        <v>0</v>
      </c>
      <c r="ER93" s="39">
        <v>0</v>
      </c>
      <c r="ES93" s="39">
        <v>0</v>
      </c>
      <c r="ET93" s="39">
        <v>3.4948999999999999E-7</v>
      </c>
      <c r="EU93" s="39">
        <v>3.8670000000000002E-4</v>
      </c>
      <c r="EV93" s="39">
        <v>7.3686000000000002E-8</v>
      </c>
      <c r="EW93" s="39">
        <v>5.0184999999999997E-4</v>
      </c>
      <c r="EX93" s="39">
        <v>1.1978999999999999E-7</v>
      </c>
      <c r="FA93" s="23">
        <v>-0.89580000000000004</v>
      </c>
      <c r="FB93" s="23">
        <v>-2.5306000000000002</v>
      </c>
      <c r="FC93" s="23">
        <v>-3.8713000000000002</v>
      </c>
      <c r="FD93" s="23">
        <v>-2.5651000000000002</v>
      </c>
      <c r="FE93" s="23">
        <v>3.7480000000000002</v>
      </c>
      <c r="FF93" s="23">
        <v>-18.779699999999998</v>
      </c>
      <c r="FG93" s="23">
        <v>-15.4068</v>
      </c>
      <c r="FH93" s="23">
        <v>-9.1900999999999993</v>
      </c>
      <c r="FI93" s="23">
        <v>-999.99900000000002</v>
      </c>
      <c r="FJ93" s="23">
        <v>-14.3315</v>
      </c>
      <c r="FK93" s="23">
        <v>1.7950999999999999</v>
      </c>
      <c r="FL93" s="23">
        <v>-999.99900000000002</v>
      </c>
      <c r="FM93" s="23">
        <v>1.5235000000000001</v>
      </c>
      <c r="FN93" s="23">
        <v>5.2690000000000001</v>
      </c>
      <c r="FO93" s="23">
        <v>-1.431</v>
      </c>
      <c r="FP93" s="23">
        <v>7.7679</v>
      </c>
      <c r="FQ93" s="23">
        <v>0.2727</v>
      </c>
      <c r="FR93" s="23">
        <v>-8.8849999999999998</v>
      </c>
    </row>
    <row r="94" spans="1:174" x14ac:dyDescent="0.2">
      <c r="A94" s="17">
        <v>93</v>
      </c>
      <c r="B94" s="18">
        <v>4</v>
      </c>
      <c r="C94" s="18">
        <v>9636</v>
      </c>
      <c r="D94" s="18" t="s">
        <v>305</v>
      </c>
      <c r="E94" s="18" t="s">
        <v>287</v>
      </c>
      <c r="F94" s="18" t="s">
        <v>288</v>
      </c>
      <c r="H94" s="18">
        <v>12</v>
      </c>
      <c r="I94"/>
      <c r="J94" s="18" t="s">
        <v>167</v>
      </c>
      <c r="K94" s="18">
        <v>64.250816999999998</v>
      </c>
      <c r="L94" s="18">
        <v>-21.390865999999999</v>
      </c>
      <c r="M94" s="18" t="s">
        <v>229</v>
      </c>
      <c r="O94" s="18" t="s">
        <v>167</v>
      </c>
      <c r="P94" s="18">
        <v>205</v>
      </c>
      <c r="Q94" s="20"/>
      <c r="R94" s="23" t="s">
        <v>167</v>
      </c>
      <c r="S94" s="19">
        <v>25.2</v>
      </c>
      <c r="U94" s="20">
        <v>7.13</v>
      </c>
      <c r="W94" s="19">
        <v>1394</v>
      </c>
      <c r="X94" s="19"/>
      <c r="Z94" s="21">
        <v>0.28999999999999998</v>
      </c>
      <c r="AC94" s="18" t="s">
        <v>167</v>
      </c>
      <c r="AD94" s="18">
        <v>450</v>
      </c>
      <c r="AG94" s="18" t="s">
        <v>167</v>
      </c>
      <c r="AH94" s="22">
        <v>98</v>
      </c>
      <c r="AI94" s="22"/>
      <c r="AJ94" s="22">
        <v>201</v>
      </c>
      <c r="AM94" s="18" t="s">
        <v>167</v>
      </c>
      <c r="AO94" s="18" t="s">
        <v>167</v>
      </c>
      <c r="AQ94" s="18" t="s">
        <v>167</v>
      </c>
      <c r="AR94" s="18">
        <v>1.5</v>
      </c>
      <c r="AT94" s="21">
        <v>0.7</v>
      </c>
      <c r="AV94" s="19">
        <v>3.5</v>
      </c>
      <c r="AY94" s="18" t="s">
        <v>167</v>
      </c>
      <c r="AZ94" s="19">
        <v>43</v>
      </c>
      <c r="BB94" s="21">
        <v>0.28999999999999998</v>
      </c>
      <c r="BE94" s="18" t="s">
        <v>167</v>
      </c>
      <c r="BF94" s="19">
        <v>331</v>
      </c>
      <c r="BI94" s="18" t="s">
        <v>167</v>
      </c>
      <c r="BK94" s="18" t="s">
        <v>167</v>
      </c>
      <c r="BM94" s="18" t="s">
        <v>167</v>
      </c>
      <c r="BN94" s="19">
        <v>216</v>
      </c>
      <c r="BQ94" s="18" t="s">
        <v>167</v>
      </c>
      <c r="BS94" s="18" t="s">
        <v>167</v>
      </c>
      <c r="BU94" s="18" t="s">
        <v>167</v>
      </c>
      <c r="BW94" s="18" t="s">
        <v>167</v>
      </c>
      <c r="BY94" s="18" t="s">
        <v>167</v>
      </c>
      <c r="BZ94" s="20"/>
      <c r="CA94" s="18" t="s">
        <v>167</v>
      </c>
      <c r="CB94" s="21">
        <v>0.04</v>
      </c>
      <c r="CC94" s="21" t="s">
        <v>274</v>
      </c>
      <c r="CD94" s="21">
        <v>0.21</v>
      </c>
      <c r="CF94" s="24">
        <v>0.24</v>
      </c>
      <c r="CH94" s="21">
        <v>0.05</v>
      </c>
      <c r="CI94" s="21" t="s">
        <v>274</v>
      </c>
      <c r="CK94" s="18" t="s">
        <v>167</v>
      </c>
      <c r="CL94"/>
      <c r="CM94" s="18" t="s">
        <v>167</v>
      </c>
      <c r="CN94" s="18"/>
      <c r="CO94" s="18" t="s">
        <v>167</v>
      </c>
      <c r="CP94" s="18">
        <v>472</v>
      </c>
      <c r="CR94" s="18" t="s">
        <v>275</v>
      </c>
      <c r="CT94" s="18" t="s">
        <v>167</v>
      </c>
      <c r="CV94" s="18" t="s">
        <v>167</v>
      </c>
      <c r="CY94" s="18" t="s">
        <v>167</v>
      </c>
      <c r="DA94" s="18" t="s">
        <v>167</v>
      </c>
      <c r="DC94" s="18" t="s">
        <v>167</v>
      </c>
      <c r="DE94" s="18" t="s">
        <v>167</v>
      </c>
      <c r="DH94" s="18" t="s">
        <v>167</v>
      </c>
      <c r="DK94" s="18" t="s">
        <v>167</v>
      </c>
      <c r="DN94" s="18" t="s">
        <v>167</v>
      </c>
      <c r="DQ94" s="18" t="s">
        <v>167</v>
      </c>
      <c r="DU94" s="18" t="s">
        <v>167</v>
      </c>
      <c r="DZ94" s="18" t="s">
        <v>167</v>
      </c>
      <c r="EE94" s="18" t="s">
        <v>167</v>
      </c>
      <c r="EF94" s="39">
        <v>6.2994100000000001E-6</v>
      </c>
      <c r="EG94" s="24">
        <v>0.51389899999999999</v>
      </c>
      <c r="EH94" s="39">
        <v>7.6374999999999994E-8</v>
      </c>
      <c r="EI94" s="39">
        <v>4.6300999999999996E-13</v>
      </c>
      <c r="EJ94" s="39">
        <v>9.7521000000000004E-5</v>
      </c>
      <c r="EK94" s="39">
        <v>2.0101E-4</v>
      </c>
      <c r="EL94" s="39">
        <v>1.4958999999999999E-6</v>
      </c>
      <c r="EM94" s="39">
        <v>0</v>
      </c>
      <c r="EN94" s="39">
        <v>3.5002E-6</v>
      </c>
      <c r="EO94" s="39">
        <v>4.2806999999999999E-5</v>
      </c>
      <c r="EP94" s="39">
        <v>3.3094E-4</v>
      </c>
      <c r="EQ94" s="39">
        <v>0</v>
      </c>
      <c r="ER94" s="39">
        <v>0</v>
      </c>
      <c r="ES94" s="39">
        <v>2.1001000000000001E-7</v>
      </c>
      <c r="ET94" s="39">
        <v>2.3820999999999999E-7</v>
      </c>
      <c r="EU94" s="39">
        <v>6.5386E-5</v>
      </c>
      <c r="EV94" s="39">
        <v>2.8252999999999998E-7</v>
      </c>
      <c r="EW94" s="39">
        <v>4.0560999999999999E-4</v>
      </c>
      <c r="EX94" s="39">
        <v>4.4547999999999999E-7</v>
      </c>
      <c r="FA94" s="23">
        <v>-1.8480000000000001</v>
      </c>
      <c r="FB94" s="23">
        <v>-3.0788000000000002</v>
      </c>
      <c r="FC94" s="23">
        <v>-4.8395000000000001</v>
      </c>
      <c r="FD94" s="23">
        <v>-2.1858</v>
      </c>
      <c r="FE94" s="23">
        <v>1.2916000000000001</v>
      </c>
      <c r="FF94" s="23">
        <v>-15.6053</v>
      </c>
      <c r="FG94" s="23">
        <v>-12.235200000000001</v>
      </c>
      <c r="FH94" s="23">
        <v>-7.1768999999999998</v>
      </c>
      <c r="FI94" s="23">
        <v>-999.99900000000002</v>
      </c>
      <c r="FJ94" s="23">
        <v>-12.2719</v>
      </c>
      <c r="FK94" s="23">
        <v>0.84019999999999995</v>
      </c>
      <c r="FL94" s="23">
        <v>-999.99900000000002</v>
      </c>
      <c r="FM94" s="23">
        <v>-0.65849999999999997</v>
      </c>
      <c r="FN94" s="23">
        <v>3.1276000000000002</v>
      </c>
      <c r="FO94" s="23">
        <v>-2.4860000000000002</v>
      </c>
      <c r="FP94" s="23">
        <v>4.8047000000000004</v>
      </c>
      <c r="FQ94" s="23">
        <v>-0.94</v>
      </c>
      <c r="FR94" s="23">
        <v>-7.0772000000000004</v>
      </c>
    </row>
    <row r="95" spans="1:174" x14ac:dyDescent="0.2">
      <c r="A95" s="17">
        <v>94</v>
      </c>
      <c r="B95" s="18">
        <v>4</v>
      </c>
      <c r="C95" s="18">
        <v>9637</v>
      </c>
      <c r="D95" s="18" t="s">
        <v>306</v>
      </c>
      <c r="E95" s="18" t="s">
        <v>287</v>
      </c>
      <c r="F95" s="18" t="s">
        <v>288</v>
      </c>
      <c r="H95" s="18">
        <v>12</v>
      </c>
      <c r="I95"/>
      <c r="J95" s="18" t="s">
        <v>167</v>
      </c>
      <c r="K95" s="18">
        <v>64.250714000000002</v>
      </c>
      <c r="L95" s="18">
        <v>-21.392316999999998</v>
      </c>
      <c r="M95" s="18" t="s">
        <v>229</v>
      </c>
      <c r="O95" s="18" t="s">
        <v>167</v>
      </c>
      <c r="P95" s="18">
        <v>205</v>
      </c>
      <c r="Q95" s="20"/>
      <c r="R95" s="18" t="s">
        <v>167</v>
      </c>
      <c r="S95" s="19">
        <v>25.3</v>
      </c>
      <c r="U95" s="20">
        <v>6.51</v>
      </c>
      <c r="W95" s="19">
        <v>1328</v>
      </c>
      <c r="X95" s="19"/>
      <c r="Z95" s="21">
        <v>0.13</v>
      </c>
      <c r="AC95" s="18" t="s">
        <v>167</v>
      </c>
      <c r="AD95" s="18">
        <v>440</v>
      </c>
      <c r="AG95" s="18" t="s">
        <v>167</v>
      </c>
      <c r="AH95" s="22">
        <v>80</v>
      </c>
      <c r="AI95" s="22"/>
      <c r="AJ95" s="22">
        <v>195</v>
      </c>
      <c r="AM95" s="18" t="s">
        <v>167</v>
      </c>
      <c r="AO95" s="18" t="s">
        <v>167</v>
      </c>
      <c r="AQ95" s="18" t="s">
        <v>167</v>
      </c>
      <c r="AR95" s="18">
        <v>1.5</v>
      </c>
      <c r="AT95" s="35"/>
      <c r="AU95" s="18" t="s">
        <v>274</v>
      </c>
      <c r="AV95" s="19">
        <v>4.2</v>
      </c>
      <c r="AY95" s="18" t="s">
        <v>167</v>
      </c>
      <c r="AZ95" s="19">
        <v>43</v>
      </c>
      <c r="BB95" s="21">
        <v>0.13</v>
      </c>
      <c r="BE95" s="18" t="s">
        <v>167</v>
      </c>
      <c r="BF95" s="19">
        <v>263</v>
      </c>
      <c r="BI95" s="18" t="s">
        <v>167</v>
      </c>
      <c r="BK95" s="18" t="s">
        <v>167</v>
      </c>
      <c r="BM95" s="18" t="s">
        <v>167</v>
      </c>
      <c r="BN95" s="19">
        <v>194</v>
      </c>
      <c r="BQ95" s="18" t="s">
        <v>167</v>
      </c>
      <c r="BS95" s="18" t="s">
        <v>167</v>
      </c>
      <c r="BU95" s="18" t="s">
        <v>167</v>
      </c>
      <c r="BW95" s="18" t="s">
        <v>167</v>
      </c>
      <c r="BY95" s="18" t="s">
        <v>167</v>
      </c>
      <c r="BZ95" s="20"/>
      <c r="CA95" s="18" t="s">
        <v>167</v>
      </c>
      <c r="CB95" s="21">
        <v>0.04</v>
      </c>
      <c r="CC95" s="21" t="s">
        <v>274</v>
      </c>
      <c r="CD95" s="21">
        <v>0.28000000000000003</v>
      </c>
      <c r="CF95" s="24">
        <v>1.28</v>
      </c>
      <c r="CH95" s="21">
        <v>0.05</v>
      </c>
      <c r="CI95" s="21" t="s">
        <v>274</v>
      </c>
      <c r="CK95" s="18" t="s">
        <v>167</v>
      </c>
      <c r="CL95"/>
      <c r="CM95" s="18" t="s">
        <v>167</v>
      </c>
      <c r="CN95" s="18"/>
      <c r="CO95" s="18" t="s">
        <v>167</v>
      </c>
      <c r="CP95" s="18">
        <v>520</v>
      </c>
      <c r="CR95" s="18" t="s">
        <v>275</v>
      </c>
      <c r="CT95" s="18" t="s">
        <v>167</v>
      </c>
      <c r="CV95" s="18" t="s">
        <v>167</v>
      </c>
      <c r="CY95" s="18" t="s">
        <v>167</v>
      </c>
      <c r="DA95" s="18" t="s">
        <v>167</v>
      </c>
      <c r="DC95" s="18" t="s">
        <v>167</v>
      </c>
      <c r="DE95" s="18" t="s">
        <v>167</v>
      </c>
      <c r="DH95" s="18" t="s">
        <v>167</v>
      </c>
      <c r="DK95" s="18" t="s">
        <v>167</v>
      </c>
      <c r="DN95" s="18" t="s">
        <v>167</v>
      </c>
      <c r="DQ95" s="18" t="s">
        <v>167</v>
      </c>
      <c r="DU95" s="18" t="s">
        <v>167</v>
      </c>
      <c r="DZ95" s="18" t="s">
        <v>167</v>
      </c>
      <c r="EE95" s="18" t="s">
        <v>167</v>
      </c>
      <c r="EF95" s="39">
        <v>6.7178600000000003E-6</v>
      </c>
      <c r="EG95" s="24">
        <v>0.65731399999999995</v>
      </c>
      <c r="EH95" s="39">
        <v>3.1764999999999999E-7</v>
      </c>
      <c r="EI95" s="39">
        <v>4.1856000000000003E-11</v>
      </c>
      <c r="EJ95" s="39">
        <v>7.9715000000000005E-5</v>
      </c>
      <c r="EK95" s="39">
        <v>1.9500999999999999E-4</v>
      </c>
      <c r="EL95" s="39">
        <v>1.4941E-6</v>
      </c>
      <c r="EM95" s="39">
        <v>0</v>
      </c>
      <c r="EN95" s="39">
        <v>4.2002E-6</v>
      </c>
      <c r="EO95" s="39">
        <v>4.2857E-5</v>
      </c>
      <c r="EP95" s="39">
        <v>2.6297000000000001E-4</v>
      </c>
      <c r="EQ95" s="39">
        <v>0</v>
      </c>
      <c r="ER95" s="39">
        <v>0</v>
      </c>
      <c r="ES95" s="39">
        <v>2.8000999999999998E-7</v>
      </c>
      <c r="ET95" s="39">
        <v>1.2777000000000001E-6</v>
      </c>
      <c r="EU95" s="39">
        <v>2.0895000000000001E-4</v>
      </c>
      <c r="EV95" s="39">
        <v>5.1615000000000003E-8</v>
      </c>
      <c r="EW95" s="39">
        <v>3.1054999999999999E-4</v>
      </c>
      <c r="EX95" s="39">
        <v>9.6220999999999998E-8</v>
      </c>
      <c r="FA95" s="23">
        <v>-1.7363</v>
      </c>
      <c r="FB95" s="23">
        <v>-3.8262999999999998</v>
      </c>
      <c r="FC95" s="23">
        <v>-6.0265000000000004</v>
      </c>
      <c r="FD95" s="23">
        <v>-3.0026000000000002</v>
      </c>
      <c r="FE95" s="23">
        <v>1.1594</v>
      </c>
      <c r="FF95" s="23">
        <v>-21.671299999999999</v>
      </c>
      <c r="FG95" s="23">
        <v>-18.302099999999999</v>
      </c>
      <c r="FH95" s="23">
        <v>-9.8194999999999997</v>
      </c>
      <c r="FI95" s="23">
        <v>-999.99900000000002</v>
      </c>
      <c r="FJ95" s="23">
        <v>-14.7765</v>
      </c>
      <c r="FK95" s="23">
        <v>0.95089999999999997</v>
      </c>
      <c r="FL95" s="23">
        <v>-999.99900000000002</v>
      </c>
      <c r="FM95" s="23">
        <v>-1.1998</v>
      </c>
      <c r="FN95" s="23">
        <v>3.2547000000000001</v>
      </c>
      <c r="FO95" s="23">
        <v>-3.0556999999999999</v>
      </c>
      <c r="FP95" s="23">
        <v>4.4569999999999999</v>
      </c>
      <c r="FQ95" s="23">
        <v>-2.2258</v>
      </c>
      <c r="FR95" s="23">
        <v>-9.6830999999999996</v>
      </c>
    </row>
    <row r="96" spans="1:174" x14ac:dyDescent="0.2">
      <c r="A96" s="17">
        <v>95</v>
      </c>
      <c r="B96" s="18">
        <v>4</v>
      </c>
      <c r="C96" s="18">
        <v>9638</v>
      </c>
      <c r="D96" s="18" t="s">
        <v>306</v>
      </c>
      <c r="E96" s="18" t="s">
        <v>273</v>
      </c>
      <c r="F96" s="18" t="s">
        <v>172</v>
      </c>
      <c r="H96" s="18">
        <v>12</v>
      </c>
      <c r="I96" s="18">
        <v>3.51536E-4</v>
      </c>
      <c r="K96" s="18">
        <v>64.250714000000002</v>
      </c>
      <c r="L96" s="18">
        <v>-21.392316999999998</v>
      </c>
      <c r="M96" s="18" t="s">
        <v>229</v>
      </c>
      <c r="O96" s="18" t="s">
        <v>167</v>
      </c>
      <c r="P96" s="18">
        <v>205</v>
      </c>
      <c r="Q96" s="20"/>
      <c r="R96" s="23" t="s">
        <v>167</v>
      </c>
      <c r="S96" s="19">
        <v>25.4</v>
      </c>
      <c r="U96" s="20">
        <v>7.49</v>
      </c>
      <c r="W96" s="19">
        <v>1571</v>
      </c>
      <c r="X96" s="19"/>
      <c r="Z96" s="21">
        <v>0.34</v>
      </c>
      <c r="AC96" s="18" t="s">
        <v>167</v>
      </c>
      <c r="AD96" s="18">
        <v>620</v>
      </c>
      <c r="AG96" s="18" t="s">
        <v>167</v>
      </c>
      <c r="AH96" s="22">
        <v>117</v>
      </c>
      <c r="AI96" s="22"/>
      <c r="AJ96" s="22">
        <v>225</v>
      </c>
      <c r="AM96" s="18" t="s">
        <v>167</v>
      </c>
      <c r="AO96" s="18" t="s">
        <v>167</v>
      </c>
      <c r="AQ96" s="18" t="s">
        <v>167</v>
      </c>
      <c r="AR96" s="18">
        <v>2</v>
      </c>
      <c r="AT96" s="21">
        <v>3.2</v>
      </c>
      <c r="AV96" s="19">
        <v>4.9000000000000004</v>
      </c>
      <c r="AY96" s="18" t="s">
        <v>167</v>
      </c>
      <c r="AZ96" s="19">
        <v>112</v>
      </c>
      <c r="BB96" s="21">
        <v>0.34</v>
      </c>
      <c r="BE96" s="18" t="s">
        <v>167</v>
      </c>
      <c r="BF96" s="19">
        <v>272</v>
      </c>
      <c r="BI96" s="18" t="s">
        <v>167</v>
      </c>
      <c r="BK96" s="18" t="s">
        <v>167</v>
      </c>
      <c r="BM96" s="18" t="s">
        <v>167</v>
      </c>
      <c r="BN96" s="19">
        <v>273</v>
      </c>
      <c r="BQ96" s="18" t="s">
        <v>167</v>
      </c>
      <c r="BS96" s="18" t="s">
        <v>167</v>
      </c>
      <c r="BU96" s="18" t="s">
        <v>167</v>
      </c>
      <c r="BW96" s="18" t="s">
        <v>167</v>
      </c>
      <c r="BY96" s="18" t="s">
        <v>167</v>
      </c>
      <c r="BZ96" s="20"/>
      <c r="CA96" s="18" t="s">
        <v>167</v>
      </c>
      <c r="CB96" s="21">
        <v>0.04</v>
      </c>
      <c r="CD96" s="21">
        <v>0.62</v>
      </c>
      <c r="CF96" s="24">
        <v>0.2</v>
      </c>
      <c r="CG96" s="21" t="s">
        <v>274</v>
      </c>
      <c r="CH96" s="21">
        <v>0.05</v>
      </c>
      <c r="CI96" s="21" t="s">
        <v>274</v>
      </c>
      <c r="CK96" s="18" t="s">
        <v>167</v>
      </c>
      <c r="CL96"/>
      <c r="CM96" s="18" t="s">
        <v>167</v>
      </c>
      <c r="CN96" s="18"/>
      <c r="CO96" s="18" t="s">
        <v>167</v>
      </c>
      <c r="CP96" s="18">
        <v>529</v>
      </c>
      <c r="CR96" s="18" t="s">
        <v>275</v>
      </c>
      <c r="CT96" s="18" t="s">
        <v>167</v>
      </c>
      <c r="CV96" s="18" t="s">
        <v>167</v>
      </c>
      <c r="CY96" s="18" t="s">
        <v>167</v>
      </c>
      <c r="DA96" s="18" t="s">
        <v>167</v>
      </c>
      <c r="DC96" s="18" t="s">
        <v>167</v>
      </c>
      <c r="DE96" s="18" t="s">
        <v>167</v>
      </c>
      <c r="DH96" s="18" t="s">
        <v>167</v>
      </c>
      <c r="DK96" s="18" t="s">
        <v>167</v>
      </c>
      <c r="DN96" s="18" t="s">
        <v>167</v>
      </c>
      <c r="DQ96" s="18" t="s">
        <v>167</v>
      </c>
      <c r="DU96" s="18" t="s">
        <v>167</v>
      </c>
      <c r="DZ96" s="18" t="s">
        <v>167</v>
      </c>
      <c r="EE96" s="18" t="s">
        <v>167</v>
      </c>
      <c r="EF96" s="39">
        <v>9.7404799999999996E-6</v>
      </c>
      <c r="EG96" s="24">
        <v>0.66858700000000004</v>
      </c>
      <c r="EH96" s="39">
        <v>3.3454999999999997E-8</v>
      </c>
      <c r="EI96" s="39">
        <v>2.0024999999999999E-14</v>
      </c>
      <c r="EJ96" s="39">
        <v>1.1625000000000001E-4</v>
      </c>
      <c r="EK96" s="39">
        <v>2.2500999999999999E-4</v>
      </c>
      <c r="EL96" s="39">
        <v>1.9869E-6</v>
      </c>
      <c r="EM96" s="39">
        <v>0</v>
      </c>
      <c r="EN96" s="39">
        <v>4.9003000000000003E-6</v>
      </c>
      <c r="EO96" s="39">
        <v>1.1136E-4</v>
      </c>
      <c r="EP96" s="39">
        <v>2.7193999999999997E-4</v>
      </c>
      <c r="EQ96" s="39">
        <v>0</v>
      </c>
      <c r="ER96" s="39">
        <v>4.0002000000000003E-8</v>
      </c>
      <c r="ES96" s="39">
        <v>6.2002999999999997E-7</v>
      </c>
      <c r="ET96" s="39">
        <v>0</v>
      </c>
      <c r="EU96" s="39">
        <v>3.4431999999999998E-5</v>
      </c>
      <c r="EV96" s="39">
        <v>7.9762000000000002E-7</v>
      </c>
      <c r="EW96" s="39">
        <v>4.9233999999999997E-4</v>
      </c>
      <c r="EX96" s="39">
        <v>1.3003000000000001E-6</v>
      </c>
      <c r="FA96" s="23">
        <v>-2.1326000000000001</v>
      </c>
      <c r="FB96" s="23">
        <v>-2.7936000000000001</v>
      </c>
      <c r="FC96" s="23">
        <v>-4.4078999999999997</v>
      </c>
      <c r="FD96" s="23">
        <v>-1.6705000000000001</v>
      </c>
      <c r="FE96" s="23">
        <v>1.1173</v>
      </c>
      <c r="FF96" s="23">
        <v>-10.178699999999999</v>
      </c>
      <c r="FG96" s="23">
        <v>-6.8103999999999996</v>
      </c>
      <c r="FH96" s="23">
        <v>-5.0412999999999997</v>
      </c>
      <c r="FI96" s="23">
        <v>-999.99900000000002</v>
      </c>
      <c r="FJ96" s="23">
        <v>-9.8899000000000008</v>
      </c>
      <c r="FK96" s="23">
        <v>0.55379999999999996</v>
      </c>
      <c r="FL96" s="23">
        <v>-999.99900000000002</v>
      </c>
      <c r="FM96" s="23">
        <v>-0.38529999999999998</v>
      </c>
      <c r="FN96" s="23">
        <v>2.7509000000000001</v>
      </c>
      <c r="FO96" s="23">
        <v>-1.9718</v>
      </c>
      <c r="FP96" s="23">
        <v>4.7470999999999997</v>
      </c>
      <c r="FQ96" s="23">
        <v>-0.32100000000000001</v>
      </c>
      <c r="FR96" s="23">
        <v>-4.5126999999999997</v>
      </c>
    </row>
    <row r="97" spans="1:174" x14ac:dyDescent="0.2">
      <c r="A97" s="17">
        <v>96</v>
      </c>
      <c r="B97" s="18">
        <v>4</v>
      </c>
      <c r="C97" s="18">
        <v>9639</v>
      </c>
      <c r="D97" s="18" t="s">
        <v>298</v>
      </c>
      <c r="E97" s="18" t="s">
        <v>273</v>
      </c>
      <c r="F97" s="18" t="s">
        <v>179</v>
      </c>
      <c r="H97" s="18">
        <v>12</v>
      </c>
      <c r="I97" s="18">
        <v>7.0307200000000007E-3</v>
      </c>
      <c r="K97" s="18">
        <v>64.286664000000002</v>
      </c>
      <c r="L97" s="18">
        <v>-21.404658999999999</v>
      </c>
      <c r="M97" s="18" t="s">
        <v>229</v>
      </c>
      <c r="O97" s="18" t="s">
        <v>167</v>
      </c>
      <c r="P97" s="18">
        <v>205</v>
      </c>
      <c r="Q97" s="20"/>
      <c r="R97" s="23" t="s">
        <v>167</v>
      </c>
      <c r="S97" s="19">
        <v>19.100000000000001</v>
      </c>
      <c r="U97" s="20">
        <v>7.32</v>
      </c>
      <c r="W97" s="19">
        <v>980</v>
      </c>
      <c r="X97" s="19"/>
      <c r="Z97" s="21">
        <v>0.93</v>
      </c>
      <c r="AC97" s="18" t="s">
        <v>167</v>
      </c>
      <c r="AD97" s="18">
        <v>320</v>
      </c>
      <c r="AG97" s="18" t="s">
        <v>167</v>
      </c>
      <c r="AH97" s="22">
        <v>75</v>
      </c>
      <c r="AI97" s="22"/>
      <c r="AJ97" s="22">
        <v>151</v>
      </c>
      <c r="AM97" s="18" t="s">
        <v>167</v>
      </c>
      <c r="AO97" s="18" t="s">
        <v>167</v>
      </c>
      <c r="AQ97" s="18" t="s">
        <v>167</v>
      </c>
      <c r="AR97" s="18">
        <v>2.2999999999999998</v>
      </c>
      <c r="AT97" s="21">
        <v>0.4</v>
      </c>
      <c r="AV97" s="19">
        <v>3.7</v>
      </c>
      <c r="AY97" s="18" t="s">
        <v>167</v>
      </c>
      <c r="AZ97" s="19">
        <v>39</v>
      </c>
      <c r="BB97" s="21">
        <v>0.93</v>
      </c>
      <c r="BE97" s="18" t="s">
        <v>167</v>
      </c>
      <c r="BF97" s="19">
        <v>205</v>
      </c>
      <c r="BI97" s="18" t="s">
        <v>167</v>
      </c>
      <c r="BK97" s="18" t="s">
        <v>167</v>
      </c>
      <c r="BM97" s="18" t="s">
        <v>167</v>
      </c>
      <c r="BN97" s="19">
        <v>180</v>
      </c>
      <c r="BQ97" s="18" t="s">
        <v>167</v>
      </c>
      <c r="BS97" s="18" t="s">
        <v>167</v>
      </c>
      <c r="BU97" s="18" t="s">
        <v>167</v>
      </c>
      <c r="BW97" s="18" t="s">
        <v>167</v>
      </c>
      <c r="BY97" s="18" t="s">
        <v>167</v>
      </c>
      <c r="BZ97" s="20"/>
      <c r="CA97" s="18" t="s">
        <v>167</v>
      </c>
      <c r="CB97" s="21">
        <v>0.06</v>
      </c>
      <c r="CD97" s="21">
        <v>3.2</v>
      </c>
      <c r="CF97" s="24">
        <v>3.44</v>
      </c>
      <c r="CH97" s="21">
        <v>0.30099999999999999</v>
      </c>
      <c r="CI97" s="21"/>
      <c r="CK97" s="18" t="s">
        <v>167</v>
      </c>
      <c r="CL97"/>
      <c r="CM97" s="18" t="s">
        <v>167</v>
      </c>
      <c r="CN97" s="18"/>
      <c r="CO97" s="18" t="s">
        <v>167</v>
      </c>
      <c r="CP97" s="18">
        <v>309</v>
      </c>
      <c r="CR97" s="18" t="s">
        <v>275</v>
      </c>
      <c r="CT97" s="18" t="s">
        <v>167</v>
      </c>
      <c r="CV97" s="18" t="s">
        <v>167</v>
      </c>
      <c r="CY97" s="18" t="s">
        <v>167</v>
      </c>
      <c r="DA97" s="18" t="s">
        <v>167</v>
      </c>
      <c r="DC97" s="18" t="s">
        <v>167</v>
      </c>
      <c r="DE97" s="18" t="s">
        <v>167</v>
      </c>
      <c r="DH97" s="18" t="s">
        <v>167</v>
      </c>
      <c r="DK97" s="18" t="s">
        <v>167</v>
      </c>
      <c r="DN97" s="18" t="s">
        <v>167</v>
      </c>
      <c r="DQ97" s="18" t="s">
        <v>167</v>
      </c>
      <c r="DU97" s="18" t="s">
        <v>167</v>
      </c>
      <c r="DZ97" s="18" t="s">
        <v>167</v>
      </c>
      <c r="EE97" s="18" t="s">
        <v>167</v>
      </c>
      <c r="EF97" s="39">
        <v>4.3680100000000002E-6</v>
      </c>
      <c r="EG97" s="24">
        <v>0.49910900000000002</v>
      </c>
      <c r="EH97" s="39">
        <v>4.9100999999999997E-8</v>
      </c>
      <c r="EI97" s="39">
        <v>1.1270999999999999E-12</v>
      </c>
      <c r="EJ97" s="39">
        <v>7.4764000000000004E-5</v>
      </c>
      <c r="EK97" s="39">
        <v>1.5101000000000001E-4</v>
      </c>
      <c r="EL97" s="39">
        <v>2.2948999999999998E-6</v>
      </c>
      <c r="EM97" s="39">
        <v>0</v>
      </c>
      <c r="EN97" s="39">
        <v>3.7000999999999999E-6</v>
      </c>
      <c r="EO97" s="39">
        <v>3.8877000000000001E-5</v>
      </c>
      <c r="EP97" s="39">
        <v>2.0497000000000001E-4</v>
      </c>
      <c r="EQ97" s="39">
        <v>0</v>
      </c>
      <c r="ER97" s="39">
        <v>6.0001999999999997E-8</v>
      </c>
      <c r="ES97" s="39">
        <v>3.2001000000000001E-6</v>
      </c>
      <c r="ET97" s="39">
        <v>3.4143000000000001E-6</v>
      </c>
      <c r="EU97" s="39">
        <v>3.1532999999999998E-5</v>
      </c>
      <c r="EV97" s="39">
        <v>2.5807999999999999E-7</v>
      </c>
      <c r="EW97" s="39">
        <v>2.7682999999999999E-4</v>
      </c>
      <c r="EX97" s="39">
        <v>4.5892999999999999E-7</v>
      </c>
      <c r="FA97" s="23">
        <v>-1.28</v>
      </c>
      <c r="FB97" s="23">
        <v>-2.6120999999999999</v>
      </c>
      <c r="FC97" s="23">
        <v>-3.8984999999999999</v>
      </c>
      <c r="FD97" s="23">
        <v>-2.3567999999999998</v>
      </c>
      <c r="FE97" s="23">
        <v>2.6951000000000001</v>
      </c>
      <c r="FF97" s="23">
        <v>-14.5411</v>
      </c>
      <c r="FG97" s="23">
        <v>-11.1134</v>
      </c>
      <c r="FH97" s="23">
        <v>-7.2118000000000002</v>
      </c>
      <c r="FI97" s="23">
        <v>-999.99900000000002</v>
      </c>
      <c r="FJ97" s="23">
        <v>-12.401999999999999</v>
      </c>
      <c r="FK97" s="23">
        <v>1.4646999999999999</v>
      </c>
      <c r="FL97" s="23">
        <v>-999.99900000000002</v>
      </c>
      <c r="FM97" s="23">
        <v>0.86360000000000003</v>
      </c>
      <c r="FN97" s="23">
        <v>4.3754</v>
      </c>
      <c r="FO97" s="23">
        <v>-1.7118</v>
      </c>
      <c r="FP97" s="23">
        <v>6.7942</v>
      </c>
      <c r="FQ97" s="23">
        <v>0.2707</v>
      </c>
      <c r="FR97" s="23">
        <v>-6.7869999999999999</v>
      </c>
    </row>
    <row r="98" spans="1:174" x14ac:dyDescent="0.2">
      <c r="A98" s="17">
        <v>97</v>
      </c>
      <c r="B98" s="18">
        <v>4</v>
      </c>
      <c r="C98" s="18">
        <v>9640</v>
      </c>
      <c r="D98" s="18" t="s">
        <v>307</v>
      </c>
      <c r="E98" s="18" t="s">
        <v>287</v>
      </c>
      <c r="F98" s="18" t="s">
        <v>288</v>
      </c>
      <c r="H98" s="18">
        <v>12</v>
      </c>
      <c r="I98" s="18">
        <v>5.2730399999999997E-3</v>
      </c>
      <c r="K98" s="18">
        <v>64.285972999999998</v>
      </c>
      <c r="L98" s="18">
        <v>-21.432058999999999</v>
      </c>
      <c r="M98" s="18" t="s">
        <v>229</v>
      </c>
      <c r="O98" s="18" t="s">
        <v>167</v>
      </c>
      <c r="P98" s="18">
        <v>205</v>
      </c>
      <c r="Q98" s="20"/>
      <c r="R98" s="23" t="s">
        <v>167</v>
      </c>
      <c r="S98" s="19">
        <v>19.5</v>
      </c>
      <c r="U98" s="20">
        <v>6.3</v>
      </c>
      <c r="W98" s="19">
        <v>2210</v>
      </c>
      <c r="X98" s="19"/>
      <c r="Z98" s="21">
        <v>0.64</v>
      </c>
      <c r="AC98" s="18" t="s">
        <v>167</v>
      </c>
      <c r="AD98" s="18">
        <v>980</v>
      </c>
      <c r="AG98" s="18" t="s">
        <v>167</v>
      </c>
      <c r="AH98" s="22">
        <v>159</v>
      </c>
      <c r="AI98" s="22"/>
      <c r="AJ98" s="22">
        <v>217</v>
      </c>
      <c r="AM98" s="18" t="s">
        <v>167</v>
      </c>
      <c r="AO98" s="18" t="s">
        <v>167</v>
      </c>
      <c r="AQ98" s="18" t="s">
        <v>167</v>
      </c>
      <c r="AR98" s="18">
        <v>1.9</v>
      </c>
      <c r="AT98" s="21">
        <v>1.5</v>
      </c>
      <c r="AV98" s="19">
        <v>10.4</v>
      </c>
      <c r="AY98" s="18" t="s">
        <v>167</v>
      </c>
      <c r="AZ98" s="19">
        <v>84</v>
      </c>
      <c r="BB98" s="21">
        <v>0.64</v>
      </c>
      <c r="BE98" s="18" t="s">
        <v>167</v>
      </c>
      <c r="BF98" s="19">
        <v>299</v>
      </c>
      <c r="BI98" s="18" t="s">
        <v>167</v>
      </c>
      <c r="BK98" s="18" t="s">
        <v>167</v>
      </c>
      <c r="BM98" s="18" t="s">
        <v>167</v>
      </c>
      <c r="BN98" s="19">
        <v>288</v>
      </c>
      <c r="BQ98" s="18" t="s">
        <v>167</v>
      </c>
      <c r="BS98" s="18" t="s">
        <v>167</v>
      </c>
      <c r="BU98" s="18" t="s">
        <v>167</v>
      </c>
      <c r="BW98" s="18" t="s">
        <v>167</v>
      </c>
      <c r="BY98" s="18" t="s">
        <v>167</v>
      </c>
      <c r="BZ98" s="20"/>
      <c r="CA98" s="18" t="s">
        <v>167</v>
      </c>
      <c r="CB98" s="21">
        <v>0.13</v>
      </c>
      <c r="CD98" s="21">
        <v>1.62</v>
      </c>
      <c r="CF98" s="24">
        <v>1.65</v>
      </c>
      <c r="CH98" s="21">
        <v>8.9600000000000013E-2</v>
      </c>
      <c r="CI98" s="21"/>
      <c r="CK98" s="18" t="s">
        <v>167</v>
      </c>
      <c r="CL98"/>
      <c r="CM98" s="18" t="s">
        <v>167</v>
      </c>
      <c r="CN98" s="18"/>
      <c r="CO98" s="18" t="s">
        <v>167</v>
      </c>
      <c r="CP98" s="18">
        <v>1126</v>
      </c>
      <c r="CR98" s="18" t="s">
        <v>275</v>
      </c>
      <c r="CT98" s="18" t="s">
        <v>167</v>
      </c>
      <c r="CV98" s="18" t="s">
        <v>167</v>
      </c>
      <c r="CY98" s="18" t="s">
        <v>167</v>
      </c>
      <c r="DA98" s="18" t="s">
        <v>167</v>
      </c>
      <c r="DC98" s="18" t="s">
        <v>167</v>
      </c>
      <c r="DE98" s="18" t="s">
        <v>167</v>
      </c>
      <c r="DH98" s="18" t="s">
        <v>167</v>
      </c>
      <c r="DK98" s="18" t="s">
        <v>167</v>
      </c>
      <c r="DN98" s="18" t="s">
        <v>167</v>
      </c>
      <c r="DQ98" s="18" t="s">
        <v>167</v>
      </c>
      <c r="DU98" s="18" t="s">
        <v>167</v>
      </c>
      <c r="DZ98" s="18" t="s">
        <v>167</v>
      </c>
      <c r="EE98" s="18" t="s">
        <v>167</v>
      </c>
      <c r="EF98" s="39">
        <v>5.8654399999999999E-5</v>
      </c>
      <c r="EG98" s="24">
        <v>3.82159</v>
      </c>
      <c r="EH98" s="39">
        <v>5.1842000000000001E-7</v>
      </c>
      <c r="EI98" s="39">
        <v>2.8428000000000002E-9</v>
      </c>
      <c r="EJ98" s="39">
        <v>1.5818000000000001E-4</v>
      </c>
      <c r="EK98" s="39">
        <v>2.1702000000000001E-4</v>
      </c>
      <c r="EL98" s="39">
        <v>1.7879000000000001E-6</v>
      </c>
      <c r="EM98" s="39">
        <v>0</v>
      </c>
      <c r="EN98" s="39">
        <v>1.0400999999999999E-5</v>
      </c>
      <c r="EO98" s="39">
        <v>8.3566000000000006E-5</v>
      </c>
      <c r="EP98" s="39">
        <v>2.9893999999999998E-4</v>
      </c>
      <c r="EQ98" s="39">
        <v>0</v>
      </c>
      <c r="ER98" s="39">
        <v>1.3001000000000001E-7</v>
      </c>
      <c r="ES98" s="39">
        <v>1.6201E-6</v>
      </c>
      <c r="ET98" s="39">
        <v>1.6489E-6</v>
      </c>
      <c r="EU98" s="39">
        <v>6.0753999999999995E-4</v>
      </c>
      <c r="EV98" s="39">
        <v>4.7714E-8</v>
      </c>
      <c r="EW98" s="39">
        <v>5.1714999999999997E-4</v>
      </c>
      <c r="EX98" s="39">
        <v>7.2003E-8</v>
      </c>
      <c r="FA98" s="23">
        <v>-0.94350000000000001</v>
      </c>
      <c r="FB98" s="23">
        <v>-2.5299999999999998</v>
      </c>
      <c r="FC98" s="23">
        <v>-4.524</v>
      </c>
      <c r="FD98" s="23">
        <v>-2.7930000000000001</v>
      </c>
      <c r="FE98" s="23">
        <v>3.9253999999999998</v>
      </c>
      <c r="FF98" s="23">
        <v>-21.761800000000001</v>
      </c>
      <c r="FG98" s="23">
        <v>-18.337900000000001</v>
      </c>
      <c r="FH98" s="23">
        <v>-10.221</v>
      </c>
      <c r="FI98" s="23">
        <v>-999.99900000000002</v>
      </c>
      <c r="FJ98" s="23">
        <v>-15.5928</v>
      </c>
      <c r="FK98" s="23">
        <v>1.7975000000000001</v>
      </c>
      <c r="FL98" s="23">
        <v>-999.99900000000002</v>
      </c>
      <c r="FM98" s="23">
        <v>1.5618000000000001</v>
      </c>
      <c r="FN98" s="23">
        <v>5.4408000000000003</v>
      </c>
      <c r="FO98" s="23">
        <v>-1.3499000000000001</v>
      </c>
      <c r="FP98" s="23">
        <v>7.8238000000000003</v>
      </c>
      <c r="FQ98" s="23">
        <v>2.7099999999999999E-2</v>
      </c>
      <c r="FR98" s="23">
        <v>-9.6060999999999996</v>
      </c>
    </row>
    <row r="99" spans="1:174" x14ac:dyDescent="0.2">
      <c r="A99" s="17">
        <v>98</v>
      </c>
      <c r="B99" s="18">
        <v>4</v>
      </c>
      <c r="C99" s="18">
        <v>9701</v>
      </c>
      <c r="D99" s="23" t="s">
        <v>308</v>
      </c>
      <c r="E99" s="18" t="s">
        <v>273</v>
      </c>
      <c r="F99" s="18" t="s">
        <v>172</v>
      </c>
      <c r="H99" s="18">
        <v>12</v>
      </c>
      <c r="I99" s="18">
        <v>0.65737232000000001</v>
      </c>
      <c r="K99" s="18">
        <v>64.342040999999995</v>
      </c>
      <c r="L99" s="18">
        <v>-21.618479000000001</v>
      </c>
      <c r="M99" s="18" t="s">
        <v>229</v>
      </c>
      <c r="N99" s="18">
        <v>195</v>
      </c>
      <c r="P99" s="18">
        <v>205</v>
      </c>
      <c r="Q99" s="20">
        <v>2</v>
      </c>
      <c r="R99" s="23"/>
      <c r="S99" s="19">
        <v>20.2</v>
      </c>
      <c r="U99" s="20">
        <v>7.43</v>
      </c>
      <c r="W99" s="19">
        <v>1504</v>
      </c>
      <c r="X99" s="19"/>
      <c r="Z99" s="21">
        <v>0.25</v>
      </c>
      <c r="AC99" s="18" t="s">
        <v>167</v>
      </c>
      <c r="AD99" s="18">
        <v>870</v>
      </c>
      <c r="AG99" s="18" t="s">
        <v>167</v>
      </c>
      <c r="AH99" s="22">
        <v>134</v>
      </c>
      <c r="AI99" s="22"/>
      <c r="AJ99" s="22">
        <v>319</v>
      </c>
      <c r="AM99" s="18" t="s">
        <v>167</v>
      </c>
      <c r="AO99" s="18" t="s">
        <v>167</v>
      </c>
      <c r="AQ99" s="18" t="s">
        <v>167</v>
      </c>
      <c r="AR99" s="18">
        <v>1.9</v>
      </c>
      <c r="AT99" s="21">
        <v>1</v>
      </c>
      <c r="AV99" s="19">
        <v>6.8</v>
      </c>
      <c r="AY99" s="18" t="s">
        <v>167</v>
      </c>
      <c r="AZ99" s="19">
        <v>94</v>
      </c>
      <c r="BB99" s="21">
        <v>0.25</v>
      </c>
      <c r="BE99" s="18" t="s">
        <v>167</v>
      </c>
      <c r="BF99" s="19">
        <v>306</v>
      </c>
      <c r="BI99" s="18" t="s">
        <v>167</v>
      </c>
      <c r="BK99" s="18" t="s">
        <v>167</v>
      </c>
      <c r="BM99" s="18" t="s">
        <v>167</v>
      </c>
      <c r="BN99" s="19">
        <v>204</v>
      </c>
      <c r="BQ99" s="18" t="s">
        <v>167</v>
      </c>
      <c r="BS99" s="18" t="s">
        <v>167</v>
      </c>
      <c r="BU99" s="18" t="s">
        <v>167</v>
      </c>
      <c r="BW99" s="18" t="s">
        <v>167</v>
      </c>
      <c r="BY99" s="18" t="s">
        <v>167</v>
      </c>
      <c r="BZ99" s="20"/>
      <c r="CA99" s="18" t="s">
        <v>167</v>
      </c>
      <c r="CB99" s="21">
        <v>0.09</v>
      </c>
      <c r="CD99" s="21">
        <v>3.46</v>
      </c>
      <c r="CF99" s="24">
        <v>1.38</v>
      </c>
      <c r="CH99" s="21">
        <v>2.8799999999999996E-2</v>
      </c>
      <c r="CI99" s="21"/>
      <c r="CK99" s="18" t="s">
        <v>167</v>
      </c>
      <c r="CL99"/>
      <c r="CM99" s="18" t="s">
        <v>167</v>
      </c>
      <c r="CN99" s="18"/>
      <c r="CO99" s="18" t="s">
        <v>167</v>
      </c>
      <c r="CP99" s="18">
        <v>416</v>
      </c>
      <c r="CR99" s="18" t="s">
        <v>275</v>
      </c>
      <c r="CT99" s="18" t="s">
        <v>167</v>
      </c>
      <c r="CV99" s="18" t="s">
        <v>167</v>
      </c>
      <c r="CY99" s="18" t="s">
        <v>167</v>
      </c>
      <c r="DA99" s="18" t="s">
        <v>167</v>
      </c>
      <c r="DC99" s="18" t="s">
        <v>167</v>
      </c>
      <c r="DE99" s="18" t="s">
        <v>167</v>
      </c>
      <c r="DH99" s="18" t="s">
        <v>167</v>
      </c>
      <c r="DK99" s="18" t="s">
        <v>167</v>
      </c>
      <c r="DN99" s="18" t="s">
        <v>167</v>
      </c>
      <c r="DQ99" s="18" t="s">
        <v>167</v>
      </c>
      <c r="DU99" s="18" t="s">
        <v>167</v>
      </c>
      <c r="DZ99" s="18" t="s">
        <v>167</v>
      </c>
      <c r="EE99" s="18" t="s">
        <v>167</v>
      </c>
      <c r="EF99" s="39">
        <v>6.0918999999999997E-5</v>
      </c>
      <c r="EG99" s="24">
        <v>4.1238599999999996</v>
      </c>
      <c r="EH99" s="39">
        <v>3.8406E-8</v>
      </c>
      <c r="EI99" s="39">
        <v>8.9952000000000004E-14</v>
      </c>
      <c r="EJ99" s="39">
        <v>1.3341000000000001E-4</v>
      </c>
      <c r="EK99" s="39">
        <v>3.1901999999999999E-4</v>
      </c>
      <c r="EL99" s="39">
        <v>1.8903999999999999E-6</v>
      </c>
      <c r="EM99" s="39">
        <v>0</v>
      </c>
      <c r="EN99" s="39">
        <v>6.8004000000000001E-6</v>
      </c>
      <c r="EO99" s="39">
        <v>9.3602000000000003E-5</v>
      </c>
      <c r="EP99" s="39">
        <v>3.0594999999999998E-4</v>
      </c>
      <c r="EQ99" s="39">
        <v>0</v>
      </c>
      <c r="ER99" s="39">
        <v>9.0005000000000004E-8</v>
      </c>
      <c r="ES99" s="39">
        <v>3.4601999999999999E-6</v>
      </c>
      <c r="ET99" s="39">
        <v>1.3657999999999999E-6</v>
      </c>
      <c r="EU99" s="39">
        <v>3.2897E-5</v>
      </c>
      <c r="EV99" s="39">
        <v>4.8164999999999998E-7</v>
      </c>
      <c r="EW99" s="39">
        <v>3.8159000000000001E-4</v>
      </c>
      <c r="EX99" s="39">
        <v>7.0337000000000003E-7</v>
      </c>
      <c r="FA99" s="23">
        <v>-2.0034999999999998</v>
      </c>
      <c r="FB99" s="23">
        <v>-2.9209000000000001</v>
      </c>
      <c r="FC99" s="23">
        <v>-4.7229999999999999</v>
      </c>
      <c r="FD99" s="23">
        <v>-1.8571</v>
      </c>
      <c r="FE99" s="23">
        <v>1.2237</v>
      </c>
      <c r="FF99" s="23">
        <v>-12.601100000000001</v>
      </c>
      <c r="FG99" s="23">
        <v>-9.1839999999999993</v>
      </c>
      <c r="FH99" s="23">
        <v>-5.968</v>
      </c>
      <c r="FI99" s="23">
        <v>-999.99900000000002</v>
      </c>
      <c r="FJ99" s="23">
        <v>-11.0365</v>
      </c>
      <c r="FK99" s="23">
        <v>0.73089999999999999</v>
      </c>
      <c r="FL99" s="23">
        <v>-999.99900000000002</v>
      </c>
      <c r="FM99" s="23">
        <v>-0.29249999999999998</v>
      </c>
      <c r="FN99" s="23">
        <v>2.9868000000000001</v>
      </c>
      <c r="FO99" s="23">
        <v>-1.9441999999999999</v>
      </c>
      <c r="FP99" s="23">
        <v>5.1001000000000003</v>
      </c>
      <c r="FQ99" s="23">
        <v>-0.52439999999999998</v>
      </c>
      <c r="FR99" s="23">
        <v>-5.4196999999999997</v>
      </c>
    </row>
    <row r="100" spans="1:174" x14ac:dyDescent="0.2">
      <c r="A100" s="17">
        <v>99</v>
      </c>
      <c r="B100" s="18">
        <v>4</v>
      </c>
      <c r="C100" s="18">
        <v>9702</v>
      </c>
      <c r="D100" s="18" t="s">
        <v>277</v>
      </c>
      <c r="E100" s="18" t="s">
        <v>273</v>
      </c>
      <c r="F100" s="18" t="s">
        <v>172</v>
      </c>
      <c r="H100" s="18">
        <v>12</v>
      </c>
      <c r="I100" s="18">
        <v>0.24677827199999999</v>
      </c>
      <c r="K100" s="18">
        <v>64.320792999999995</v>
      </c>
      <c r="L100" s="18">
        <v>-21.616707000000002</v>
      </c>
      <c r="M100" s="18" t="s">
        <v>229</v>
      </c>
      <c r="N100" s="18">
        <v>58</v>
      </c>
      <c r="P100" s="18">
        <v>205</v>
      </c>
      <c r="Q100" s="20">
        <v>2.2000000000000002</v>
      </c>
      <c r="R100" s="23"/>
      <c r="S100" s="19">
        <v>20.399999999999999</v>
      </c>
      <c r="U100" s="20">
        <v>7.2</v>
      </c>
      <c r="W100" s="19">
        <v>1345</v>
      </c>
      <c r="X100" s="19"/>
      <c r="Z100" s="21">
        <v>0.38</v>
      </c>
      <c r="AC100" s="18" t="s">
        <v>167</v>
      </c>
      <c r="AD100" s="18">
        <v>520</v>
      </c>
      <c r="AG100" s="18" t="s">
        <v>167</v>
      </c>
      <c r="AH100" s="22">
        <v>108</v>
      </c>
      <c r="AI100" s="22"/>
      <c r="AJ100" s="22">
        <v>292</v>
      </c>
      <c r="AM100" s="18" t="s">
        <v>167</v>
      </c>
      <c r="AO100" s="18" t="s">
        <v>167</v>
      </c>
      <c r="AQ100" s="18" t="s">
        <v>167</v>
      </c>
      <c r="AR100" s="18">
        <v>1.8</v>
      </c>
      <c r="AT100" s="21">
        <v>0.8</v>
      </c>
      <c r="AV100" s="19">
        <v>7.7</v>
      </c>
      <c r="AY100" s="18" t="s">
        <v>167</v>
      </c>
      <c r="AZ100" s="19">
        <v>68</v>
      </c>
      <c r="BB100" s="21">
        <v>0.38</v>
      </c>
      <c r="BE100" s="18" t="s">
        <v>167</v>
      </c>
      <c r="BF100" s="19">
        <v>294</v>
      </c>
      <c r="BI100" s="18" t="s">
        <v>167</v>
      </c>
      <c r="BK100" s="18" t="s">
        <v>167</v>
      </c>
      <c r="BM100" s="18" t="s">
        <v>167</v>
      </c>
      <c r="BN100" s="19">
        <v>180</v>
      </c>
      <c r="BQ100" s="18" t="s">
        <v>167</v>
      </c>
      <c r="BS100" s="18" t="s">
        <v>167</v>
      </c>
      <c r="BU100" s="18" t="s">
        <v>167</v>
      </c>
      <c r="BW100" s="18" t="s">
        <v>167</v>
      </c>
      <c r="BY100" s="18" t="s">
        <v>167</v>
      </c>
      <c r="BZ100" s="20"/>
      <c r="CA100" s="18" t="s">
        <v>167</v>
      </c>
      <c r="CB100" s="21">
        <v>0.09</v>
      </c>
      <c r="CD100" s="21">
        <v>2.79</v>
      </c>
      <c r="CF100" s="24">
        <v>0.6</v>
      </c>
      <c r="CH100" s="21">
        <v>5.9400000000000008E-2</v>
      </c>
      <c r="CI100" s="21"/>
      <c r="CK100" s="18" t="s">
        <v>167</v>
      </c>
      <c r="CL100"/>
      <c r="CM100" s="18" t="s">
        <v>167</v>
      </c>
      <c r="CN100" s="18"/>
      <c r="CO100" s="18" t="s">
        <v>167</v>
      </c>
      <c r="CP100" s="18">
        <v>371</v>
      </c>
      <c r="CR100" s="18" t="s">
        <v>275</v>
      </c>
      <c r="CT100" s="18" t="s">
        <v>167</v>
      </c>
      <c r="CV100" s="18" t="s">
        <v>167</v>
      </c>
      <c r="CY100" s="18" t="s">
        <v>167</v>
      </c>
      <c r="DA100" s="18" t="s">
        <v>167</v>
      </c>
      <c r="DC100" s="18" t="s">
        <v>167</v>
      </c>
      <c r="DE100" s="18" t="s">
        <v>167</v>
      </c>
      <c r="DH100" s="18" t="s">
        <v>167</v>
      </c>
      <c r="DK100" s="18" t="s">
        <v>167</v>
      </c>
      <c r="DN100" s="18" t="s">
        <v>167</v>
      </c>
      <c r="DQ100" s="18" t="s">
        <v>167</v>
      </c>
      <c r="DU100" s="18" t="s">
        <v>167</v>
      </c>
      <c r="DZ100" s="18" t="s">
        <v>167</v>
      </c>
      <c r="EE100" s="18" t="s">
        <v>167</v>
      </c>
      <c r="EF100" s="39">
        <v>3.2812799999999999E-5</v>
      </c>
      <c r="EG100" s="24">
        <v>2.5745</v>
      </c>
      <c r="EH100" s="39">
        <v>6.5059E-8</v>
      </c>
      <c r="EI100" s="39">
        <v>1.0323999999999999E-12</v>
      </c>
      <c r="EJ100" s="39">
        <v>1.0760999999999999E-4</v>
      </c>
      <c r="EK100" s="39">
        <v>2.9200999999999999E-4</v>
      </c>
      <c r="EL100" s="39">
        <v>1.7931E-6</v>
      </c>
      <c r="EM100" s="39">
        <v>0</v>
      </c>
      <c r="EN100" s="39">
        <v>7.7004E-6</v>
      </c>
      <c r="EO100" s="39">
        <v>6.7761000000000004E-5</v>
      </c>
      <c r="EP100" s="39">
        <v>2.9396000000000001E-4</v>
      </c>
      <c r="EQ100" s="39">
        <v>0</v>
      </c>
      <c r="ER100" s="39">
        <v>9.0004000000000003E-8</v>
      </c>
      <c r="ES100" s="39">
        <v>2.7901000000000002E-6</v>
      </c>
      <c r="ET100" s="39">
        <v>5.9627999999999999E-7</v>
      </c>
      <c r="EU100" s="39">
        <v>4.7252000000000001E-5</v>
      </c>
      <c r="EV100" s="39">
        <v>2.3910999999999998E-7</v>
      </c>
      <c r="EW100" s="39">
        <v>3.2285000000000001E-4</v>
      </c>
      <c r="EX100" s="39">
        <v>3.6764999999999999E-7</v>
      </c>
      <c r="FA100" s="23">
        <v>-1.6104000000000001</v>
      </c>
      <c r="FB100" s="23">
        <v>-2.9403000000000001</v>
      </c>
      <c r="FC100" s="23">
        <v>-4.5826000000000002</v>
      </c>
      <c r="FD100" s="23">
        <v>-2.2442000000000002</v>
      </c>
      <c r="FE100" s="23">
        <v>1.8411</v>
      </c>
      <c r="FF100" s="23">
        <v>-14.9026</v>
      </c>
      <c r="FG100" s="23">
        <v>-11.487299999999999</v>
      </c>
      <c r="FH100" s="23">
        <v>-7.2035</v>
      </c>
      <c r="FI100" s="23">
        <v>-999.99900000000002</v>
      </c>
      <c r="FJ100" s="23">
        <v>-12.257</v>
      </c>
      <c r="FK100" s="23">
        <v>1.1221000000000001</v>
      </c>
      <c r="FL100" s="23">
        <v>-999.99900000000002</v>
      </c>
      <c r="FM100" s="23">
        <v>0.16059999999999999</v>
      </c>
      <c r="FN100" s="23">
        <v>3.6566000000000001</v>
      </c>
      <c r="FO100" s="23">
        <v>-1.8947000000000001</v>
      </c>
      <c r="FP100" s="23">
        <v>5.9332000000000003</v>
      </c>
      <c r="FQ100" s="23">
        <v>-0.50570000000000004</v>
      </c>
      <c r="FR100" s="23">
        <v>-6.7668999999999997</v>
      </c>
    </row>
    <row r="101" spans="1:174" x14ac:dyDescent="0.2">
      <c r="A101" s="17">
        <v>100</v>
      </c>
      <c r="B101" s="18">
        <v>4</v>
      </c>
      <c r="C101" s="18">
        <v>9703</v>
      </c>
      <c r="D101" s="23" t="s">
        <v>276</v>
      </c>
      <c r="E101" s="18" t="s">
        <v>273</v>
      </c>
      <c r="F101" s="18" t="s">
        <v>179</v>
      </c>
      <c r="H101" s="18">
        <v>12</v>
      </c>
      <c r="I101" s="18">
        <v>3.2692848000000004E-2</v>
      </c>
      <c r="K101" s="18">
        <v>64.294281999999995</v>
      </c>
      <c r="L101" s="18">
        <v>-21.662400000000002</v>
      </c>
      <c r="M101" s="18" t="s">
        <v>229</v>
      </c>
      <c r="N101" s="18">
        <v>13</v>
      </c>
      <c r="P101" s="18">
        <v>205</v>
      </c>
      <c r="Q101" s="20">
        <v>2.2000000000000002</v>
      </c>
      <c r="R101" s="23"/>
      <c r="S101" s="19">
        <v>19.600000000000001</v>
      </c>
      <c r="U101" s="20">
        <v>7.29</v>
      </c>
      <c r="W101" s="19">
        <v>1138</v>
      </c>
      <c r="X101" s="19"/>
      <c r="Z101" s="21">
        <v>0.32</v>
      </c>
      <c r="AC101" s="18" t="s">
        <v>167</v>
      </c>
      <c r="AD101" s="18">
        <v>390</v>
      </c>
      <c r="AG101" s="18" t="s">
        <v>167</v>
      </c>
      <c r="AH101" s="22">
        <v>95</v>
      </c>
      <c r="AI101" s="22"/>
      <c r="AJ101" s="22">
        <v>228</v>
      </c>
      <c r="AM101" s="18" t="s">
        <v>167</v>
      </c>
      <c r="AO101" s="18" t="s">
        <v>167</v>
      </c>
      <c r="AQ101" s="18" t="s">
        <v>167</v>
      </c>
      <c r="AR101" s="18">
        <v>1.3</v>
      </c>
      <c r="AT101" s="35"/>
      <c r="AU101" s="18" t="s">
        <v>274</v>
      </c>
      <c r="AV101" s="19">
        <v>4.0999999999999996</v>
      </c>
      <c r="AY101" s="18" t="s">
        <v>167</v>
      </c>
      <c r="AZ101" s="19">
        <v>56</v>
      </c>
      <c r="BB101" s="21">
        <v>0.32</v>
      </c>
      <c r="BE101" s="18" t="s">
        <v>167</v>
      </c>
      <c r="BF101" s="19">
        <v>248</v>
      </c>
      <c r="BI101" s="18" t="s">
        <v>167</v>
      </c>
      <c r="BK101" s="18" t="s">
        <v>167</v>
      </c>
      <c r="BM101" s="18" t="s">
        <v>167</v>
      </c>
      <c r="BN101" s="19">
        <v>181</v>
      </c>
      <c r="BQ101" s="18" t="s">
        <v>167</v>
      </c>
      <c r="BS101" s="18" t="s">
        <v>167</v>
      </c>
      <c r="BU101" s="18" t="s">
        <v>167</v>
      </c>
      <c r="BW101" s="18" t="s">
        <v>167</v>
      </c>
      <c r="BY101" s="18" t="s">
        <v>167</v>
      </c>
      <c r="BZ101" s="20"/>
      <c r="CA101" s="18" t="s">
        <v>167</v>
      </c>
      <c r="CB101" s="21">
        <v>0.04</v>
      </c>
      <c r="CC101" s="21" t="s">
        <v>274</v>
      </c>
      <c r="CD101" s="21">
        <v>0.27</v>
      </c>
      <c r="CF101" s="24">
        <v>0.53</v>
      </c>
      <c r="CH101" s="21">
        <v>1.0799999999999999E-2</v>
      </c>
      <c r="CI101" s="21"/>
      <c r="CK101" s="18" t="s">
        <v>167</v>
      </c>
      <c r="CL101"/>
      <c r="CM101" s="18" t="s">
        <v>167</v>
      </c>
      <c r="CN101" s="18"/>
      <c r="CO101" s="18" t="s">
        <v>167</v>
      </c>
      <c r="CP101" s="18">
        <v>307</v>
      </c>
      <c r="CR101" s="18" t="s">
        <v>275</v>
      </c>
      <c r="CT101" s="18" t="s">
        <v>167</v>
      </c>
      <c r="CV101" s="18" t="s">
        <v>167</v>
      </c>
      <c r="CY101" s="18" t="s">
        <v>167</v>
      </c>
      <c r="DA101" s="18" t="s">
        <v>167</v>
      </c>
      <c r="DC101" s="18" t="s">
        <v>167</v>
      </c>
      <c r="DE101" s="18" t="s">
        <v>167</v>
      </c>
      <c r="DH101" s="18" t="s">
        <v>167</v>
      </c>
      <c r="DK101" s="18" t="s">
        <v>167</v>
      </c>
      <c r="DN101" s="18" t="s">
        <v>167</v>
      </c>
      <c r="DQ101" s="18" t="s">
        <v>167</v>
      </c>
      <c r="DU101" s="18" t="s">
        <v>167</v>
      </c>
      <c r="DZ101" s="18" t="s">
        <v>167</v>
      </c>
      <c r="EE101" s="18" t="s">
        <v>167</v>
      </c>
      <c r="EF101" s="39">
        <v>4.9950500000000002E-5</v>
      </c>
      <c r="EG101" s="24">
        <v>4.7195400000000003</v>
      </c>
      <c r="EH101" s="39">
        <v>5.2752000000000001E-8</v>
      </c>
      <c r="EI101" s="39">
        <v>4.5945000000000003E-13</v>
      </c>
      <c r="EJ101" s="39">
        <v>9.4708000000000002E-5</v>
      </c>
      <c r="EK101" s="39">
        <v>2.2801000000000001E-4</v>
      </c>
      <c r="EL101" s="39">
        <v>1.2959E-6</v>
      </c>
      <c r="EM101" s="39">
        <v>0</v>
      </c>
      <c r="EN101" s="39">
        <v>4.1002000000000001E-6</v>
      </c>
      <c r="EO101" s="39">
        <v>5.5831000000000001E-5</v>
      </c>
      <c r="EP101" s="39">
        <v>2.4797000000000003E-4</v>
      </c>
      <c r="EQ101" s="39">
        <v>0</v>
      </c>
      <c r="ER101" s="39">
        <v>0</v>
      </c>
      <c r="ES101" s="39">
        <v>2.7001000000000002E-7</v>
      </c>
      <c r="ET101" s="39">
        <v>5.2616999999999995E-7</v>
      </c>
      <c r="EU101" s="39">
        <v>3.2999E-5</v>
      </c>
      <c r="EV101" s="39">
        <v>2.4256000000000002E-7</v>
      </c>
      <c r="EW101" s="39">
        <v>2.7326999999999999E-4</v>
      </c>
      <c r="EX101" s="39">
        <v>4.4014000000000002E-7</v>
      </c>
      <c r="FA101" s="23">
        <v>-1.7362</v>
      </c>
      <c r="FB101" s="23">
        <v>-3.0221</v>
      </c>
      <c r="FC101" s="23">
        <v>-4.7422000000000004</v>
      </c>
      <c r="FD101" s="23">
        <v>-2.2883</v>
      </c>
      <c r="FE101" s="23">
        <v>1.6204000000000001</v>
      </c>
      <c r="FF101" s="23">
        <v>-14.8537</v>
      </c>
      <c r="FG101" s="23">
        <v>-11.4307</v>
      </c>
      <c r="FH101" s="23">
        <v>-7.0353000000000003</v>
      </c>
      <c r="FI101" s="23">
        <v>-999.99900000000002</v>
      </c>
      <c r="FJ101" s="23">
        <v>-12.152799999999999</v>
      </c>
      <c r="FK101" s="23">
        <v>1.0038</v>
      </c>
      <c r="FL101" s="23">
        <v>-999.99900000000002</v>
      </c>
      <c r="FM101" s="23">
        <v>-0.16889999999999999</v>
      </c>
      <c r="FN101" s="23">
        <v>3.4453</v>
      </c>
      <c r="FO101" s="23">
        <v>-2.1661999999999999</v>
      </c>
      <c r="FP101" s="23">
        <v>5.4206000000000003</v>
      </c>
      <c r="FQ101" s="23">
        <v>-0.6038</v>
      </c>
      <c r="FR101" s="23">
        <v>-6.5811999999999999</v>
      </c>
    </row>
    <row r="102" spans="1:174" x14ac:dyDescent="0.2">
      <c r="A102" s="17">
        <v>101</v>
      </c>
      <c r="B102" s="18">
        <v>4</v>
      </c>
      <c r="C102" s="18">
        <v>9704</v>
      </c>
      <c r="D102" s="23" t="s">
        <v>309</v>
      </c>
      <c r="E102" s="18" t="s">
        <v>273</v>
      </c>
      <c r="F102" s="18" t="s">
        <v>179</v>
      </c>
      <c r="H102" s="18">
        <v>12</v>
      </c>
      <c r="I102" s="18">
        <v>1.3006831999999999E-2</v>
      </c>
      <c r="K102" s="18">
        <v>64.296677000000003</v>
      </c>
      <c r="L102" s="18">
        <v>-21.597245000000001</v>
      </c>
      <c r="M102" s="18" t="s">
        <v>229</v>
      </c>
      <c r="N102" s="18">
        <v>11</v>
      </c>
      <c r="P102" s="18">
        <v>205</v>
      </c>
      <c r="Q102" s="20">
        <v>2.2000000000000002</v>
      </c>
      <c r="R102" s="23"/>
      <c r="S102" s="19">
        <v>20.2</v>
      </c>
      <c r="U102" s="20">
        <v>7.24</v>
      </c>
      <c r="W102" s="19">
        <v>968</v>
      </c>
      <c r="X102" s="19"/>
      <c r="Z102" s="21">
        <v>0.41</v>
      </c>
      <c r="AC102" s="18" t="s">
        <v>167</v>
      </c>
      <c r="AD102" s="18">
        <v>570</v>
      </c>
      <c r="AG102" s="18" t="s">
        <v>167</v>
      </c>
      <c r="AH102" s="22">
        <v>63</v>
      </c>
      <c r="AI102" s="22"/>
      <c r="AJ102" s="22">
        <v>219</v>
      </c>
      <c r="AM102" s="18" t="s">
        <v>167</v>
      </c>
      <c r="AO102" s="18" t="s">
        <v>167</v>
      </c>
      <c r="AQ102" s="18" t="s">
        <v>167</v>
      </c>
      <c r="AR102" s="18">
        <v>1.1000000000000001</v>
      </c>
      <c r="AT102" s="35"/>
      <c r="AU102" s="18" t="s">
        <v>274</v>
      </c>
      <c r="AV102" s="19">
        <v>6.2</v>
      </c>
      <c r="AY102" s="18" t="s">
        <v>167</v>
      </c>
      <c r="AZ102" s="19">
        <v>42</v>
      </c>
      <c r="BB102" s="21">
        <v>0.41</v>
      </c>
      <c r="BE102" s="18" t="s">
        <v>167</v>
      </c>
      <c r="BF102" s="19">
        <v>231</v>
      </c>
      <c r="BI102" s="18" t="s">
        <v>167</v>
      </c>
      <c r="BK102" s="18" t="s">
        <v>167</v>
      </c>
      <c r="BM102" s="18" t="s">
        <v>167</v>
      </c>
      <c r="BN102" s="19">
        <v>160</v>
      </c>
      <c r="BQ102" s="18" t="s">
        <v>167</v>
      </c>
      <c r="BS102" s="18" t="s">
        <v>167</v>
      </c>
      <c r="BU102" s="18" t="s">
        <v>167</v>
      </c>
      <c r="BW102" s="18" t="s">
        <v>167</v>
      </c>
      <c r="BY102" s="18" t="s">
        <v>167</v>
      </c>
      <c r="BZ102" s="20"/>
      <c r="CA102" s="18" t="s">
        <v>167</v>
      </c>
      <c r="CB102" s="21">
        <v>0.09</v>
      </c>
      <c r="CD102" s="21">
        <v>3.01</v>
      </c>
      <c r="CF102" s="24">
        <v>2.41</v>
      </c>
      <c r="CH102" s="21">
        <v>8.1900000000000001E-2</v>
      </c>
      <c r="CI102" s="21"/>
      <c r="CK102" s="18" t="s">
        <v>167</v>
      </c>
      <c r="CL102"/>
      <c r="CM102" s="18" t="s">
        <v>167</v>
      </c>
      <c r="CN102" s="18"/>
      <c r="CO102" s="18" t="s">
        <v>167</v>
      </c>
      <c r="CP102" s="18">
        <v>227</v>
      </c>
      <c r="CR102" s="18" t="s">
        <v>275</v>
      </c>
      <c r="CT102" s="18" t="s">
        <v>167</v>
      </c>
      <c r="CV102" s="18" t="s">
        <v>167</v>
      </c>
      <c r="CY102" s="18" t="s">
        <v>167</v>
      </c>
      <c r="DA102" s="18" t="s">
        <v>167</v>
      </c>
      <c r="DC102" s="18" t="s">
        <v>167</v>
      </c>
      <c r="DE102" s="18" t="s">
        <v>167</v>
      </c>
      <c r="DH102" s="18" t="s">
        <v>167</v>
      </c>
      <c r="DK102" s="18" t="s">
        <v>167</v>
      </c>
      <c r="DN102" s="18" t="s">
        <v>167</v>
      </c>
      <c r="DQ102" s="18" t="s">
        <v>167</v>
      </c>
      <c r="DU102" s="18" t="s">
        <v>167</v>
      </c>
      <c r="DZ102" s="18" t="s">
        <v>167</v>
      </c>
      <c r="EE102" s="18" t="s">
        <v>167</v>
      </c>
      <c r="EF102" s="39">
        <v>2.5301699999999999E-5</v>
      </c>
      <c r="EG102" s="24">
        <v>2.8966599999999998</v>
      </c>
      <c r="EH102" s="39">
        <v>5.9022999999999999E-8</v>
      </c>
      <c r="EI102" s="39">
        <v>7.8116999999999999E-13</v>
      </c>
      <c r="EJ102" s="39">
        <v>6.2855999999999996E-5</v>
      </c>
      <c r="EK102" s="39">
        <v>2.1901000000000001E-4</v>
      </c>
      <c r="EL102" s="39">
        <v>1.0973000000000001E-6</v>
      </c>
      <c r="EM102" s="39">
        <v>0</v>
      </c>
      <c r="EN102" s="39">
        <v>6.2002000000000004E-6</v>
      </c>
      <c r="EO102" s="39">
        <v>4.1906000000000002E-5</v>
      </c>
      <c r="EP102" s="39">
        <v>2.3097999999999999E-4</v>
      </c>
      <c r="EQ102" s="39">
        <v>0</v>
      </c>
      <c r="ER102" s="39">
        <v>9.0003000000000002E-8</v>
      </c>
      <c r="ES102" s="39">
        <v>3.0101000000000002E-6</v>
      </c>
      <c r="ET102" s="39">
        <v>2.3937000000000001E-6</v>
      </c>
      <c r="EU102" s="39">
        <v>2.6888000000000001E-5</v>
      </c>
      <c r="EV102" s="39">
        <v>1.5874999999999999E-7</v>
      </c>
      <c r="EW102" s="39">
        <v>1.997E-4</v>
      </c>
      <c r="EX102" s="39">
        <v>3.5357000000000001E-7</v>
      </c>
      <c r="FA102" s="23">
        <v>-1.6043000000000001</v>
      </c>
      <c r="FB102" s="23">
        <v>-3.1452</v>
      </c>
      <c r="FC102" s="23">
        <v>-4.8270999999999997</v>
      </c>
      <c r="FD102" s="23">
        <v>-2.6372</v>
      </c>
      <c r="FE102" s="23">
        <v>1.6541999999999999</v>
      </c>
      <c r="FF102" s="23">
        <v>-15.6914</v>
      </c>
      <c r="FG102" s="23">
        <v>-12.2743</v>
      </c>
      <c r="FH102" s="23">
        <v>-7.5853000000000002</v>
      </c>
      <c r="FI102" s="23">
        <v>-999.99900000000002</v>
      </c>
      <c r="FJ102" s="23">
        <v>-12.571</v>
      </c>
      <c r="FK102" s="23">
        <v>1.1301000000000001</v>
      </c>
      <c r="FL102" s="23">
        <v>-999.99900000000002</v>
      </c>
      <c r="FM102" s="23">
        <v>-5.6399999999999999E-2</v>
      </c>
      <c r="FN102" s="23">
        <v>3.5752000000000002</v>
      </c>
      <c r="FO102" s="23">
        <v>-2.0863999999999998</v>
      </c>
      <c r="FP102" s="23">
        <v>5.7561999999999998</v>
      </c>
      <c r="FQ102" s="23">
        <v>-0.83840000000000003</v>
      </c>
      <c r="FR102" s="23">
        <v>-7.1642999999999999</v>
      </c>
    </row>
    <row r="103" spans="1:174" x14ac:dyDescent="0.2">
      <c r="A103" s="17">
        <v>102</v>
      </c>
      <c r="B103" s="18">
        <v>4</v>
      </c>
      <c r="C103" s="18">
        <v>9705</v>
      </c>
      <c r="D103" s="18" t="s">
        <v>310</v>
      </c>
      <c r="E103" s="18" t="s">
        <v>273</v>
      </c>
      <c r="F103" s="18" t="s">
        <v>179</v>
      </c>
      <c r="H103" s="18">
        <v>12</v>
      </c>
      <c r="I103" s="18">
        <v>1.8982944000000002E-2</v>
      </c>
      <c r="K103" s="18">
        <v>64.294448000000003</v>
      </c>
      <c r="L103" s="18">
        <v>-21.538536000000001</v>
      </c>
      <c r="M103" s="18" t="s">
        <v>229</v>
      </c>
      <c r="N103" s="18">
        <v>14</v>
      </c>
      <c r="P103" s="18">
        <v>205</v>
      </c>
      <c r="Q103" s="20">
        <v>2.2000000000000002</v>
      </c>
      <c r="R103" s="23"/>
      <c r="S103" s="19">
        <v>20.8</v>
      </c>
      <c r="U103" s="20">
        <v>7.19</v>
      </c>
      <c r="W103" s="19">
        <v>1195</v>
      </c>
      <c r="X103" s="19"/>
      <c r="Z103" s="21">
        <v>0.21</v>
      </c>
      <c r="AC103" s="18" t="s">
        <v>167</v>
      </c>
      <c r="AD103" s="18">
        <v>400</v>
      </c>
      <c r="AG103" s="18" t="s">
        <v>167</v>
      </c>
      <c r="AH103" s="22">
        <v>106</v>
      </c>
      <c r="AI103" s="22"/>
      <c r="AJ103" s="22">
        <v>253</v>
      </c>
      <c r="AM103" s="18" t="s">
        <v>167</v>
      </c>
      <c r="AO103" s="18" t="s">
        <v>167</v>
      </c>
      <c r="AQ103" s="18" t="s">
        <v>167</v>
      </c>
      <c r="AR103" s="18">
        <v>2.4</v>
      </c>
      <c r="AT103" s="35"/>
      <c r="AU103" s="18" t="s">
        <v>274</v>
      </c>
      <c r="AV103" s="19">
        <v>5.9</v>
      </c>
      <c r="AY103" s="18" t="s">
        <v>167</v>
      </c>
      <c r="AZ103" s="19">
        <v>52</v>
      </c>
      <c r="BB103" s="21">
        <v>0.21</v>
      </c>
      <c r="BE103" s="18" t="s">
        <v>167</v>
      </c>
      <c r="BF103" s="19">
        <v>252</v>
      </c>
      <c r="BI103" s="18" t="s">
        <v>167</v>
      </c>
      <c r="BK103" s="18" t="s">
        <v>167</v>
      </c>
      <c r="BM103" s="18" t="s">
        <v>167</v>
      </c>
      <c r="BN103" s="19">
        <v>179</v>
      </c>
      <c r="BQ103" s="18" t="s">
        <v>167</v>
      </c>
      <c r="BS103" s="18" t="s">
        <v>167</v>
      </c>
      <c r="BU103" s="18" t="s">
        <v>167</v>
      </c>
      <c r="BW103" s="18" t="s">
        <v>167</v>
      </c>
      <c r="BY103" s="18" t="s">
        <v>167</v>
      </c>
      <c r="BZ103" s="20"/>
      <c r="CA103" s="18" t="s">
        <v>167</v>
      </c>
      <c r="CB103" s="21">
        <v>0.23</v>
      </c>
      <c r="CD103" s="21">
        <v>0.15</v>
      </c>
      <c r="CE103" s="21" t="s">
        <v>274</v>
      </c>
      <c r="CF103" s="24">
        <v>1.38</v>
      </c>
      <c r="CH103" s="21">
        <v>4.3199999999999995E-2</v>
      </c>
      <c r="CI103" s="21"/>
      <c r="CK103" s="18" t="s">
        <v>167</v>
      </c>
      <c r="CL103"/>
      <c r="CM103" s="18" t="s">
        <v>167</v>
      </c>
      <c r="CN103" s="18"/>
      <c r="CO103" s="18" t="s">
        <v>167</v>
      </c>
      <c r="CP103" s="18">
        <v>313</v>
      </c>
      <c r="CR103" s="18" t="s">
        <v>275</v>
      </c>
      <c r="CT103" s="18" t="s">
        <v>167</v>
      </c>
      <c r="CV103" s="18" t="s">
        <v>167</v>
      </c>
      <c r="CY103" s="18" t="s">
        <v>167</v>
      </c>
      <c r="DA103" s="18" t="s">
        <v>167</v>
      </c>
      <c r="DC103" s="18" t="s">
        <v>167</v>
      </c>
      <c r="DE103" s="18" t="s">
        <v>167</v>
      </c>
      <c r="DH103" s="18" t="s">
        <v>167</v>
      </c>
      <c r="DK103" s="18" t="s">
        <v>167</v>
      </c>
      <c r="DN103" s="18" t="s">
        <v>167</v>
      </c>
      <c r="DQ103" s="18" t="s">
        <v>167</v>
      </c>
      <c r="DU103" s="18" t="s">
        <v>167</v>
      </c>
      <c r="DZ103" s="18" t="s">
        <v>167</v>
      </c>
      <c r="EE103" s="18" t="s">
        <v>167</v>
      </c>
      <c r="EF103" s="39">
        <v>4.6341100000000003E-5</v>
      </c>
      <c r="EG103" s="24">
        <v>4.2003399999999997</v>
      </c>
      <c r="EH103" s="39">
        <v>6.6452000000000005E-8</v>
      </c>
      <c r="EI103" s="39">
        <v>5.5783999999999997E-13</v>
      </c>
      <c r="EJ103" s="39">
        <v>1.0568E-4</v>
      </c>
      <c r="EK103" s="39">
        <v>2.5301000000000002E-4</v>
      </c>
      <c r="EL103" s="39">
        <v>2.3928000000000002E-6</v>
      </c>
      <c r="EM103" s="39">
        <v>0</v>
      </c>
      <c r="EN103" s="39">
        <v>5.9001999999999999E-6</v>
      </c>
      <c r="EO103" s="39">
        <v>5.1842000000000003E-5</v>
      </c>
      <c r="EP103" s="39">
        <v>2.5197000000000002E-4</v>
      </c>
      <c r="EQ103" s="39">
        <v>0</v>
      </c>
      <c r="ER103" s="39">
        <v>2.3001000000000001E-7</v>
      </c>
      <c r="ES103" s="39">
        <v>0</v>
      </c>
      <c r="ET103" s="39">
        <v>1.3713999999999999E-6</v>
      </c>
      <c r="EU103" s="39">
        <v>4.0537999999999997E-5</v>
      </c>
      <c r="EV103" s="39">
        <v>1.973E-7</v>
      </c>
      <c r="EW103" s="39">
        <v>2.7176000000000001E-4</v>
      </c>
      <c r="EX103" s="39">
        <v>3.6184999999999997E-7</v>
      </c>
      <c r="FA103" s="23">
        <v>-1.8735999999999999</v>
      </c>
      <c r="FB103" s="23">
        <v>-3.2970000000000002</v>
      </c>
      <c r="FC103" s="23">
        <v>-5.1178999999999997</v>
      </c>
      <c r="FD103" s="23">
        <v>-2.3267000000000002</v>
      </c>
      <c r="FE103" s="23">
        <v>1.1933</v>
      </c>
      <c r="FF103" s="23">
        <v>-15.997299999999999</v>
      </c>
      <c r="FG103" s="23">
        <v>-12.585800000000001</v>
      </c>
      <c r="FH103" s="23">
        <v>-7.3329000000000004</v>
      </c>
      <c r="FI103" s="23">
        <v>-999.99900000000002</v>
      </c>
      <c r="FJ103" s="23">
        <v>-12.476000000000001</v>
      </c>
      <c r="FK103" s="23">
        <v>0.85509999999999997</v>
      </c>
      <c r="FL103" s="23">
        <v>-999.99900000000002</v>
      </c>
      <c r="FM103" s="23">
        <v>-0.57969999999999999</v>
      </c>
      <c r="FN103" s="23">
        <v>3.1073</v>
      </c>
      <c r="FO103" s="23">
        <v>-2.3050999999999999</v>
      </c>
      <c r="FP103" s="23">
        <v>4.9909999999999997</v>
      </c>
      <c r="FQ103" s="23">
        <v>-1.0742</v>
      </c>
      <c r="FR103" s="23">
        <v>-7.0292000000000003</v>
      </c>
    </row>
    <row r="104" spans="1:174" x14ac:dyDescent="0.2">
      <c r="A104" s="17">
        <v>103</v>
      </c>
      <c r="B104" s="18">
        <v>4</v>
      </c>
      <c r="C104" s="18">
        <v>9706</v>
      </c>
      <c r="D104" s="18" t="s">
        <v>311</v>
      </c>
      <c r="E104" s="18" t="s">
        <v>273</v>
      </c>
      <c r="F104" s="18" t="s">
        <v>172</v>
      </c>
      <c r="H104" s="18">
        <v>12</v>
      </c>
      <c r="I104" s="18">
        <v>7.0307200000000007E-3</v>
      </c>
      <c r="K104" s="18">
        <v>64.241552999999996</v>
      </c>
      <c r="L104" s="18">
        <v>-21.322337000000001</v>
      </c>
      <c r="M104" s="18" t="s">
        <v>229</v>
      </c>
      <c r="O104" s="18" t="s">
        <v>167</v>
      </c>
      <c r="P104" s="18">
        <v>205</v>
      </c>
      <c r="Q104" s="20">
        <v>1.1000000000000001</v>
      </c>
      <c r="R104" s="23"/>
      <c r="S104" s="19">
        <v>20.7</v>
      </c>
      <c r="U104" s="20">
        <v>6.8</v>
      </c>
      <c r="W104" s="19">
        <v>1765</v>
      </c>
      <c r="X104" s="19"/>
      <c r="Z104" s="21">
        <v>0.15</v>
      </c>
      <c r="AC104" s="18" t="s">
        <v>167</v>
      </c>
      <c r="AD104" s="18">
        <v>760</v>
      </c>
      <c r="AG104" s="18" t="s">
        <v>167</v>
      </c>
      <c r="AH104" s="22">
        <v>134</v>
      </c>
      <c r="AI104" s="22"/>
      <c r="AJ104" s="22">
        <v>261</v>
      </c>
      <c r="AM104" s="18" t="s">
        <v>167</v>
      </c>
      <c r="AO104" s="18" t="s">
        <v>167</v>
      </c>
      <c r="AQ104" s="18" t="s">
        <v>167</v>
      </c>
      <c r="AR104" s="18">
        <v>1.4</v>
      </c>
      <c r="AT104" s="21">
        <v>4.0999999999999996</v>
      </c>
      <c r="AV104" s="19">
        <v>6.1</v>
      </c>
      <c r="AY104" s="18" t="s">
        <v>167</v>
      </c>
      <c r="AZ104" s="19">
        <v>120</v>
      </c>
      <c r="BB104" s="21">
        <v>0.15</v>
      </c>
      <c r="BE104" s="18" t="s">
        <v>167</v>
      </c>
      <c r="BF104" s="19">
        <v>281</v>
      </c>
      <c r="BI104" s="18" t="s">
        <v>167</v>
      </c>
      <c r="BK104" s="18" t="s">
        <v>167</v>
      </c>
      <c r="BM104" s="18" t="s">
        <v>167</v>
      </c>
      <c r="BN104" s="19">
        <v>207</v>
      </c>
      <c r="BQ104" s="18" t="s">
        <v>167</v>
      </c>
      <c r="BS104" s="18" t="s">
        <v>167</v>
      </c>
      <c r="BU104" s="18" t="s">
        <v>167</v>
      </c>
      <c r="BW104" s="18" t="s">
        <v>167</v>
      </c>
      <c r="BY104" s="18" t="s">
        <v>167</v>
      </c>
      <c r="BZ104" s="20"/>
      <c r="CA104" s="18" t="s">
        <v>167</v>
      </c>
      <c r="CB104" s="21">
        <v>7.0000000000000007E-2</v>
      </c>
      <c r="CD104" s="21">
        <v>0.68</v>
      </c>
      <c r="CF104" s="24">
        <v>1.8</v>
      </c>
      <c r="CH104" s="21">
        <v>1.26E-2</v>
      </c>
      <c r="CI104" s="21"/>
      <c r="CK104" s="18" t="s">
        <v>167</v>
      </c>
      <c r="CL104"/>
      <c r="CM104" s="18" t="s">
        <v>167</v>
      </c>
      <c r="CN104" s="18"/>
      <c r="CO104" s="18" t="s">
        <v>167</v>
      </c>
      <c r="CP104" s="18">
        <v>668</v>
      </c>
      <c r="CR104" s="18" t="s">
        <v>275</v>
      </c>
      <c r="CT104" s="18" t="s">
        <v>167</v>
      </c>
      <c r="CV104" s="18" t="s">
        <v>167</v>
      </c>
      <c r="CY104" s="18" t="s">
        <v>167</v>
      </c>
      <c r="DA104" s="18" t="s">
        <v>167</v>
      </c>
      <c r="DC104" s="18" t="s">
        <v>167</v>
      </c>
      <c r="DE104" s="18" t="s">
        <v>167</v>
      </c>
      <c r="DH104" s="18" t="s">
        <v>167</v>
      </c>
      <c r="DK104" s="18" t="s">
        <v>167</v>
      </c>
      <c r="DN104" s="18" t="s">
        <v>167</v>
      </c>
      <c r="DQ104" s="18" t="s">
        <v>167</v>
      </c>
      <c r="DU104" s="18" t="s">
        <v>167</v>
      </c>
      <c r="DZ104" s="18" t="s">
        <v>167</v>
      </c>
      <c r="EE104" s="18" t="s">
        <v>167</v>
      </c>
      <c r="EF104" s="39">
        <v>4.3484900000000001E-5</v>
      </c>
      <c r="EG104" s="24">
        <v>2.8091900000000001</v>
      </c>
      <c r="EH104" s="39">
        <v>1.6399E-7</v>
      </c>
      <c r="EI104" s="39">
        <v>1.3361E-11</v>
      </c>
      <c r="EJ104" s="39">
        <v>1.3331000000000001E-4</v>
      </c>
      <c r="EK104" s="39">
        <v>2.6101999999999999E-4</v>
      </c>
      <c r="EL104" s="39">
        <v>1.3905000000000001E-6</v>
      </c>
      <c r="EM104" s="39">
        <v>0</v>
      </c>
      <c r="EN104" s="39">
        <v>6.1004000000000001E-6</v>
      </c>
      <c r="EO104" s="39">
        <v>1.194E-4</v>
      </c>
      <c r="EP104" s="39">
        <v>2.8093999999999998E-4</v>
      </c>
      <c r="EQ104" s="39">
        <v>0</v>
      </c>
      <c r="ER104" s="39">
        <v>7.0003999999999996E-8</v>
      </c>
      <c r="ES104" s="39">
        <v>6.8003999999999999E-7</v>
      </c>
      <c r="ET104" s="39">
        <v>1.7955E-6</v>
      </c>
      <c r="EU104" s="39">
        <v>1.7809E-4</v>
      </c>
      <c r="EV104" s="39">
        <v>1.4663000000000001E-7</v>
      </c>
      <c r="EW104" s="39">
        <v>4.8844000000000003E-4</v>
      </c>
      <c r="EX104" s="39">
        <v>1.7106E-7</v>
      </c>
      <c r="FA104" s="23">
        <v>-1.6919</v>
      </c>
      <c r="FB104" s="23">
        <v>-3.2669000000000001</v>
      </c>
      <c r="FC104" s="23">
        <v>-5.3212000000000002</v>
      </c>
      <c r="FD104" s="23">
        <v>-2.375</v>
      </c>
      <c r="FE104" s="23">
        <v>1.7422</v>
      </c>
      <c r="FF104" s="23">
        <v>-17.606000000000002</v>
      </c>
      <c r="FG104" s="23">
        <v>-14.1936</v>
      </c>
      <c r="FH104" s="23">
        <v>-8.3301999999999996</v>
      </c>
      <c r="FI104" s="23">
        <v>-999.99900000000002</v>
      </c>
      <c r="FJ104" s="23">
        <v>-13.2796</v>
      </c>
      <c r="FK104" s="23">
        <v>1.0378000000000001</v>
      </c>
      <c r="FL104" s="23">
        <v>-999.99900000000002</v>
      </c>
      <c r="FM104" s="23">
        <v>-0.26790000000000003</v>
      </c>
      <c r="FN104" s="23">
        <v>3.6027</v>
      </c>
      <c r="FO104" s="23">
        <v>-2.3066</v>
      </c>
      <c r="FP104" s="23">
        <v>5.3543000000000003</v>
      </c>
      <c r="FQ104" s="23">
        <v>-1.143</v>
      </c>
      <c r="FR104" s="23">
        <v>-7.6958000000000002</v>
      </c>
    </row>
    <row r="105" spans="1:174" x14ac:dyDescent="0.2">
      <c r="A105" s="17">
        <v>104</v>
      </c>
      <c r="B105" s="18">
        <v>4</v>
      </c>
      <c r="C105" s="18">
        <v>9708</v>
      </c>
      <c r="D105" s="18" t="s">
        <v>281</v>
      </c>
      <c r="E105" s="18" t="s">
        <v>273</v>
      </c>
      <c r="F105" s="18" t="s">
        <v>179</v>
      </c>
      <c r="H105" s="18">
        <v>12</v>
      </c>
      <c r="I105" s="18">
        <v>5.2730399999999997E-3</v>
      </c>
      <c r="K105" s="18">
        <v>64.288336999999999</v>
      </c>
      <c r="L105" s="18">
        <v>-21.460131000000001</v>
      </c>
      <c r="M105" s="18" t="s">
        <v>229</v>
      </c>
      <c r="N105" s="18">
        <v>4</v>
      </c>
      <c r="P105" s="18">
        <v>205</v>
      </c>
      <c r="Q105" s="20">
        <v>2.1</v>
      </c>
      <c r="R105" s="23"/>
      <c r="S105" s="19">
        <v>21</v>
      </c>
      <c r="U105" s="20">
        <v>7.26</v>
      </c>
      <c r="W105" s="19">
        <v>1394</v>
      </c>
      <c r="X105" s="19"/>
      <c r="Z105" s="21">
        <v>0.24</v>
      </c>
      <c r="AC105" s="18" t="s">
        <v>167</v>
      </c>
      <c r="AD105" s="18">
        <v>390</v>
      </c>
      <c r="AG105" s="18" t="s">
        <v>167</v>
      </c>
      <c r="AH105" s="22">
        <v>140</v>
      </c>
      <c r="AI105" s="22"/>
      <c r="AJ105" s="22">
        <v>207</v>
      </c>
      <c r="AM105" s="18" t="s">
        <v>167</v>
      </c>
      <c r="AO105" s="18" t="s">
        <v>167</v>
      </c>
      <c r="AQ105" s="18" t="s">
        <v>167</v>
      </c>
      <c r="AR105" s="18">
        <v>2.6</v>
      </c>
      <c r="AT105" s="35"/>
      <c r="AU105" s="18" t="s">
        <v>274</v>
      </c>
      <c r="AV105" s="19">
        <v>5.2</v>
      </c>
      <c r="AY105" s="18" t="s">
        <v>167</v>
      </c>
      <c r="AZ105" s="19">
        <v>48</v>
      </c>
      <c r="BB105" s="21">
        <v>0.24</v>
      </c>
      <c r="BE105" s="18" t="s">
        <v>167</v>
      </c>
      <c r="BF105" s="19">
        <v>288</v>
      </c>
      <c r="BI105" s="18" t="s">
        <v>167</v>
      </c>
      <c r="BK105" s="18" t="s">
        <v>167</v>
      </c>
      <c r="BM105" s="18" t="s">
        <v>167</v>
      </c>
      <c r="BN105" s="19">
        <v>205</v>
      </c>
      <c r="BQ105" s="18" t="s">
        <v>167</v>
      </c>
      <c r="BS105" s="18" t="s">
        <v>167</v>
      </c>
      <c r="BU105" s="18" t="s">
        <v>167</v>
      </c>
      <c r="BW105" s="18" t="s">
        <v>167</v>
      </c>
      <c r="BY105" s="18" t="s">
        <v>167</v>
      </c>
      <c r="BZ105" s="20"/>
      <c r="CA105" s="18" t="s">
        <v>167</v>
      </c>
      <c r="CB105" s="21">
        <v>0.15</v>
      </c>
      <c r="CD105" s="21">
        <v>0.15</v>
      </c>
      <c r="CE105" s="21" t="s">
        <v>274</v>
      </c>
      <c r="CF105" s="24">
        <v>1.18</v>
      </c>
      <c r="CH105" s="21">
        <v>0.29239999999999999</v>
      </c>
      <c r="CI105" s="21"/>
      <c r="CK105" s="18" t="s">
        <v>167</v>
      </c>
      <c r="CL105"/>
      <c r="CM105" s="18" t="s">
        <v>167</v>
      </c>
      <c r="CN105" s="18"/>
      <c r="CO105" s="18" t="s">
        <v>167</v>
      </c>
      <c r="CP105" s="18">
        <v>475</v>
      </c>
      <c r="CR105" s="18" t="s">
        <v>275</v>
      </c>
      <c r="CT105" s="18" t="s">
        <v>167</v>
      </c>
      <c r="CV105" s="18" t="s">
        <v>167</v>
      </c>
      <c r="CY105" s="18" t="s">
        <v>167</v>
      </c>
      <c r="DA105" s="18" t="s">
        <v>167</v>
      </c>
      <c r="DC105" s="18" t="s">
        <v>167</v>
      </c>
      <c r="DE105" s="18" t="s">
        <v>167</v>
      </c>
      <c r="DH105" s="18" t="s">
        <v>167</v>
      </c>
      <c r="DK105" s="18" t="s">
        <v>167</v>
      </c>
      <c r="DN105" s="18" t="s">
        <v>167</v>
      </c>
      <c r="DQ105" s="18" t="s">
        <v>167</v>
      </c>
      <c r="DU105" s="18" t="s">
        <v>167</v>
      </c>
      <c r="DZ105" s="18" t="s">
        <v>167</v>
      </c>
      <c r="EE105" s="18" t="s">
        <v>167</v>
      </c>
      <c r="EF105" s="39">
        <v>3.7490400000000003E-5</v>
      </c>
      <c r="EG105" s="24">
        <v>2.8808699999999998</v>
      </c>
      <c r="EH105" s="39">
        <v>5.6691000000000001E-8</v>
      </c>
      <c r="EI105" s="39">
        <v>3.2802E-13</v>
      </c>
      <c r="EJ105" s="39">
        <v>1.3933000000000001E-4</v>
      </c>
      <c r="EK105" s="39">
        <v>2.0701000000000001E-4</v>
      </c>
      <c r="EL105" s="39">
        <v>2.5928E-6</v>
      </c>
      <c r="EM105" s="39">
        <v>0</v>
      </c>
      <c r="EN105" s="39">
        <v>5.2003E-6</v>
      </c>
      <c r="EO105" s="39">
        <v>4.7778000000000002E-5</v>
      </c>
      <c r="EP105" s="39">
        <v>2.8794999999999998E-4</v>
      </c>
      <c r="EQ105" s="39">
        <v>0</v>
      </c>
      <c r="ER105" s="39">
        <v>1.5001E-7</v>
      </c>
      <c r="ES105" s="39">
        <v>0</v>
      </c>
      <c r="ET105" s="39">
        <v>1.1711999999999999E-6</v>
      </c>
      <c r="EU105" s="39">
        <v>5.3109999999999998E-5</v>
      </c>
      <c r="EV105" s="39">
        <v>3.6305000000000001E-7</v>
      </c>
      <c r="EW105" s="39">
        <v>4.2058999999999998E-4</v>
      </c>
      <c r="EX105" s="39">
        <v>4.9154999999999998E-7</v>
      </c>
      <c r="FA105" s="23">
        <v>-1.8898999999999999</v>
      </c>
      <c r="FB105" s="23">
        <v>-3.0152000000000001</v>
      </c>
      <c r="FC105" s="23">
        <v>-4.7668999999999997</v>
      </c>
      <c r="FD105" s="23">
        <v>-1.9493</v>
      </c>
      <c r="FE105" s="23">
        <v>1.4025000000000001</v>
      </c>
      <c r="FF105" s="23">
        <v>-15.3004</v>
      </c>
      <c r="FG105" s="23">
        <v>-11.8908</v>
      </c>
      <c r="FH105" s="23">
        <v>-6.843</v>
      </c>
      <c r="FI105" s="23">
        <v>-999.99900000000002</v>
      </c>
      <c r="FJ105" s="23">
        <v>-12.1921</v>
      </c>
      <c r="FK105" s="23">
        <v>0.83699999999999997</v>
      </c>
      <c r="FL105" s="23">
        <v>-999.99900000000002</v>
      </c>
      <c r="FM105" s="23">
        <v>-0.3871</v>
      </c>
      <c r="FN105" s="23">
        <v>3.1833999999999998</v>
      </c>
      <c r="FO105" s="23">
        <v>-2.1385000000000001</v>
      </c>
      <c r="FP105" s="23">
        <v>5.1223999999999998</v>
      </c>
      <c r="FQ105" s="23">
        <v>-0.61990000000000001</v>
      </c>
      <c r="FR105" s="23">
        <v>-6.6468999999999996</v>
      </c>
    </row>
    <row r="106" spans="1:174" x14ac:dyDescent="0.2">
      <c r="A106" s="17">
        <v>105</v>
      </c>
      <c r="B106" s="18">
        <v>4</v>
      </c>
      <c r="C106" s="18">
        <v>9709</v>
      </c>
      <c r="D106" s="23" t="s">
        <v>272</v>
      </c>
      <c r="E106" s="18" t="s">
        <v>273</v>
      </c>
      <c r="F106" s="18" t="s">
        <v>179</v>
      </c>
      <c r="H106" s="18">
        <v>12</v>
      </c>
      <c r="I106" s="18">
        <v>2.7771344E-2</v>
      </c>
      <c r="K106" s="18">
        <v>64.246013000000005</v>
      </c>
      <c r="L106" s="18">
        <v>-21.299282000000002</v>
      </c>
      <c r="M106" s="18" t="s">
        <v>229</v>
      </c>
      <c r="N106" s="18">
        <v>23</v>
      </c>
      <c r="P106" s="18">
        <v>205</v>
      </c>
      <c r="Q106" s="20">
        <v>2.1</v>
      </c>
      <c r="R106" s="23"/>
      <c r="S106" s="19">
        <v>20.399999999999999</v>
      </c>
      <c r="U106" s="20">
        <v>7.21</v>
      </c>
      <c r="W106" s="19">
        <v>1302</v>
      </c>
      <c r="X106" s="19"/>
      <c r="Z106" s="21">
        <v>0.77</v>
      </c>
      <c r="AC106" s="18" t="s">
        <v>167</v>
      </c>
      <c r="AD106" s="18">
        <v>490</v>
      </c>
      <c r="AG106" s="18" t="s">
        <v>167</v>
      </c>
      <c r="AH106" s="22">
        <v>96</v>
      </c>
      <c r="AI106" s="22"/>
      <c r="AJ106" s="22">
        <v>338</v>
      </c>
      <c r="AM106" s="18" t="s">
        <v>167</v>
      </c>
      <c r="AO106" s="18" t="s">
        <v>167</v>
      </c>
      <c r="AQ106" s="18" t="s">
        <v>167</v>
      </c>
      <c r="AR106" s="18">
        <v>1.1000000000000001</v>
      </c>
      <c r="AT106" s="21">
        <v>2.4</v>
      </c>
      <c r="AV106" s="19">
        <v>11.1</v>
      </c>
      <c r="AY106" s="18" t="s">
        <v>167</v>
      </c>
      <c r="AZ106" s="19">
        <v>81</v>
      </c>
      <c r="BB106" s="21">
        <v>0.77</v>
      </c>
      <c r="BE106" s="18" t="s">
        <v>167</v>
      </c>
      <c r="BF106" s="19">
        <v>269</v>
      </c>
      <c r="BI106" s="18" t="s">
        <v>167</v>
      </c>
      <c r="BK106" s="18" t="s">
        <v>167</v>
      </c>
      <c r="BM106" s="18" t="s">
        <v>167</v>
      </c>
      <c r="BN106" s="19">
        <v>172</v>
      </c>
      <c r="BQ106" s="18" t="s">
        <v>167</v>
      </c>
      <c r="BS106" s="18" t="s">
        <v>167</v>
      </c>
      <c r="BU106" s="18" t="s">
        <v>167</v>
      </c>
      <c r="BW106" s="18" t="s">
        <v>167</v>
      </c>
      <c r="BY106" s="18" t="s">
        <v>167</v>
      </c>
      <c r="BZ106" s="20"/>
      <c r="CA106" s="18" t="s">
        <v>167</v>
      </c>
      <c r="CB106" s="21">
        <v>0.2</v>
      </c>
      <c r="CD106" s="21">
        <v>0.42</v>
      </c>
      <c r="CF106" s="24">
        <v>1.61</v>
      </c>
      <c r="CH106" s="21">
        <v>2.1000000000000001E-2</v>
      </c>
      <c r="CI106" s="21"/>
      <c r="CK106" s="18" t="s">
        <v>167</v>
      </c>
      <c r="CL106"/>
      <c r="CM106" s="18" t="s">
        <v>167</v>
      </c>
      <c r="CN106" s="18"/>
      <c r="CO106" s="18" t="s">
        <v>167</v>
      </c>
      <c r="CP106" s="18">
        <v>309</v>
      </c>
      <c r="CR106" s="18" t="s">
        <v>275</v>
      </c>
      <c r="CT106" s="18" t="s">
        <v>167</v>
      </c>
      <c r="CV106" s="18" t="s">
        <v>167</v>
      </c>
      <c r="CY106" s="18" t="s">
        <v>167</v>
      </c>
      <c r="DA106" s="18" t="s">
        <v>167</v>
      </c>
      <c r="DC106" s="18" t="s">
        <v>167</v>
      </c>
      <c r="DE106" s="18" t="s">
        <v>167</v>
      </c>
      <c r="DH106" s="18" t="s">
        <v>167</v>
      </c>
      <c r="DK106" s="18" t="s">
        <v>167</v>
      </c>
      <c r="DN106" s="18" t="s">
        <v>167</v>
      </c>
      <c r="DQ106" s="18" t="s">
        <v>167</v>
      </c>
      <c r="DU106" s="18" t="s">
        <v>167</v>
      </c>
      <c r="DZ106" s="18" t="s">
        <v>167</v>
      </c>
      <c r="EE106" s="18" t="s">
        <v>167</v>
      </c>
      <c r="EF106" s="39">
        <v>2.4186299999999999E-5</v>
      </c>
      <c r="EG106" s="24">
        <v>1.9407799999999999</v>
      </c>
      <c r="EH106" s="39">
        <v>6.3563999999999999E-8</v>
      </c>
      <c r="EI106" s="39">
        <v>1.9076000000000001E-12</v>
      </c>
      <c r="EJ106" s="39">
        <v>9.5711999999999994E-5</v>
      </c>
      <c r="EK106" s="39">
        <v>3.3801000000000002E-4</v>
      </c>
      <c r="EL106" s="39">
        <v>1.0950000000000001E-6</v>
      </c>
      <c r="EM106" s="39">
        <v>0</v>
      </c>
      <c r="EN106" s="39">
        <v>1.11E-5</v>
      </c>
      <c r="EO106" s="39">
        <v>8.0764000000000001E-5</v>
      </c>
      <c r="EP106" s="39">
        <v>2.6896999999999999E-4</v>
      </c>
      <c r="EQ106" s="39">
        <v>0</v>
      </c>
      <c r="ER106" s="39">
        <v>2.0001E-7</v>
      </c>
      <c r="ES106" s="39">
        <v>4.2002000000000002E-7</v>
      </c>
      <c r="ET106" s="39">
        <v>1.5997999999999999E-6</v>
      </c>
      <c r="EU106" s="39">
        <v>3.8578999999999998E-5</v>
      </c>
      <c r="EV106" s="39">
        <v>2.0422000000000001E-7</v>
      </c>
      <c r="EW106" s="39">
        <v>2.6967000000000001E-4</v>
      </c>
      <c r="EX106" s="39">
        <v>3.5937999999999998E-7</v>
      </c>
      <c r="FA106" s="23">
        <v>-1.3128</v>
      </c>
      <c r="FB106" s="23">
        <v>-2.7305999999999999</v>
      </c>
      <c r="FC106" s="23">
        <v>-4.0575000000000001</v>
      </c>
      <c r="FD106" s="23">
        <v>-2.3626999999999998</v>
      </c>
      <c r="FE106" s="23">
        <v>2.4567999999999999</v>
      </c>
      <c r="FF106" s="23">
        <v>-13.8835</v>
      </c>
      <c r="FG106" s="23">
        <v>-10.4682</v>
      </c>
      <c r="FH106" s="23">
        <v>-7.1768000000000001</v>
      </c>
      <c r="FI106" s="23">
        <v>-999.99900000000002</v>
      </c>
      <c r="FJ106" s="23">
        <v>-12.083399999999999</v>
      </c>
      <c r="FK106" s="23">
        <v>1.4197</v>
      </c>
      <c r="FL106" s="23">
        <v>-999.99900000000002</v>
      </c>
      <c r="FM106" s="23">
        <v>0.90129999999999999</v>
      </c>
      <c r="FN106" s="23">
        <v>4.2122000000000002</v>
      </c>
      <c r="FO106" s="23">
        <v>-1.4875</v>
      </c>
      <c r="FP106" s="23">
        <v>6.9355000000000002</v>
      </c>
      <c r="FQ106" s="23">
        <v>-2.0199999999999999E-2</v>
      </c>
      <c r="FR106" s="23">
        <v>-6.6329000000000002</v>
      </c>
    </row>
    <row r="107" spans="1:174" x14ac:dyDescent="0.2">
      <c r="A107" s="17">
        <v>106</v>
      </c>
      <c r="B107" s="18">
        <v>4</v>
      </c>
      <c r="C107" s="18">
        <v>9710</v>
      </c>
      <c r="D107" s="18" t="s">
        <v>311</v>
      </c>
      <c r="E107" s="18" t="s">
        <v>273</v>
      </c>
      <c r="F107" s="18" t="s">
        <v>179</v>
      </c>
      <c r="H107" s="18">
        <v>12</v>
      </c>
      <c r="I107" s="18">
        <v>2.3201376000000003E-2</v>
      </c>
      <c r="K107" s="18">
        <v>64.241552999999996</v>
      </c>
      <c r="L107" s="18">
        <v>-21.322337000000001</v>
      </c>
      <c r="M107" s="18" t="s">
        <v>229</v>
      </c>
      <c r="O107" s="18" t="s">
        <v>167</v>
      </c>
      <c r="P107" s="18">
        <v>205</v>
      </c>
      <c r="Q107" s="20">
        <v>1.1000000000000001</v>
      </c>
      <c r="R107" s="23"/>
      <c r="S107" s="19">
        <v>25</v>
      </c>
      <c r="U107" s="20">
        <v>7</v>
      </c>
      <c r="W107" s="19">
        <v>1452</v>
      </c>
      <c r="X107" s="19"/>
      <c r="Z107" s="21">
        <v>0.23</v>
      </c>
      <c r="AC107" s="18" t="s">
        <v>167</v>
      </c>
      <c r="AD107" s="18">
        <v>740</v>
      </c>
      <c r="AG107" s="18" t="s">
        <v>167</v>
      </c>
      <c r="AH107" s="22">
        <v>111</v>
      </c>
      <c r="AI107" s="22"/>
      <c r="AJ107" s="22">
        <v>246</v>
      </c>
      <c r="AM107" s="18" t="s">
        <v>167</v>
      </c>
      <c r="AO107" s="18" t="s">
        <v>167</v>
      </c>
      <c r="AQ107" s="18" t="s">
        <v>167</v>
      </c>
      <c r="AR107" s="18">
        <v>0.8</v>
      </c>
      <c r="AT107" s="21">
        <v>3.8</v>
      </c>
      <c r="AV107" s="19">
        <v>13.8</v>
      </c>
      <c r="AY107" s="18" t="s">
        <v>167</v>
      </c>
      <c r="AZ107" s="19">
        <v>127</v>
      </c>
      <c r="BB107" s="21">
        <v>0.23</v>
      </c>
      <c r="BE107" s="18" t="s">
        <v>167</v>
      </c>
      <c r="BF107" s="19">
        <v>233</v>
      </c>
      <c r="BI107" s="18" t="s">
        <v>167</v>
      </c>
      <c r="BK107" s="18" t="s">
        <v>167</v>
      </c>
      <c r="BM107" s="18" t="s">
        <v>167</v>
      </c>
      <c r="BN107" s="19">
        <v>140</v>
      </c>
      <c r="BQ107" s="18" t="s">
        <v>167</v>
      </c>
      <c r="BS107" s="18" t="s">
        <v>167</v>
      </c>
      <c r="BU107" s="18" t="s">
        <v>167</v>
      </c>
      <c r="BW107" s="18" t="s">
        <v>167</v>
      </c>
      <c r="BY107" s="18" t="s">
        <v>167</v>
      </c>
      <c r="BZ107" s="20"/>
      <c r="CA107" s="18" t="s">
        <v>167</v>
      </c>
      <c r="CB107" s="21">
        <v>0.27</v>
      </c>
      <c r="CD107" s="21">
        <v>0.15</v>
      </c>
      <c r="CE107" s="21" t="s">
        <v>274</v>
      </c>
      <c r="CF107" s="24">
        <v>1.77</v>
      </c>
      <c r="CH107" s="21">
        <v>3.3600000000000005E-2</v>
      </c>
      <c r="CI107" s="21"/>
      <c r="CK107" s="18" t="s">
        <v>167</v>
      </c>
      <c r="CL107"/>
      <c r="CM107" s="18" t="s">
        <v>167</v>
      </c>
      <c r="CN107" s="18"/>
      <c r="CO107" s="18" t="s">
        <v>167</v>
      </c>
      <c r="CP107" s="18">
        <v>564</v>
      </c>
      <c r="CR107" s="18" t="s">
        <v>275</v>
      </c>
      <c r="CT107" s="18" t="s">
        <v>167</v>
      </c>
      <c r="CV107" s="18" t="s">
        <v>167</v>
      </c>
      <c r="CY107" s="18" t="s">
        <v>167</v>
      </c>
      <c r="DA107" s="18" t="s">
        <v>167</v>
      </c>
      <c r="DC107" s="18" t="s">
        <v>167</v>
      </c>
      <c r="DE107" s="18" t="s">
        <v>167</v>
      </c>
      <c r="DH107" s="18" t="s">
        <v>167</v>
      </c>
      <c r="DK107" s="18" t="s">
        <v>167</v>
      </c>
      <c r="DN107" s="18" t="s">
        <v>167</v>
      </c>
      <c r="DQ107" s="18" t="s">
        <v>167</v>
      </c>
      <c r="DU107" s="18" t="s">
        <v>167</v>
      </c>
      <c r="DZ107" s="18" t="s">
        <v>167</v>
      </c>
      <c r="EE107" s="18" t="s">
        <v>167</v>
      </c>
      <c r="EF107" s="39">
        <v>1.3139800000000001E-5</v>
      </c>
      <c r="EG107" s="24">
        <v>0.91656300000000002</v>
      </c>
      <c r="EH107" s="39">
        <v>1.0338E-7</v>
      </c>
      <c r="EI107" s="39">
        <v>1.2742E-12</v>
      </c>
      <c r="EJ107" s="39">
        <v>1.104E-4</v>
      </c>
      <c r="EK107" s="39">
        <v>2.4601000000000001E-4</v>
      </c>
      <c r="EL107" s="39">
        <v>7.9403000000000002E-7</v>
      </c>
      <c r="EM107" s="39">
        <v>0</v>
      </c>
      <c r="EN107" s="39">
        <v>1.3801000000000001E-5</v>
      </c>
      <c r="EO107" s="39">
        <v>1.2637999999999999E-4</v>
      </c>
      <c r="EP107" s="39">
        <v>2.3295E-4</v>
      </c>
      <c r="EQ107" s="39">
        <v>0</v>
      </c>
      <c r="ER107" s="39">
        <v>2.7001000000000002E-7</v>
      </c>
      <c r="ES107" s="39">
        <v>0</v>
      </c>
      <c r="ET107" s="39">
        <v>1.7603999999999999E-6</v>
      </c>
      <c r="EU107" s="39">
        <v>1.0037E-4</v>
      </c>
      <c r="EV107" s="39">
        <v>2.4027999999999998E-7</v>
      </c>
      <c r="EW107" s="39">
        <v>4.6213999999999999E-4</v>
      </c>
      <c r="EX107" s="39">
        <v>2.1348E-7</v>
      </c>
      <c r="FA107" s="23">
        <v>-1.8247</v>
      </c>
      <c r="FB107" s="23">
        <v>-3.8988</v>
      </c>
      <c r="FC107" s="23">
        <v>-5.3913000000000002</v>
      </c>
      <c r="FD107" s="23">
        <v>-2.2160000000000002</v>
      </c>
      <c r="FE107" s="23">
        <v>0.63129999999999997</v>
      </c>
      <c r="FF107" s="23">
        <v>-15.153700000000001</v>
      </c>
      <c r="FG107" s="23">
        <v>-11.781700000000001</v>
      </c>
      <c r="FH107" s="23">
        <v>-7.5773999999999999</v>
      </c>
      <c r="FI107" s="23">
        <v>-999.99900000000002</v>
      </c>
      <c r="FJ107" s="23">
        <v>-12.076000000000001</v>
      </c>
      <c r="FK107" s="23">
        <v>0.86529999999999996</v>
      </c>
      <c r="FL107" s="23">
        <v>-999.99900000000002</v>
      </c>
      <c r="FM107" s="23">
        <v>-0.92469999999999997</v>
      </c>
      <c r="FN107" s="23">
        <v>2.8068</v>
      </c>
      <c r="FO107" s="23">
        <v>-2.5552999999999999</v>
      </c>
      <c r="FP107" s="23">
        <v>4.7843999999999998</v>
      </c>
      <c r="FQ107" s="23">
        <v>-1.8541000000000001</v>
      </c>
      <c r="FR107" s="23">
        <v>-7.2389000000000001</v>
      </c>
    </row>
    <row r="108" spans="1:174" x14ac:dyDescent="0.2">
      <c r="A108" s="17">
        <v>107</v>
      </c>
      <c r="B108" s="18">
        <v>4</v>
      </c>
      <c r="C108" s="18">
        <v>9711</v>
      </c>
      <c r="D108" s="18" t="s">
        <v>298</v>
      </c>
      <c r="E108" s="18" t="s">
        <v>273</v>
      </c>
      <c r="F108" s="18" t="s">
        <v>179</v>
      </c>
      <c r="H108" s="18">
        <v>12</v>
      </c>
      <c r="I108" s="18">
        <v>1.0546079999999999E-2</v>
      </c>
      <c r="K108" s="18">
        <v>64.286664000000002</v>
      </c>
      <c r="L108" s="18">
        <v>-21.404658999999999</v>
      </c>
      <c r="M108" s="18" t="s">
        <v>229</v>
      </c>
      <c r="O108" s="18" t="s">
        <v>167</v>
      </c>
      <c r="P108" s="18">
        <v>205</v>
      </c>
      <c r="Q108" s="20"/>
      <c r="R108" s="23" t="s">
        <v>167</v>
      </c>
      <c r="S108" s="19">
        <v>24</v>
      </c>
      <c r="U108" s="20">
        <v>7.33</v>
      </c>
      <c r="W108" s="19">
        <v>1055</v>
      </c>
      <c r="X108" s="19"/>
      <c r="Z108" s="21">
        <v>0.27</v>
      </c>
      <c r="AC108" s="18" t="s">
        <v>167</v>
      </c>
      <c r="AD108" s="18">
        <v>360</v>
      </c>
      <c r="AG108" s="18" t="s">
        <v>167</v>
      </c>
      <c r="AH108" s="22">
        <v>79</v>
      </c>
      <c r="AI108" s="22"/>
      <c r="AJ108" s="22">
        <v>261</v>
      </c>
      <c r="AM108" s="18" t="s">
        <v>167</v>
      </c>
      <c r="AO108" s="18" t="s">
        <v>167</v>
      </c>
      <c r="AQ108" s="18" t="s">
        <v>167</v>
      </c>
      <c r="AR108" s="18">
        <v>1.1000000000000001</v>
      </c>
      <c r="AT108" s="35"/>
      <c r="AU108" s="18" t="s">
        <v>274</v>
      </c>
      <c r="AV108" s="19">
        <v>6.2</v>
      </c>
      <c r="AY108" s="18" t="s">
        <v>167</v>
      </c>
      <c r="AZ108" s="19">
        <v>45</v>
      </c>
      <c r="BB108" s="21">
        <v>0.27</v>
      </c>
      <c r="BE108" s="18" t="s">
        <v>167</v>
      </c>
      <c r="BF108" s="19">
        <v>246</v>
      </c>
      <c r="BI108" s="18" t="s">
        <v>167</v>
      </c>
      <c r="BK108" s="18" t="s">
        <v>167</v>
      </c>
      <c r="BM108" s="18" t="s">
        <v>167</v>
      </c>
      <c r="BN108" s="19">
        <v>153</v>
      </c>
      <c r="BQ108" s="18" t="s">
        <v>167</v>
      </c>
      <c r="BS108" s="18" t="s">
        <v>167</v>
      </c>
      <c r="BU108" s="18" t="s">
        <v>167</v>
      </c>
      <c r="BW108" s="18" t="s">
        <v>167</v>
      </c>
      <c r="BY108" s="18" t="s">
        <v>167</v>
      </c>
      <c r="BZ108" s="20"/>
      <c r="CA108" s="18" t="s">
        <v>167</v>
      </c>
      <c r="CB108" s="21">
        <v>7.0000000000000007E-2</v>
      </c>
      <c r="CD108" s="21">
        <v>0.15</v>
      </c>
      <c r="CE108" s="21" t="s">
        <v>274</v>
      </c>
      <c r="CF108" s="24">
        <v>0.23</v>
      </c>
      <c r="CH108" s="21">
        <v>3.9600000000000003E-2</v>
      </c>
      <c r="CI108" s="21"/>
      <c r="CK108" s="18" t="s">
        <v>167</v>
      </c>
      <c r="CL108"/>
      <c r="CM108" s="18" t="s">
        <v>167</v>
      </c>
      <c r="CN108" s="18"/>
      <c r="CO108" s="18" t="s">
        <v>167</v>
      </c>
      <c r="CP108" s="18">
        <v>245</v>
      </c>
      <c r="CR108" s="18" t="s">
        <v>275</v>
      </c>
      <c r="CT108" s="18" t="s">
        <v>167</v>
      </c>
      <c r="CV108" s="18" t="s">
        <v>167</v>
      </c>
      <c r="CY108" s="18" t="s">
        <v>167</v>
      </c>
      <c r="DA108" s="18" t="s">
        <v>167</v>
      </c>
      <c r="DC108" s="18" t="s">
        <v>167</v>
      </c>
      <c r="DE108" s="18" t="s">
        <v>167</v>
      </c>
      <c r="DH108" s="18" t="s">
        <v>167</v>
      </c>
      <c r="DK108" s="18" t="s">
        <v>167</v>
      </c>
      <c r="DN108" s="18" t="s">
        <v>167</v>
      </c>
      <c r="DQ108" s="18" t="s">
        <v>167</v>
      </c>
      <c r="DU108" s="18" t="s">
        <v>167</v>
      </c>
      <c r="DZ108" s="18" t="s">
        <v>167</v>
      </c>
      <c r="EE108" s="18" t="s">
        <v>167</v>
      </c>
      <c r="EF108" s="39">
        <v>1.50246E-5</v>
      </c>
      <c r="EG108" s="24">
        <v>1.5250900000000001</v>
      </c>
      <c r="EH108" s="39">
        <v>4.8059E-8</v>
      </c>
      <c r="EI108" s="39">
        <v>9.1325000000000005E-14</v>
      </c>
      <c r="EJ108" s="39">
        <v>7.8782000000000006E-5</v>
      </c>
      <c r="EK108" s="39">
        <v>2.6101E-4</v>
      </c>
      <c r="EL108" s="39">
        <v>1.097E-6</v>
      </c>
      <c r="EM108" s="39">
        <v>0</v>
      </c>
      <c r="EN108" s="39">
        <v>6.2002000000000004E-6</v>
      </c>
      <c r="EO108" s="39">
        <v>4.4883999999999999E-5</v>
      </c>
      <c r="EP108" s="39">
        <v>2.4598000000000003E-4</v>
      </c>
      <c r="EQ108" s="39">
        <v>0</v>
      </c>
      <c r="ER108" s="39">
        <v>7.0001999999999994E-8</v>
      </c>
      <c r="ES108" s="39">
        <v>0</v>
      </c>
      <c r="ET108" s="39">
        <v>2.2749999999999999E-7</v>
      </c>
      <c r="EU108" s="39">
        <v>2.2935E-5</v>
      </c>
      <c r="EV108" s="39">
        <v>2.3655000000000001E-7</v>
      </c>
      <c r="EW108" s="39">
        <v>2.2147000000000001E-4</v>
      </c>
      <c r="EX108" s="39">
        <v>4.7762999999999997E-7</v>
      </c>
      <c r="FA108" s="23">
        <v>-2.0207999999999999</v>
      </c>
      <c r="FB108" s="23">
        <v>-3.6000999999999999</v>
      </c>
      <c r="FC108" s="23">
        <v>-5.2324999999999999</v>
      </c>
      <c r="FD108" s="23">
        <v>-2.3523000000000001</v>
      </c>
      <c r="FE108" s="23">
        <v>0.45279999999999998</v>
      </c>
      <c r="FF108" s="23">
        <v>-14.576499999999999</v>
      </c>
      <c r="FG108" s="23">
        <v>-11.1952</v>
      </c>
      <c r="FH108" s="23">
        <v>-6.8352000000000004</v>
      </c>
      <c r="FI108" s="23">
        <v>-999.99900000000002</v>
      </c>
      <c r="FJ108" s="23">
        <v>-11.7148</v>
      </c>
      <c r="FK108" s="23">
        <v>0.67830000000000001</v>
      </c>
      <c r="FL108" s="23">
        <v>-999.99900000000002</v>
      </c>
      <c r="FM108" s="23">
        <v>-1.1515</v>
      </c>
      <c r="FN108" s="23">
        <v>2.5339</v>
      </c>
      <c r="FO108" s="23">
        <v>-2.6154999999999999</v>
      </c>
      <c r="FP108" s="23">
        <v>4.3446999999999996</v>
      </c>
      <c r="FQ108" s="23">
        <v>-1.5506</v>
      </c>
      <c r="FR108" s="23">
        <v>-6.7084999999999999</v>
      </c>
    </row>
    <row r="109" spans="1:174" x14ac:dyDescent="0.2">
      <c r="A109" s="17">
        <v>108</v>
      </c>
      <c r="B109" s="18">
        <v>4</v>
      </c>
      <c r="C109" s="18">
        <v>9712</v>
      </c>
      <c r="D109" s="18" t="s">
        <v>281</v>
      </c>
      <c r="E109" s="18" t="s">
        <v>273</v>
      </c>
      <c r="F109" s="18" t="s">
        <v>179</v>
      </c>
      <c r="H109" s="18">
        <v>12</v>
      </c>
      <c r="I109" s="18">
        <v>8.7884E-3</v>
      </c>
      <c r="K109" s="18">
        <v>64.288336999999999</v>
      </c>
      <c r="L109" s="18">
        <v>-21.460131000000001</v>
      </c>
      <c r="M109" s="18" t="s">
        <v>229</v>
      </c>
      <c r="N109" s="18">
        <v>4</v>
      </c>
      <c r="P109" s="18">
        <v>205</v>
      </c>
      <c r="Q109" s="20">
        <v>2.1</v>
      </c>
      <c r="R109" s="23"/>
      <c r="S109" s="19">
        <v>23</v>
      </c>
      <c r="U109" s="20">
        <v>7.48</v>
      </c>
      <c r="W109" s="19">
        <v>1230</v>
      </c>
      <c r="X109" s="19"/>
      <c r="Z109" s="21">
        <v>0.16</v>
      </c>
      <c r="AC109" s="18" t="s">
        <v>167</v>
      </c>
      <c r="AD109" s="18">
        <v>500</v>
      </c>
      <c r="AG109" s="18" t="s">
        <v>167</v>
      </c>
      <c r="AH109" s="22">
        <v>124</v>
      </c>
      <c r="AI109" s="22"/>
      <c r="AJ109" s="22">
        <v>201</v>
      </c>
      <c r="AM109" s="18" t="s">
        <v>167</v>
      </c>
      <c r="AO109" s="18" t="s">
        <v>167</v>
      </c>
      <c r="AQ109" s="18" t="s">
        <v>167</v>
      </c>
      <c r="AR109" s="18">
        <v>2.2999999999999998</v>
      </c>
      <c r="AT109" s="35"/>
      <c r="AU109" s="18" t="s">
        <v>274</v>
      </c>
      <c r="AV109" s="19">
        <v>3.9</v>
      </c>
      <c r="AY109" s="18" t="s">
        <v>167</v>
      </c>
      <c r="AZ109" s="19">
        <v>42</v>
      </c>
      <c r="BB109" s="21">
        <v>0.16</v>
      </c>
      <c r="BE109" s="18" t="s">
        <v>167</v>
      </c>
      <c r="BF109" s="19">
        <v>276</v>
      </c>
      <c r="BI109" s="18" t="s">
        <v>167</v>
      </c>
      <c r="BK109" s="18" t="s">
        <v>167</v>
      </c>
      <c r="BM109" s="18" t="s">
        <v>167</v>
      </c>
      <c r="BN109" s="19">
        <v>193</v>
      </c>
      <c r="BQ109" s="18" t="s">
        <v>167</v>
      </c>
      <c r="BS109" s="18" t="s">
        <v>167</v>
      </c>
      <c r="BU109" s="18" t="s">
        <v>167</v>
      </c>
      <c r="BW109" s="18" t="s">
        <v>167</v>
      </c>
      <c r="BY109" s="18" t="s">
        <v>167</v>
      </c>
      <c r="BZ109" s="20"/>
      <c r="CA109" s="18" t="s">
        <v>167</v>
      </c>
      <c r="CB109" s="21">
        <v>0.04</v>
      </c>
      <c r="CC109" s="21" t="s">
        <v>274</v>
      </c>
      <c r="CD109" s="21">
        <v>0.15</v>
      </c>
      <c r="CE109" s="21" t="s">
        <v>274</v>
      </c>
      <c r="CF109" s="24">
        <v>0.26</v>
      </c>
      <c r="CH109" s="21">
        <v>0.2132</v>
      </c>
      <c r="CI109" s="21"/>
      <c r="CK109" s="18" t="s">
        <v>167</v>
      </c>
      <c r="CL109"/>
      <c r="CM109" s="18" t="s">
        <v>167</v>
      </c>
      <c r="CN109" s="18"/>
      <c r="CO109" s="18" t="s">
        <v>167</v>
      </c>
      <c r="CP109" s="18">
        <v>366</v>
      </c>
      <c r="CR109" s="18" t="s">
        <v>275</v>
      </c>
      <c r="CT109" s="18" t="s">
        <v>167</v>
      </c>
      <c r="CV109" s="18" t="s">
        <v>167</v>
      </c>
      <c r="CY109" s="18" t="s">
        <v>167</v>
      </c>
      <c r="DA109" s="18" t="s">
        <v>167</v>
      </c>
      <c r="DC109" s="18" t="s">
        <v>167</v>
      </c>
      <c r="DE109" s="18" t="s">
        <v>167</v>
      </c>
      <c r="DH109" s="18" t="s">
        <v>167</v>
      </c>
      <c r="DK109" s="18" t="s">
        <v>167</v>
      </c>
      <c r="DN109" s="18" t="s">
        <v>167</v>
      </c>
      <c r="DQ109" s="18" t="s">
        <v>167</v>
      </c>
      <c r="DU109" s="18" t="s">
        <v>167</v>
      </c>
      <c r="DZ109" s="18" t="s">
        <v>167</v>
      </c>
      <c r="EE109" s="18" t="s">
        <v>167</v>
      </c>
      <c r="EF109" s="39">
        <v>6.6199799999999996E-5</v>
      </c>
      <c r="EG109" s="24">
        <v>5.7240399999999996</v>
      </c>
      <c r="EH109" s="39">
        <v>3.4106000000000001E-8</v>
      </c>
      <c r="EI109" s="39">
        <v>1.7842999999999999E-14</v>
      </c>
      <c r="EJ109" s="39">
        <v>1.2347000000000001E-4</v>
      </c>
      <c r="EK109" s="39">
        <v>2.0101E-4</v>
      </c>
      <c r="EL109" s="39">
        <v>2.2942E-6</v>
      </c>
      <c r="EM109" s="39">
        <v>0</v>
      </c>
      <c r="EN109" s="39">
        <v>3.9002000000000004E-6</v>
      </c>
      <c r="EO109" s="39">
        <v>4.1832000000000002E-5</v>
      </c>
      <c r="EP109" s="39">
        <v>2.7596000000000001E-4</v>
      </c>
      <c r="EQ109" s="39">
        <v>0</v>
      </c>
      <c r="ER109" s="39">
        <v>0</v>
      </c>
      <c r="ES109" s="39">
        <v>0</v>
      </c>
      <c r="ET109" s="39">
        <v>2.5629999999999999E-7</v>
      </c>
      <c r="EU109" s="39">
        <v>2.5162000000000001E-5</v>
      </c>
      <c r="EV109" s="39">
        <v>5.0559999999999997E-7</v>
      </c>
      <c r="EW109" s="39">
        <v>3.3960000000000001E-4</v>
      </c>
      <c r="EX109" s="39">
        <v>8.2266000000000004E-7</v>
      </c>
      <c r="FA109" s="23">
        <v>-2.3552</v>
      </c>
      <c r="FB109" s="23">
        <v>-3.4096000000000002</v>
      </c>
      <c r="FC109" s="23">
        <v>-5.2599</v>
      </c>
      <c r="FD109" s="23">
        <v>-1.8416999999999999</v>
      </c>
      <c r="FE109" s="23">
        <v>0.17630000000000001</v>
      </c>
      <c r="FF109" s="23">
        <v>-13.8733</v>
      </c>
      <c r="FG109" s="23">
        <v>-10.4826</v>
      </c>
      <c r="FH109" s="23">
        <v>-5.9591000000000003</v>
      </c>
      <c r="FI109" s="23">
        <v>-999.99900000000002</v>
      </c>
      <c r="FJ109" s="23">
        <v>-11.2051</v>
      </c>
      <c r="FK109" s="23">
        <v>0.35310000000000002</v>
      </c>
      <c r="FL109" s="23">
        <v>-999.99900000000002</v>
      </c>
      <c r="FM109" s="23">
        <v>-1.4892000000000001</v>
      </c>
      <c r="FN109" s="23">
        <v>2.1097999999999999</v>
      </c>
      <c r="FO109" s="23">
        <v>-2.6640999999999999</v>
      </c>
      <c r="FP109" s="23">
        <v>3.6400999999999999</v>
      </c>
      <c r="FQ109" s="23">
        <v>-1.3076000000000001</v>
      </c>
      <c r="FR109" s="23">
        <v>-5.9039999999999999</v>
      </c>
    </row>
    <row r="110" spans="1:174" x14ac:dyDescent="0.2">
      <c r="A110" s="17">
        <v>109</v>
      </c>
      <c r="B110" s="18">
        <v>4</v>
      </c>
      <c r="C110" s="18">
        <v>9713</v>
      </c>
      <c r="D110" s="23" t="s">
        <v>295</v>
      </c>
      <c r="E110" s="18" t="s">
        <v>273</v>
      </c>
      <c r="F110" s="18" t="s">
        <v>179</v>
      </c>
      <c r="H110" s="18">
        <v>12</v>
      </c>
      <c r="I110" s="18">
        <v>5.2730399999999997E-2</v>
      </c>
      <c r="K110" s="18">
        <v>64.282197999999994</v>
      </c>
      <c r="L110" s="18">
        <v>-21.448785999999998</v>
      </c>
      <c r="M110" s="18" t="s">
        <v>229</v>
      </c>
      <c r="N110" s="18">
        <v>10</v>
      </c>
      <c r="P110" s="18">
        <v>205</v>
      </c>
      <c r="Q110" s="20">
        <v>2</v>
      </c>
      <c r="R110" s="23"/>
      <c r="S110" s="19">
        <v>24</v>
      </c>
      <c r="U110" s="20">
        <v>7.45</v>
      </c>
      <c r="W110" s="19">
        <v>1323</v>
      </c>
      <c r="X110" s="19"/>
      <c r="Z110" s="21">
        <v>0.18</v>
      </c>
      <c r="AC110" s="18" t="s">
        <v>167</v>
      </c>
      <c r="AD110" s="18">
        <v>460</v>
      </c>
      <c r="AG110" s="18" t="s">
        <v>167</v>
      </c>
      <c r="AH110" s="22">
        <v>125</v>
      </c>
      <c r="AI110" s="22"/>
      <c r="AJ110" s="22">
        <v>260</v>
      </c>
      <c r="AM110" s="18" t="s">
        <v>167</v>
      </c>
      <c r="AO110" s="18" t="s">
        <v>167</v>
      </c>
      <c r="AQ110" s="18" t="s">
        <v>167</v>
      </c>
      <c r="AR110" s="18">
        <v>1.8</v>
      </c>
      <c r="AT110" s="21">
        <v>0.5</v>
      </c>
      <c r="AV110" s="19">
        <v>8.1</v>
      </c>
      <c r="AY110" s="18" t="s">
        <v>167</v>
      </c>
      <c r="AZ110" s="19">
        <v>69</v>
      </c>
      <c r="BB110" s="21">
        <v>0.18</v>
      </c>
      <c r="BE110" s="18" t="s">
        <v>167</v>
      </c>
      <c r="BF110" s="19">
        <v>276</v>
      </c>
      <c r="BI110" s="18" t="s">
        <v>167</v>
      </c>
      <c r="BK110" s="18" t="s">
        <v>167</v>
      </c>
      <c r="BM110" s="18" t="s">
        <v>167</v>
      </c>
      <c r="BN110" s="19">
        <v>187</v>
      </c>
      <c r="BQ110" s="18" t="s">
        <v>167</v>
      </c>
      <c r="BS110" s="18" t="s">
        <v>167</v>
      </c>
      <c r="BU110" s="18" t="s">
        <v>167</v>
      </c>
      <c r="BW110" s="18" t="s">
        <v>167</v>
      </c>
      <c r="BY110" s="18" t="s">
        <v>167</v>
      </c>
      <c r="BZ110" s="20"/>
      <c r="CA110" s="18" t="s">
        <v>167</v>
      </c>
      <c r="CB110" s="21">
        <v>0.06</v>
      </c>
      <c r="CD110" s="21">
        <v>0.15</v>
      </c>
      <c r="CE110" s="21" t="s">
        <v>274</v>
      </c>
      <c r="CF110" s="24">
        <v>0.44</v>
      </c>
      <c r="CH110" s="21">
        <v>0.28050000000000003</v>
      </c>
      <c r="CI110" s="21"/>
      <c r="CK110" s="18" t="s">
        <v>167</v>
      </c>
      <c r="CL110"/>
      <c r="CM110" s="18" t="s">
        <v>167</v>
      </c>
      <c r="CN110" s="18"/>
      <c r="CO110" s="18" t="s">
        <v>167</v>
      </c>
      <c r="CP110" s="18">
        <v>373</v>
      </c>
      <c r="CR110" s="18" t="s">
        <v>275</v>
      </c>
      <c r="CT110" s="18" t="s">
        <v>167</v>
      </c>
      <c r="CV110" s="18" t="s">
        <v>167</v>
      </c>
      <c r="CY110" s="18" t="s">
        <v>167</v>
      </c>
      <c r="DA110" s="18" t="s">
        <v>167</v>
      </c>
      <c r="DC110" s="18" t="s">
        <v>167</v>
      </c>
      <c r="DE110" s="18" t="s">
        <v>167</v>
      </c>
      <c r="DH110" s="18" t="s">
        <v>167</v>
      </c>
      <c r="DK110" s="18" t="s">
        <v>167</v>
      </c>
      <c r="DN110" s="18" t="s">
        <v>167</v>
      </c>
      <c r="DQ110" s="18" t="s">
        <v>167</v>
      </c>
      <c r="DU110" s="18" t="s">
        <v>167</v>
      </c>
      <c r="DZ110" s="18" t="s">
        <v>167</v>
      </c>
      <c r="EE110" s="18" t="s">
        <v>167</v>
      </c>
      <c r="EF110" s="39">
        <v>6.2849199999999995E-5</v>
      </c>
      <c r="EG110" s="24">
        <v>4.9086299999999996</v>
      </c>
      <c r="EH110" s="39">
        <v>3.6605999999999997E-8</v>
      </c>
      <c r="EI110" s="39">
        <v>2.1018999999999999E-14</v>
      </c>
      <c r="EJ110" s="39">
        <v>1.2444999999999999E-4</v>
      </c>
      <c r="EK110" s="39">
        <v>2.6001000000000003E-4</v>
      </c>
      <c r="EL110" s="39">
        <v>1.7927E-6</v>
      </c>
      <c r="EM110" s="39">
        <v>0</v>
      </c>
      <c r="EN110" s="39">
        <v>8.1003999999999996E-6</v>
      </c>
      <c r="EO110" s="39">
        <v>6.8722999999999999E-5</v>
      </c>
      <c r="EP110" s="39">
        <v>2.7596000000000001E-4</v>
      </c>
      <c r="EQ110" s="39">
        <v>0</v>
      </c>
      <c r="ER110" s="39">
        <v>6.0002999999999998E-8</v>
      </c>
      <c r="ES110" s="39">
        <v>0</v>
      </c>
      <c r="ET110" s="39">
        <v>4.3374000000000002E-7</v>
      </c>
      <c r="EU110" s="39">
        <v>2.6959999999999999E-5</v>
      </c>
      <c r="EV110" s="39">
        <v>4.9166000000000005E-7</v>
      </c>
      <c r="EW110" s="39">
        <v>3.4468999999999998E-4</v>
      </c>
      <c r="EX110" s="39">
        <v>7.7224000000000004E-7</v>
      </c>
      <c r="FA110" s="23">
        <v>-2.3147000000000002</v>
      </c>
      <c r="FB110" s="23">
        <v>-3.4657</v>
      </c>
      <c r="FC110" s="23">
        <v>-5.2157999999999998</v>
      </c>
      <c r="FD110" s="23">
        <v>-1.851</v>
      </c>
      <c r="FE110" s="23">
        <v>0.1575</v>
      </c>
      <c r="FF110" s="23">
        <v>-12.8164</v>
      </c>
      <c r="FG110" s="23">
        <v>-9.4351000000000003</v>
      </c>
      <c r="FH110" s="23">
        <v>-5.8131000000000004</v>
      </c>
      <c r="FI110" s="23">
        <v>-999.99900000000002</v>
      </c>
      <c r="FJ110" s="23">
        <v>-10.792899999999999</v>
      </c>
      <c r="FK110" s="23">
        <v>0.38440000000000002</v>
      </c>
      <c r="FL110" s="23">
        <v>-999.99900000000002</v>
      </c>
      <c r="FM110" s="23">
        <v>-1.2789999999999999</v>
      </c>
      <c r="FN110" s="23">
        <v>2.1196000000000002</v>
      </c>
      <c r="FO110" s="23">
        <v>-2.415</v>
      </c>
      <c r="FP110" s="23">
        <v>3.9573</v>
      </c>
      <c r="FQ110" s="23">
        <v>-1.3604000000000001</v>
      </c>
      <c r="FR110" s="23">
        <v>-5.6132</v>
      </c>
    </row>
    <row r="111" spans="1:174" x14ac:dyDescent="0.2">
      <c r="A111" s="17">
        <v>110</v>
      </c>
      <c r="B111" s="18">
        <v>4</v>
      </c>
      <c r="C111" s="18">
        <v>9714</v>
      </c>
      <c r="D111" s="18" t="s">
        <v>291</v>
      </c>
      <c r="E111" s="18" t="s">
        <v>273</v>
      </c>
      <c r="F111" s="18" t="s">
        <v>186</v>
      </c>
      <c r="H111" s="18">
        <v>12</v>
      </c>
      <c r="I111" s="18">
        <v>1.5819119999999999E-2</v>
      </c>
      <c r="K111" s="18">
        <v>64.230727999999999</v>
      </c>
      <c r="L111" s="18">
        <v>-21.364822</v>
      </c>
      <c r="M111" s="18" t="s">
        <v>229</v>
      </c>
      <c r="N111" s="18">
        <v>6</v>
      </c>
      <c r="P111" s="18">
        <v>205</v>
      </c>
      <c r="Q111" s="20">
        <v>1.6</v>
      </c>
      <c r="R111" s="23"/>
      <c r="S111" s="19">
        <v>23.9</v>
      </c>
      <c r="U111" s="20">
        <v>6.99</v>
      </c>
      <c r="W111" s="19">
        <v>1753</v>
      </c>
      <c r="X111" s="19"/>
      <c r="Z111" s="21">
        <v>0.32</v>
      </c>
      <c r="AC111" s="18" t="s">
        <v>167</v>
      </c>
      <c r="AD111" s="18">
        <v>580</v>
      </c>
      <c r="AG111" s="18" t="s">
        <v>167</v>
      </c>
      <c r="AH111" s="22">
        <v>149</v>
      </c>
      <c r="AI111" s="22"/>
      <c r="AJ111" s="22">
        <v>287</v>
      </c>
      <c r="AM111" s="18" t="s">
        <v>167</v>
      </c>
      <c r="AO111" s="18" t="s">
        <v>167</v>
      </c>
      <c r="AQ111" s="18" t="s">
        <v>167</v>
      </c>
      <c r="AR111" s="18">
        <v>1.3</v>
      </c>
      <c r="AT111" s="21">
        <v>7.4</v>
      </c>
      <c r="AV111" s="19">
        <v>13.6</v>
      </c>
      <c r="AY111" s="18" t="s">
        <v>167</v>
      </c>
      <c r="AZ111" s="19">
        <v>148</v>
      </c>
      <c r="BB111" s="21">
        <v>0.32</v>
      </c>
      <c r="BE111" s="18" t="s">
        <v>167</v>
      </c>
      <c r="BF111" s="19">
        <v>264</v>
      </c>
      <c r="BI111" s="18" t="s">
        <v>167</v>
      </c>
      <c r="BK111" s="18" t="s">
        <v>167</v>
      </c>
      <c r="BM111" s="18" t="s">
        <v>167</v>
      </c>
      <c r="BN111" s="19">
        <v>189</v>
      </c>
      <c r="BQ111" s="18" t="s">
        <v>167</v>
      </c>
      <c r="BS111" s="18" t="s">
        <v>167</v>
      </c>
      <c r="BU111" s="18" t="s">
        <v>167</v>
      </c>
      <c r="BW111" s="18" t="s">
        <v>167</v>
      </c>
      <c r="BY111" s="18" t="s">
        <v>167</v>
      </c>
      <c r="BZ111" s="20"/>
      <c r="CA111" s="18" t="s">
        <v>167</v>
      </c>
      <c r="CB111" s="21">
        <v>0.04</v>
      </c>
      <c r="CC111" s="21" t="s">
        <v>274</v>
      </c>
      <c r="CD111" s="21">
        <v>0.15</v>
      </c>
      <c r="CE111" s="21" t="s">
        <v>274</v>
      </c>
      <c r="CF111" s="24">
        <v>3.14</v>
      </c>
      <c r="CH111" s="21">
        <v>3.2000000000000001E-2</v>
      </c>
      <c r="CI111" s="21"/>
      <c r="CK111" s="18" t="s">
        <v>167</v>
      </c>
      <c r="CL111"/>
      <c r="CM111" s="18" t="s">
        <v>167</v>
      </c>
      <c r="CN111" s="18"/>
      <c r="CO111" s="18" t="s">
        <v>167</v>
      </c>
      <c r="CP111" s="18">
        <v>680</v>
      </c>
      <c r="CR111" s="18" t="s">
        <v>275</v>
      </c>
      <c r="CT111" s="18" t="s">
        <v>167</v>
      </c>
      <c r="CV111" s="18" t="s">
        <v>167</v>
      </c>
      <c r="CY111" s="18" t="s">
        <v>167</v>
      </c>
      <c r="DA111" s="18" t="s">
        <v>167</v>
      </c>
      <c r="DC111" s="18" t="s">
        <v>167</v>
      </c>
      <c r="DE111" s="18" t="s">
        <v>167</v>
      </c>
      <c r="DH111" s="18" t="s">
        <v>167</v>
      </c>
      <c r="DK111" s="18" t="s">
        <v>167</v>
      </c>
      <c r="DN111" s="18" t="s">
        <v>167</v>
      </c>
      <c r="DQ111" s="18" t="s">
        <v>167</v>
      </c>
      <c r="DU111" s="18" t="s">
        <v>167</v>
      </c>
      <c r="DZ111" s="18" t="s">
        <v>167</v>
      </c>
      <c r="EE111" s="18" t="s">
        <v>167</v>
      </c>
      <c r="EF111" s="39">
        <v>2.9870699999999998E-5</v>
      </c>
      <c r="EG111" s="24">
        <v>1.7406900000000001</v>
      </c>
      <c r="EH111" s="39">
        <v>1.061E-7</v>
      </c>
      <c r="EI111" s="39">
        <v>2.5741000000000001E-12</v>
      </c>
      <c r="EJ111" s="39">
        <v>1.4808000000000001E-4</v>
      </c>
      <c r="EK111" s="39">
        <v>2.8702000000000003E-4</v>
      </c>
      <c r="EL111" s="39">
        <v>1.2891000000000001E-6</v>
      </c>
      <c r="EM111" s="39">
        <v>0</v>
      </c>
      <c r="EN111" s="39">
        <v>1.3601000000000001E-5</v>
      </c>
      <c r="EO111" s="39">
        <v>1.4715E-4</v>
      </c>
      <c r="EP111" s="39">
        <v>2.6394E-4</v>
      </c>
      <c r="EQ111" s="39">
        <v>0</v>
      </c>
      <c r="ER111" s="39">
        <v>0</v>
      </c>
      <c r="ES111" s="39">
        <v>0</v>
      </c>
      <c r="ET111" s="39">
        <v>3.1246999999999999E-6</v>
      </c>
      <c r="EU111" s="39">
        <v>1.2434999999999999E-4</v>
      </c>
      <c r="EV111" s="39">
        <v>2.7762999999999998E-7</v>
      </c>
      <c r="EW111" s="39">
        <v>5.5356000000000003E-4</v>
      </c>
      <c r="EX111" s="39">
        <v>2.7192000000000002E-7</v>
      </c>
      <c r="FA111" s="23">
        <v>-1.6327</v>
      </c>
      <c r="FB111" s="23">
        <v>-3.2454000000000001</v>
      </c>
      <c r="FC111" s="23">
        <v>-4.6989999999999998</v>
      </c>
      <c r="FD111" s="23">
        <v>-2.0428999999999999</v>
      </c>
      <c r="FE111" s="23">
        <v>1.6323000000000001</v>
      </c>
      <c r="FF111" s="23">
        <v>-14.452999999999999</v>
      </c>
      <c r="FG111" s="23">
        <v>-11.0708</v>
      </c>
      <c r="FH111" s="23">
        <v>-7.2618</v>
      </c>
      <c r="FI111" s="23">
        <v>-999.99900000000002</v>
      </c>
      <c r="FJ111" s="23">
        <v>-11.9962</v>
      </c>
      <c r="FK111" s="23">
        <v>1.0672999999999999</v>
      </c>
      <c r="FL111" s="23">
        <v>-999.99900000000002</v>
      </c>
      <c r="FM111" s="23">
        <v>2.24E-2</v>
      </c>
      <c r="FN111" s="23">
        <v>3.4996</v>
      </c>
      <c r="FO111" s="23">
        <v>-1.9492</v>
      </c>
      <c r="FP111" s="23">
        <v>5.7884000000000002</v>
      </c>
      <c r="FQ111" s="23">
        <v>-0.82499999999999996</v>
      </c>
      <c r="FR111" s="23">
        <v>-6.7953999999999999</v>
      </c>
    </row>
    <row r="112" spans="1:174" x14ac:dyDescent="0.2">
      <c r="A112" s="17">
        <v>111</v>
      </c>
      <c r="B112" s="18">
        <v>4</v>
      </c>
      <c r="C112" s="18">
        <v>9715</v>
      </c>
      <c r="D112" s="18" t="s">
        <v>310</v>
      </c>
      <c r="E112" s="18" t="s">
        <v>273</v>
      </c>
      <c r="F112" s="18" t="s">
        <v>179</v>
      </c>
      <c r="H112" s="18">
        <v>12</v>
      </c>
      <c r="I112" s="18">
        <v>9.7023935999999991E-2</v>
      </c>
      <c r="K112" s="18">
        <v>64.294448000000003</v>
      </c>
      <c r="L112" s="18">
        <v>-21.538536000000001</v>
      </c>
      <c r="M112" s="18" t="s">
        <v>229</v>
      </c>
      <c r="N112" s="18">
        <v>14</v>
      </c>
      <c r="P112" s="18">
        <v>205</v>
      </c>
      <c r="Q112" s="20">
        <v>2.2000000000000002</v>
      </c>
      <c r="R112" s="23"/>
      <c r="S112" s="19">
        <v>24</v>
      </c>
      <c r="U112" s="20">
        <v>7.4</v>
      </c>
      <c r="W112" s="19">
        <v>1100</v>
      </c>
      <c r="X112" s="19"/>
      <c r="Z112" s="21">
        <v>0.37</v>
      </c>
      <c r="AC112" s="18" t="s">
        <v>167</v>
      </c>
      <c r="AD112" s="18">
        <v>420</v>
      </c>
      <c r="AG112" s="18" t="s">
        <v>167</v>
      </c>
      <c r="AH112" s="22">
        <v>95</v>
      </c>
      <c r="AI112" s="22"/>
      <c r="AJ112" s="22">
        <v>249</v>
      </c>
      <c r="AM112" s="18" t="s">
        <v>167</v>
      </c>
      <c r="AO112" s="18" t="s">
        <v>167</v>
      </c>
      <c r="AQ112" s="18" t="s">
        <v>167</v>
      </c>
      <c r="AR112" s="18">
        <v>2.2999999999999998</v>
      </c>
      <c r="AT112" s="35"/>
      <c r="AU112" s="18" t="s">
        <v>274</v>
      </c>
      <c r="AV112" s="19">
        <v>6.2</v>
      </c>
      <c r="AY112" s="18" t="s">
        <v>167</v>
      </c>
      <c r="AZ112" s="19">
        <v>46</v>
      </c>
      <c r="BB112" s="21">
        <v>0.37</v>
      </c>
      <c r="BE112" s="18" t="s">
        <v>167</v>
      </c>
      <c r="BF112" s="19">
        <v>240</v>
      </c>
      <c r="BI112" s="18" t="s">
        <v>167</v>
      </c>
      <c r="BK112" s="18" t="s">
        <v>167</v>
      </c>
      <c r="BM112" s="18" t="s">
        <v>167</v>
      </c>
      <c r="BN112" s="19">
        <v>158</v>
      </c>
      <c r="BQ112" s="18" t="s">
        <v>167</v>
      </c>
      <c r="BS112" s="18" t="s">
        <v>167</v>
      </c>
      <c r="BU112" s="18" t="s">
        <v>167</v>
      </c>
      <c r="BW112" s="18" t="s">
        <v>167</v>
      </c>
      <c r="BY112" s="18" t="s">
        <v>167</v>
      </c>
      <c r="BZ112" s="20"/>
      <c r="CA112" s="18" t="s">
        <v>167</v>
      </c>
      <c r="CB112" s="21">
        <v>0.08</v>
      </c>
      <c r="CD112" s="21">
        <v>0.15</v>
      </c>
      <c r="CE112" s="21" t="s">
        <v>274</v>
      </c>
      <c r="CF112" s="24">
        <v>0.14000000000000001</v>
      </c>
      <c r="CH112" s="21">
        <v>0.752</v>
      </c>
      <c r="CI112" s="21"/>
      <c r="CK112" s="18" t="s">
        <v>167</v>
      </c>
      <c r="CL112"/>
      <c r="CM112" s="18" t="s">
        <v>167</v>
      </c>
      <c r="CN112" s="18"/>
      <c r="CO112" s="18" t="s">
        <v>167</v>
      </c>
      <c r="CP112" s="18">
        <v>267</v>
      </c>
      <c r="CR112" s="18" t="s">
        <v>275</v>
      </c>
      <c r="CT112" s="18" t="s">
        <v>167</v>
      </c>
      <c r="CV112" s="18" t="s">
        <v>167</v>
      </c>
      <c r="CY112" s="18" t="s">
        <v>167</v>
      </c>
      <c r="DA112" s="18" t="s">
        <v>167</v>
      </c>
      <c r="DC112" s="18" t="s">
        <v>167</v>
      </c>
      <c r="DE112" s="18" t="s">
        <v>167</v>
      </c>
      <c r="DH112" s="18" t="s">
        <v>167</v>
      </c>
      <c r="DK112" s="18" t="s">
        <v>167</v>
      </c>
      <c r="DN112" s="18" t="s">
        <v>167</v>
      </c>
      <c r="DQ112" s="18" t="s">
        <v>167</v>
      </c>
      <c r="DU112" s="18" t="s">
        <v>167</v>
      </c>
      <c r="DZ112" s="18" t="s">
        <v>167</v>
      </c>
      <c r="EE112" s="18" t="s">
        <v>167</v>
      </c>
      <c r="EF112" s="39">
        <v>3.0008399999999999E-5</v>
      </c>
      <c r="EG112" s="24">
        <v>2.9254799999999999</v>
      </c>
      <c r="EH112" s="39">
        <v>4.0935999999999997E-8</v>
      </c>
      <c r="EI112" s="39">
        <v>6.6460999999999998E-14</v>
      </c>
      <c r="EJ112" s="39">
        <v>9.4704999999999995E-5</v>
      </c>
      <c r="EK112" s="39">
        <v>2.4900999999999998E-4</v>
      </c>
      <c r="EL112" s="39">
        <v>2.2935999999999999E-6</v>
      </c>
      <c r="EM112" s="39">
        <v>0</v>
      </c>
      <c r="EN112" s="39">
        <v>6.2002000000000004E-6</v>
      </c>
      <c r="EO112" s="39">
        <v>4.5865000000000002E-5</v>
      </c>
      <c r="EP112" s="39">
        <v>2.3997999999999999E-4</v>
      </c>
      <c r="EQ112" s="39">
        <v>0</v>
      </c>
      <c r="ER112" s="39">
        <v>8.0003000000000005E-8</v>
      </c>
      <c r="ES112" s="39">
        <v>0</v>
      </c>
      <c r="ET112" s="39">
        <v>1.3822E-7</v>
      </c>
      <c r="EU112" s="39">
        <v>2.1549999999999999E-5</v>
      </c>
      <c r="EV112" s="39">
        <v>3.0778999999999998E-7</v>
      </c>
      <c r="EW112" s="39">
        <v>2.4468999999999999E-4</v>
      </c>
      <c r="EX112" s="39">
        <v>5.7966999999999995E-7</v>
      </c>
      <c r="FA112" s="23">
        <v>-1.9518</v>
      </c>
      <c r="FB112" s="23">
        <v>-3.4308999999999998</v>
      </c>
      <c r="FC112" s="23">
        <v>-4.8483999999999998</v>
      </c>
      <c r="FD112" s="23">
        <v>-2.1608000000000001</v>
      </c>
      <c r="FE112" s="23">
        <v>0.70020000000000004</v>
      </c>
      <c r="FF112" s="23">
        <v>-13.6572</v>
      </c>
      <c r="FG112" s="23">
        <v>-10.2759</v>
      </c>
      <c r="FH112" s="23">
        <v>-6.4412000000000003</v>
      </c>
      <c r="FI112" s="23">
        <v>-999.99900000000002</v>
      </c>
      <c r="FJ112" s="23">
        <v>-11.404999999999999</v>
      </c>
      <c r="FK112" s="23">
        <v>0.74739999999999995</v>
      </c>
      <c r="FL112" s="23">
        <v>-999.99900000000002</v>
      </c>
      <c r="FM112" s="23">
        <v>-0.86580000000000001</v>
      </c>
      <c r="FN112" s="23">
        <v>2.6995</v>
      </c>
      <c r="FO112" s="23">
        <v>-2.4356</v>
      </c>
      <c r="FP112" s="23">
        <v>4.6626000000000003</v>
      </c>
      <c r="FQ112" s="23">
        <v>-1.139</v>
      </c>
      <c r="FR112" s="23">
        <v>-6.3712999999999997</v>
      </c>
    </row>
    <row r="113" spans="1:174" x14ac:dyDescent="0.2">
      <c r="A113" s="17">
        <v>112</v>
      </c>
      <c r="B113" s="18">
        <v>4</v>
      </c>
      <c r="C113" s="18">
        <v>9716</v>
      </c>
      <c r="D113" s="23" t="s">
        <v>309</v>
      </c>
      <c r="E113" s="18" t="s">
        <v>273</v>
      </c>
      <c r="F113" s="18" t="s">
        <v>179</v>
      </c>
      <c r="H113" s="18">
        <v>12</v>
      </c>
      <c r="I113" s="18">
        <v>7.9798672000000001E-2</v>
      </c>
      <c r="K113" s="18">
        <v>64.296677000000003</v>
      </c>
      <c r="L113" s="18">
        <v>-21.597245000000001</v>
      </c>
      <c r="M113" s="18" t="s">
        <v>229</v>
      </c>
      <c r="N113" s="18">
        <v>11</v>
      </c>
      <c r="P113" s="18">
        <v>205</v>
      </c>
      <c r="Q113" s="20">
        <v>2.2000000000000002</v>
      </c>
      <c r="R113" s="23"/>
      <c r="S113" s="19">
        <v>24</v>
      </c>
      <c r="U113" s="20">
        <v>7.28</v>
      </c>
      <c r="W113" s="19">
        <v>933</v>
      </c>
      <c r="X113" s="19"/>
      <c r="Z113" s="21">
        <v>0.33</v>
      </c>
      <c r="AC113" s="18" t="s">
        <v>167</v>
      </c>
      <c r="AD113" s="18">
        <v>510</v>
      </c>
      <c r="AG113" s="18" t="s">
        <v>167</v>
      </c>
      <c r="AH113" s="22">
        <v>62</v>
      </c>
      <c r="AI113" s="22"/>
      <c r="AJ113" s="22">
        <v>235</v>
      </c>
      <c r="AM113" s="18" t="s">
        <v>167</v>
      </c>
      <c r="AO113" s="18" t="s">
        <v>167</v>
      </c>
      <c r="AQ113" s="18" t="s">
        <v>167</v>
      </c>
      <c r="AR113" s="18">
        <v>1.3</v>
      </c>
      <c r="AT113" s="21">
        <v>0.3</v>
      </c>
      <c r="AV113" s="19">
        <v>6.4</v>
      </c>
      <c r="AY113" s="18" t="s">
        <v>167</v>
      </c>
      <c r="AZ113" s="19">
        <v>40</v>
      </c>
      <c r="BB113" s="21">
        <v>0.33</v>
      </c>
      <c r="BE113" s="18" t="s">
        <v>167</v>
      </c>
      <c r="BF113" s="19">
        <v>222</v>
      </c>
      <c r="BI113" s="18" t="s">
        <v>167</v>
      </c>
      <c r="BK113" s="18" t="s">
        <v>167</v>
      </c>
      <c r="BM113" s="18" t="s">
        <v>167</v>
      </c>
      <c r="BN113" s="19">
        <v>143</v>
      </c>
      <c r="BQ113" s="18" t="s">
        <v>167</v>
      </c>
      <c r="BS113" s="18" t="s">
        <v>167</v>
      </c>
      <c r="BU113" s="18" t="s">
        <v>167</v>
      </c>
      <c r="BW113" s="18" t="s">
        <v>167</v>
      </c>
      <c r="BY113" s="18" t="s">
        <v>167</v>
      </c>
      <c r="BZ113" s="20"/>
      <c r="CA113" s="18" t="s">
        <v>167</v>
      </c>
      <c r="CB113" s="21">
        <v>0.19</v>
      </c>
      <c r="CD113" s="21">
        <v>0.15</v>
      </c>
      <c r="CE113" s="21" t="s">
        <v>274</v>
      </c>
      <c r="CF113" s="24">
        <v>1.54</v>
      </c>
      <c r="CH113" s="21">
        <v>7.1999999999999989E-3</v>
      </c>
      <c r="CI113" s="21"/>
      <c r="CK113" s="18" t="s">
        <v>167</v>
      </c>
      <c r="CL113"/>
      <c r="CM113" s="18" t="s">
        <v>167</v>
      </c>
      <c r="CN113" s="18"/>
      <c r="CO113" s="18" t="s">
        <v>167</v>
      </c>
      <c r="CP113" s="18">
        <v>203</v>
      </c>
      <c r="CR113" s="18" t="s">
        <v>275</v>
      </c>
      <c r="CT113" s="18" t="s">
        <v>167</v>
      </c>
      <c r="CV113" s="18" t="s">
        <v>167</v>
      </c>
      <c r="CY113" s="18" t="s">
        <v>167</v>
      </c>
      <c r="DA113" s="18" t="s">
        <v>167</v>
      </c>
      <c r="DC113" s="18" t="s">
        <v>167</v>
      </c>
      <c r="DE113" s="18" t="s">
        <v>167</v>
      </c>
      <c r="DH113" s="18" t="s">
        <v>167</v>
      </c>
      <c r="DK113" s="18" t="s">
        <v>167</v>
      </c>
      <c r="DN113" s="18" t="s">
        <v>167</v>
      </c>
      <c r="DQ113" s="18" t="s">
        <v>167</v>
      </c>
      <c r="DU113" s="18" t="s">
        <v>167</v>
      </c>
      <c r="DZ113" s="18" t="s">
        <v>167</v>
      </c>
      <c r="EE113" s="18" t="s">
        <v>167</v>
      </c>
      <c r="EF113" s="39">
        <v>1.4526600000000001E-5</v>
      </c>
      <c r="EG113" s="24">
        <v>1.7031499999999999</v>
      </c>
      <c r="EH113" s="39">
        <v>5.3821999999999997E-8</v>
      </c>
      <c r="EI113" s="39">
        <v>1.7339000000000001E-13</v>
      </c>
      <c r="EJ113" s="39">
        <v>6.1859999999999994E-5</v>
      </c>
      <c r="EK113" s="39">
        <v>2.3500999999999999E-4</v>
      </c>
      <c r="EL113" s="39">
        <v>1.2968E-6</v>
      </c>
      <c r="EM113" s="39">
        <v>0</v>
      </c>
      <c r="EN113" s="39">
        <v>6.4002000000000001E-6</v>
      </c>
      <c r="EO113" s="39">
        <v>3.9915E-5</v>
      </c>
      <c r="EP113" s="39">
        <v>2.2198000000000001E-4</v>
      </c>
      <c r="EQ113" s="39">
        <v>0</v>
      </c>
      <c r="ER113" s="39">
        <v>1.9000999999999999E-7</v>
      </c>
      <c r="ES113" s="39">
        <v>0</v>
      </c>
      <c r="ET113" s="39">
        <v>1.525E-6</v>
      </c>
      <c r="EU113" s="39">
        <v>2.1126999999999999E-5</v>
      </c>
      <c r="EV113" s="39">
        <v>1.7170999999999999E-7</v>
      </c>
      <c r="EW113" s="39">
        <v>1.8145999999999999E-4</v>
      </c>
      <c r="EX113" s="39">
        <v>3.9719000000000002E-7</v>
      </c>
      <c r="FA113" s="23">
        <v>-1.885</v>
      </c>
      <c r="FB113" s="23">
        <v>-3.6456</v>
      </c>
      <c r="FC113" s="23">
        <v>-5.2209000000000003</v>
      </c>
      <c r="FD113" s="23">
        <v>-2.5895000000000001</v>
      </c>
      <c r="FE113" s="23">
        <v>0.62880000000000003</v>
      </c>
      <c r="FF113" s="23">
        <v>-15.1302</v>
      </c>
      <c r="FG113" s="23">
        <v>-11.748900000000001</v>
      </c>
      <c r="FH113" s="23">
        <v>-7.2427000000000001</v>
      </c>
      <c r="FI113" s="23">
        <v>-999.99900000000002</v>
      </c>
      <c r="FJ113" s="23">
        <v>-12.039099999999999</v>
      </c>
      <c r="FK113" s="23">
        <v>0.81410000000000005</v>
      </c>
      <c r="FL113" s="23">
        <v>-999.99900000000002</v>
      </c>
      <c r="FM113" s="23">
        <v>-0.99950000000000006</v>
      </c>
      <c r="FN113" s="23">
        <v>2.7471000000000001</v>
      </c>
      <c r="FO113" s="23">
        <v>-2.6027</v>
      </c>
      <c r="FP113" s="23">
        <v>4.6291000000000002</v>
      </c>
      <c r="FQ113" s="23">
        <v>-1.5973999999999999</v>
      </c>
      <c r="FR113" s="23">
        <v>-7.0911999999999997</v>
      </c>
    </row>
    <row r="114" spans="1:174" x14ac:dyDescent="0.2">
      <c r="A114" s="17">
        <v>113</v>
      </c>
      <c r="B114" s="18">
        <v>4</v>
      </c>
      <c r="C114" s="18">
        <v>9717</v>
      </c>
      <c r="D114" s="18" t="s">
        <v>277</v>
      </c>
      <c r="E114" s="18" t="s">
        <v>273</v>
      </c>
      <c r="F114" s="18" t="s">
        <v>179</v>
      </c>
      <c r="H114" s="18">
        <v>12</v>
      </c>
      <c r="I114" s="18">
        <v>0.31884315200000002</v>
      </c>
      <c r="K114" s="18">
        <v>64.320792999999995</v>
      </c>
      <c r="L114" s="18">
        <v>-21.616707000000002</v>
      </c>
      <c r="M114" s="18" t="s">
        <v>229</v>
      </c>
      <c r="N114" s="18">
        <v>58</v>
      </c>
      <c r="P114" s="18">
        <v>205</v>
      </c>
      <c r="Q114" s="20">
        <v>2.2000000000000002</v>
      </c>
      <c r="R114" s="23"/>
      <c r="S114" s="19">
        <v>24</v>
      </c>
      <c r="U114" s="20">
        <v>7.37</v>
      </c>
      <c r="W114" s="19">
        <v>1225</v>
      </c>
      <c r="X114" s="19"/>
      <c r="Z114" s="21">
        <v>0.18</v>
      </c>
      <c r="AC114" s="18" t="s">
        <v>167</v>
      </c>
      <c r="AD114" s="18">
        <v>560</v>
      </c>
      <c r="AG114" s="18" t="s">
        <v>167</v>
      </c>
      <c r="AH114" s="22">
        <v>102</v>
      </c>
      <c r="AI114" s="22"/>
      <c r="AJ114" s="22">
        <v>313</v>
      </c>
      <c r="AM114" s="18" t="s">
        <v>167</v>
      </c>
      <c r="AO114" s="18" t="s">
        <v>167</v>
      </c>
      <c r="AQ114" s="18" t="s">
        <v>167</v>
      </c>
      <c r="AR114" s="18">
        <v>1.6</v>
      </c>
      <c r="AT114" s="21">
        <v>0.6</v>
      </c>
      <c r="AV114" s="19">
        <v>6.6</v>
      </c>
      <c r="AY114" s="18" t="s">
        <v>167</v>
      </c>
      <c r="AZ114" s="19">
        <v>65</v>
      </c>
      <c r="BB114" s="21">
        <v>0.18</v>
      </c>
      <c r="BE114" s="18" t="s">
        <v>167</v>
      </c>
      <c r="BF114" s="19">
        <v>264</v>
      </c>
      <c r="BI114" s="18" t="s">
        <v>167</v>
      </c>
      <c r="BK114" s="18" t="s">
        <v>167</v>
      </c>
      <c r="BM114" s="18" t="s">
        <v>167</v>
      </c>
      <c r="BN114" s="19">
        <v>149</v>
      </c>
      <c r="BQ114" s="18" t="s">
        <v>167</v>
      </c>
      <c r="BS114" s="18" t="s">
        <v>167</v>
      </c>
      <c r="BU114" s="18" t="s">
        <v>167</v>
      </c>
      <c r="BW114" s="18" t="s">
        <v>167</v>
      </c>
      <c r="BY114" s="18" t="s">
        <v>167</v>
      </c>
      <c r="BZ114" s="20"/>
      <c r="CA114" s="18" t="s">
        <v>167</v>
      </c>
      <c r="CB114" s="21">
        <v>0.04</v>
      </c>
      <c r="CC114" s="21" t="s">
        <v>274</v>
      </c>
      <c r="CD114" s="21">
        <v>0.15</v>
      </c>
      <c r="CE114" s="21" t="s">
        <v>274</v>
      </c>
      <c r="CF114" s="24">
        <v>0.2</v>
      </c>
      <c r="CG114" s="21" t="s">
        <v>274</v>
      </c>
      <c r="CH114" s="21">
        <v>7.1999999999999989E-3</v>
      </c>
      <c r="CI114" s="21"/>
      <c r="CK114" s="18" t="s">
        <v>167</v>
      </c>
      <c r="CL114"/>
      <c r="CM114" s="18" t="s">
        <v>167</v>
      </c>
      <c r="CN114" s="18"/>
      <c r="CO114" s="18" t="s">
        <v>167</v>
      </c>
      <c r="CP114" s="18">
        <v>298</v>
      </c>
      <c r="CR114" s="18" t="s">
        <v>275</v>
      </c>
      <c r="CT114" s="18" t="s">
        <v>167</v>
      </c>
      <c r="CV114" s="18" t="s">
        <v>167</v>
      </c>
      <c r="CY114" s="18" t="s">
        <v>167</v>
      </c>
      <c r="DA114" s="18" t="s">
        <v>167</v>
      </c>
      <c r="DC114" s="18" t="s">
        <v>167</v>
      </c>
      <c r="DE114" s="18" t="s">
        <v>167</v>
      </c>
      <c r="DH114" s="18" t="s">
        <v>167</v>
      </c>
      <c r="DK114" s="18" t="s">
        <v>167</v>
      </c>
      <c r="DN114" s="18" t="s">
        <v>167</v>
      </c>
      <c r="DQ114" s="18" t="s">
        <v>167</v>
      </c>
      <c r="DU114" s="18" t="s">
        <v>167</v>
      </c>
      <c r="DZ114" s="18" t="s">
        <v>167</v>
      </c>
      <c r="EE114" s="18" t="s">
        <v>167</v>
      </c>
      <c r="EF114" s="39">
        <v>1.6316000000000001E-5</v>
      </c>
      <c r="EG114" s="24">
        <v>1.36911</v>
      </c>
      <c r="EH114" s="39">
        <v>4.3953999999999998E-8</v>
      </c>
      <c r="EI114" s="39">
        <v>4.3226000000000003E-14</v>
      </c>
      <c r="EJ114" s="39">
        <v>1.0166E-4</v>
      </c>
      <c r="EK114" s="39">
        <v>3.1301000000000001E-4</v>
      </c>
      <c r="EL114" s="39">
        <v>1.5938000000000001E-6</v>
      </c>
      <c r="EM114" s="39">
        <v>0</v>
      </c>
      <c r="EN114" s="39">
        <v>6.6003000000000001E-6</v>
      </c>
      <c r="EO114" s="39">
        <v>6.4795999999999994E-5</v>
      </c>
      <c r="EP114" s="39">
        <v>2.6396999999999998E-4</v>
      </c>
      <c r="EQ114" s="39">
        <v>0</v>
      </c>
      <c r="ER114" s="39">
        <v>0</v>
      </c>
      <c r="ES114" s="39">
        <v>0</v>
      </c>
      <c r="ET114" s="39">
        <v>0</v>
      </c>
      <c r="EU114" s="39">
        <v>2.5568E-5</v>
      </c>
      <c r="EV114" s="39">
        <v>3.2085999999999998E-7</v>
      </c>
      <c r="EW114" s="39">
        <v>2.7154000000000002E-4</v>
      </c>
      <c r="EX114" s="39">
        <v>5.1144000000000003E-7</v>
      </c>
      <c r="FA114" s="23">
        <v>-2.2366999999999999</v>
      </c>
      <c r="FB114" s="23">
        <v>-3.7814000000000001</v>
      </c>
      <c r="FC114" s="23">
        <v>-5.5019999999999998</v>
      </c>
      <c r="FD114" s="23">
        <v>-2.1196000000000002</v>
      </c>
      <c r="FE114" s="23">
        <v>-6.2100000000000002E-2</v>
      </c>
      <c r="FF114" s="23">
        <v>-13.871600000000001</v>
      </c>
      <c r="FG114" s="23">
        <v>-10.4903</v>
      </c>
      <c r="FH114" s="23">
        <v>-6.4386000000000001</v>
      </c>
      <c r="FI114" s="23">
        <v>-999.99900000000002</v>
      </c>
      <c r="FJ114" s="23">
        <v>-11.2578</v>
      </c>
      <c r="FK114" s="23">
        <v>0.46250000000000002</v>
      </c>
      <c r="FL114" s="23">
        <v>-999.99900000000002</v>
      </c>
      <c r="FM114" s="23">
        <v>-1.5905</v>
      </c>
      <c r="FN114" s="23">
        <v>2.0790000000000002</v>
      </c>
      <c r="FO114" s="23">
        <v>-2.8003999999999998</v>
      </c>
      <c r="FP114" s="23">
        <v>3.7281</v>
      </c>
      <c r="FQ114" s="23">
        <v>-1.8432999999999999</v>
      </c>
      <c r="FR114" s="23">
        <v>-6.2747999999999999</v>
      </c>
    </row>
    <row r="115" spans="1:174" x14ac:dyDescent="0.2">
      <c r="A115" s="17">
        <v>114</v>
      </c>
      <c r="B115" s="18">
        <v>4</v>
      </c>
      <c r="C115" s="18">
        <v>9718</v>
      </c>
      <c r="D115" s="23" t="s">
        <v>276</v>
      </c>
      <c r="E115" s="18" t="s">
        <v>273</v>
      </c>
      <c r="F115" s="18" t="s">
        <v>179</v>
      </c>
      <c r="H115" s="18">
        <v>12</v>
      </c>
      <c r="I115" s="18">
        <v>0.101242368</v>
      </c>
      <c r="K115" s="18">
        <v>64.294281999999995</v>
      </c>
      <c r="L115" s="18">
        <v>-21.662400000000002</v>
      </c>
      <c r="M115" s="18" t="s">
        <v>229</v>
      </c>
      <c r="N115" s="18">
        <v>13</v>
      </c>
      <c r="P115" s="18">
        <v>205</v>
      </c>
      <c r="Q115" s="20">
        <v>2.2000000000000002</v>
      </c>
      <c r="R115" s="23"/>
      <c r="S115" s="19">
        <v>24</v>
      </c>
      <c r="U115" s="20">
        <v>7.22</v>
      </c>
      <c r="W115" s="19">
        <v>952</v>
      </c>
      <c r="X115" s="19"/>
      <c r="Z115" s="21">
        <v>0.23</v>
      </c>
      <c r="AC115" s="18" t="s">
        <v>167</v>
      </c>
      <c r="AD115" s="18">
        <v>580</v>
      </c>
      <c r="AG115" s="18" t="s">
        <v>167</v>
      </c>
      <c r="AH115" s="22">
        <v>74</v>
      </c>
      <c r="AI115" s="22"/>
      <c r="AJ115" s="22">
        <v>220</v>
      </c>
      <c r="AM115" s="18" t="s">
        <v>167</v>
      </c>
      <c r="AO115" s="18" t="s">
        <v>167</v>
      </c>
      <c r="AQ115" s="18" t="s">
        <v>167</v>
      </c>
      <c r="AR115" s="18">
        <v>1</v>
      </c>
      <c r="AT115" s="21">
        <v>0.5</v>
      </c>
      <c r="AV115" s="19">
        <v>7.3</v>
      </c>
      <c r="AY115" s="18" t="s">
        <v>167</v>
      </c>
      <c r="AZ115" s="19">
        <v>44</v>
      </c>
      <c r="BB115" s="21">
        <v>0.23</v>
      </c>
      <c r="BE115" s="18" t="s">
        <v>167</v>
      </c>
      <c r="BF115" s="19">
        <v>205</v>
      </c>
      <c r="BI115" s="18" t="s">
        <v>167</v>
      </c>
      <c r="BK115" s="18" t="s">
        <v>167</v>
      </c>
      <c r="BM115" s="18" t="s">
        <v>167</v>
      </c>
      <c r="BN115" s="19">
        <v>144</v>
      </c>
      <c r="BQ115" s="18" t="s">
        <v>167</v>
      </c>
      <c r="BS115" s="18" t="s">
        <v>167</v>
      </c>
      <c r="BU115" s="18" t="s">
        <v>167</v>
      </c>
      <c r="BW115" s="18" t="s">
        <v>167</v>
      </c>
      <c r="BY115" s="18" t="s">
        <v>167</v>
      </c>
      <c r="BZ115" s="20"/>
      <c r="CA115" s="18" t="s">
        <v>167</v>
      </c>
      <c r="CB115" s="21">
        <v>0.48</v>
      </c>
      <c r="CD115" s="21">
        <v>0.15</v>
      </c>
      <c r="CE115" s="21" t="s">
        <v>274</v>
      </c>
      <c r="CF115" s="24">
        <v>1.04</v>
      </c>
      <c r="CH115" s="21">
        <v>7.1999999999999989E-3</v>
      </c>
      <c r="CI115" s="21"/>
      <c r="CK115" s="18" t="s">
        <v>167</v>
      </c>
      <c r="CL115"/>
      <c r="CM115" s="18" t="s">
        <v>167</v>
      </c>
      <c r="CN115" s="18"/>
      <c r="CO115" s="18" t="s">
        <v>167</v>
      </c>
      <c r="CP115" s="18">
        <v>238</v>
      </c>
      <c r="CR115" s="18" t="s">
        <v>275</v>
      </c>
      <c r="CT115" s="18" t="s">
        <v>167</v>
      </c>
      <c r="CV115" s="18" t="s">
        <v>167</v>
      </c>
      <c r="CY115" s="18" t="s">
        <v>167</v>
      </c>
      <c r="DA115" s="18" t="s">
        <v>167</v>
      </c>
      <c r="DC115" s="18" t="s">
        <v>167</v>
      </c>
      <c r="DE115" s="18" t="s">
        <v>167</v>
      </c>
      <c r="DH115" s="18" t="s">
        <v>167</v>
      </c>
      <c r="DK115" s="18" t="s">
        <v>167</v>
      </c>
      <c r="DN115" s="18" t="s">
        <v>167</v>
      </c>
      <c r="DQ115" s="18" t="s">
        <v>167</v>
      </c>
      <c r="DU115" s="18" t="s">
        <v>167</v>
      </c>
      <c r="DZ115" s="18" t="s">
        <v>167</v>
      </c>
      <c r="EE115" s="18" t="s">
        <v>167</v>
      </c>
      <c r="EF115" s="39">
        <v>1.6977799999999999E-5</v>
      </c>
      <c r="EG115" s="24">
        <v>1.9267700000000001</v>
      </c>
      <c r="EH115" s="39">
        <v>6.1837E-8</v>
      </c>
      <c r="EI115" s="39">
        <v>2.0958999999999999E-13</v>
      </c>
      <c r="EJ115" s="39">
        <v>7.3811000000000002E-5</v>
      </c>
      <c r="EK115" s="39">
        <v>2.2001E-4</v>
      </c>
      <c r="EL115" s="39">
        <v>9.9728000000000005E-7</v>
      </c>
      <c r="EM115" s="39">
        <v>0</v>
      </c>
      <c r="EN115" s="39">
        <v>7.3002E-6</v>
      </c>
      <c r="EO115" s="39">
        <v>4.3893999999999997E-5</v>
      </c>
      <c r="EP115" s="39">
        <v>2.0498000000000001E-4</v>
      </c>
      <c r="EQ115" s="39">
        <v>0</v>
      </c>
      <c r="ER115" s="39">
        <v>4.8001999999999998E-7</v>
      </c>
      <c r="ES115" s="39">
        <v>0</v>
      </c>
      <c r="ET115" s="39">
        <v>1.0312E-6</v>
      </c>
      <c r="EU115" s="39">
        <v>2.7988999999999999E-5</v>
      </c>
      <c r="EV115" s="39">
        <v>1.7305E-7</v>
      </c>
      <c r="EW115" s="39">
        <v>2.0953000000000001E-4</v>
      </c>
      <c r="EX115" s="39">
        <v>3.4873000000000003E-7</v>
      </c>
      <c r="FA115" s="23">
        <v>-1.9852000000000001</v>
      </c>
      <c r="FB115" s="23">
        <v>-3.8311999999999999</v>
      </c>
      <c r="FC115" s="23">
        <v>-5.4595000000000002</v>
      </c>
      <c r="FD115" s="23">
        <v>-2.5118999999999998</v>
      </c>
      <c r="FE115" s="23">
        <v>0.39960000000000001</v>
      </c>
      <c r="FF115" s="23">
        <v>-15.720800000000001</v>
      </c>
      <c r="FG115" s="23">
        <v>-12.339499999999999</v>
      </c>
      <c r="FH115" s="23">
        <v>-7.3608000000000002</v>
      </c>
      <c r="FI115" s="23">
        <v>-999.99900000000002</v>
      </c>
      <c r="FJ115" s="23">
        <v>-12.1957</v>
      </c>
      <c r="FK115" s="23">
        <v>0.71389999999999998</v>
      </c>
      <c r="FL115" s="23">
        <v>-999.99900000000002</v>
      </c>
      <c r="FM115" s="23">
        <v>-1.2406999999999999</v>
      </c>
      <c r="FN115" s="23">
        <v>2.5529999999999999</v>
      </c>
      <c r="FO115" s="23">
        <v>-2.6964999999999999</v>
      </c>
      <c r="FP115" s="23">
        <v>4.3348000000000004</v>
      </c>
      <c r="FQ115" s="23">
        <v>-1.8295999999999999</v>
      </c>
      <c r="FR115" s="23">
        <v>-7.2415000000000003</v>
      </c>
    </row>
    <row r="116" spans="1:174" s="31" customFormat="1" ht="16" thickBot="1" x14ac:dyDescent="0.25">
      <c r="A116" s="25">
        <v>115</v>
      </c>
      <c r="B116" s="26">
        <v>4</v>
      </c>
      <c r="C116" s="26">
        <v>9719</v>
      </c>
      <c r="D116" s="23" t="s">
        <v>308</v>
      </c>
      <c r="E116" s="26" t="s">
        <v>273</v>
      </c>
      <c r="F116" s="26" t="s">
        <v>179</v>
      </c>
      <c r="G116" s="26"/>
      <c r="H116" s="26">
        <v>12</v>
      </c>
      <c r="I116" s="26">
        <v>0.7171334399999999</v>
      </c>
      <c r="J116" s="26"/>
      <c r="K116" s="26">
        <v>64.342040999999995</v>
      </c>
      <c r="L116" s="26">
        <v>-21.618479000000001</v>
      </c>
      <c r="M116" s="26" t="s">
        <v>229</v>
      </c>
      <c r="N116" s="26">
        <v>195</v>
      </c>
      <c r="O116" s="26"/>
      <c r="P116" s="26">
        <v>205</v>
      </c>
      <c r="Q116" s="28">
        <v>2</v>
      </c>
      <c r="R116" s="32"/>
      <c r="S116" s="27">
        <v>22</v>
      </c>
      <c r="T116" s="26"/>
      <c r="U116" s="28">
        <v>7.28</v>
      </c>
      <c r="V116" s="26"/>
      <c r="W116" s="27">
        <v>1138</v>
      </c>
      <c r="X116" s="27"/>
      <c r="Y116" s="26"/>
      <c r="Z116" s="29">
        <v>1.08</v>
      </c>
      <c r="AA116" s="26"/>
      <c r="AB116" s="26"/>
      <c r="AC116" s="26" t="s">
        <v>167</v>
      </c>
      <c r="AD116" s="26">
        <v>340</v>
      </c>
      <c r="AE116" s="26"/>
      <c r="AF116" s="26"/>
      <c r="AG116" s="26" t="s">
        <v>167</v>
      </c>
      <c r="AH116" s="30">
        <v>88</v>
      </c>
      <c r="AI116" s="30"/>
      <c r="AJ116" s="30">
        <v>256</v>
      </c>
      <c r="AK116" s="26"/>
      <c r="AL116" s="26"/>
      <c r="AM116" s="26" t="s">
        <v>167</v>
      </c>
      <c r="AN116" s="26"/>
      <c r="AO116" s="26" t="s">
        <v>167</v>
      </c>
      <c r="AP116" s="26"/>
      <c r="AQ116" s="26" t="s">
        <v>167</v>
      </c>
      <c r="AR116" s="26">
        <v>1.4</v>
      </c>
      <c r="AS116" s="26"/>
      <c r="AT116" s="29">
        <v>2.5</v>
      </c>
      <c r="AU116" s="26"/>
      <c r="AV116" s="27">
        <v>7.4</v>
      </c>
      <c r="AW116" s="26"/>
      <c r="AX116" s="26"/>
      <c r="AY116" s="26" t="s">
        <v>167</v>
      </c>
      <c r="AZ116" s="27">
        <v>67</v>
      </c>
      <c r="BA116" s="26"/>
      <c r="BB116" s="29">
        <v>1.08</v>
      </c>
      <c r="BC116" s="26"/>
      <c r="BD116" s="26"/>
      <c r="BE116" s="26" t="s">
        <v>167</v>
      </c>
      <c r="BF116" s="27">
        <v>226</v>
      </c>
      <c r="BG116" s="26"/>
      <c r="BH116" s="26"/>
      <c r="BI116" s="26" t="s">
        <v>167</v>
      </c>
      <c r="BJ116" s="26"/>
      <c r="BK116" s="26" t="s">
        <v>167</v>
      </c>
      <c r="BL116" s="26"/>
      <c r="BM116" s="26" t="s">
        <v>167</v>
      </c>
      <c r="BN116" s="27">
        <v>148</v>
      </c>
      <c r="BO116" s="26"/>
      <c r="BP116" s="26"/>
      <c r="BQ116" s="26" t="s">
        <v>167</v>
      </c>
      <c r="BR116" s="26"/>
      <c r="BS116" s="26" t="s">
        <v>167</v>
      </c>
      <c r="BT116" s="26"/>
      <c r="BU116" s="26" t="s">
        <v>167</v>
      </c>
      <c r="BV116" s="26"/>
      <c r="BW116" s="26" t="s">
        <v>167</v>
      </c>
      <c r="BX116" s="26"/>
      <c r="BY116" s="26" t="s">
        <v>167</v>
      </c>
      <c r="BZ116" s="28"/>
      <c r="CA116" s="26" t="s">
        <v>167</v>
      </c>
      <c r="CB116" s="29">
        <v>0.04</v>
      </c>
      <c r="CC116" s="29" t="s">
        <v>274</v>
      </c>
      <c r="CD116" s="29">
        <v>0.51</v>
      </c>
      <c r="CE116" s="26"/>
      <c r="CF116" s="33">
        <v>0.21</v>
      </c>
      <c r="CG116" s="26"/>
      <c r="CH116" s="29">
        <v>0.63239999999999996</v>
      </c>
      <c r="CI116" s="29"/>
      <c r="CJ116" s="26"/>
      <c r="CK116" s="26" t="s">
        <v>167</v>
      </c>
      <c r="CM116" s="26" t="s">
        <v>167</v>
      </c>
      <c r="CN116" s="26"/>
      <c r="CO116" s="26" t="s">
        <v>167</v>
      </c>
      <c r="CP116" s="26">
        <v>320</v>
      </c>
      <c r="CQ116" s="32"/>
      <c r="CR116" s="26" t="s">
        <v>275</v>
      </c>
      <c r="CS116" s="26"/>
      <c r="CT116" s="26" t="s">
        <v>167</v>
      </c>
      <c r="CU116" s="26"/>
      <c r="CV116" s="26" t="s">
        <v>167</v>
      </c>
      <c r="CW116" s="26"/>
      <c r="CX116" s="26"/>
      <c r="CY116" s="26" t="s">
        <v>167</v>
      </c>
      <c r="CZ116" s="26"/>
      <c r="DA116" s="26" t="s">
        <v>167</v>
      </c>
      <c r="DB116" s="26"/>
      <c r="DC116" s="26" t="s">
        <v>167</v>
      </c>
      <c r="DD116" s="26"/>
      <c r="DE116" s="26" t="s">
        <v>167</v>
      </c>
      <c r="DF116" s="26"/>
      <c r="DG116" s="26"/>
      <c r="DH116" s="26" t="s">
        <v>167</v>
      </c>
      <c r="DI116" s="26"/>
      <c r="DJ116" s="26"/>
      <c r="DK116" s="26" t="s">
        <v>167</v>
      </c>
      <c r="DL116" s="26"/>
      <c r="DM116" s="26"/>
      <c r="DN116" s="26" t="s">
        <v>167</v>
      </c>
      <c r="DO116" s="26"/>
      <c r="DP116" s="26"/>
      <c r="DQ116" s="26" t="s">
        <v>167</v>
      </c>
      <c r="DR116" s="26"/>
      <c r="DS116" s="26"/>
      <c r="DT116" s="26"/>
      <c r="DU116" s="26" t="s">
        <v>167</v>
      </c>
      <c r="DV116" s="26"/>
      <c r="DW116" s="26"/>
      <c r="DX116" s="26"/>
      <c r="DY116" s="26"/>
      <c r="DZ116" s="26" t="s">
        <v>167</v>
      </c>
      <c r="EA116" s="26"/>
      <c r="EB116" s="26"/>
      <c r="EC116" s="26"/>
      <c r="ED116" s="26"/>
      <c r="EE116" s="26" t="s">
        <v>167</v>
      </c>
      <c r="EF116" s="79">
        <v>-2.12985E-6</v>
      </c>
      <c r="EG116" s="33">
        <v>-0.19569700000000001</v>
      </c>
      <c r="EH116" s="79">
        <v>5.4006000000000001E-8</v>
      </c>
      <c r="EI116" s="79">
        <v>9.4552999999999991E-13</v>
      </c>
      <c r="EJ116" s="79">
        <v>8.7703999999999999E-5</v>
      </c>
      <c r="EK116" s="79">
        <v>2.5600999999999998E-4</v>
      </c>
      <c r="EL116" s="79">
        <v>1.3946E-6</v>
      </c>
      <c r="EM116" s="79">
        <v>0</v>
      </c>
      <c r="EN116" s="79">
        <v>7.4003000000000001E-6</v>
      </c>
      <c r="EO116" s="79">
        <v>6.6785999999999994E-5</v>
      </c>
      <c r="EP116" s="79">
        <v>2.2597000000000001E-4</v>
      </c>
      <c r="EQ116" s="79">
        <v>0</v>
      </c>
      <c r="ER116" s="79">
        <v>0</v>
      </c>
      <c r="ES116" s="79">
        <v>5.1002000000000001E-7</v>
      </c>
      <c r="ET116" s="79">
        <v>2.0823999999999999E-7</v>
      </c>
      <c r="EU116" s="79">
        <v>3.3992000000000003E-5</v>
      </c>
      <c r="EV116" s="79">
        <v>2.6148999999999999E-7</v>
      </c>
      <c r="EW116" s="79">
        <v>2.8521999999999998E-4</v>
      </c>
      <c r="EX116" s="79">
        <v>3.8425999999999997E-7</v>
      </c>
      <c r="EY116" s="32"/>
      <c r="EZ116" s="32"/>
      <c r="FA116" s="32">
        <v>-1.2938000000000001</v>
      </c>
      <c r="FB116" s="32">
        <v>-2.9531999999999998</v>
      </c>
      <c r="FC116" s="32">
        <v>-3.9634999999999998</v>
      </c>
      <c r="FD116" s="32">
        <v>-2.2786</v>
      </c>
      <c r="FE116" s="32">
        <v>2.1922000000000001</v>
      </c>
      <c r="FF116" s="32">
        <v>-13.325699999999999</v>
      </c>
      <c r="FG116" s="32">
        <v>-9.9257000000000009</v>
      </c>
      <c r="FH116" s="32">
        <v>-7.0111999999999997</v>
      </c>
      <c r="FI116" s="32">
        <v>-999.99900000000002</v>
      </c>
      <c r="FJ116" s="32">
        <v>-11.8315</v>
      </c>
      <c r="FK116" s="32">
        <v>1.4238</v>
      </c>
      <c r="FL116" s="32">
        <v>-999.99900000000002</v>
      </c>
      <c r="FM116" s="32">
        <v>0.59489999999999998</v>
      </c>
      <c r="FN116" s="32">
        <v>4.0477999999999996</v>
      </c>
      <c r="FO116" s="32">
        <v>-1.8304</v>
      </c>
      <c r="FP116" s="32">
        <v>6.6096000000000004</v>
      </c>
      <c r="FQ116" s="32">
        <v>-0.17019999999999999</v>
      </c>
      <c r="FR116" s="32">
        <v>-6.6647999999999996</v>
      </c>
    </row>
    <row r="117" spans="1:174" s="15" customFormat="1" x14ac:dyDescent="0.2">
      <c r="A117" s="7">
        <v>116</v>
      </c>
      <c r="B117" s="8">
        <v>5</v>
      </c>
      <c r="C117" s="15" t="s">
        <v>312</v>
      </c>
      <c r="D117" s="15" t="s">
        <v>313</v>
      </c>
      <c r="E117" s="15" t="s">
        <v>314</v>
      </c>
      <c r="F117" s="8" t="s">
        <v>288</v>
      </c>
      <c r="G117" s="8"/>
      <c r="H117" s="8"/>
      <c r="I117" s="8"/>
      <c r="J117" s="8" t="s">
        <v>167</v>
      </c>
      <c r="M117" s="8" t="s">
        <v>167</v>
      </c>
      <c r="N117" s="8"/>
      <c r="O117" s="8" t="s">
        <v>167</v>
      </c>
      <c r="P117" s="8"/>
      <c r="Q117" s="8"/>
      <c r="R117" s="8" t="s">
        <v>167</v>
      </c>
      <c r="S117" s="15">
        <v>16</v>
      </c>
      <c r="U117" s="15">
        <v>7.4</v>
      </c>
      <c r="V117" s="8"/>
      <c r="W117" s="9"/>
      <c r="X117" s="9"/>
      <c r="Y117" s="8"/>
      <c r="Z117" s="11">
        <v>0.31</v>
      </c>
      <c r="AA117" s="8"/>
      <c r="AB117" s="8"/>
      <c r="AC117" s="8" t="s">
        <v>167</v>
      </c>
      <c r="AD117" s="12"/>
      <c r="AE117" s="8" t="s">
        <v>167</v>
      </c>
      <c r="AG117" s="8" t="s">
        <v>167</v>
      </c>
      <c r="AH117" s="12">
        <v>139</v>
      </c>
      <c r="AI117" s="12"/>
      <c r="AJ117" s="12">
        <v>633</v>
      </c>
      <c r="AK117" s="8"/>
      <c r="AL117" s="8"/>
      <c r="AM117" s="8" t="s">
        <v>167</v>
      </c>
      <c r="AN117" s="8"/>
      <c r="AO117" s="8" t="s">
        <v>167</v>
      </c>
      <c r="AP117" s="8"/>
      <c r="AQ117" s="8" t="s">
        <v>167</v>
      </c>
      <c r="AR117" s="8">
        <v>2.7</v>
      </c>
      <c r="AS117" s="8"/>
      <c r="AT117" s="11">
        <v>4.62</v>
      </c>
      <c r="AU117" s="8"/>
      <c r="AV117" s="15">
        <v>15.6</v>
      </c>
      <c r="AW117" s="8"/>
      <c r="AX117" s="8"/>
      <c r="AY117" s="8" t="s">
        <v>167</v>
      </c>
      <c r="AZ117" s="9">
        <v>133.80000000000001</v>
      </c>
      <c r="BA117" s="8"/>
      <c r="BB117" s="8"/>
      <c r="BC117" s="8" t="s">
        <v>167</v>
      </c>
      <c r="BD117" s="8"/>
      <c r="BE117" s="8" t="s">
        <v>167</v>
      </c>
      <c r="BF117" s="15">
        <v>653</v>
      </c>
      <c r="BG117" s="8"/>
      <c r="BH117" s="8"/>
      <c r="BI117" s="8" t="s">
        <v>167</v>
      </c>
      <c r="BJ117" s="8"/>
      <c r="BK117" s="8" t="s">
        <v>167</v>
      </c>
      <c r="BL117" s="8"/>
      <c r="BM117" s="8" t="s">
        <v>167</v>
      </c>
      <c r="BN117" s="15">
        <v>265</v>
      </c>
      <c r="BO117" s="8"/>
      <c r="BP117" s="8"/>
      <c r="BQ117" s="8" t="s">
        <v>167</v>
      </c>
      <c r="BR117" s="8"/>
      <c r="BS117" s="8" t="s">
        <v>167</v>
      </c>
      <c r="BT117" s="15">
        <v>4.4999999999999997E-3</v>
      </c>
      <c r="BU117" s="8"/>
      <c r="BV117" s="8"/>
      <c r="BW117" s="8" t="s">
        <v>167</v>
      </c>
      <c r="BX117" s="8"/>
      <c r="BY117" s="8" t="s">
        <v>167</v>
      </c>
      <c r="BZ117" s="10">
        <v>59</v>
      </c>
      <c r="CA117" s="8"/>
      <c r="CB117" s="11"/>
      <c r="CC117" s="8" t="s">
        <v>167</v>
      </c>
      <c r="CD117" s="11"/>
      <c r="CE117" s="8" t="s">
        <v>167</v>
      </c>
      <c r="CF117" s="11"/>
      <c r="CG117" s="8" t="s">
        <v>167</v>
      </c>
      <c r="CH117" s="15">
        <v>0.54</v>
      </c>
      <c r="CI117" s="11"/>
      <c r="CJ117" s="8"/>
      <c r="CK117" s="8" t="s">
        <v>167</v>
      </c>
      <c r="CM117" s="8" t="s">
        <v>167</v>
      </c>
      <c r="CN117" s="8"/>
      <c r="CO117" s="8" t="s">
        <v>167</v>
      </c>
      <c r="CP117" s="8">
        <v>572</v>
      </c>
      <c r="CR117" s="15" t="s">
        <v>169</v>
      </c>
      <c r="CS117" s="8"/>
      <c r="CT117" s="8" t="s">
        <v>167</v>
      </c>
      <c r="CU117" s="8"/>
      <c r="CV117" s="8" t="s">
        <v>167</v>
      </c>
      <c r="CW117" s="8"/>
      <c r="CX117" s="8"/>
      <c r="CY117" s="8" t="s">
        <v>167</v>
      </c>
      <c r="CZ117" s="8"/>
      <c r="DA117" s="8" t="s">
        <v>167</v>
      </c>
      <c r="DB117" s="8"/>
      <c r="DC117" s="8" t="s">
        <v>167</v>
      </c>
      <c r="DD117" s="8"/>
      <c r="DE117" s="8" t="s">
        <v>167</v>
      </c>
      <c r="DF117" s="8"/>
      <c r="DG117" s="8"/>
      <c r="DH117" s="8" t="s">
        <v>167</v>
      </c>
      <c r="DI117" s="8"/>
      <c r="DJ117" s="8"/>
      <c r="DK117" s="8" t="s">
        <v>167</v>
      </c>
      <c r="DL117" s="8"/>
      <c r="DM117" s="8"/>
      <c r="DN117" s="8" t="s">
        <v>167</v>
      </c>
      <c r="DO117" s="8"/>
      <c r="DP117" s="8"/>
      <c r="DQ117" s="8" t="s">
        <v>167</v>
      </c>
      <c r="DR117" s="8"/>
      <c r="DS117" s="8"/>
      <c r="DT117" s="8"/>
      <c r="DU117" s="8" t="s">
        <v>167</v>
      </c>
      <c r="DV117" s="8"/>
      <c r="DW117" s="8"/>
      <c r="DX117" s="8"/>
      <c r="DY117" s="8"/>
      <c r="DZ117" s="8" t="s">
        <v>167</v>
      </c>
      <c r="EA117" s="8"/>
      <c r="EB117" s="8"/>
      <c r="EC117" s="14"/>
      <c r="ED117" s="14"/>
      <c r="EE117" s="8" t="s">
        <v>167</v>
      </c>
      <c r="EF117" s="38">
        <v>-5.66678E-5</v>
      </c>
      <c r="EG117" s="16">
        <v>-2.2803100000000001</v>
      </c>
      <c r="EH117" s="38">
        <v>4.1479999999999998E-8</v>
      </c>
      <c r="EI117" s="38">
        <v>4.4814E-13</v>
      </c>
      <c r="EJ117" s="38">
        <v>1.3736E-4</v>
      </c>
      <c r="EK117" s="38">
        <v>6.3305000000000002E-4</v>
      </c>
      <c r="EL117" s="38">
        <v>2.6823999999999999E-6</v>
      </c>
      <c r="EM117" s="38">
        <v>1.6824000000000001E-15</v>
      </c>
      <c r="EN117" s="38">
        <v>1.5597E-5</v>
      </c>
      <c r="EO117" s="38">
        <v>1.3211000000000001E-4</v>
      </c>
      <c r="EP117" s="38">
        <v>6.5271999999999997E-4</v>
      </c>
      <c r="EQ117" s="38">
        <v>5.6934000000000001E-5</v>
      </c>
      <c r="ER117" s="38">
        <v>0</v>
      </c>
      <c r="ES117" s="38">
        <v>0</v>
      </c>
      <c r="ET117" s="38">
        <v>0</v>
      </c>
      <c r="EU117" s="38">
        <v>5.0940999999999999E-5</v>
      </c>
      <c r="EV117" s="38">
        <v>5.6690999999999999E-7</v>
      </c>
      <c r="EW117" s="38">
        <v>5.1880000000000003E-4</v>
      </c>
      <c r="EX117" s="38">
        <v>7.3374999999999996E-7</v>
      </c>
      <c r="EZ117" s="38"/>
      <c r="FA117" s="15">
        <v>-1.7138</v>
      </c>
      <c r="FB117" s="15">
        <v>-1.8869</v>
      </c>
      <c r="FC117" s="15">
        <v>-4.1989000000000001</v>
      </c>
      <c r="FD117" s="15">
        <v>-1.8230999999999999</v>
      </c>
      <c r="FE117" s="15">
        <v>2.5350000000000001</v>
      </c>
      <c r="FF117" s="15">
        <v>-8.9536999999999995</v>
      </c>
      <c r="FG117" s="15">
        <v>-12.4116</v>
      </c>
      <c r="FH117" s="15">
        <v>-6.0776000000000003</v>
      </c>
      <c r="FI117" s="15">
        <v>2.3742999999999999</v>
      </c>
      <c r="FJ117" s="15">
        <v>-11.298299999999999</v>
      </c>
      <c r="FK117" s="15">
        <v>1.0606</v>
      </c>
      <c r="FL117" s="15">
        <v>7.9349999999999996</v>
      </c>
      <c r="FM117" s="15">
        <v>1.181</v>
      </c>
      <c r="FN117" s="15">
        <v>3.9857999999999998</v>
      </c>
      <c r="FO117" s="15">
        <v>-0.82550000000000001</v>
      </c>
      <c r="FP117" s="15">
        <v>6.8555999999999999</v>
      </c>
      <c r="FQ117" s="15">
        <v>0.53080000000000005</v>
      </c>
      <c r="FR117" s="15">
        <v>-5.0437000000000003</v>
      </c>
    </row>
    <row r="118" spans="1:174" s="23" customFormat="1" x14ac:dyDescent="0.2">
      <c r="A118" s="17">
        <v>117</v>
      </c>
      <c r="B118" s="18">
        <v>5</v>
      </c>
      <c r="C118" s="23" t="s">
        <v>315</v>
      </c>
      <c r="D118" s="23" t="s">
        <v>316</v>
      </c>
      <c r="E118" s="23" t="s">
        <v>273</v>
      </c>
      <c r="F118" s="18" t="s">
        <v>172</v>
      </c>
      <c r="G118" s="18"/>
      <c r="H118" s="18"/>
      <c r="I118" s="18"/>
      <c r="J118" s="18" t="s">
        <v>167</v>
      </c>
      <c r="M118" s="18" t="s">
        <v>167</v>
      </c>
      <c r="N118" s="18"/>
      <c r="O118" s="18" t="s">
        <v>167</v>
      </c>
      <c r="P118" s="18"/>
      <c r="Q118" s="18"/>
      <c r="R118" s="18" t="s">
        <v>167</v>
      </c>
      <c r="S118" s="23">
        <v>12</v>
      </c>
      <c r="U118" s="23">
        <v>7.31</v>
      </c>
      <c r="V118" s="18"/>
      <c r="W118" s="19"/>
      <c r="X118" s="19"/>
      <c r="Y118" s="18"/>
      <c r="Z118" s="21">
        <v>0.32</v>
      </c>
      <c r="AA118" s="18"/>
      <c r="AB118" s="18"/>
      <c r="AC118" s="18" t="s">
        <v>167</v>
      </c>
      <c r="AD118" s="22"/>
      <c r="AE118" s="18" t="s">
        <v>167</v>
      </c>
      <c r="AG118" s="18" t="s">
        <v>167</v>
      </c>
      <c r="AH118" s="22">
        <v>57</v>
      </c>
      <c r="AI118" s="22"/>
      <c r="AJ118" s="22">
        <v>303</v>
      </c>
      <c r="AK118" s="18"/>
      <c r="AL118" s="18"/>
      <c r="AM118" s="18" t="s">
        <v>167</v>
      </c>
      <c r="AN118" s="18"/>
      <c r="AO118" s="18" t="s">
        <v>167</v>
      </c>
      <c r="AP118" s="18"/>
      <c r="AQ118" s="18" t="s">
        <v>167</v>
      </c>
      <c r="AR118" s="18">
        <v>1.8</v>
      </c>
      <c r="AS118" s="18"/>
      <c r="AT118" s="21">
        <v>0.03</v>
      </c>
      <c r="AU118" s="18"/>
      <c r="AV118" s="23">
        <v>9.6</v>
      </c>
      <c r="AW118" s="18"/>
      <c r="AX118" s="18"/>
      <c r="AY118" s="18" t="s">
        <v>167</v>
      </c>
      <c r="AZ118" s="19">
        <v>47.9</v>
      </c>
      <c r="BA118" s="18"/>
      <c r="BB118" s="18"/>
      <c r="BC118" s="18" t="s">
        <v>167</v>
      </c>
      <c r="BD118" s="18"/>
      <c r="BE118" s="18" t="s">
        <v>167</v>
      </c>
      <c r="BF118" s="23">
        <v>394</v>
      </c>
      <c r="BG118" s="18"/>
      <c r="BH118" s="18"/>
      <c r="BI118" s="18" t="s">
        <v>167</v>
      </c>
      <c r="BJ118" s="18"/>
      <c r="BK118" s="18" t="s">
        <v>167</v>
      </c>
      <c r="BL118" s="18"/>
      <c r="BM118" s="18" t="s">
        <v>167</v>
      </c>
      <c r="BN118" s="23">
        <v>145</v>
      </c>
      <c r="BO118" s="18"/>
      <c r="BP118" s="18"/>
      <c r="BQ118" s="18" t="s">
        <v>167</v>
      </c>
      <c r="BR118" s="18"/>
      <c r="BS118" s="18" t="s">
        <v>167</v>
      </c>
      <c r="BT118" s="21">
        <v>2.7000000000000001E-3</v>
      </c>
      <c r="BU118" s="18"/>
      <c r="BV118" s="18"/>
      <c r="BW118" s="18" t="s">
        <v>167</v>
      </c>
      <c r="BX118" s="18"/>
      <c r="BY118" s="18" t="s">
        <v>167</v>
      </c>
      <c r="BZ118" s="20">
        <v>30</v>
      </c>
      <c r="CA118" s="18"/>
      <c r="CB118" s="21"/>
      <c r="CC118" s="18" t="s">
        <v>167</v>
      </c>
      <c r="CD118" s="21"/>
      <c r="CE118" s="18" t="s">
        <v>167</v>
      </c>
      <c r="CF118" s="21"/>
      <c r="CG118" s="18" t="s">
        <v>167</v>
      </c>
      <c r="CH118" s="23">
        <v>0.65</v>
      </c>
      <c r="CI118" s="21"/>
      <c r="CJ118" s="18"/>
      <c r="CK118" s="18" t="s">
        <v>167</v>
      </c>
      <c r="CM118" s="18" t="s">
        <v>167</v>
      </c>
      <c r="CN118" s="18"/>
      <c r="CO118" s="18" t="s">
        <v>167</v>
      </c>
      <c r="CP118" s="18">
        <v>311</v>
      </c>
      <c r="CR118" s="23" t="s">
        <v>169</v>
      </c>
      <c r="CS118" s="18"/>
      <c r="CT118" s="18" t="s">
        <v>167</v>
      </c>
      <c r="CU118" s="18"/>
      <c r="CV118" s="18" t="s">
        <v>167</v>
      </c>
      <c r="CW118" s="18"/>
      <c r="CX118" s="18"/>
      <c r="CY118" s="18" t="s">
        <v>167</v>
      </c>
      <c r="CZ118" s="18"/>
      <c r="DA118" s="18" t="s">
        <v>167</v>
      </c>
      <c r="DB118" s="18"/>
      <c r="DC118" s="18" t="s">
        <v>167</v>
      </c>
      <c r="DD118" s="18"/>
      <c r="DE118" s="18" t="s">
        <v>167</v>
      </c>
      <c r="DF118" s="18"/>
      <c r="DG118" s="18"/>
      <c r="DH118" s="18" t="s">
        <v>167</v>
      </c>
      <c r="DI118" s="18"/>
      <c r="DJ118" s="18"/>
      <c r="DK118" s="18" t="s">
        <v>167</v>
      </c>
      <c r="DL118" s="18"/>
      <c r="DM118" s="18"/>
      <c r="DN118" s="18" t="s">
        <v>167</v>
      </c>
      <c r="DO118" s="18"/>
      <c r="DP118" s="18"/>
      <c r="DQ118" s="18" t="s">
        <v>167</v>
      </c>
      <c r="DR118" s="18"/>
      <c r="DS118" s="18"/>
      <c r="DT118" s="18"/>
      <c r="DU118" s="18" t="s">
        <v>167</v>
      </c>
      <c r="DV118" s="18"/>
      <c r="DW118" s="18"/>
      <c r="DX118" s="18"/>
      <c r="DY118" s="18"/>
      <c r="DZ118" s="18" t="s">
        <v>167</v>
      </c>
      <c r="EA118" s="18"/>
      <c r="EB118" s="18"/>
      <c r="EC118" s="18"/>
      <c r="ED118" s="18"/>
      <c r="EE118" s="18" t="s">
        <v>167</v>
      </c>
      <c r="EF118" s="39">
        <v>-2.6915199999999999E-5</v>
      </c>
      <c r="EG118" s="24">
        <v>-2.1505000000000001</v>
      </c>
      <c r="EH118" s="39">
        <v>5.0435000000000001E-8</v>
      </c>
      <c r="EI118" s="39">
        <v>2.6762999999999998E-12</v>
      </c>
      <c r="EJ118" s="39">
        <v>5.6644000000000002E-5</v>
      </c>
      <c r="EK118" s="39">
        <v>3.0300999999999999E-4</v>
      </c>
      <c r="EL118" s="39">
        <v>1.7956E-6</v>
      </c>
      <c r="EM118" s="39">
        <v>1.2323E-17</v>
      </c>
      <c r="EN118" s="39">
        <v>9.5990000000000008E-6</v>
      </c>
      <c r="EO118" s="39">
        <v>4.7579E-5</v>
      </c>
      <c r="EP118" s="39">
        <v>3.9390999999999997E-4</v>
      </c>
      <c r="EQ118" s="39">
        <v>2.9558999999999999E-5</v>
      </c>
      <c r="ER118" s="39">
        <v>0</v>
      </c>
      <c r="ES118" s="39">
        <v>0</v>
      </c>
      <c r="ET118" s="39">
        <v>0</v>
      </c>
      <c r="EU118" s="39">
        <v>3.6260000000000002E-5</v>
      </c>
      <c r="EV118" s="39">
        <v>2.1094000000000001E-7</v>
      </c>
      <c r="EW118" s="39">
        <v>2.742E-4</v>
      </c>
      <c r="EX118" s="39">
        <v>2.7443E-7</v>
      </c>
      <c r="EZ118" s="39"/>
      <c r="FA118" s="23">
        <v>-1.4426000000000001</v>
      </c>
      <c r="FB118" s="23">
        <v>-2.6006999999999998</v>
      </c>
      <c r="FC118" s="23">
        <v>-4.9416000000000002</v>
      </c>
      <c r="FD118" s="23">
        <v>-2.6097999999999999</v>
      </c>
      <c r="FE118" s="23">
        <v>2.3376999999999999</v>
      </c>
      <c r="FF118" s="23">
        <v>-13.2492</v>
      </c>
      <c r="FG118" s="23">
        <v>-16.7471</v>
      </c>
      <c r="FH118" s="23">
        <v>-8.0881000000000007</v>
      </c>
      <c r="FI118" s="23">
        <v>1.5100000000000001E-2</v>
      </c>
      <c r="FJ118" s="23">
        <v>-13.278499999999999</v>
      </c>
      <c r="FK118" s="23">
        <v>1.371</v>
      </c>
      <c r="FL118" s="23">
        <v>5.4222000000000001</v>
      </c>
      <c r="FM118" s="23">
        <v>0.74809999999999999</v>
      </c>
      <c r="FN118" s="23">
        <v>4.1924999999999999</v>
      </c>
      <c r="FO118" s="23">
        <v>-1.4784999999999999</v>
      </c>
      <c r="FP118" s="23">
        <v>6.8025000000000002</v>
      </c>
      <c r="FQ118" s="23">
        <v>-0.43780000000000002</v>
      </c>
      <c r="FR118" s="23">
        <v>-7.1454000000000004</v>
      </c>
    </row>
    <row r="119" spans="1:174" s="23" customFormat="1" x14ac:dyDescent="0.2">
      <c r="A119" s="17">
        <v>118</v>
      </c>
      <c r="B119" s="18">
        <v>5</v>
      </c>
      <c r="C119" s="23" t="s">
        <v>317</v>
      </c>
      <c r="D119" s="23" t="s">
        <v>318</v>
      </c>
      <c r="E119" s="23" t="s">
        <v>273</v>
      </c>
      <c r="F119" s="18" t="s">
        <v>172</v>
      </c>
      <c r="G119" s="18"/>
      <c r="H119" s="18"/>
      <c r="I119" s="18"/>
      <c r="J119" s="18" t="s">
        <v>167</v>
      </c>
      <c r="M119" s="18" t="s">
        <v>167</v>
      </c>
      <c r="N119" s="18"/>
      <c r="O119" s="18" t="s">
        <v>167</v>
      </c>
      <c r="P119" s="18"/>
      <c r="Q119" s="18"/>
      <c r="R119" s="18" t="s">
        <v>167</v>
      </c>
      <c r="S119" s="23">
        <v>9</v>
      </c>
      <c r="U119" s="23">
        <v>7</v>
      </c>
      <c r="V119" s="18"/>
      <c r="W119" s="19"/>
      <c r="X119" s="19"/>
      <c r="Y119" s="18"/>
      <c r="Z119" s="21">
        <v>0.42</v>
      </c>
      <c r="AA119" s="18"/>
      <c r="AB119" s="18"/>
      <c r="AC119" s="18" t="s">
        <v>167</v>
      </c>
      <c r="AD119" s="22"/>
      <c r="AE119" s="18" t="s">
        <v>167</v>
      </c>
      <c r="AG119" s="18" t="s">
        <v>167</v>
      </c>
      <c r="AH119" s="22">
        <v>72</v>
      </c>
      <c r="AI119" s="22"/>
      <c r="AJ119" s="22">
        <v>364</v>
      </c>
      <c r="AK119" s="18"/>
      <c r="AL119" s="18"/>
      <c r="AM119" s="18" t="s">
        <v>167</v>
      </c>
      <c r="AN119" s="18"/>
      <c r="AO119" s="18" t="s">
        <v>167</v>
      </c>
      <c r="AP119" s="18"/>
      <c r="AQ119" s="18" t="s">
        <v>167</v>
      </c>
      <c r="AR119" s="18">
        <v>1.8</v>
      </c>
      <c r="AS119" s="18"/>
      <c r="AT119" s="21">
        <v>0.11</v>
      </c>
      <c r="AU119" s="18"/>
      <c r="AV119" s="23">
        <v>13.1</v>
      </c>
      <c r="AW119" s="18"/>
      <c r="AX119" s="18"/>
      <c r="AY119" s="18" t="s">
        <v>167</v>
      </c>
      <c r="AZ119" s="19">
        <v>62.7</v>
      </c>
      <c r="BA119" s="18"/>
      <c r="BB119" s="18"/>
      <c r="BC119" s="18" t="s">
        <v>167</v>
      </c>
      <c r="BD119" s="18"/>
      <c r="BE119" s="18" t="s">
        <v>167</v>
      </c>
      <c r="BF119" s="23">
        <v>418</v>
      </c>
      <c r="BG119" s="18"/>
      <c r="BH119" s="18"/>
      <c r="BI119" s="18" t="s">
        <v>167</v>
      </c>
      <c r="BJ119" s="18"/>
      <c r="BK119" s="18" t="s">
        <v>167</v>
      </c>
      <c r="BL119" s="18"/>
      <c r="BM119" s="18" t="s">
        <v>167</v>
      </c>
      <c r="BN119" s="23">
        <v>159</v>
      </c>
      <c r="BO119" s="18"/>
      <c r="BP119" s="18"/>
      <c r="BQ119" s="18" t="s">
        <v>167</v>
      </c>
      <c r="BR119" s="18"/>
      <c r="BS119" s="18" t="s">
        <v>167</v>
      </c>
      <c r="BT119" s="21">
        <v>4.4000000000000003E-3</v>
      </c>
      <c r="BU119" s="18"/>
      <c r="BV119" s="18"/>
      <c r="BW119" s="18" t="s">
        <v>167</v>
      </c>
      <c r="BX119" s="18"/>
      <c r="BY119" s="18" t="s">
        <v>167</v>
      </c>
      <c r="BZ119" s="20">
        <v>36</v>
      </c>
      <c r="CA119" s="18"/>
      <c r="CB119" s="21"/>
      <c r="CC119" s="18" t="s">
        <v>167</v>
      </c>
      <c r="CD119" s="21"/>
      <c r="CE119" s="18" t="s">
        <v>167</v>
      </c>
      <c r="CF119" s="21"/>
      <c r="CG119" s="18" t="s">
        <v>167</v>
      </c>
      <c r="CH119" s="23">
        <v>0.59</v>
      </c>
      <c r="CI119" s="21"/>
      <c r="CJ119" s="18"/>
      <c r="CK119" s="18" t="s">
        <v>167</v>
      </c>
      <c r="CM119" s="18" t="s">
        <v>167</v>
      </c>
      <c r="CN119" s="18"/>
      <c r="CO119" s="18" t="s">
        <v>167</v>
      </c>
      <c r="CP119" s="18">
        <v>351</v>
      </c>
      <c r="CR119" s="23" t="s">
        <v>169</v>
      </c>
      <c r="CS119" s="18"/>
      <c r="CT119" s="18" t="s">
        <v>167</v>
      </c>
      <c r="CU119" s="18"/>
      <c r="CV119" s="18" t="s">
        <v>167</v>
      </c>
      <c r="CW119" s="18"/>
      <c r="CX119" s="18"/>
      <c r="CY119" s="18" t="s">
        <v>167</v>
      </c>
      <c r="CZ119" s="18"/>
      <c r="DA119" s="18" t="s">
        <v>167</v>
      </c>
      <c r="DB119" s="18"/>
      <c r="DC119" s="18" t="s">
        <v>167</v>
      </c>
      <c r="DD119" s="18"/>
      <c r="DE119" s="18" t="s">
        <v>167</v>
      </c>
      <c r="DF119" s="18"/>
      <c r="DG119" s="18"/>
      <c r="DH119" s="18" t="s">
        <v>167</v>
      </c>
      <c r="DI119" s="18"/>
      <c r="DJ119" s="18"/>
      <c r="DK119" s="18" t="s">
        <v>167</v>
      </c>
      <c r="DL119" s="18"/>
      <c r="DM119" s="18"/>
      <c r="DN119" s="18" t="s">
        <v>167</v>
      </c>
      <c r="DO119" s="18"/>
      <c r="DP119" s="18"/>
      <c r="DQ119" s="18" t="s">
        <v>167</v>
      </c>
      <c r="DR119" s="18"/>
      <c r="DS119" s="18"/>
      <c r="DT119" s="18"/>
      <c r="DU119" s="18" t="s">
        <v>167</v>
      </c>
      <c r="DV119" s="18"/>
      <c r="DW119" s="18"/>
      <c r="DX119" s="18"/>
      <c r="DY119" s="18"/>
      <c r="DZ119" s="18" t="s">
        <v>167</v>
      </c>
      <c r="EA119" s="18"/>
      <c r="EB119" s="18"/>
      <c r="EC119" s="18"/>
      <c r="ED119" s="18"/>
      <c r="EE119" s="18" t="s">
        <v>167</v>
      </c>
      <c r="EF119" s="39">
        <v>-1.01721E-5</v>
      </c>
      <c r="EG119" s="24">
        <v>-0.72204299999999999</v>
      </c>
      <c r="EH119" s="39">
        <v>1.0316000000000001E-7</v>
      </c>
      <c r="EI119" s="39">
        <v>1.1851000000000001E-10</v>
      </c>
      <c r="EJ119" s="39">
        <v>7.1536000000000001E-5</v>
      </c>
      <c r="EK119" s="39">
        <v>3.6402E-4</v>
      </c>
      <c r="EL119" s="39">
        <v>1.7908000000000001E-6</v>
      </c>
      <c r="EM119" s="39">
        <v>4.5982000000000001E-17</v>
      </c>
      <c r="EN119" s="39">
        <v>1.3098999999999999E-5</v>
      </c>
      <c r="EO119" s="39">
        <v>6.2268999999999996E-5</v>
      </c>
      <c r="EP119" s="39">
        <v>4.1790000000000002E-4</v>
      </c>
      <c r="EQ119" s="39">
        <v>3.5376000000000001E-5</v>
      </c>
      <c r="ER119" s="39">
        <v>0</v>
      </c>
      <c r="ES119" s="39">
        <v>0</v>
      </c>
      <c r="ET119" s="39">
        <v>0</v>
      </c>
      <c r="EU119" s="39">
        <v>7.8349000000000005E-5</v>
      </c>
      <c r="EV119" s="39">
        <v>9.4655999999999997E-8</v>
      </c>
      <c r="EW119" s="39">
        <v>2.7217000000000002E-4</v>
      </c>
      <c r="EX119" s="39">
        <v>1.3028E-7</v>
      </c>
      <c r="EZ119" s="39"/>
      <c r="FA119" s="23">
        <v>-0.94950000000000001</v>
      </c>
      <c r="FB119" s="23">
        <v>-2.1924000000000001</v>
      </c>
      <c r="FC119" s="23">
        <v>-4.5663999999999998</v>
      </c>
      <c r="FD119" s="23">
        <v>-2.8742000000000001</v>
      </c>
      <c r="FE119" s="23">
        <v>3.7168999999999999</v>
      </c>
      <c r="FF119" s="23">
        <v>-15.4763</v>
      </c>
      <c r="FG119" s="23">
        <v>-19.004899999999999</v>
      </c>
      <c r="FH119" s="23">
        <v>-9.2992000000000008</v>
      </c>
      <c r="FI119" s="23">
        <v>-0.35010000000000002</v>
      </c>
      <c r="FJ119" s="23">
        <v>-14.646800000000001</v>
      </c>
      <c r="FK119" s="23">
        <v>1.8943000000000001</v>
      </c>
      <c r="FL119" s="23">
        <v>4.9390000000000001</v>
      </c>
      <c r="FM119" s="23">
        <v>1.9335</v>
      </c>
      <c r="FN119" s="23">
        <v>5.4040999999999997</v>
      </c>
      <c r="FO119" s="23">
        <v>-0.92069999999999996</v>
      </c>
      <c r="FP119" s="23">
        <v>8.3916000000000004</v>
      </c>
      <c r="FQ119" s="23">
        <v>0.24690000000000001</v>
      </c>
      <c r="FR119" s="23">
        <v>-8.1240000000000006</v>
      </c>
    </row>
    <row r="120" spans="1:174" s="23" customFormat="1" x14ac:dyDescent="0.2">
      <c r="A120" s="17">
        <v>119</v>
      </c>
      <c r="B120" s="18">
        <v>5</v>
      </c>
      <c r="C120" s="23" t="s">
        <v>319</v>
      </c>
      <c r="D120" s="23" t="s">
        <v>320</v>
      </c>
      <c r="E120" s="23" t="s">
        <v>273</v>
      </c>
      <c r="F120" s="18" t="s">
        <v>172</v>
      </c>
      <c r="G120" s="18"/>
      <c r="H120" s="18"/>
      <c r="I120" s="18"/>
      <c r="J120" s="18" t="s">
        <v>167</v>
      </c>
      <c r="M120" s="18" t="s">
        <v>167</v>
      </c>
      <c r="N120" s="18"/>
      <c r="O120" s="18" t="s">
        <v>167</v>
      </c>
      <c r="P120" s="18"/>
      <c r="Q120" s="18"/>
      <c r="R120" s="18" t="s">
        <v>167</v>
      </c>
      <c r="S120" s="23">
        <v>10</v>
      </c>
      <c r="U120" s="23">
        <v>7.46</v>
      </c>
      <c r="V120" s="18"/>
      <c r="W120" s="19"/>
      <c r="X120" s="19"/>
      <c r="Y120" s="18"/>
      <c r="Z120" s="21">
        <v>0.15</v>
      </c>
      <c r="AA120" s="18"/>
      <c r="AB120" s="18"/>
      <c r="AC120" s="18" t="s">
        <v>167</v>
      </c>
      <c r="AD120" s="22"/>
      <c r="AE120" s="18" t="s">
        <v>167</v>
      </c>
      <c r="AG120" s="18" t="s">
        <v>167</v>
      </c>
      <c r="AH120" s="22">
        <v>66</v>
      </c>
      <c r="AI120" s="22"/>
      <c r="AJ120" s="22">
        <v>327</v>
      </c>
      <c r="AK120" s="18"/>
      <c r="AL120" s="18"/>
      <c r="AM120" s="18" t="s">
        <v>167</v>
      </c>
      <c r="AN120" s="18"/>
      <c r="AO120" s="18" t="s">
        <v>167</v>
      </c>
      <c r="AP120" s="18"/>
      <c r="AQ120" s="18" t="s">
        <v>167</v>
      </c>
      <c r="AR120" s="18">
        <v>1.4</v>
      </c>
      <c r="AS120" s="18"/>
      <c r="AT120" s="21">
        <v>0.03</v>
      </c>
      <c r="AU120" s="18"/>
      <c r="AV120" s="23">
        <v>7.9</v>
      </c>
      <c r="AW120" s="18"/>
      <c r="AX120" s="18"/>
      <c r="AY120" s="18" t="s">
        <v>167</v>
      </c>
      <c r="AZ120" s="19">
        <v>51.3</v>
      </c>
      <c r="BA120" s="18"/>
      <c r="BB120" s="18"/>
      <c r="BC120" s="18" t="s">
        <v>167</v>
      </c>
      <c r="BD120" s="18"/>
      <c r="BE120" s="18" t="s">
        <v>167</v>
      </c>
      <c r="BF120" s="23">
        <v>366</v>
      </c>
      <c r="BG120" s="18"/>
      <c r="BH120" s="18"/>
      <c r="BI120" s="18" t="s">
        <v>167</v>
      </c>
      <c r="BJ120" s="18"/>
      <c r="BK120" s="18" t="s">
        <v>167</v>
      </c>
      <c r="BL120" s="18"/>
      <c r="BM120" s="18" t="s">
        <v>167</v>
      </c>
      <c r="BN120" s="23">
        <v>145</v>
      </c>
      <c r="BO120" s="18"/>
      <c r="BP120" s="18"/>
      <c r="BQ120" s="18" t="s">
        <v>167</v>
      </c>
      <c r="BR120" s="18"/>
      <c r="BS120" s="18" t="s">
        <v>167</v>
      </c>
      <c r="BT120" s="21">
        <v>0.71430000000000005</v>
      </c>
      <c r="BU120" s="18"/>
      <c r="BV120" s="18"/>
      <c r="BW120" s="18" t="s">
        <v>167</v>
      </c>
      <c r="BX120" s="18"/>
      <c r="BY120" s="18" t="s">
        <v>167</v>
      </c>
      <c r="BZ120" s="20">
        <v>33</v>
      </c>
      <c r="CA120" s="18"/>
      <c r="CB120" s="21"/>
      <c r="CC120" s="18" t="s">
        <v>167</v>
      </c>
      <c r="CD120" s="21"/>
      <c r="CE120" s="18" t="s">
        <v>167</v>
      </c>
      <c r="CF120" s="21"/>
      <c r="CG120" s="18" t="s">
        <v>167</v>
      </c>
      <c r="CH120" s="23">
        <v>0.94</v>
      </c>
      <c r="CI120" s="21"/>
      <c r="CJ120" s="18"/>
      <c r="CK120" s="18" t="s">
        <v>167</v>
      </c>
      <c r="CM120" s="18" t="s">
        <v>167</v>
      </c>
      <c r="CN120" s="18"/>
      <c r="CO120" s="18" t="s">
        <v>167</v>
      </c>
      <c r="CP120" s="18">
        <v>257</v>
      </c>
      <c r="CR120" s="23" t="s">
        <v>169</v>
      </c>
      <c r="CS120" s="18"/>
      <c r="CT120" s="18" t="s">
        <v>167</v>
      </c>
      <c r="CU120" s="18"/>
      <c r="CV120" s="18" t="s">
        <v>167</v>
      </c>
      <c r="CW120" s="18"/>
      <c r="CX120" s="18"/>
      <c r="CY120" s="18" t="s">
        <v>167</v>
      </c>
      <c r="CZ120" s="18"/>
      <c r="DA120" s="18" t="s">
        <v>167</v>
      </c>
      <c r="DB120" s="18"/>
      <c r="DC120" s="18" t="s">
        <v>167</v>
      </c>
      <c r="DD120" s="18"/>
      <c r="DE120" s="18" t="s">
        <v>167</v>
      </c>
      <c r="DF120" s="18"/>
      <c r="DG120" s="18"/>
      <c r="DH120" s="18" t="s">
        <v>167</v>
      </c>
      <c r="DI120" s="18"/>
      <c r="DJ120" s="18"/>
      <c r="DK120" s="18" t="s">
        <v>167</v>
      </c>
      <c r="DL120" s="18"/>
      <c r="DM120" s="18"/>
      <c r="DN120" s="18" t="s">
        <v>167</v>
      </c>
      <c r="DO120" s="18"/>
      <c r="DP120" s="18"/>
      <c r="DQ120" s="18" t="s">
        <v>167</v>
      </c>
      <c r="DR120" s="18"/>
      <c r="DS120" s="18"/>
      <c r="DT120" s="18"/>
      <c r="DU120" s="18" t="s">
        <v>167</v>
      </c>
      <c r="DV120" s="18"/>
      <c r="DW120" s="18"/>
      <c r="DX120" s="18"/>
      <c r="DY120" s="18"/>
      <c r="DZ120" s="18" t="s">
        <v>167</v>
      </c>
      <c r="EA120" s="18"/>
      <c r="EB120" s="18"/>
      <c r="EC120" s="18"/>
      <c r="ED120" s="18"/>
      <c r="EE120" s="18" t="s">
        <v>167</v>
      </c>
      <c r="EF120" s="39">
        <v>-2.0835600000000001E-5</v>
      </c>
      <c r="EG120" s="24">
        <v>-1.68655</v>
      </c>
      <c r="EH120" s="39">
        <v>3.5706999999999997E-8</v>
      </c>
      <c r="EI120" s="39">
        <v>5.4699999999999999E-13</v>
      </c>
      <c r="EJ120" s="39">
        <v>6.5596E-5</v>
      </c>
      <c r="EK120" s="39">
        <v>3.2700999999999997E-4</v>
      </c>
      <c r="EL120" s="39">
        <v>1.3966000000000001E-6</v>
      </c>
      <c r="EM120" s="39">
        <v>9.7143999999999997E-18</v>
      </c>
      <c r="EN120" s="39">
        <v>7.8991000000000003E-6</v>
      </c>
      <c r="EO120" s="39">
        <v>5.0968999999999999E-5</v>
      </c>
      <c r="EP120" s="39">
        <v>3.6591999999999999E-4</v>
      </c>
      <c r="EQ120" s="39">
        <v>3.2486E-5</v>
      </c>
      <c r="ER120" s="39">
        <v>0</v>
      </c>
      <c r="ES120" s="39">
        <v>0</v>
      </c>
      <c r="ET120" s="39">
        <v>0</v>
      </c>
      <c r="EU120" s="39">
        <v>2.2836E-5</v>
      </c>
      <c r="EV120" s="39">
        <v>2.3991999999999999E-7</v>
      </c>
      <c r="EW120" s="39">
        <v>2.3362E-4</v>
      </c>
      <c r="EX120" s="39">
        <v>3.5632E-7</v>
      </c>
      <c r="EZ120" s="39"/>
      <c r="FA120" s="23">
        <v>-1.8258000000000001</v>
      </c>
      <c r="FB120" s="23">
        <v>-2.8142999999999998</v>
      </c>
      <c r="FC120" s="23">
        <v>-5.4577</v>
      </c>
      <c r="FD120" s="23">
        <v>-2.4977999999999998</v>
      </c>
      <c r="FE120" s="23">
        <v>1.6154999999999999</v>
      </c>
      <c r="FF120" s="23">
        <v>-12.9003</v>
      </c>
      <c r="FG120" s="23">
        <v>-16.418600000000001</v>
      </c>
      <c r="FH120" s="23">
        <v>-7.5702999999999996</v>
      </c>
      <c r="FI120" s="23">
        <v>0.36159999999999998</v>
      </c>
      <c r="FJ120" s="23">
        <v>-12.882</v>
      </c>
      <c r="FK120" s="23">
        <v>1.0079</v>
      </c>
      <c r="FL120" s="23">
        <v>5.6904000000000003</v>
      </c>
      <c r="FM120" s="23">
        <v>8.1799999999999998E-2</v>
      </c>
      <c r="FN120" s="23">
        <v>3.5215000000000001</v>
      </c>
      <c r="FO120" s="23">
        <v>-1.718</v>
      </c>
      <c r="FP120" s="23">
        <v>5.8265000000000002</v>
      </c>
      <c r="FQ120" s="23">
        <v>-0.80259999999999998</v>
      </c>
      <c r="FR120" s="23">
        <v>-6.5444000000000004</v>
      </c>
    </row>
    <row r="121" spans="1:174" s="23" customFormat="1" x14ac:dyDescent="0.2">
      <c r="A121" s="17">
        <v>120</v>
      </c>
      <c r="B121" s="18">
        <v>5</v>
      </c>
      <c r="C121" s="23" t="s">
        <v>321</v>
      </c>
      <c r="D121" s="23" t="s">
        <v>322</v>
      </c>
      <c r="E121" s="23" t="s">
        <v>273</v>
      </c>
      <c r="F121" s="18" t="s">
        <v>172</v>
      </c>
      <c r="G121" s="18"/>
      <c r="H121" s="18"/>
      <c r="I121" s="18"/>
      <c r="J121" s="18" t="s">
        <v>167</v>
      </c>
      <c r="M121" s="18" t="s">
        <v>167</v>
      </c>
      <c r="N121" s="18"/>
      <c r="O121" s="18" t="s">
        <v>167</v>
      </c>
      <c r="P121" s="18"/>
      <c r="Q121" s="18"/>
      <c r="R121" s="18" t="s">
        <v>167</v>
      </c>
      <c r="S121" s="23">
        <v>13</v>
      </c>
      <c r="U121" s="23">
        <v>7.35</v>
      </c>
      <c r="V121" s="18"/>
      <c r="W121" s="19"/>
      <c r="X121" s="19"/>
      <c r="Y121" s="18"/>
      <c r="Z121" s="21">
        <v>0.28000000000000003</v>
      </c>
      <c r="AA121" s="18"/>
      <c r="AB121" s="18"/>
      <c r="AC121" s="18" t="s">
        <v>167</v>
      </c>
      <c r="AD121" s="40"/>
      <c r="AE121" s="18" t="s">
        <v>167</v>
      </c>
      <c r="AG121" s="18" t="s">
        <v>167</v>
      </c>
      <c r="AH121" s="22">
        <v>77</v>
      </c>
      <c r="AI121" s="22"/>
      <c r="AJ121" s="22">
        <v>201</v>
      </c>
      <c r="AK121" s="18"/>
      <c r="AL121" s="18"/>
      <c r="AM121" s="18" t="s">
        <v>167</v>
      </c>
      <c r="AN121" s="18"/>
      <c r="AO121" s="18" t="s">
        <v>167</v>
      </c>
      <c r="AP121" s="18"/>
      <c r="AQ121" s="18" t="s">
        <v>167</v>
      </c>
      <c r="AR121" s="18">
        <v>1.7</v>
      </c>
      <c r="AS121" s="18"/>
      <c r="AT121" s="21">
        <v>0.48</v>
      </c>
      <c r="AU121" s="18"/>
      <c r="AV121" s="23">
        <v>7</v>
      </c>
      <c r="AW121" s="18"/>
      <c r="AX121" s="18"/>
      <c r="AY121" s="18" t="s">
        <v>167</v>
      </c>
      <c r="AZ121" s="19">
        <v>56.3</v>
      </c>
      <c r="BA121" s="18"/>
      <c r="BB121" s="18"/>
      <c r="BC121" s="18" t="s">
        <v>167</v>
      </c>
      <c r="BD121" s="18"/>
      <c r="BE121" s="18" t="s">
        <v>167</v>
      </c>
      <c r="BF121" s="23">
        <v>238</v>
      </c>
      <c r="BG121" s="18"/>
      <c r="BH121" s="18"/>
      <c r="BI121" s="18" t="s">
        <v>167</v>
      </c>
      <c r="BJ121" s="18"/>
      <c r="BK121" s="18" t="s">
        <v>167</v>
      </c>
      <c r="BL121" s="18"/>
      <c r="BM121" s="18" t="s">
        <v>167</v>
      </c>
      <c r="BN121" s="23">
        <v>128</v>
      </c>
      <c r="BO121" s="18"/>
      <c r="BP121" s="18"/>
      <c r="BQ121" s="18" t="s">
        <v>167</v>
      </c>
      <c r="BR121" s="18"/>
      <c r="BS121" s="18" t="s">
        <v>167</v>
      </c>
      <c r="BT121" s="21">
        <v>3.5900000000000001E-2</v>
      </c>
      <c r="BU121" s="18"/>
      <c r="BV121" s="18"/>
      <c r="BW121" s="18" t="s">
        <v>167</v>
      </c>
      <c r="BX121" s="18"/>
      <c r="BY121" s="18" t="s">
        <v>167</v>
      </c>
      <c r="BZ121" s="20">
        <v>20</v>
      </c>
      <c r="CA121" s="18"/>
      <c r="CB121" s="21"/>
      <c r="CC121" s="18" t="s">
        <v>167</v>
      </c>
      <c r="CD121" s="21"/>
      <c r="CE121" s="18" t="s">
        <v>167</v>
      </c>
      <c r="CF121" s="21"/>
      <c r="CG121" s="18" t="s">
        <v>167</v>
      </c>
      <c r="CH121" s="23">
        <v>0.48</v>
      </c>
      <c r="CI121" s="21"/>
      <c r="CJ121" s="18"/>
      <c r="CK121" s="18" t="s">
        <v>167</v>
      </c>
      <c r="CM121" s="18" t="s">
        <v>167</v>
      </c>
      <c r="CN121" s="18"/>
      <c r="CO121" s="18" t="s">
        <v>167</v>
      </c>
      <c r="CP121" s="18">
        <v>300</v>
      </c>
      <c r="CR121" s="23" t="s">
        <v>169</v>
      </c>
      <c r="CS121" s="18"/>
      <c r="CT121" s="18" t="s">
        <v>167</v>
      </c>
      <c r="CU121" s="18"/>
      <c r="CV121" s="18" t="s">
        <v>167</v>
      </c>
      <c r="CW121" s="18"/>
      <c r="CX121" s="18"/>
      <c r="CY121" s="18" t="s">
        <v>167</v>
      </c>
      <c r="CZ121" s="18"/>
      <c r="DA121" s="18" t="s">
        <v>167</v>
      </c>
      <c r="DB121" s="18"/>
      <c r="DC121" s="18" t="s">
        <v>167</v>
      </c>
      <c r="DD121" s="18"/>
      <c r="DE121" s="18" t="s">
        <v>167</v>
      </c>
      <c r="DF121" s="18"/>
      <c r="DG121" s="18"/>
      <c r="DH121" s="18" t="s">
        <v>167</v>
      </c>
      <c r="DI121" s="18"/>
      <c r="DJ121" s="18"/>
      <c r="DK121" s="18" t="s">
        <v>167</v>
      </c>
      <c r="DL121" s="18"/>
      <c r="DM121" s="18"/>
      <c r="DN121" s="18" t="s">
        <v>167</v>
      </c>
      <c r="DO121" s="18"/>
      <c r="DP121" s="18"/>
      <c r="DQ121" s="18" t="s">
        <v>167</v>
      </c>
      <c r="DR121" s="18"/>
      <c r="DS121" s="18"/>
      <c r="DT121" s="18"/>
      <c r="DU121" s="18" t="s">
        <v>167</v>
      </c>
      <c r="DV121" s="18"/>
      <c r="DW121" s="18"/>
      <c r="DX121" s="18"/>
      <c r="DY121" s="18"/>
      <c r="DZ121" s="18" t="s">
        <v>167</v>
      </c>
      <c r="EA121" s="18"/>
      <c r="EB121" s="18"/>
      <c r="EC121" s="18"/>
      <c r="ED121" s="18"/>
      <c r="EE121" s="18" t="s">
        <v>167</v>
      </c>
      <c r="EF121" s="39">
        <v>4.96288E-7</v>
      </c>
      <c r="EG121" s="24">
        <v>4.8558299999999999E-2</v>
      </c>
      <c r="EH121" s="39">
        <v>4.5918000000000001E-8</v>
      </c>
      <c r="EI121" s="39">
        <v>1.2396000000000001E-12</v>
      </c>
      <c r="EJ121" s="39">
        <v>7.6605000000000003E-5</v>
      </c>
      <c r="EK121" s="39">
        <v>2.0101E-4</v>
      </c>
      <c r="EL121" s="39">
        <v>1.6952000000000001E-6</v>
      </c>
      <c r="EM121" s="39">
        <v>1.8797E-16</v>
      </c>
      <c r="EN121" s="39">
        <v>6.9995999999999999E-6</v>
      </c>
      <c r="EO121" s="39">
        <v>5.5988E-5</v>
      </c>
      <c r="EP121" s="39">
        <v>2.3795000000000001E-4</v>
      </c>
      <c r="EQ121" s="39">
        <v>1.9636999999999999E-5</v>
      </c>
      <c r="ER121" s="39">
        <v>0</v>
      </c>
      <c r="ES121" s="39">
        <v>0</v>
      </c>
      <c r="ET121" s="39">
        <v>0</v>
      </c>
      <c r="EU121" s="39">
        <v>3.1687999999999999E-5</v>
      </c>
      <c r="EV121" s="39">
        <v>2.3078999999999999E-7</v>
      </c>
      <c r="EW121" s="39">
        <v>2.6768000000000001E-4</v>
      </c>
      <c r="EX121" s="39">
        <v>2.7614999999999999E-7</v>
      </c>
      <c r="EZ121" s="39"/>
      <c r="FA121" s="23">
        <v>-1.5790999999999999</v>
      </c>
      <c r="FB121" s="23">
        <v>-3.1042000000000001</v>
      </c>
      <c r="FC121" s="23">
        <v>-5.0533000000000001</v>
      </c>
      <c r="FD121" s="23">
        <v>-2.4293</v>
      </c>
      <c r="FE121" s="23">
        <v>1.8004</v>
      </c>
      <c r="FF121" s="23">
        <v>-12.651899999999999</v>
      </c>
      <c r="FG121" s="23">
        <v>-16.139700000000001</v>
      </c>
      <c r="FH121" s="23">
        <v>-7.7417999999999996</v>
      </c>
      <c r="FI121" s="23">
        <v>1.3252999999999999</v>
      </c>
      <c r="FJ121" s="23">
        <v>-12.8949</v>
      </c>
      <c r="FK121" s="23">
        <v>1.2245999999999999</v>
      </c>
      <c r="FL121" s="23">
        <v>6.7712000000000003</v>
      </c>
      <c r="FM121" s="23">
        <v>0.17799999999999999</v>
      </c>
      <c r="FN121" s="23">
        <v>3.7635999999999998</v>
      </c>
      <c r="FO121" s="23">
        <v>-1.9134</v>
      </c>
      <c r="FP121" s="23">
        <v>6.0799000000000003</v>
      </c>
      <c r="FQ121" s="23">
        <v>-0.73309999999999997</v>
      </c>
      <c r="FR121" s="23">
        <v>-6.9718999999999998</v>
      </c>
    </row>
    <row r="122" spans="1:174" s="23" customFormat="1" x14ac:dyDescent="0.2">
      <c r="A122" s="17">
        <v>121</v>
      </c>
      <c r="B122" s="18">
        <v>5</v>
      </c>
      <c r="C122" s="23" t="s">
        <v>323</v>
      </c>
      <c r="D122" s="23" t="s">
        <v>324</v>
      </c>
      <c r="E122" s="23" t="s">
        <v>273</v>
      </c>
      <c r="F122" s="18" t="s">
        <v>172</v>
      </c>
      <c r="G122" s="18"/>
      <c r="H122" s="18"/>
      <c r="I122" s="18"/>
      <c r="J122" s="18" t="s">
        <v>167</v>
      </c>
      <c r="M122" s="18" t="s">
        <v>167</v>
      </c>
      <c r="N122" s="18"/>
      <c r="O122" s="18" t="s">
        <v>167</v>
      </c>
      <c r="P122" s="18"/>
      <c r="Q122" s="18"/>
      <c r="R122" s="18" t="s">
        <v>167</v>
      </c>
      <c r="S122" s="23">
        <v>13</v>
      </c>
      <c r="U122" s="23">
        <v>7.24</v>
      </c>
      <c r="V122" s="18"/>
      <c r="W122" s="19"/>
      <c r="X122" s="19"/>
      <c r="Y122" s="18"/>
      <c r="Z122" s="21">
        <v>0.27</v>
      </c>
      <c r="AA122" s="18"/>
      <c r="AB122" s="18"/>
      <c r="AC122" s="18" t="s">
        <v>167</v>
      </c>
      <c r="AD122" s="40"/>
      <c r="AE122" s="18" t="s">
        <v>167</v>
      </c>
      <c r="AG122" s="18" t="s">
        <v>167</v>
      </c>
      <c r="AH122" s="22">
        <v>81</v>
      </c>
      <c r="AI122" s="22"/>
      <c r="AJ122" s="22">
        <v>191</v>
      </c>
      <c r="AK122" s="18"/>
      <c r="AL122" s="18"/>
      <c r="AM122" s="18" t="s">
        <v>167</v>
      </c>
      <c r="AN122" s="18"/>
      <c r="AO122" s="18" t="s">
        <v>167</v>
      </c>
      <c r="AP122" s="18"/>
      <c r="AQ122" s="18" t="s">
        <v>167</v>
      </c>
      <c r="AR122" s="18">
        <v>1.4</v>
      </c>
      <c r="AS122" s="18"/>
      <c r="AT122" s="21">
        <v>0.19</v>
      </c>
      <c r="AU122" s="18"/>
      <c r="AV122" s="23">
        <v>5.0999999999999996</v>
      </c>
      <c r="AW122" s="18"/>
      <c r="AX122" s="18"/>
      <c r="AY122" s="18" t="s">
        <v>167</v>
      </c>
      <c r="AZ122" s="19">
        <v>49.7</v>
      </c>
      <c r="BA122" s="18"/>
      <c r="BB122" s="18"/>
      <c r="BC122" s="18" t="s">
        <v>167</v>
      </c>
      <c r="BD122" s="18"/>
      <c r="BE122" s="18" t="s">
        <v>167</v>
      </c>
      <c r="BF122" s="23">
        <v>231</v>
      </c>
      <c r="BG122" s="18"/>
      <c r="BH122" s="18"/>
      <c r="BI122" s="18" t="s">
        <v>167</v>
      </c>
      <c r="BJ122" s="18"/>
      <c r="BK122" s="18" t="s">
        <v>167</v>
      </c>
      <c r="BL122" s="18"/>
      <c r="BM122" s="18" t="s">
        <v>167</v>
      </c>
      <c r="BN122" s="23">
        <v>106</v>
      </c>
      <c r="BO122" s="18"/>
      <c r="BP122" s="18"/>
      <c r="BQ122" s="18" t="s">
        <v>167</v>
      </c>
      <c r="BR122" s="18"/>
      <c r="BS122" s="18" t="s">
        <v>167</v>
      </c>
      <c r="BT122" s="21">
        <v>5.4000000000000003E-3</v>
      </c>
      <c r="BU122" s="18"/>
      <c r="BV122" s="18"/>
      <c r="BW122" s="18" t="s">
        <v>167</v>
      </c>
      <c r="BX122" s="18"/>
      <c r="BY122" s="18" t="s">
        <v>167</v>
      </c>
      <c r="BZ122" s="20">
        <v>19</v>
      </c>
      <c r="CA122" s="18"/>
      <c r="CB122" s="21"/>
      <c r="CC122" s="18" t="s">
        <v>167</v>
      </c>
      <c r="CD122" s="21"/>
      <c r="CE122" s="18" t="s">
        <v>167</v>
      </c>
      <c r="CF122" s="21"/>
      <c r="CG122" s="18" t="s">
        <v>167</v>
      </c>
      <c r="CH122" s="23">
        <v>0.33</v>
      </c>
      <c r="CI122" s="21"/>
      <c r="CJ122" s="18"/>
      <c r="CK122" s="18" t="s">
        <v>167</v>
      </c>
      <c r="CM122" s="18" t="s">
        <v>167</v>
      </c>
      <c r="CN122" s="18"/>
      <c r="CO122" s="18" t="s">
        <v>167</v>
      </c>
      <c r="CP122" s="18">
        <v>316</v>
      </c>
      <c r="CR122" s="23" t="s">
        <v>169</v>
      </c>
      <c r="CS122" s="18"/>
      <c r="CT122" s="18" t="s">
        <v>167</v>
      </c>
      <c r="CU122" s="18"/>
      <c r="CV122" s="18" t="s">
        <v>167</v>
      </c>
      <c r="CW122" s="18"/>
      <c r="CX122" s="18"/>
      <c r="CY122" s="18" t="s">
        <v>167</v>
      </c>
      <c r="CZ122" s="18"/>
      <c r="DA122" s="18" t="s">
        <v>167</v>
      </c>
      <c r="DB122" s="18"/>
      <c r="DC122" s="18" t="s">
        <v>167</v>
      </c>
      <c r="DD122" s="18"/>
      <c r="DE122" s="18" t="s">
        <v>167</v>
      </c>
      <c r="DF122" s="18"/>
      <c r="DG122" s="18"/>
      <c r="DH122" s="18" t="s">
        <v>167</v>
      </c>
      <c r="DI122" s="18"/>
      <c r="DJ122" s="18"/>
      <c r="DK122" s="18" t="s">
        <v>167</v>
      </c>
      <c r="DL122" s="18"/>
      <c r="DM122" s="18"/>
      <c r="DN122" s="18" t="s">
        <v>167</v>
      </c>
      <c r="DO122" s="18"/>
      <c r="DP122" s="18"/>
      <c r="DQ122" s="18" t="s">
        <v>167</v>
      </c>
      <c r="DR122" s="18"/>
      <c r="DS122" s="18"/>
      <c r="DT122" s="18"/>
      <c r="DU122" s="18" t="s">
        <v>167</v>
      </c>
      <c r="DV122" s="18"/>
      <c r="DW122" s="18"/>
      <c r="DX122" s="18"/>
      <c r="DY122" s="18"/>
      <c r="DZ122" s="18" t="s">
        <v>167</v>
      </c>
      <c r="EA122" s="18"/>
      <c r="EB122" s="18"/>
      <c r="EC122" s="18"/>
      <c r="ED122" s="18"/>
      <c r="EE122" s="18" t="s">
        <v>167</v>
      </c>
      <c r="EF122" s="39">
        <v>-7.4568600000000003E-6</v>
      </c>
      <c r="EG122" s="24">
        <v>-0.74484399999999995</v>
      </c>
      <c r="EH122" s="39">
        <v>5.9137000000000002E-8</v>
      </c>
      <c r="EI122" s="39">
        <v>3.2174E-12</v>
      </c>
      <c r="EJ122" s="39">
        <v>8.0593999999999994E-5</v>
      </c>
      <c r="EK122" s="39">
        <v>1.9101E-4</v>
      </c>
      <c r="EL122" s="39">
        <v>1.3965000000000001E-6</v>
      </c>
      <c r="EM122" s="39">
        <v>8.5280000000000002E-17</v>
      </c>
      <c r="EN122" s="39">
        <v>5.0996999999999996E-6</v>
      </c>
      <c r="EO122" s="39">
        <v>4.9429999999999999E-5</v>
      </c>
      <c r="EP122" s="39">
        <v>2.3095E-4</v>
      </c>
      <c r="EQ122" s="39">
        <v>1.8661999999999999E-5</v>
      </c>
      <c r="ER122" s="39">
        <v>0</v>
      </c>
      <c r="ES122" s="39">
        <v>0</v>
      </c>
      <c r="ET122" s="39">
        <v>0</v>
      </c>
      <c r="EU122" s="39">
        <v>4.1749000000000003E-5</v>
      </c>
      <c r="EV122" s="39">
        <v>1.8300000000000001E-7</v>
      </c>
      <c r="EW122" s="39">
        <v>2.7368E-4</v>
      </c>
      <c r="EX122" s="39">
        <v>1.7755E-7</v>
      </c>
      <c r="EZ122" s="39"/>
      <c r="FA122" s="23">
        <v>-1.4938</v>
      </c>
      <c r="FB122" s="23">
        <v>-3.3868999999999998</v>
      </c>
      <c r="FC122" s="23">
        <v>-5.2435</v>
      </c>
      <c r="FD122" s="23">
        <v>-2.5070000000000001</v>
      </c>
      <c r="FE122" s="23">
        <v>1.6667000000000001</v>
      </c>
      <c r="FF122" s="23">
        <v>-14.0943</v>
      </c>
      <c r="FG122" s="23">
        <v>-17.582100000000001</v>
      </c>
      <c r="FH122" s="23">
        <v>-8.3763000000000005</v>
      </c>
      <c r="FI122" s="23">
        <v>0.65310000000000001</v>
      </c>
      <c r="FJ122" s="23">
        <v>-13.5238</v>
      </c>
      <c r="FK122" s="23">
        <v>1.3099000000000001</v>
      </c>
      <c r="FL122" s="23">
        <v>6.0990000000000002</v>
      </c>
      <c r="FM122" s="23">
        <v>-0.12859999999999999</v>
      </c>
      <c r="FN122" s="23">
        <v>3.7707999999999999</v>
      </c>
      <c r="FO122" s="23">
        <v>-2.3206000000000002</v>
      </c>
      <c r="FP122" s="23">
        <v>5.8433999999999999</v>
      </c>
      <c r="FQ122" s="23">
        <v>-1.0867</v>
      </c>
      <c r="FR122" s="23">
        <v>-7.7641999999999998</v>
      </c>
    </row>
    <row r="123" spans="1:174" s="23" customFormat="1" x14ac:dyDescent="0.2">
      <c r="A123" s="17">
        <v>122</v>
      </c>
      <c r="B123" s="18">
        <v>5</v>
      </c>
      <c r="C123" s="23" t="s">
        <v>325</v>
      </c>
      <c r="D123" s="23" t="s">
        <v>326</v>
      </c>
      <c r="E123" s="23" t="s">
        <v>273</v>
      </c>
      <c r="F123" s="18" t="s">
        <v>179</v>
      </c>
      <c r="G123" s="18"/>
      <c r="H123" s="18"/>
      <c r="I123" s="18"/>
      <c r="J123" s="18" t="s">
        <v>167</v>
      </c>
      <c r="M123" s="18" t="s">
        <v>167</v>
      </c>
      <c r="N123" s="18"/>
      <c r="O123" s="18" t="s">
        <v>167</v>
      </c>
      <c r="P123" s="18"/>
      <c r="Q123" s="18"/>
      <c r="R123" s="18" t="s">
        <v>167</v>
      </c>
      <c r="S123" s="23">
        <v>11</v>
      </c>
      <c r="U123" s="23">
        <v>7.43</v>
      </c>
      <c r="V123" s="18"/>
      <c r="W123" s="19"/>
      <c r="X123" s="19"/>
      <c r="Y123" s="18"/>
      <c r="Z123" s="21">
        <v>0.14000000000000001</v>
      </c>
      <c r="AA123" s="18"/>
      <c r="AB123" s="18"/>
      <c r="AC123" s="18" t="s">
        <v>167</v>
      </c>
      <c r="AD123" s="40"/>
      <c r="AE123" s="18" t="s">
        <v>167</v>
      </c>
      <c r="AG123" s="18" t="s">
        <v>167</v>
      </c>
      <c r="AH123" s="22">
        <v>101</v>
      </c>
      <c r="AI123" s="22"/>
      <c r="AJ123" s="22">
        <v>172</v>
      </c>
      <c r="AK123" s="18"/>
      <c r="AL123" s="18"/>
      <c r="AM123" s="18" t="s">
        <v>167</v>
      </c>
      <c r="AN123" s="18"/>
      <c r="AO123" s="18" t="s">
        <v>167</v>
      </c>
      <c r="AP123" s="18"/>
      <c r="AQ123" s="18" t="s">
        <v>167</v>
      </c>
      <c r="AR123" s="18">
        <v>1.4</v>
      </c>
      <c r="AS123" s="18"/>
      <c r="AT123" s="21">
        <v>0.36</v>
      </c>
      <c r="AU123" s="18"/>
      <c r="AV123" s="23">
        <v>3.2</v>
      </c>
      <c r="AW123" s="18"/>
      <c r="AX123" s="18"/>
      <c r="AY123" s="18" t="s">
        <v>167</v>
      </c>
      <c r="AZ123" s="19">
        <v>40</v>
      </c>
      <c r="BA123" s="18"/>
      <c r="BB123" s="18"/>
      <c r="BC123" s="18" t="s">
        <v>167</v>
      </c>
      <c r="BD123" s="18"/>
      <c r="BE123" s="18" t="s">
        <v>167</v>
      </c>
      <c r="BF123" s="23">
        <v>206</v>
      </c>
      <c r="BG123" s="18"/>
      <c r="BH123" s="18"/>
      <c r="BI123" s="18" t="s">
        <v>167</v>
      </c>
      <c r="BJ123" s="18"/>
      <c r="BK123" s="18" t="s">
        <v>167</v>
      </c>
      <c r="BL123" s="18"/>
      <c r="BM123" s="18" t="s">
        <v>167</v>
      </c>
      <c r="BN123" s="23">
        <v>119</v>
      </c>
      <c r="BO123" s="18"/>
      <c r="BP123" s="18"/>
      <c r="BQ123" s="18" t="s">
        <v>167</v>
      </c>
      <c r="BR123" s="18"/>
      <c r="BS123" s="18" t="s">
        <v>167</v>
      </c>
      <c r="BT123" s="23">
        <v>3.8999999999999998E-3</v>
      </c>
      <c r="BU123" s="21"/>
      <c r="BV123" s="18"/>
      <c r="BW123" s="18" t="s">
        <v>167</v>
      </c>
      <c r="BX123" s="18"/>
      <c r="BY123" s="18" t="s">
        <v>167</v>
      </c>
      <c r="BZ123" s="20">
        <v>17</v>
      </c>
      <c r="CA123" s="18"/>
      <c r="CB123" s="21"/>
      <c r="CC123" s="18" t="s">
        <v>167</v>
      </c>
      <c r="CD123" s="21"/>
      <c r="CE123" s="18" t="s">
        <v>167</v>
      </c>
      <c r="CF123" s="21"/>
      <c r="CG123" s="18" t="s">
        <v>167</v>
      </c>
      <c r="CH123" s="23">
        <v>0.4</v>
      </c>
      <c r="CI123" s="21"/>
      <c r="CJ123" s="18"/>
      <c r="CK123" s="18" t="s">
        <v>167</v>
      </c>
      <c r="CM123" s="18" t="s">
        <v>167</v>
      </c>
      <c r="CN123" s="18"/>
      <c r="CO123" s="18" t="s">
        <v>167</v>
      </c>
      <c r="CP123" s="18">
        <v>325</v>
      </c>
      <c r="CR123" s="23" t="s">
        <v>169</v>
      </c>
      <c r="CS123" s="18"/>
      <c r="CT123" s="18" t="s">
        <v>167</v>
      </c>
      <c r="CU123" s="18"/>
      <c r="CV123" s="18" t="s">
        <v>167</v>
      </c>
      <c r="CW123" s="18"/>
      <c r="CX123" s="18"/>
      <c r="CY123" s="18" t="s">
        <v>167</v>
      </c>
      <c r="CZ123" s="18"/>
      <c r="DA123" s="18" t="s">
        <v>167</v>
      </c>
      <c r="DB123" s="18"/>
      <c r="DC123" s="18" t="s">
        <v>167</v>
      </c>
      <c r="DD123" s="18"/>
      <c r="DE123" s="18" t="s">
        <v>167</v>
      </c>
      <c r="DF123" s="18"/>
      <c r="DG123" s="18"/>
      <c r="DH123" s="18" t="s">
        <v>167</v>
      </c>
      <c r="DI123" s="18"/>
      <c r="DJ123" s="18"/>
      <c r="DK123" s="18" t="s">
        <v>167</v>
      </c>
      <c r="DL123" s="18"/>
      <c r="DM123" s="18"/>
      <c r="DN123" s="18" t="s">
        <v>167</v>
      </c>
      <c r="DO123" s="18"/>
      <c r="DP123" s="18"/>
      <c r="DQ123" s="18" t="s">
        <v>167</v>
      </c>
      <c r="DR123" s="18"/>
      <c r="DS123" s="18"/>
      <c r="DT123" s="18"/>
      <c r="DU123" s="18" t="s">
        <v>167</v>
      </c>
      <c r="DV123" s="18"/>
      <c r="DW123" s="18"/>
      <c r="DX123" s="18"/>
      <c r="DY123" s="18"/>
      <c r="DZ123" s="18" t="s">
        <v>167</v>
      </c>
      <c r="EA123" s="18"/>
      <c r="EB123" s="18"/>
      <c r="EC123" s="18"/>
      <c r="ED123" s="18"/>
      <c r="EE123" s="18" t="s">
        <v>167</v>
      </c>
      <c r="EF123" s="39">
        <v>-1.12497E-5</v>
      </c>
      <c r="EG123" s="24">
        <v>-1.1333</v>
      </c>
      <c r="EH123" s="39">
        <v>3.8181999999999997E-8</v>
      </c>
      <c r="EI123" s="39">
        <v>5.0579000000000001E-13</v>
      </c>
      <c r="EJ123" s="39">
        <v>1.0051E-4</v>
      </c>
      <c r="EK123" s="39">
        <v>1.7201E-4</v>
      </c>
      <c r="EL123" s="39">
        <v>1.3972999999999999E-6</v>
      </c>
      <c r="EM123" s="39">
        <v>1.2141000000000001E-16</v>
      </c>
      <c r="EN123" s="39">
        <v>3.1999000000000001E-6</v>
      </c>
      <c r="EO123" s="39">
        <v>3.9787999999999999E-5</v>
      </c>
      <c r="EP123" s="39">
        <v>2.0596000000000001E-4</v>
      </c>
      <c r="EQ123" s="39">
        <v>1.6687000000000001E-5</v>
      </c>
      <c r="ER123" s="39">
        <v>0</v>
      </c>
      <c r="ES123" s="39">
        <v>0</v>
      </c>
      <c r="ET123" s="39">
        <v>0</v>
      </c>
      <c r="EU123" s="39">
        <v>3.0198000000000001E-5</v>
      </c>
      <c r="EV123" s="39">
        <v>2.8815E-7</v>
      </c>
      <c r="EW123" s="39">
        <v>2.9407000000000001E-4</v>
      </c>
      <c r="EX123" s="39">
        <v>2.8403999999999999E-7</v>
      </c>
      <c r="EZ123" s="39"/>
      <c r="FA123" s="23">
        <v>-1.8697999999999999</v>
      </c>
      <c r="FB123" s="23">
        <v>-3.4205999999999999</v>
      </c>
      <c r="FC123" s="23">
        <v>-5.5315000000000003</v>
      </c>
      <c r="FD123" s="23">
        <v>-2.2216999999999998</v>
      </c>
      <c r="FE123" s="23">
        <v>1.1635</v>
      </c>
      <c r="FF123" s="23">
        <v>-13.7972</v>
      </c>
      <c r="FG123" s="23">
        <v>-17.305199999999999</v>
      </c>
      <c r="FH123" s="23">
        <v>-7.6886000000000001</v>
      </c>
      <c r="FI123" s="23">
        <v>1.3765000000000001</v>
      </c>
      <c r="FJ123" s="23">
        <v>-13.163500000000001</v>
      </c>
      <c r="FK123" s="23">
        <v>0.95379999999999998</v>
      </c>
      <c r="FL123" s="23">
        <v>6.7446000000000002</v>
      </c>
      <c r="FM123" s="23">
        <v>-0.66080000000000005</v>
      </c>
      <c r="FN123" s="23">
        <v>3.2138</v>
      </c>
      <c r="FO123" s="23">
        <v>-2.4805000000000001</v>
      </c>
      <c r="FP123" s="23">
        <v>4.9608999999999996</v>
      </c>
      <c r="FQ123" s="23">
        <v>-1.1241000000000001</v>
      </c>
      <c r="FR123" s="23">
        <v>-7.1003999999999996</v>
      </c>
    </row>
    <row r="124" spans="1:174" s="23" customFormat="1" x14ac:dyDescent="0.2">
      <c r="A124" s="17">
        <v>123</v>
      </c>
      <c r="B124" s="18">
        <v>5</v>
      </c>
      <c r="C124" s="23" t="s">
        <v>327</v>
      </c>
      <c r="D124" s="23" t="s">
        <v>328</v>
      </c>
      <c r="E124" s="23" t="s">
        <v>273</v>
      </c>
      <c r="F124" s="18" t="s">
        <v>179</v>
      </c>
      <c r="G124" s="18"/>
      <c r="H124" s="18"/>
      <c r="I124" s="18"/>
      <c r="J124" s="18" t="s">
        <v>167</v>
      </c>
      <c r="M124" s="18" t="s">
        <v>167</v>
      </c>
      <c r="N124" s="18"/>
      <c r="O124" s="18" t="s">
        <v>167</v>
      </c>
      <c r="P124" s="18"/>
      <c r="Q124" s="18"/>
      <c r="R124" s="18" t="s">
        <v>167</v>
      </c>
      <c r="S124" s="23">
        <v>17</v>
      </c>
      <c r="U124" s="23">
        <v>7.65</v>
      </c>
      <c r="V124" s="18"/>
      <c r="W124" s="19"/>
      <c r="X124" s="19"/>
      <c r="Y124" s="18"/>
      <c r="Z124" s="21">
        <v>0.53</v>
      </c>
      <c r="AA124" s="18"/>
      <c r="AB124" s="18"/>
      <c r="AC124" s="18" t="s">
        <v>167</v>
      </c>
      <c r="AD124" s="40"/>
      <c r="AE124" s="18" t="s">
        <v>167</v>
      </c>
      <c r="AG124" s="18" t="s">
        <v>167</v>
      </c>
      <c r="AH124" s="22">
        <v>258</v>
      </c>
      <c r="AI124" s="22"/>
      <c r="AJ124" s="22">
        <v>546</v>
      </c>
      <c r="AK124" s="18"/>
      <c r="AL124" s="18"/>
      <c r="AM124" s="18" t="s">
        <v>167</v>
      </c>
      <c r="AN124" s="18"/>
      <c r="AO124" s="18" t="s">
        <v>167</v>
      </c>
      <c r="AP124" s="18"/>
      <c r="AQ124" s="18" t="s">
        <v>167</v>
      </c>
      <c r="AR124" s="18">
        <v>4</v>
      </c>
      <c r="AS124" s="18"/>
      <c r="AT124" s="21">
        <v>4.2</v>
      </c>
      <c r="AU124" s="18"/>
      <c r="AV124" s="23">
        <v>23.8</v>
      </c>
      <c r="AW124" s="18"/>
      <c r="AX124" s="18"/>
      <c r="AY124" s="18" t="s">
        <v>167</v>
      </c>
      <c r="AZ124" s="19">
        <v>133.4</v>
      </c>
      <c r="BA124" s="18"/>
      <c r="BB124" s="18"/>
      <c r="BC124" s="18" t="s">
        <v>167</v>
      </c>
      <c r="BD124" s="18"/>
      <c r="BE124" s="18" t="s">
        <v>167</v>
      </c>
      <c r="BF124" s="23">
        <v>616</v>
      </c>
      <c r="BG124" s="18"/>
      <c r="BH124" s="18"/>
      <c r="BI124" s="18" t="s">
        <v>167</v>
      </c>
      <c r="BJ124" s="18"/>
      <c r="BK124" s="18" t="s">
        <v>167</v>
      </c>
      <c r="BL124" s="18"/>
      <c r="BM124" s="18" t="s">
        <v>167</v>
      </c>
      <c r="BN124" s="23">
        <v>225</v>
      </c>
      <c r="BO124" s="18"/>
      <c r="BP124" s="18"/>
      <c r="BQ124" s="18" t="s">
        <v>167</v>
      </c>
      <c r="BR124" s="18"/>
      <c r="BS124" s="18" t="s">
        <v>167</v>
      </c>
      <c r="BT124" s="23">
        <v>4.3E-3</v>
      </c>
      <c r="BU124" s="21"/>
      <c r="BV124" s="18"/>
      <c r="BW124" s="18" t="s">
        <v>167</v>
      </c>
      <c r="BX124" s="18"/>
      <c r="BY124" s="18" t="s">
        <v>167</v>
      </c>
      <c r="BZ124" s="20">
        <v>74</v>
      </c>
      <c r="CA124" s="18"/>
      <c r="CB124" s="21"/>
      <c r="CC124" s="18" t="s">
        <v>167</v>
      </c>
      <c r="CD124" s="21"/>
      <c r="CE124" s="18" t="s">
        <v>167</v>
      </c>
      <c r="CF124" s="21"/>
      <c r="CG124" s="18" t="s">
        <v>167</v>
      </c>
      <c r="CH124" s="23">
        <v>0.24</v>
      </c>
      <c r="CI124" s="21"/>
      <c r="CJ124" s="18"/>
      <c r="CK124" s="18" t="s">
        <v>167</v>
      </c>
      <c r="CM124" s="18" t="s">
        <v>167</v>
      </c>
      <c r="CN124" s="18"/>
      <c r="CO124" s="18" t="s">
        <v>167</v>
      </c>
      <c r="CP124" s="18">
        <v>813</v>
      </c>
      <c r="CR124" s="23" t="s">
        <v>169</v>
      </c>
      <c r="CS124" s="18"/>
      <c r="CT124" s="18" t="s">
        <v>167</v>
      </c>
      <c r="CU124" s="18"/>
      <c r="CV124" s="18" t="s">
        <v>167</v>
      </c>
      <c r="CW124" s="18"/>
      <c r="CX124" s="18"/>
      <c r="CY124" s="18" t="s">
        <v>167</v>
      </c>
      <c r="CZ124" s="18"/>
      <c r="DA124" s="18" t="s">
        <v>167</v>
      </c>
      <c r="DB124" s="18"/>
      <c r="DC124" s="18" t="s">
        <v>167</v>
      </c>
      <c r="DD124" s="18"/>
      <c r="DE124" s="18" t="s">
        <v>167</v>
      </c>
      <c r="DF124" s="18"/>
      <c r="DG124" s="18"/>
      <c r="DH124" s="18" t="s">
        <v>167</v>
      </c>
      <c r="DI124" s="18"/>
      <c r="DJ124" s="18"/>
      <c r="DK124" s="18" t="s">
        <v>167</v>
      </c>
      <c r="DL124" s="18"/>
      <c r="DM124" s="18"/>
      <c r="DN124" s="18" t="s">
        <v>167</v>
      </c>
      <c r="DO124" s="18"/>
      <c r="DP124" s="18"/>
      <c r="DQ124" s="18" t="s">
        <v>167</v>
      </c>
      <c r="DR124" s="18"/>
      <c r="DS124" s="18"/>
      <c r="DT124" s="18"/>
      <c r="DU124" s="18" t="s">
        <v>167</v>
      </c>
      <c r="DV124" s="18"/>
      <c r="DW124" s="18"/>
      <c r="DX124" s="18"/>
      <c r="DY124" s="18"/>
      <c r="DZ124" s="18" t="s">
        <v>167</v>
      </c>
      <c r="EA124" s="18"/>
      <c r="EB124" s="18"/>
      <c r="EC124" s="18"/>
      <c r="ED124" s="18"/>
      <c r="EE124" s="18" t="s">
        <v>167</v>
      </c>
      <c r="EF124" s="39">
        <v>-4.8872599999999997E-5</v>
      </c>
      <c r="EG124" s="24">
        <v>-1.6986600000000001</v>
      </c>
      <c r="EH124" s="39">
        <v>2.3411E-8</v>
      </c>
      <c r="EI124" s="39">
        <v>6.2246999999999997E-14</v>
      </c>
      <c r="EJ124" s="39">
        <v>2.5379999999999999E-4</v>
      </c>
      <c r="EK124" s="39">
        <v>5.4604999999999996E-4</v>
      </c>
      <c r="EL124" s="39">
        <v>3.9743999999999996E-6</v>
      </c>
      <c r="EM124" s="39">
        <v>5.1596999999999998E-16</v>
      </c>
      <c r="EN124" s="39">
        <v>2.3794E-5</v>
      </c>
      <c r="EO124" s="39">
        <v>1.3111000000000001E-4</v>
      </c>
      <c r="EP124" s="39">
        <v>6.1563000000000004E-4</v>
      </c>
      <c r="EQ124" s="39">
        <v>7.0562999999999995E-5</v>
      </c>
      <c r="ER124" s="39">
        <v>0</v>
      </c>
      <c r="ES124" s="39">
        <v>0</v>
      </c>
      <c r="ET124" s="39">
        <v>0</v>
      </c>
      <c r="EU124" s="39">
        <v>4.1417E-5</v>
      </c>
      <c r="EV124" s="39">
        <v>1.5455000000000001E-6</v>
      </c>
      <c r="EW124" s="39">
        <v>7.6656000000000001E-4</v>
      </c>
      <c r="EX124" s="39">
        <v>1.1539000000000001E-6</v>
      </c>
      <c r="EZ124" s="39"/>
      <c r="FA124" s="23">
        <v>-1.7663</v>
      </c>
      <c r="FB124" s="23">
        <v>-1.9583999999999999</v>
      </c>
      <c r="FC124" s="23">
        <v>-3.6349</v>
      </c>
      <c r="FD124" s="23">
        <v>-1.1304000000000001</v>
      </c>
      <c r="FE124" s="23">
        <v>2.2189000000000001</v>
      </c>
      <c r="FF124" s="23">
        <v>-6.569</v>
      </c>
      <c r="FG124" s="23">
        <v>-10.017099999999999</v>
      </c>
      <c r="FH124" s="23">
        <v>-4.8879999999999999</v>
      </c>
      <c r="FI124" s="23">
        <v>2.5966999999999998</v>
      </c>
      <c r="FJ124" s="23">
        <v>-10.264099999999999</v>
      </c>
      <c r="FK124" s="23">
        <v>0.99839999999999995</v>
      </c>
      <c r="FL124" s="23">
        <v>8.1951000000000001</v>
      </c>
      <c r="FM124" s="23">
        <v>1.1432</v>
      </c>
      <c r="FN124" s="23">
        <v>3.6905000000000001</v>
      </c>
      <c r="FO124" s="23">
        <v>-0.70099999999999996</v>
      </c>
      <c r="FP124" s="23">
        <v>6.8611000000000004</v>
      </c>
      <c r="FQ124" s="23">
        <v>0.87760000000000005</v>
      </c>
      <c r="FR124" s="23">
        <v>-4.2522000000000002</v>
      </c>
    </row>
    <row r="125" spans="1:174" s="23" customFormat="1" x14ac:dyDescent="0.2">
      <c r="A125" s="17">
        <v>124</v>
      </c>
      <c r="B125" s="18">
        <v>5</v>
      </c>
      <c r="C125" s="23" t="s">
        <v>329</v>
      </c>
      <c r="D125" s="23" t="s">
        <v>330</v>
      </c>
      <c r="E125" s="23" t="s">
        <v>273</v>
      </c>
      <c r="F125" s="18" t="s">
        <v>172</v>
      </c>
      <c r="G125" s="18"/>
      <c r="H125" s="18"/>
      <c r="I125" s="18"/>
      <c r="J125" s="18" t="s">
        <v>167</v>
      </c>
      <c r="M125" s="18" t="s">
        <v>167</v>
      </c>
      <c r="N125" s="18"/>
      <c r="O125" s="18" t="s">
        <v>167</v>
      </c>
      <c r="P125" s="18"/>
      <c r="Q125" s="18"/>
      <c r="R125" s="18" t="s">
        <v>167</v>
      </c>
      <c r="S125" s="23">
        <v>16</v>
      </c>
      <c r="U125" s="23">
        <v>7.25</v>
      </c>
      <c r="V125" s="18"/>
      <c r="W125" s="19"/>
      <c r="X125" s="19"/>
      <c r="Y125" s="18"/>
      <c r="Z125" s="21">
        <v>0.17</v>
      </c>
      <c r="AA125" s="18"/>
      <c r="AB125" s="18"/>
      <c r="AC125" s="18" t="s">
        <v>167</v>
      </c>
      <c r="AD125" s="40"/>
      <c r="AE125" s="18" t="s">
        <v>167</v>
      </c>
      <c r="AG125" s="18" t="s">
        <v>167</v>
      </c>
      <c r="AH125" s="22">
        <v>81</v>
      </c>
      <c r="AI125" s="22"/>
      <c r="AJ125" s="22">
        <v>193</v>
      </c>
      <c r="AK125" s="18"/>
      <c r="AL125" s="18"/>
      <c r="AM125" s="18" t="s">
        <v>167</v>
      </c>
      <c r="AN125" s="18"/>
      <c r="AO125" s="18" t="s">
        <v>167</v>
      </c>
      <c r="AP125" s="18"/>
      <c r="AQ125" s="18" t="s">
        <v>167</v>
      </c>
      <c r="AR125" s="18">
        <v>1.5</v>
      </c>
      <c r="AS125" s="18"/>
      <c r="AT125" s="21">
        <v>0.81</v>
      </c>
      <c r="AU125" s="18"/>
      <c r="AV125" s="23">
        <v>5.5</v>
      </c>
      <c r="AW125" s="18"/>
      <c r="AX125" s="18"/>
      <c r="AY125" s="18" t="s">
        <v>167</v>
      </c>
      <c r="AZ125" s="19">
        <v>46</v>
      </c>
      <c r="BA125" s="18"/>
      <c r="BB125" s="18"/>
      <c r="BC125" s="18" t="s">
        <v>167</v>
      </c>
      <c r="BD125" s="18"/>
      <c r="BE125" s="18" t="s">
        <v>167</v>
      </c>
      <c r="BF125" s="23">
        <v>228</v>
      </c>
      <c r="BG125" s="18"/>
      <c r="BH125" s="18"/>
      <c r="BI125" s="18" t="s">
        <v>167</v>
      </c>
      <c r="BJ125" s="18"/>
      <c r="BK125" s="18" t="s">
        <v>167</v>
      </c>
      <c r="BL125" s="18"/>
      <c r="BM125" s="18" t="s">
        <v>167</v>
      </c>
      <c r="BN125" s="23">
        <v>106</v>
      </c>
      <c r="BO125" s="18"/>
      <c r="BP125" s="18"/>
      <c r="BQ125" s="18" t="s">
        <v>167</v>
      </c>
      <c r="BR125" s="18"/>
      <c r="BS125" s="18" t="s">
        <v>167</v>
      </c>
      <c r="BT125" s="21">
        <v>1.6000000000000001E-3</v>
      </c>
      <c r="BU125" s="18"/>
      <c r="BV125" s="18"/>
      <c r="BW125" s="18" t="s">
        <v>167</v>
      </c>
      <c r="BX125" s="18"/>
      <c r="BY125" s="18" t="s">
        <v>167</v>
      </c>
      <c r="BZ125" s="20">
        <v>19</v>
      </c>
      <c r="CA125" s="18"/>
      <c r="CB125" s="21"/>
      <c r="CC125" s="18" t="s">
        <v>167</v>
      </c>
      <c r="CD125" s="21"/>
      <c r="CE125" s="18" t="s">
        <v>167</v>
      </c>
      <c r="CF125" s="21"/>
      <c r="CG125" s="18" t="s">
        <v>167</v>
      </c>
      <c r="CH125" s="23">
        <v>0.18</v>
      </c>
      <c r="CI125" s="21"/>
      <c r="CJ125" s="18"/>
      <c r="CK125" s="18" t="s">
        <v>167</v>
      </c>
      <c r="CM125" s="18" t="s">
        <v>167</v>
      </c>
      <c r="CN125" s="18"/>
      <c r="CO125" s="18" t="s">
        <v>167</v>
      </c>
      <c r="CP125" s="18">
        <v>302</v>
      </c>
      <c r="CR125" s="23" t="s">
        <v>169</v>
      </c>
      <c r="CS125" s="18"/>
      <c r="CT125" s="18" t="s">
        <v>167</v>
      </c>
      <c r="CU125" s="18"/>
      <c r="CV125" s="18" t="s">
        <v>167</v>
      </c>
      <c r="CW125" s="18"/>
      <c r="CX125" s="18"/>
      <c r="CY125" s="18" t="s">
        <v>167</v>
      </c>
      <c r="CZ125" s="18"/>
      <c r="DA125" s="18" t="s">
        <v>167</v>
      </c>
      <c r="DB125" s="18"/>
      <c r="DC125" s="18" t="s">
        <v>167</v>
      </c>
      <c r="DD125" s="18"/>
      <c r="DE125" s="18" t="s">
        <v>167</v>
      </c>
      <c r="DF125" s="18"/>
      <c r="DG125" s="18"/>
      <c r="DH125" s="18" t="s">
        <v>167</v>
      </c>
      <c r="DI125" s="18"/>
      <c r="DJ125" s="18"/>
      <c r="DK125" s="18" t="s">
        <v>167</v>
      </c>
      <c r="DL125" s="18"/>
      <c r="DM125" s="18"/>
      <c r="DN125" s="18" t="s">
        <v>167</v>
      </c>
      <c r="DO125" s="18"/>
      <c r="DP125" s="18"/>
      <c r="DQ125" s="18" t="s">
        <v>167</v>
      </c>
      <c r="DR125" s="18"/>
      <c r="DS125" s="18"/>
      <c r="DT125" s="18"/>
      <c r="DU125" s="18" t="s">
        <v>167</v>
      </c>
      <c r="DV125" s="18"/>
      <c r="DW125" s="18"/>
      <c r="DX125" s="18"/>
      <c r="DY125" s="18"/>
      <c r="DZ125" s="18" t="s">
        <v>167</v>
      </c>
      <c r="EA125" s="18"/>
      <c r="EB125" s="18"/>
      <c r="EC125" s="18"/>
      <c r="ED125" s="18"/>
      <c r="EE125" s="18" t="s">
        <v>167</v>
      </c>
      <c r="EF125" s="39">
        <v>-9.1375800000000007E-6</v>
      </c>
      <c r="EG125" s="24">
        <v>-0.92800499999999997</v>
      </c>
      <c r="EH125" s="39">
        <v>5.7784999999999998E-8</v>
      </c>
      <c r="EI125" s="39">
        <v>8.5775999999999997E-13</v>
      </c>
      <c r="EJ125" s="39">
        <v>8.0580000000000004E-5</v>
      </c>
      <c r="EK125" s="39">
        <v>1.9301E-4</v>
      </c>
      <c r="EL125" s="39">
        <v>1.4963E-6</v>
      </c>
      <c r="EM125" s="39">
        <v>3.8064000000000001E-16</v>
      </c>
      <c r="EN125" s="39">
        <v>5.4997E-6</v>
      </c>
      <c r="EO125" s="39">
        <v>4.5742999999999999E-5</v>
      </c>
      <c r="EP125" s="39">
        <v>2.2796000000000001E-4</v>
      </c>
      <c r="EQ125" s="39">
        <v>1.8655999999999999E-5</v>
      </c>
      <c r="ER125" s="39">
        <v>0</v>
      </c>
      <c r="ES125" s="39">
        <v>0</v>
      </c>
      <c r="ET125" s="39">
        <v>0</v>
      </c>
      <c r="EU125" s="39">
        <v>3.7202000000000001E-5</v>
      </c>
      <c r="EV125" s="39">
        <v>1.9546E-7</v>
      </c>
      <c r="EW125" s="39">
        <v>2.6421000000000002E-4</v>
      </c>
      <c r="EX125" s="39">
        <v>2.0473999999999999E-7</v>
      </c>
      <c r="EZ125" s="39"/>
      <c r="FA125" s="23">
        <v>-1.8275999999999999</v>
      </c>
      <c r="FB125" s="23">
        <v>-3.7940999999999998</v>
      </c>
      <c r="FC125" s="23">
        <v>-5.7275999999999998</v>
      </c>
      <c r="FD125" s="23">
        <v>-2.4653999999999998</v>
      </c>
      <c r="FE125" s="23">
        <v>0.72689999999999999</v>
      </c>
      <c r="FF125" s="23">
        <v>-14.049200000000001</v>
      </c>
      <c r="FG125" s="23">
        <v>-17.507100000000001</v>
      </c>
      <c r="FH125" s="23">
        <v>-8.1135999999999999</v>
      </c>
      <c r="FI125" s="23">
        <v>1.3331999999999999</v>
      </c>
      <c r="FJ125" s="23">
        <v>-13.166</v>
      </c>
      <c r="FK125" s="23">
        <v>0.94679999999999997</v>
      </c>
      <c r="FL125" s="23">
        <v>6.8937999999999997</v>
      </c>
      <c r="FM125" s="23">
        <v>-1.014</v>
      </c>
      <c r="FN125" s="23">
        <v>2.9628000000000001</v>
      </c>
      <c r="FO125" s="23">
        <v>-2.7284000000000002</v>
      </c>
      <c r="FP125" s="23">
        <v>4.7251000000000003</v>
      </c>
      <c r="FQ125" s="23">
        <v>-1.7930999999999999</v>
      </c>
      <c r="FR125" s="23">
        <v>-7.7066999999999997</v>
      </c>
    </row>
    <row r="126" spans="1:174" s="23" customFormat="1" x14ac:dyDescent="0.2">
      <c r="A126" s="17">
        <v>125</v>
      </c>
      <c r="B126" s="18">
        <v>5</v>
      </c>
      <c r="C126" s="23" t="s">
        <v>331</v>
      </c>
      <c r="D126" s="23" t="s">
        <v>332</v>
      </c>
      <c r="E126" s="23" t="s">
        <v>273</v>
      </c>
      <c r="F126" s="18" t="s">
        <v>172</v>
      </c>
      <c r="G126" s="18"/>
      <c r="H126" s="18"/>
      <c r="I126" s="18"/>
      <c r="J126" s="18" t="s">
        <v>167</v>
      </c>
      <c r="M126" s="18" t="s">
        <v>167</v>
      </c>
      <c r="N126" s="18"/>
      <c r="O126" s="18" t="s">
        <v>167</v>
      </c>
      <c r="P126" s="18"/>
      <c r="Q126" s="18"/>
      <c r="R126" s="18" t="s">
        <v>167</v>
      </c>
      <c r="S126" s="23">
        <v>15</v>
      </c>
      <c r="U126" s="23">
        <v>7.32</v>
      </c>
      <c r="V126" s="18"/>
      <c r="W126" s="19"/>
      <c r="X126" s="19"/>
      <c r="Y126" s="18"/>
      <c r="Z126" s="21">
        <v>0.35</v>
      </c>
      <c r="AA126" s="18"/>
      <c r="AB126" s="18"/>
      <c r="AC126" s="18" t="s">
        <v>167</v>
      </c>
      <c r="AD126" s="40"/>
      <c r="AE126" s="18" t="s">
        <v>167</v>
      </c>
      <c r="AG126" s="18" t="s">
        <v>167</v>
      </c>
      <c r="AH126" s="22">
        <v>63</v>
      </c>
      <c r="AI126" s="22"/>
      <c r="AJ126" s="22">
        <v>415</v>
      </c>
      <c r="AK126" s="18"/>
      <c r="AL126" s="18"/>
      <c r="AM126" s="18" t="s">
        <v>167</v>
      </c>
      <c r="AN126" s="18"/>
      <c r="AO126" s="18" t="s">
        <v>167</v>
      </c>
      <c r="AP126" s="18"/>
      <c r="AQ126" s="18" t="s">
        <v>167</v>
      </c>
      <c r="AR126" s="18">
        <v>1.8</v>
      </c>
      <c r="AS126" s="18"/>
      <c r="AT126" s="21">
        <v>0.05</v>
      </c>
      <c r="AU126" s="18"/>
      <c r="AV126" s="23">
        <v>9.6999999999999993</v>
      </c>
      <c r="AW126" s="18"/>
      <c r="AX126" s="18"/>
      <c r="AY126" s="18" t="s">
        <v>167</v>
      </c>
      <c r="AZ126" s="19">
        <v>54.1</v>
      </c>
      <c r="BA126" s="18"/>
      <c r="BB126" s="18"/>
      <c r="BC126" s="18" t="s">
        <v>167</v>
      </c>
      <c r="BD126" s="18"/>
      <c r="BE126" s="18" t="s">
        <v>167</v>
      </c>
      <c r="BF126" s="23">
        <v>460</v>
      </c>
      <c r="BG126" s="18"/>
      <c r="BH126" s="18"/>
      <c r="BI126" s="18" t="s">
        <v>167</v>
      </c>
      <c r="BJ126" s="18"/>
      <c r="BK126" s="18" t="s">
        <v>167</v>
      </c>
      <c r="BL126" s="18"/>
      <c r="BM126" s="18" t="s">
        <v>167</v>
      </c>
      <c r="BN126" s="23">
        <v>154</v>
      </c>
      <c r="BO126" s="18"/>
      <c r="BP126" s="18"/>
      <c r="BQ126" s="18" t="s">
        <v>167</v>
      </c>
      <c r="BR126" s="18"/>
      <c r="BS126" s="18" t="s">
        <v>167</v>
      </c>
      <c r="BT126" s="23">
        <v>1.8E-3</v>
      </c>
      <c r="BU126" s="21"/>
      <c r="BV126" s="18"/>
      <c r="BW126" s="18" t="s">
        <v>167</v>
      </c>
      <c r="BX126" s="18"/>
      <c r="BY126" s="18" t="s">
        <v>167</v>
      </c>
      <c r="BZ126" s="20">
        <v>37</v>
      </c>
      <c r="CA126" s="18"/>
      <c r="CB126" s="21"/>
      <c r="CC126" s="18" t="s">
        <v>167</v>
      </c>
      <c r="CD126" s="21"/>
      <c r="CE126" s="18" t="s">
        <v>167</v>
      </c>
      <c r="CF126" s="21"/>
      <c r="CG126" s="18" t="s">
        <v>167</v>
      </c>
      <c r="CH126" s="23">
        <v>0.25</v>
      </c>
      <c r="CI126" s="21"/>
      <c r="CJ126" s="18"/>
      <c r="CK126" s="18" t="s">
        <v>167</v>
      </c>
      <c r="CM126" s="18" t="s">
        <v>167</v>
      </c>
      <c r="CN126" s="18"/>
      <c r="CO126" s="18" t="s">
        <v>167</v>
      </c>
      <c r="CP126" s="18">
        <v>257</v>
      </c>
      <c r="CR126" s="23" t="s">
        <v>169</v>
      </c>
      <c r="CS126" s="18"/>
      <c r="CT126" s="18" t="s">
        <v>167</v>
      </c>
      <c r="CU126" s="18"/>
      <c r="CV126" s="18" t="s">
        <v>167</v>
      </c>
      <c r="CW126" s="18"/>
      <c r="CX126" s="18"/>
      <c r="CY126" s="18" t="s">
        <v>167</v>
      </c>
      <c r="CZ126" s="18"/>
      <c r="DA126" s="18" t="s">
        <v>167</v>
      </c>
      <c r="DB126" s="18"/>
      <c r="DC126" s="18" t="s">
        <v>167</v>
      </c>
      <c r="DD126" s="18"/>
      <c r="DE126" s="18" t="s">
        <v>167</v>
      </c>
      <c r="DF126" s="18"/>
      <c r="DG126" s="18"/>
      <c r="DH126" s="18" t="s">
        <v>167</v>
      </c>
      <c r="DI126" s="18"/>
      <c r="DJ126" s="18"/>
      <c r="DK126" s="18" t="s">
        <v>167</v>
      </c>
      <c r="DL126" s="18"/>
      <c r="DM126" s="18"/>
      <c r="DN126" s="18" t="s">
        <v>167</v>
      </c>
      <c r="DO126" s="18"/>
      <c r="DP126" s="18"/>
      <c r="DQ126" s="18" t="s">
        <v>167</v>
      </c>
      <c r="DR126" s="18"/>
      <c r="DS126" s="18"/>
      <c r="DT126" s="18"/>
      <c r="DU126" s="18" t="s">
        <v>167</v>
      </c>
      <c r="DV126" s="18"/>
      <c r="DW126" s="18"/>
      <c r="DX126" s="18"/>
      <c r="DY126" s="18"/>
      <c r="DZ126" s="18" t="s">
        <v>167</v>
      </c>
      <c r="EA126" s="18"/>
      <c r="EB126" s="18"/>
      <c r="EC126" s="18"/>
      <c r="ED126" s="18"/>
      <c r="EE126" s="18" t="s">
        <v>167</v>
      </c>
      <c r="EF126" s="39">
        <v>-1.6965499999999999E-5</v>
      </c>
      <c r="EG126" s="24">
        <v>-1.1930799999999999</v>
      </c>
      <c r="EH126" s="39">
        <v>4.9381999999999998E-8</v>
      </c>
      <c r="EI126" s="39">
        <v>1.2495000000000001E-12</v>
      </c>
      <c r="EJ126" s="39">
        <v>6.2568000000000001E-5</v>
      </c>
      <c r="EK126" s="39">
        <v>4.1501999999999999E-4</v>
      </c>
      <c r="EL126" s="39">
        <v>1.7949E-6</v>
      </c>
      <c r="EM126" s="39">
        <v>2.1275000000000001E-17</v>
      </c>
      <c r="EN126" s="39">
        <v>9.6987000000000008E-6</v>
      </c>
      <c r="EO126" s="39">
        <v>5.3696999999999998E-5</v>
      </c>
      <c r="EP126" s="39">
        <v>4.5989000000000002E-4</v>
      </c>
      <c r="EQ126" s="39">
        <v>3.6371000000000001E-5</v>
      </c>
      <c r="ER126" s="39">
        <v>0</v>
      </c>
      <c r="ES126" s="39">
        <v>0</v>
      </c>
      <c r="ET126" s="39">
        <v>0</v>
      </c>
      <c r="EU126" s="39">
        <v>2.7793999999999999E-5</v>
      </c>
      <c r="EV126" s="39">
        <v>1.9628000000000001E-7</v>
      </c>
      <c r="EW126" s="39">
        <v>2.2869000000000001E-4</v>
      </c>
      <c r="EX126" s="39">
        <v>3.3738999999999998E-7</v>
      </c>
      <c r="EZ126" s="39"/>
      <c r="FA126" s="23">
        <v>-1.5395000000000001</v>
      </c>
      <c r="FB126" s="23">
        <v>-2.621</v>
      </c>
      <c r="FC126" s="23">
        <v>-4.8586</v>
      </c>
      <c r="FD126" s="23">
        <v>-2.5928</v>
      </c>
      <c r="FE126" s="23">
        <v>2.0516000000000001</v>
      </c>
      <c r="FF126" s="23">
        <v>-12.2339</v>
      </c>
      <c r="FG126" s="23">
        <v>-15.7018</v>
      </c>
      <c r="FH126" s="23">
        <v>-7.6494</v>
      </c>
      <c r="FI126" s="23">
        <v>0.2747</v>
      </c>
      <c r="FJ126" s="23">
        <v>-12.726800000000001</v>
      </c>
      <c r="FK126" s="23">
        <v>1.2445999999999999</v>
      </c>
      <c r="FL126" s="23">
        <v>5.7973999999999997</v>
      </c>
      <c r="FM126" s="23">
        <v>0.50160000000000005</v>
      </c>
      <c r="FN126" s="23">
        <v>3.9096000000000002</v>
      </c>
      <c r="FO126" s="23">
        <v>-1.6008</v>
      </c>
      <c r="FP126" s="23">
        <v>6.4428999999999998</v>
      </c>
      <c r="FQ126" s="23">
        <v>-0.52639999999999998</v>
      </c>
      <c r="FR126" s="23">
        <v>-6.8438999999999997</v>
      </c>
    </row>
    <row r="127" spans="1:174" s="23" customFormat="1" x14ac:dyDescent="0.2">
      <c r="A127" s="17">
        <v>126</v>
      </c>
      <c r="B127" s="18">
        <v>5</v>
      </c>
      <c r="C127" s="23" t="s">
        <v>333</v>
      </c>
      <c r="D127" s="23" t="s">
        <v>334</v>
      </c>
      <c r="E127" s="23" t="s">
        <v>273</v>
      </c>
      <c r="F127" s="18" t="s">
        <v>172</v>
      </c>
      <c r="G127" s="18"/>
      <c r="H127" s="18"/>
      <c r="I127" s="18"/>
      <c r="J127" s="18" t="s">
        <v>167</v>
      </c>
      <c r="M127" s="18" t="s">
        <v>167</v>
      </c>
      <c r="N127" s="18"/>
      <c r="O127" s="18" t="s">
        <v>167</v>
      </c>
      <c r="P127" s="18"/>
      <c r="Q127" s="18"/>
      <c r="R127" s="18" t="s">
        <v>167</v>
      </c>
      <c r="S127" s="23">
        <v>15</v>
      </c>
      <c r="U127" s="23">
        <v>7.45</v>
      </c>
      <c r="V127" s="18"/>
      <c r="W127" s="19"/>
      <c r="X127" s="19"/>
      <c r="Y127" s="18"/>
      <c r="Z127" s="21">
        <v>0.15</v>
      </c>
      <c r="AA127" s="18"/>
      <c r="AB127" s="18"/>
      <c r="AC127" s="18" t="s">
        <v>167</v>
      </c>
      <c r="AD127" s="40"/>
      <c r="AE127" s="18" t="s">
        <v>167</v>
      </c>
      <c r="AG127" s="18" t="s">
        <v>167</v>
      </c>
      <c r="AH127" s="22">
        <v>60</v>
      </c>
      <c r="AI127" s="22"/>
      <c r="AJ127" s="22">
        <v>280</v>
      </c>
      <c r="AK127" s="18"/>
      <c r="AL127" s="18"/>
      <c r="AM127" s="18" t="s">
        <v>167</v>
      </c>
      <c r="AN127" s="18"/>
      <c r="AO127" s="18" t="s">
        <v>167</v>
      </c>
      <c r="AP127" s="18"/>
      <c r="AQ127" s="18" t="s">
        <v>167</v>
      </c>
      <c r="AR127" s="18">
        <v>1.5</v>
      </c>
      <c r="AS127" s="18"/>
      <c r="AT127" s="21">
        <v>0.03</v>
      </c>
      <c r="AU127" s="18"/>
      <c r="AV127" s="23">
        <v>9.1</v>
      </c>
      <c r="AW127" s="18"/>
      <c r="AX127" s="18"/>
      <c r="AY127" s="18" t="s">
        <v>167</v>
      </c>
      <c r="AZ127" s="19">
        <v>52.8</v>
      </c>
      <c r="BA127" s="18"/>
      <c r="BB127" s="18"/>
      <c r="BC127" s="18" t="s">
        <v>167</v>
      </c>
      <c r="BD127" s="18"/>
      <c r="BE127" s="18" t="s">
        <v>167</v>
      </c>
      <c r="BF127" s="23">
        <v>336</v>
      </c>
      <c r="BG127" s="18"/>
      <c r="BH127" s="18"/>
      <c r="BI127" s="18" t="s">
        <v>167</v>
      </c>
      <c r="BJ127" s="18"/>
      <c r="BK127" s="18" t="s">
        <v>167</v>
      </c>
      <c r="BL127" s="18"/>
      <c r="BM127" s="18" t="s">
        <v>167</v>
      </c>
      <c r="BN127" s="23">
        <v>144</v>
      </c>
      <c r="BO127" s="18"/>
      <c r="BP127" s="18"/>
      <c r="BQ127" s="18" t="s">
        <v>167</v>
      </c>
      <c r="BR127" s="18"/>
      <c r="BS127" s="18" t="s">
        <v>167</v>
      </c>
      <c r="BT127" s="21">
        <v>1.9E-3</v>
      </c>
      <c r="BU127" s="18"/>
      <c r="BV127" s="18"/>
      <c r="BW127" s="18" t="s">
        <v>167</v>
      </c>
      <c r="BX127" s="18"/>
      <c r="BY127" s="18" t="s">
        <v>167</v>
      </c>
      <c r="BZ127" s="20">
        <v>26</v>
      </c>
      <c r="CA127" s="18"/>
      <c r="CB127" s="21"/>
      <c r="CC127" s="18" t="s">
        <v>167</v>
      </c>
      <c r="CD127" s="21"/>
      <c r="CE127" s="18" t="s">
        <v>167</v>
      </c>
      <c r="CF127" s="21"/>
      <c r="CG127" s="18" t="s">
        <v>167</v>
      </c>
      <c r="CH127" s="23">
        <v>0.36</v>
      </c>
      <c r="CI127" s="21"/>
      <c r="CJ127" s="18"/>
      <c r="CK127" s="18" t="s">
        <v>167</v>
      </c>
      <c r="CM127" s="18" t="s">
        <v>167</v>
      </c>
      <c r="CN127" s="18"/>
      <c r="CO127" s="18" t="s">
        <v>167</v>
      </c>
      <c r="CP127" s="18">
        <v>217</v>
      </c>
      <c r="CR127" s="23" t="s">
        <v>169</v>
      </c>
      <c r="CS127" s="18"/>
      <c r="CT127" s="18" t="s">
        <v>167</v>
      </c>
      <c r="CU127" s="18"/>
      <c r="CV127" s="18" t="s">
        <v>167</v>
      </c>
      <c r="CW127" s="18"/>
      <c r="CX127" s="18"/>
      <c r="CY127" s="18" t="s">
        <v>167</v>
      </c>
      <c r="CZ127" s="18"/>
      <c r="DA127" s="18" t="s">
        <v>167</v>
      </c>
      <c r="DB127" s="18"/>
      <c r="DC127" s="18" t="s">
        <v>167</v>
      </c>
      <c r="DD127" s="18"/>
      <c r="DE127" s="18" t="s">
        <v>167</v>
      </c>
      <c r="DF127" s="18"/>
      <c r="DG127" s="18"/>
      <c r="DH127" s="18" t="s">
        <v>167</v>
      </c>
      <c r="DI127" s="18"/>
      <c r="DJ127" s="18"/>
      <c r="DK127" s="18" t="s">
        <v>167</v>
      </c>
      <c r="DL127" s="18"/>
      <c r="DM127" s="18"/>
      <c r="DN127" s="18" t="s">
        <v>167</v>
      </c>
      <c r="DO127" s="18"/>
      <c r="DP127" s="18"/>
      <c r="DQ127" s="18" t="s">
        <v>167</v>
      </c>
      <c r="DR127" s="18"/>
      <c r="DS127" s="18"/>
      <c r="DT127" s="18"/>
      <c r="DU127" s="18" t="s">
        <v>167</v>
      </c>
      <c r="DV127" s="18"/>
      <c r="DW127" s="18"/>
      <c r="DX127" s="18"/>
      <c r="DY127" s="18"/>
      <c r="DZ127" s="18" t="s">
        <v>167</v>
      </c>
      <c r="EA127" s="18"/>
      <c r="EB127" s="18"/>
      <c r="EC127" s="18"/>
      <c r="ED127" s="18"/>
      <c r="EE127" s="18" t="s">
        <v>167</v>
      </c>
      <c r="EF127" s="39">
        <v>3.7267400000000002E-5</v>
      </c>
      <c r="EG127" s="24">
        <v>3.38157</v>
      </c>
      <c r="EH127" s="39">
        <v>3.6494000000000002E-8</v>
      </c>
      <c r="EI127" s="39">
        <v>1.6030000000000001E-13</v>
      </c>
      <c r="EJ127" s="39">
        <v>5.9676000000000003E-5</v>
      </c>
      <c r="EK127" s="39">
        <v>2.8001000000000002E-4</v>
      </c>
      <c r="EL127" s="39">
        <v>1.4958999999999999E-6</v>
      </c>
      <c r="EM127" s="39">
        <v>9.1120000000000005E-18</v>
      </c>
      <c r="EN127" s="39">
        <v>9.0991000000000007E-6</v>
      </c>
      <c r="EO127" s="39">
        <v>5.2491999999999998E-5</v>
      </c>
      <c r="EP127" s="39">
        <v>3.3594000000000001E-4</v>
      </c>
      <c r="EQ127" s="39">
        <v>2.5573999999999999E-5</v>
      </c>
      <c r="ER127" s="39">
        <v>0</v>
      </c>
      <c r="ES127" s="39">
        <v>0</v>
      </c>
      <c r="ET127" s="39">
        <v>0</v>
      </c>
      <c r="EU127" s="39">
        <v>1.7948000000000002E-5</v>
      </c>
      <c r="EV127" s="39">
        <v>2.2762E-7</v>
      </c>
      <c r="EW127" s="39">
        <v>1.9855E-4</v>
      </c>
      <c r="EX127" s="39">
        <v>4.2379000000000001E-7</v>
      </c>
      <c r="EZ127" s="39"/>
      <c r="FA127" s="23">
        <v>-2.0291999999999999</v>
      </c>
      <c r="FB127" s="23">
        <v>-3.2042000000000002</v>
      </c>
      <c r="FC127" s="23">
        <v>-5.6517999999999997</v>
      </c>
      <c r="FD127" s="23">
        <v>-2.5375999999999999</v>
      </c>
      <c r="FE127" s="23">
        <v>0.84279999999999999</v>
      </c>
      <c r="FF127" s="23">
        <v>-12.0227</v>
      </c>
      <c r="FG127" s="23">
        <v>-15.490500000000001</v>
      </c>
      <c r="FH127" s="23">
        <v>-7.2073</v>
      </c>
      <c r="FI127" s="23">
        <v>0.30859999999999999</v>
      </c>
      <c r="FJ127" s="23">
        <v>-12.2447</v>
      </c>
      <c r="FK127" s="23">
        <v>0.75490000000000002</v>
      </c>
      <c r="FL127" s="23">
        <v>5.8311999999999999</v>
      </c>
      <c r="FM127" s="23">
        <v>-0.60170000000000001</v>
      </c>
      <c r="FN127" s="23">
        <v>2.8712</v>
      </c>
      <c r="FO127" s="23">
        <v>-2.0752999999999999</v>
      </c>
      <c r="FP127" s="23">
        <v>4.9890999999999996</v>
      </c>
      <c r="FQ127" s="23">
        <v>-1.3786</v>
      </c>
      <c r="FR127" s="23">
        <v>-6.4207999999999998</v>
      </c>
    </row>
    <row r="128" spans="1:174" s="23" customFormat="1" x14ac:dyDescent="0.2">
      <c r="A128" s="17">
        <v>127</v>
      </c>
      <c r="B128" s="18">
        <v>5</v>
      </c>
      <c r="C128" s="23" t="s">
        <v>335</v>
      </c>
      <c r="D128" s="23" t="s">
        <v>336</v>
      </c>
      <c r="E128" s="23" t="s">
        <v>273</v>
      </c>
      <c r="F128" s="18" t="s">
        <v>172</v>
      </c>
      <c r="G128" s="18"/>
      <c r="H128" s="18"/>
      <c r="I128" s="18"/>
      <c r="J128" s="18" t="s">
        <v>167</v>
      </c>
      <c r="M128" s="18" t="s">
        <v>167</v>
      </c>
      <c r="N128" s="18"/>
      <c r="O128" s="18" t="s">
        <v>167</v>
      </c>
      <c r="P128" s="18"/>
      <c r="Q128" s="18"/>
      <c r="R128" s="18" t="s">
        <v>167</v>
      </c>
      <c r="S128" s="23">
        <v>11</v>
      </c>
      <c r="U128" s="23">
        <v>7.2</v>
      </c>
      <c r="V128" s="18"/>
      <c r="W128" s="19"/>
      <c r="X128" s="19"/>
      <c r="Y128" s="18"/>
      <c r="Z128" s="21">
        <v>0.2</v>
      </c>
      <c r="AA128" s="18"/>
      <c r="AB128" s="18"/>
      <c r="AC128" s="18" t="s">
        <v>167</v>
      </c>
      <c r="AD128" s="40"/>
      <c r="AE128" s="18" t="s">
        <v>167</v>
      </c>
      <c r="AG128" s="18" t="s">
        <v>167</v>
      </c>
      <c r="AH128" s="22">
        <v>53</v>
      </c>
      <c r="AI128" s="22"/>
      <c r="AJ128" s="22">
        <v>232</v>
      </c>
      <c r="AK128" s="18"/>
      <c r="AL128" s="18"/>
      <c r="AM128" s="18" t="s">
        <v>167</v>
      </c>
      <c r="AN128" s="18"/>
      <c r="AO128" s="18" t="s">
        <v>167</v>
      </c>
      <c r="AP128" s="18"/>
      <c r="AQ128" s="18" t="s">
        <v>167</v>
      </c>
      <c r="AR128" s="18">
        <v>1.4</v>
      </c>
      <c r="AS128" s="18"/>
      <c r="AT128" s="21">
        <v>0.05</v>
      </c>
      <c r="AU128" s="18"/>
      <c r="AV128" s="23">
        <v>8.1999999999999993</v>
      </c>
      <c r="AW128" s="18"/>
      <c r="AX128" s="18"/>
      <c r="AY128" s="18" t="s">
        <v>167</v>
      </c>
      <c r="AZ128" s="19">
        <v>44.9</v>
      </c>
      <c r="BA128" s="18"/>
      <c r="BB128" s="18"/>
      <c r="BC128" s="18" t="s">
        <v>167</v>
      </c>
      <c r="BD128" s="18"/>
      <c r="BE128" s="18" t="s">
        <v>167</v>
      </c>
      <c r="BF128" s="23">
        <v>277</v>
      </c>
      <c r="BG128" s="18"/>
      <c r="BH128" s="18"/>
      <c r="BI128" s="18" t="s">
        <v>167</v>
      </c>
      <c r="BJ128" s="18"/>
      <c r="BK128" s="18" t="s">
        <v>167</v>
      </c>
      <c r="BL128" s="18"/>
      <c r="BM128" s="18" t="s">
        <v>167</v>
      </c>
      <c r="BN128" s="23">
        <v>120</v>
      </c>
      <c r="BO128" s="18"/>
      <c r="BP128" s="18"/>
      <c r="BQ128" s="18" t="s">
        <v>167</v>
      </c>
      <c r="BR128" s="18"/>
      <c r="BS128" s="18" t="s">
        <v>167</v>
      </c>
      <c r="BT128" s="21">
        <v>2.7000000000000001E-3</v>
      </c>
      <c r="BU128" s="18"/>
      <c r="BV128" s="18"/>
      <c r="BW128" s="18" t="s">
        <v>167</v>
      </c>
      <c r="BX128" s="18"/>
      <c r="BY128" s="18" t="s">
        <v>167</v>
      </c>
      <c r="BZ128" s="20">
        <v>23</v>
      </c>
      <c r="CA128" s="18"/>
      <c r="CB128" s="21"/>
      <c r="CC128" s="18" t="s">
        <v>167</v>
      </c>
      <c r="CD128" s="21"/>
      <c r="CE128" s="18" t="s">
        <v>167</v>
      </c>
      <c r="CF128" s="21"/>
      <c r="CG128" s="18" t="s">
        <v>167</v>
      </c>
      <c r="CH128" s="23">
        <v>0.27</v>
      </c>
      <c r="CI128" s="21"/>
      <c r="CJ128" s="18"/>
      <c r="CK128" s="18" t="s">
        <v>167</v>
      </c>
      <c r="CM128" s="18" t="s">
        <v>167</v>
      </c>
      <c r="CN128" s="18"/>
      <c r="CO128" s="18" t="s">
        <v>167</v>
      </c>
      <c r="CP128" s="18">
        <v>244</v>
      </c>
      <c r="CR128" s="23" t="s">
        <v>169</v>
      </c>
      <c r="CS128" s="18"/>
      <c r="CT128" s="18" t="s">
        <v>167</v>
      </c>
      <c r="CU128" s="18"/>
      <c r="CV128" s="18" t="s">
        <v>167</v>
      </c>
      <c r="CW128" s="18"/>
      <c r="CX128" s="18"/>
      <c r="CY128" s="18" t="s">
        <v>167</v>
      </c>
      <c r="CZ128" s="18"/>
      <c r="DA128" s="18" t="s">
        <v>167</v>
      </c>
      <c r="DB128" s="18"/>
      <c r="DC128" s="18" t="s">
        <v>167</v>
      </c>
      <c r="DD128" s="18"/>
      <c r="DE128" s="18" t="s">
        <v>167</v>
      </c>
      <c r="DF128" s="18"/>
      <c r="DG128" s="18"/>
      <c r="DH128" s="18" t="s">
        <v>167</v>
      </c>
      <c r="DI128" s="18"/>
      <c r="DJ128" s="18"/>
      <c r="DK128" s="18" t="s">
        <v>167</v>
      </c>
      <c r="DL128" s="18"/>
      <c r="DM128" s="18"/>
      <c r="DN128" s="18" t="s">
        <v>167</v>
      </c>
      <c r="DO128" s="18"/>
      <c r="DP128" s="18"/>
      <c r="DQ128" s="18" t="s">
        <v>167</v>
      </c>
      <c r="DR128" s="18"/>
      <c r="DS128" s="18"/>
      <c r="DT128" s="18"/>
      <c r="DU128" s="18" t="s">
        <v>167</v>
      </c>
      <c r="DV128" s="18"/>
      <c r="DW128" s="18"/>
      <c r="DX128" s="18"/>
      <c r="DY128" s="18"/>
      <c r="DZ128" s="18" t="s">
        <v>167</v>
      </c>
      <c r="EA128" s="18"/>
      <c r="EB128" s="18"/>
      <c r="EC128" s="18"/>
      <c r="ED128" s="18"/>
      <c r="EE128" s="18" t="s">
        <v>167</v>
      </c>
      <c r="EF128" s="39">
        <v>-6.5536700000000001E-6</v>
      </c>
      <c r="EG128" s="24">
        <v>-0.67756499999999997</v>
      </c>
      <c r="EH128" s="39">
        <v>6.4777999999999999E-8</v>
      </c>
      <c r="EI128" s="39">
        <v>5.6876000000000001E-12</v>
      </c>
      <c r="EJ128" s="39">
        <v>5.2747999999999997E-5</v>
      </c>
      <c r="EK128" s="39">
        <v>2.3201E-4</v>
      </c>
      <c r="EL128" s="39">
        <v>1.3967999999999999E-6</v>
      </c>
      <c r="EM128" s="39">
        <v>2.1494999999999998E-17</v>
      </c>
      <c r="EN128" s="39">
        <v>8.1993999999999998E-6</v>
      </c>
      <c r="EO128" s="39">
        <v>4.4669999999999998E-5</v>
      </c>
      <c r="EP128" s="39">
        <v>2.7694999999999998E-4</v>
      </c>
      <c r="EQ128" s="39">
        <v>2.2688999999999999E-5</v>
      </c>
      <c r="ER128" s="39">
        <v>0</v>
      </c>
      <c r="ES128" s="39">
        <v>0</v>
      </c>
      <c r="ET128" s="39">
        <v>0</v>
      </c>
      <c r="EU128" s="39">
        <v>3.6214999999999998E-5</v>
      </c>
      <c r="EV128" s="39">
        <v>1.1931E-7</v>
      </c>
      <c r="EW128" s="39">
        <v>2.0744000000000001E-4</v>
      </c>
      <c r="EX128" s="39">
        <v>1.6864000000000001E-7</v>
      </c>
      <c r="EZ128" s="39"/>
      <c r="FA128" s="23">
        <v>-1.5049999999999999</v>
      </c>
      <c r="FB128" s="23">
        <v>-3.1444999999999999</v>
      </c>
      <c r="FC128" s="23">
        <v>-5.5319000000000003</v>
      </c>
      <c r="FD128" s="23">
        <v>-2.8809999999999998</v>
      </c>
      <c r="FE128" s="23">
        <v>1.9067000000000001</v>
      </c>
      <c r="FF128" s="23">
        <v>-15.095000000000001</v>
      </c>
      <c r="FG128" s="23">
        <v>-18.603000000000002</v>
      </c>
      <c r="FH128" s="23">
        <v>-8.8265999999999991</v>
      </c>
      <c r="FI128" s="23">
        <v>-6.1499999999999999E-2</v>
      </c>
      <c r="FJ128" s="23">
        <v>-13.975300000000001</v>
      </c>
      <c r="FK128" s="23">
        <v>1.3187</v>
      </c>
      <c r="FL128" s="23">
        <v>5.3064999999999998</v>
      </c>
      <c r="FM128" s="23">
        <v>0.1981</v>
      </c>
      <c r="FN128" s="23">
        <v>3.9516</v>
      </c>
      <c r="FO128" s="23">
        <v>-1.9244000000000001</v>
      </c>
      <c r="FP128" s="23">
        <v>6.2466999999999997</v>
      </c>
      <c r="FQ128" s="23">
        <v>-1.1164000000000001</v>
      </c>
      <c r="FR128" s="23">
        <v>-7.9040999999999997</v>
      </c>
    </row>
    <row r="129" spans="1:174" s="23" customFormat="1" x14ac:dyDescent="0.2">
      <c r="A129" s="17">
        <v>128</v>
      </c>
      <c r="B129" s="18">
        <v>5</v>
      </c>
      <c r="C129" s="23" t="s">
        <v>337</v>
      </c>
      <c r="D129" s="23" t="s">
        <v>338</v>
      </c>
      <c r="E129" s="23" t="s">
        <v>273</v>
      </c>
      <c r="F129" s="18" t="s">
        <v>172</v>
      </c>
      <c r="G129" s="18"/>
      <c r="H129" s="18"/>
      <c r="I129" s="18"/>
      <c r="J129" s="18" t="s">
        <v>167</v>
      </c>
      <c r="M129" s="18" t="s">
        <v>167</v>
      </c>
      <c r="N129" s="18"/>
      <c r="O129" s="18" t="s">
        <v>167</v>
      </c>
      <c r="P129" s="18"/>
      <c r="Q129" s="18"/>
      <c r="R129" s="18" t="s">
        <v>167</v>
      </c>
      <c r="S129" s="23">
        <v>13</v>
      </c>
      <c r="U129" s="23">
        <v>7.43</v>
      </c>
      <c r="V129" s="18"/>
      <c r="W129" s="19"/>
      <c r="X129" s="19"/>
      <c r="Y129" s="18"/>
      <c r="Z129" s="21">
        <v>0.2</v>
      </c>
      <c r="AA129" s="18"/>
      <c r="AB129" s="18"/>
      <c r="AC129" s="18" t="s">
        <v>167</v>
      </c>
      <c r="AD129" s="40"/>
      <c r="AE129" s="18" t="s">
        <v>167</v>
      </c>
      <c r="AG129" s="18" t="s">
        <v>167</v>
      </c>
      <c r="AH129" s="22">
        <v>70</v>
      </c>
      <c r="AI129" s="22"/>
      <c r="AJ129" s="22">
        <v>328</v>
      </c>
      <c r="AK129" s="18"/>
      <c r="AL129" s="18"/>
      <c r="AM129" s="18" t="s">
        <v>167</v>
      </c>
      <c r="AN129" s="18"/>
      <c r="AO129" s="18" t="s">
        <v>167</v>
      </c>
      <c r="AP129" s="18"/>
      <c r="AQ129" s="18" t="s">
        <v>167</v>
      </c>
      <c r="AR129" s="18">
        <v>1.5</v>
      </c>
      <c r="AS129" s="18"/>
      <c r="AT129" s="21">
        <v>0.01</v>
      </c>
      <c r="AU129" s="18"/>
      <c r="AV129" s="23">
        <v>11.2</v>
      </c>
      <c r="AW129" s="18"/>
      <c r="AX129" s="18"/>
      <c r="AY129" s="18" t="s">
        <v>167</v>
      </c>
      <c r="AZ129" s="19">
        <v>57.4</v>
      </c>
      <c r="BA129" s="18"/>
      <c r="BB129" s="18"/>
      <c r="BC129" s="18" t="s">
        <v>167</v>
      </c>
      <c r="BD129" s="18"/>
      <c r="BE129" s="18" t="s">
        <v>167</v>
      </c>
      <c r="BF129" s="23">
        <v>379</v>
      </c>
      <c r="BG129" s="18"/>
      <c r="BH129" s="18"/>
      <c r="BI129" s="18" t="s">
        <v>167</v>
      </c>
      <c r="BJ129" s="18"/>
      <c r="BK129" s="18" t="s">
        <v>167</v>
      </c>
      <c r="BL129" s="18"/>
      <c r="BM129" s="18" t="s">
        <v>167</v>
      </c>
      <c r="BN129" s="23">
        <v>162</v>
      </c>
      <c r="BO129" s="18"/>
      <c r="BP129" s="18"/>
      <c r="BQ129" s="18" t="s">
        <v>167</v>
      </c>
      <c r="BR129" s="18"/>
      <c r="BS129" s="18" t="s">
        <v>167</v>
      </c>
      <c r="BT129" s="21">
        <v>2.8999999999999998E-3</v>
      </c>
      <c r="BU129" s="18"/>
      <c r="BV129" s="18"/>
      <c r="BW129" s="18" t="s">
        <v>167</v>
      </c>
      <c r="BX129" s="18"/>
      <c r="BY129" s="18" t="s">
        <v>167</v>
      </c>
      <c r="BZ129" s="20">
        <v>31</v>
      </c>
      <c r="CA129" s="18"/>
      <c r="CB129" s="21"/>
      <c r="CC129" s="18" t="s">
        <v>167</v>
      </c>
      <c r="CD129" s="21"/>
      <c r="CE129" s="18" t="s">
        <v>167</v>
      </c>
      <c r="CF129" s="21"/>
      <c r="CG129" s="18" t="s">
        <v>167</v>
      </c>
      <c r="CH129" s="23">
        <v>0.24</v>
      </c>
      <c r="CI129" s="21"/>
      <c r="CJ129" s="18"/>
      <c r="CK129" s="18" t="s">
        <v>167</v>
      </c>
      <c r="CM129" s="18" t="s">
        <v>167</v>
      </c>
      <c r="CN129" s="18"/>
      <c r="CO129" s="18" t="s">
        <v>167</v>
      </c>
      <c r="CP129" s="18">
        <v>300</v>
      </c>
      <c r="CR129" s="23" t="s">
        <v>169</v>
      </c>
      <c r="CS129" s="18"/>
      <c r="CT129" s="18" t="s">
        <v>167</v>
      </c>
      <c r="CU129" s="18"/>
      <c r="CV129" s="18" t="s">
        <v>167</v>
      </c>
      <c r="CW129" s="18"/>
      <c r="CX129" s="18"/>
      <c r="CY129" s="18" t="s">
        <v>167</v>
      </c>
      <c r="CZ129" s="18"/>
      <c r="DA129" s="18" t="s">
        <v>167</v>
      </c>
      <c r="DB129" s="18"/>
      <c r="DC129" s="18" t="s">
        <v>167</v>
      </c>
      <c r="DD129" s="18"/>
      <c r="DE129" s="18" t="s">
        <v>167</v>
      </c>
      <c r="DF129" s="18"/>
      <c r="DG129" s="18"/>
      <c r="DH129" s="18" t="s">
        <v>167</v>
      </c>
      <c r="DI129" s="18"/>
      <c r="DJ129" s="18"/>
      <c r="DK129" s="18" t="s">
        <v>167</v>
      </c>
      <c r="DL129" s="18"/>
      <c r="DM129" s="18"/>
      <c r="DN129" s="18" t="s">
        <v>167</v>
      </c>
      <c r="DO129" s="18"/>
      <c r="DP129" s="18"/>
      <c r="DQ129" s="18" t="s">
        <v>167</v>
      </c>
      <c r="DR129" s="18"/>
      <c r="DS129" s="18"/>
      <c r="DT129" s="18"/>
      <c r="DU129" s="18" t="s">
        <v>167</v>
      </c>
      <c r="DV129" s="18"/>
      <c r="DW129" s="18"/>
      <c r="DX129" s="18"/>
      <c r="DY129" s="18"/>
      <c r="DZ129" s="18" t="s">
        <v>167</v>
      </c>
      <c r="EA129" s="18"/>
      <c r="EB129" s="18"/>
      <c r="EC129" s="18"/>
      <c r="ED129" s="18"/>
      <c r="EE129" s="18" t="s">
        <v>167</v>
      </c>
      <c r="EF129" s="39">
        <v>-2.0727500000000001E-5</v>
      </c>
      <c r="EG129" s="24">
        <v>-1.5847800000000001</v>
      </c>
      <c r="EH129" s="39">
        <v>3.8295E-8</v>
      </c>
      <c r="EI129" s="39">
        <v>4.3759000000000001E-13</v>
      </c>
      <c r="EJ129" s="39">
        <v>6.9546000000000001E-5</v>
      </c>
      <c r="EK129" s="39">
        <v>3.2801999999999999E-4</v>
      </c>
      <c r="EL129" s="39">
        <v>1.4956999999999999E-6</v>
      </c>
      <c r="EM129" s="39">
        <v>3.4052000000000002E-18</v>
      </c>
      <c r="EN129" s="39">
        <v>1.1199000000000001E-5</v>
      </c>
      <c r="EO129" s="39">
        <v>5.7003000000000003E-5</v>
      </c>
      <c r="EP129" s="39">
        <v>3.7890999999999999E-4</v>
      </c>
      <c r="EQ129" s="39">
        <v>3.0456000000000001E-5</v>
      </c>
      <c r="ER129" s="39">
        <v>0</v>
      </c>
      <c r="ES129" s="39">
        <v>0</v>
      </c>
      <c r="ET129" s="39">
        <v>0</v>
      </c>
      <c r="EU129" s="39">
        <v>2.6758999999999999E-5</v>
      </c>
      <c r="EV129" s="39">
        <v>2.8494000000000001E-7</v>
      </c>
      <c r="EW129" s="39">
        <v>2.7255999999999998E-4</v>
      </c>
      <c r="EX129" s="39">
        <v>4.2126E-7</v>
      </c>
      <c r="EZ129" s="39"/>
      <c r="FA129" s="23">
        <v>-1.8018000000000001</v>
      </c>
      <c r="FB129" s="23">
        <v>-2.7397</v>
      </c>
      <c r="FC129" s="23">
        <v>-5.1814</v>
      </c>
      <c r="FD129" s="23">
        <v>-2.3896999999999999</v>
      </c>
      <c r="FE129" s="23">
        <v>1.6749000000000001</v>
      </c>
      <c r="FF129" s="23">
        <v>-11.9765</v>
      </c>
      <c r="FG129" s="23">
        <v>-15.4643</v>
      </c>
      <c r="FH129" s="23">
        <v>-7.2617000000000003</v>
      </c>
      <c r="FI129" s="23">
        <v>-0.18720000000000001</v>
      </c>
      <c r="FJ129" s="23">
        <v>-12.467000000000001</v>
      </c>
      <c r="FK129" s="23">
        <v>1.0019</v>
      </c>
      <c r="FL129" s="23">
        <v>5.2587000000000002</v>
      </c>
      <c r="FM129" s="23">
        <v>0.2336</v>
      </c>
      <c r="FN129" s="23">
        <v>3.5224000000000002</v>
      </c>
      <c r="FO129" s="23">
        <v>-1.5468999999999999</v>
      </c>
      <c r="FP129" s="23">
        <v>6.0010000000000003</v>
      </c>
      <c r="FQ129" s="23">
        <v>-0.65700000000000003</v>
      </c>
      <c r="FR129" s="23">
        <v>-6.3396999999999997</v>
      </c>
    </row>
    <row r="130" spans="1:174" s="23" customFormat="1" x14ac:dyDescent="0.2">
      <c r="A130" s="17">
        <v>129</v>
      </c>
      <c r="B130" s="18">
        <v>5</v>
      </c>
      <c r="C130" s="23" t="s">
        <v>339</v>
      </c>
      <c r="D130" s="23" t="s">
        <v>340</v>
      </c>
      <c r="E130" s="23" t="s">
        <v>341</v>
      </c>
      <c r="F130" s="18" t="s">
        <v>288</v>
      </c>
      <c r="G130" s="18"/>
      <c r="H130" s="18"/>
      <c r="I130" s="18"/>
      <c r="J130" s="18" t="s">
        <v>167</v>
      </c>
      <c r="M130" s="18" t="s">
        <v>167</v>
      </c>
      <c r="N130" s="18"/>
      <c r="O130" s="18" t="s">
        <v>167</v>
      </c>
      <c r="P130" s="18"/>
      <c r="Q130" s="18"/>
      <c r="R130" s="18" t="s">
        <v>167</v>
      </c>
      <c r="S130" s="23">
        <v>10</v>
      </c>
      <c r="U130" s="23">
        <v>6.59</v>
      </c>
      <c r="V130" s="18"/>
      <c r="W130" s="19"/>
      <c r="X130" s="19"/>
      <c r="Y130" s="18"/>
      <c r="Z130" s="21">
        <v>0.09</v>
      </c>
      <c r="AA130" s="18"/>
      <c r="AB130" s="18"/>
      <c r="AC130" s="18" t="s">
        <v>167</v>
      </c>
      <c r="AD130" s="40"/>
      <c r="AE130" s="18" t="s">
        <v>167</v>
      </c>
      <c r="AG130" s="18" t="s">
        <v>167</v>
      </c>
      <c r="AH130" s="22">
        <v>85</v>
      </c>
      <c r="AI130" s="22"/>
      <c r="AJ130" s="22">
        <v>583</v>
      </c>
      <c r="AK130" s="18"/>
      <c r="AL130" s="18"/>
      <c r="AM130" s="18" t="s">
        <v>167</v>
      </c>
      <c r="AN130" s="18"/>
      <c r="AO130" s="18" t="s">
        <v>167</v>
      </c>
      <c r="AP130" s="18"/>
      <c r="AQ130" s="18" t="s">
        <v>167</v>
      </c>
      <c r="AR130" s="18">
        <v>1.7</v>
      </c>
      <c r="AS130" s="18"/>
      <c r="AT130" s="21">
        <v>0.01</v>
      </c>
      <c r="AU130" s="18"/>
      <c r="AV130" s="23">
        <v>14.5</v>
      </c>
      <c r="AW130" s="18"/>
      <c r="AX130" s="18"/>
      <c r="AY130" s="18" t="s">
        <v>167</v>
      </c>
      <c r="AZ130" s="19">
        <v>104.6</v>
      </c>
      <c r="BA130" s="18"/>
      <c r="BB130" s="18"/>
      <c r="BC130" s="18" t="s">
        <v>167</v>
      </c>
      <c r="BD130" s="18"/>
      <c r="BE130" s="18" t="s">
        <v>167</v>
      </c>
      <c r="BF130" s="23">
        <v>504</v>
      </c>
      <c r="BG130" s="18"/>
      <c r="BH130" s="18"/>
      <c r="BI130" s="18" t="s">
        <v>167</v>
      </c>
      <c r="BJ130" s="18"/>
      <c r="BK130" s="18" t="s">
        <v>167</v>
      </c>
      <c r="BL130" s="18"/>
      <c r="BM130" s="18" t="s">
        <v>167</v>
      </c>
      <c r="BN130" s="23">
        <v>223</v>
      </c>
      <c r="BO130" s="18"/>
      <c r="BP130" s="18"/>
      <c r="BQ130" s="18" t="s">
        <v>167</v>
      </c>
      <c r="BR130" s="18"/>
      <c r="BS130" s="18" t="s">
        <v>167</v>
      </c>
      <c r="BT130" s="21">
        <v>1.2999999999999999E-3</v>
      </c>
      <c r="BU130" s="18"/>
      <c r="BV130" s="18"/>
      <c r="BW130" s="18" t="s">
        <v>167</v>
      </c>
      <c r="BX130" s="18"/>
      <c r="BY130" s="18" t="s">
        <v>167</v>
      </c>
      <c r="BZ130" s="20">
        <v>44</v>
      </c>
      <c r="CA130" s="18"/>
      <c r="CB130" s="21"/>
      <c r="CC130" s="18" t="s">
        <v>167</v>
      </c>
      <c r="CD130" s="21"/>
      <c r="CE130" s="18" t="s">
        <v>167</v>
      </c>
      <c r="CF130" s="21"/>
      <c r="CG130" s="18" t="s">
        <v>167</v>
      </c>
      <c r="CH130" s="23">
        <v>0.14000000000000001</v>
      </c>
      <c r="CI130" s="21"/>
      <c r="CJ130" s="18"/>
      <c r="CK130" s="18" t="s">
        <v>167</v>
      </c>
      <c r="CM130" s="18" t="s">
        <v>167</v>
      </c>
      <c r="CN130" s="18"/>
      <c r="CO130" s="18" t="s">
        <v>167</v>
      </c>
      <c r="CP130" s="18">
        <v>336</v>
      </c>
      <c r="CR130" s="23" t="s">
        <v>169</v>
      </c>
      <c r="CS130" s="18"/>
      <c r="CT130" s="18" t="s">
        <v>167</v>
      </c>
      <c r="CU130" s="18"/>
      <c r="CV130" s="18" t="s">
        <v>167</v>
      </c>
      <c r="CW130" s="18"/>
      <c r="CX130" s="18"/>
      <c r="CY130" s="18" t="s">
        <v>167</v>
      </c>
      <c r="CZ130" s="18"/>
      <c r="DA130" s="18" t="s">
        <v>167</v>
      </c>
      <c r="DB130" s="18"/>
      <c r="DC130" s="18" t="s">
        <v>167</v>
      </c>
      <c r="DD130" s="18"/>
      <c r="DE130" s="18" t="s">
        <v>167</v>
      </c>
      <c r="DF130" s="18"/>
      <c r="DG130" s="18"/>
      <c r="DH130" s="18" t="s">
        <v>167</v>
      </c>
      <c r="DI130" s="18"/>
      <c r="DJ130" s="18"/>
      <c r="DK130" s="18" t="s">
        <v>167</v>
      </c>
      <c r="DL130" s="18"/>
      <c r="DM130" s="18"/>
      <c r="DN130" s="18" t="s">
        <v>167</v>
      </c>
      <c r="DO130" s="18"/>
      <c r="DP130" s="18"/>
      <c r="DQ130" s="18" t="s">
        <v>167</v>
      </c>
      <c r="DR130" s="18"/>
      <c r="DS130" s="18"/>
      <c r="DT130" s="18"/>
      <c r="DU130" s="18" t="s">
        <v>167</v>
      </c>
      <c r="DV130" s="18"/>
      <c r="DW130" s="18"/>
      <c r="DX130" s="18"/>
      <c r="DY130" s="18"/>
      <c r="DZ130" s="18" t="s">
        <v>167</v>
      </c>
      <c r="EA130" s="18"/>
      <c r="EB130" s="18"/>
      <c r="EC130" s="18"/>
      <c r="ED130" s="18"/>
      <c r="EE130" s="18" t="s">
        <v>167</v>
      </c>
      <c r="EF130" s="39">
        <v>2.9726999999999998E-5</v>
      </c>
      <c r="EG130" s="24">
        <v>1.6874</v>
      </c>
      <c r="EH130" s="39">
        <v>2.6614999999999998E-7</v>
      </c>
      <c r="EI130" s="39">
        <v>4.3277E-10</v>
      </c>
      <c r="EJ130" s="39">
        <v>8.4442000000000002E-5</v>
      </c>
      <c r="EK130" s="39">
        <v>5.8303999999999995E-4</v>
      </c>
      <c r="EL130" s="39">
        <v>1.6788999999999999E-6</v>
      </c>
      <c r="EM130" s="39">
        <v>4.6432000000000001E-18</v>
      </c>
      <c r="EN130" s="39">
        <v>1.4498000000000001E-5</v>
      </c>
      <c r="EO130" s="39">
        <v>1.0388E-4</v>
      </c>
      <c r="EP130" s="39">
        <v>5.0389E-4</v>
      </c>
      <c r="EQ130" s="39">
        <v>4.2963999999999997E-5</v>
      </c>
      <c r="ER130" s="39">
        <v>0</v>
      </c>
      <c r="ES130" s="39">
        <v>0</v>
      </c>
      <c r="ET130" s="39">
        <v>0</v>
      </c>
      <c r="EU130" s="39">
        <v>1.4053000000000001E-4</v>
      </c>
      <c r="EV130" s="39">
        <v>2.7502E-8</v>
      </c>
      <c r="EW130" s="39">
        <v>1.9508000000000001E-4</v>
      </c>
      <c r="EX130" s="39">
        <v>7.4532999999999996E-8</v>
      </c>
      <c r="EZ130" s="39"/>
      <c r="FA130" s="23">
        <v>-1.5589</v>
      </c>
      <c r="FB130" s="23">
        <v>-2.7172000000000001</v>
      </c>
      <c r="FC130" s="23">
        <v>-6.1885000000000003</v>
      </c>
      <c r="FD130" s="23">
        <v>-3.3491</v>
      </c>
      <c r="FE130" s="23">
        <v>2.6564000000000001</v>
      </c>
      <c r="FF130" s="23">
        <v>-19.006900000000002</v>
      </c>
      <c r="FG130" s="23">
        <v>-22.525200000000002</v>
      </c>
      <c r="FH130" s="23">
        <v>-10.2758</v>
      </c>
      <c r="FI130" s="23">
        <v>-2.5903</v>
      </c>
      <c r="FJ130" s="23">
        <v>-15.575799999999999</v>
      </c>
      <c r="FK130" s="23">
        <v>1.2747999999999999</v>
      </c>
      <c r="FL130" s="23">
        <v>2.7383999999999999</v>
      </c>
      <c r="FM130" s="23">
        <v>0.62780000000000002</v>
      </c>
      <c r="FN130" s="23">
        <v>4.4311999999999996</v>
      </c>
      <c r="FO130" s="23">
        <v>-1.4962</v>
      </c>
      <c r="FP130" s="23">
        <v>6.5820999999999996</v>
      </c>
      <c r="FQ130" s="23">
        <v>-1.1576</v>
      </c>
      <c r="FR130" s="23">
        <v>-8.8623999999999992</v>
      </c>
    </row>
    <row r="131" spans="1:174" s="23" customFormat="1" x14ac:dyDescent="0.2">
      <c r="A131" s="17">
        <v>130</v>
      </c>
      <c r="B131" s="18">
        <v>5</v>
      </c>
      <c r="C131" s="23" t="s">
        <v>342</v>
      </c>
      <c r="D131" s="23" t="s">
        <v>343</v>
      </c>
      <c r="E131" s="23" t="s">
        <v>273</v>
      </c>
      <c r="F131" s="18" t="s">
        <v>172</v>
      </c>
      <c r="G131" s="18"/>
      <c r="H131" s="18"/>
      <c r="I131" s="18"/>
      <c r="J131" s="18" t="s">
        <v>167</v>
      </c>
      <c r="M131" s="18" t="s">
        <v>167</v>
      </c>
      <c r="N131" s="18"/>
      <c r="O131" s="18" t="s">
        <v>167</v>
      </c>
      <c r="P131" s="18"/>
      <c r="Q131" s="18"/>
      <c r="R131" s="18" t="s">
        <v>167</v>
      </c>
      <c r="S131" s="23">
        <v>13</v>
      </c>
      <c r="U131" s="23">
        <v>7.32</v>
      </c>
      <c r="V131" s="18"/>
      <c r="W131" s="19"/>
      <c r="X131" s="19"/>
      <c r="Y131" s="18"/>
      <c r="Z131" s="21">
        <v>0.25</v>
      </c>
      <c r="AA131" s="18"/>
      <c r="AB131" s="18"/>
      <c r="AC131" s="18" t="s">
        <v>167</v>
      </c>
      <c r="AD131" s="40"/>
      <c r="AE131" s="18" t="s">
        <v>167</v>
      </c>
      <c r="AG131" s="18" t="s">
        <v>167</v>
      </c>
      <c r="AH131" s="22">
        <v>100</v>
      </c>
      <c r="AI131" s="22"/>
      <c r="AJ131" s="22">
        <v>528</v>
      </c>
      <c r="AK131" s="18"/>
      <c r="AL131" s="18"/>
      <c r="AM131" s="18" t="s">
        <v>167</v>
      </c>
      <c r="AN131" s="18"/>
      <c r="AO131" s="18" t="s">
        <v>167</v>
      </c>
      <c r="AP131" s="18"/>
      <c r="AQ131" s="18" t="s">
        <v>167</v>
      </c>
      <c r="AR131" s="18">
        <v>1.8</v>
      </c>
      <c r="AS131" s="18"/>
      <c r="AT131" s="21">
        <v>0.11</v>
      </c>
      <c r="AU131" s="18"/>
      <c r="AV131" s="23">
        <v>13.8</v>
      </c>
      <c r="AW131" s="18"/>
      <c r="AX131" s="18"/>
      <c r="AY131" s="18" t="s">
        <v>167</v>
      </c>
      <c r="AZ131" s="19">
        <v>93.5</v>
      </c>
      <c r="BA131" s="18"/>
      <c r="BB131" s="18"/>
      <c r="BC131" s="18" t="s">
        <v>167</v>
      </c>
      <c r="BD131" s="18"/>
      <c r="BE131" s="18" t="s">
        <v>167</v>
      </c>
      <c r="BF131" s="23">
        <v>550</v>
      </c>
      <c r="BG131" s="18"/>
      <c r="BH131" s="18"/>
      <c r="BI131" s="18" t="s">
        <v>167</v>
      </c>
      <c r="BJ131" s="18"/>
      <c r="BK131" s="18" t="s">
        <v>167</v>
      </c>
      <c r="BL131" s="18"/>
      <c r="BM131" s="18" t="s">
        <v>167</v>
      </c>
      <c r="BN131" s="23">
        <v>214</v>
      </c>
      <c r="BO131" s="18"/>
      <c r="BP131" s="18"/>
      <c r="BQ131" s="18" t="s">
        <v>167</v>
      </c>
      <c r="BR131" s="18"/>
      <c r="BS131" s="18" t="s">
        <v>167</v>
      </c>
      <c r="BT131" s="21">
        <v>1.9E-3</v>
      </c>
      <c r="BU131" s="18"/>
      <c r="BV131" s="18"/>
      <c r="BW131" s="18" t="s">
        <v>167</v>
      </c>
      <c r="BX131" s="18"/>
      <c r="BY131" s="18" t="s">
        <v>167</v>
      </c>
      <c r="BZ131" s="20">
        <v>54</v>
      </c>
      <c r="CA131" s="18"/>
      <c r="CB131" s="21"/>
      <c r="CC131" s="18" t="s">
        <v>167</v>
      </c>
      <c r="CD131" s="21"/>
      <c r="CE131" s="18" t="s">
        <v>167</v>
      </c>
      <c r="CF131" s="21"/>
      <c r="CG131" s="18" t="s">
        <v>167</v>
      </c>
      <c r="CH131" s="23">
        <v>0.28000000000000003</v>
      </c>
      <c r="CI131" s="21"/>
      <c r="CJ131" s="18"/>
      <c r="CK131" s="18" t="s">
        <v>167</v>
      </c>
      <c r="CM131" s="18" t="s">
        <v>167</v>
      </c>
      <c r="CN131" s="18"/>
      <c r="CO131" s="18" t="s">
        <v>167</v>
      </c>
      <c r="CP131" s="18">
        <v>371</v>
      </c>
      <c r="CR131" s="23" t="s">
        <v>169</v>
      </c>
      <c r="CS131" s="18"/>
      <c r="CT131" s="18" t="s">
        <v>167</v>
      </c>
      <c r="CU131" s="18"/>
      <c r="CV131" s="18" t="s">
        <v>167</v>
      </c>
      <c r="CW131" s="18"/>
      <c r="CX131" s="18"/>
      <c r="CY131" s="18" t="s">
        <v>167</v>
      </c>
      <c r="CZ131" s="18"/>
      <c r="DA131" s="18" t="s">
        <v>167</v>
      </c>
      <c r="DB131" s="18"/>
      <c r="DC131" s="18" t="s">
        <v>167</v>
      </c>
      <c r="DD131" s="18"/>
      <c r="DE131" s="18" t="s">
        <v>167</v>
      </c>
      <c r="DF131" s="18"/>
      <c r="DG131" s="18"/>
      <c r="DH131" s="18" t="s">
        <v>167</v>
      </c>
      <c r="DI131" s="18"/>
      <c r="DJ131" s="18"/>
      <c r="DK131" s="18" t="s">
        <v>167</v>
      </c>
      <c r="DL131" s="18"/>
      <c r="DM131" s="18"/>
      <c r="DN131" s="18" t="s">
        <v>167</v>
      </c>
      <c r="DO131" s="18"/>
      <c r="DP131" s="18"/>
      <c r="DQ131" s="18" t="s">
        <v>167</v>
      </c>
      <c r="DR131" s="18"/>
      <c r="DS131" s="18"/>
      <c r="DT131" s="18"/>
      <c r="DU131" s="18" t="s">
        <v>167</v>
      </c>
      <c r="DV131" s="18"/>
      <c r="DW131" s="18"/>
      <c r="DX131" s="18"/>
      <c r="DY131" s="18"/>
      <c r="DZ131" s="18" t="s">
        <v>167</v>
      </c>
      <c r="EA131" s="18"/>
      <c r="EB131" s="18"/>
      <c r="EC131" s="18"/>
      <c r="ED131" s="18"/>
      <c r="EE131" s="18" t="s">
        <v>167</v>
      </c>
      <c r="EF131" s="39">
        <v>-1.7533400000000001E-5</v>
      </c>
      <c r="EG131" s="24">
        <v>-0.91654599999999997</v>
      </c>
      <c r="EH131" s="39">
        <v>4.9627999999999999E-8</v>
      </c>
      <c r="EI131" s="39">
        <v>1.5552000000000001E-12</v>
      </c>
      <c r="EJ131" s="39">
        <v>9.9072000000000003E-5</v>
      </c>
      <c r="EK131" s="39">
        <v>5.2804000000000002E-4</v>
      </c>
      <c r="EL131" s="39">
        <v>1.7918999999999999E-6</v>
      </c>
      <c r="EM131" s="39">
        <v>4.7022000000000001E-17</v>
      </c>
      <c r="EN131" s="39">
        <v>1.3797E-5</v>
      </c>
      <c r="EO131" s="39">
        <v>9.2573999999999998E-5</v>
      </c>
      <c r="EP131" s="39">
        <v>5.4982000000000002E-4</v>
      </c>
      <c r="EQ131" s="39">
        <v>5.2646999999999999E-5</v>
      </c>
      <c r="ER131" s="39">
        <v>0</v>
      </c>
      <c r="ES131" s="39">
        <v>0</v>
      </c>
      <c r="ET131" s="39">
        <v>0</v>
      </c>
      <c r="EU131" s="39">
        <v>4.1309E-5</v>
      </c>
      <c r="EV131" s="39">
        <v>2.7192000000000002E-7</v>
      </c>
      <c r="EW131" s="39">
        <v>3.2872000000000001E-4</v>
      </c>
      <c r="EX131" s="39">
        <v>4.3510000000000002E-7</v>
      </c>
      <c r="EZ131" s="39"/>
      <c r="FA131" s="23">
        <v>-1.6044</v>
      </c>
      <c r="FB131" s="23">
        <v>-2.1297999999999999</v>
      </c>
      <c r="FC131" s="23">
        <v>-4.6215000000000002</v>
      </c>
      <c r="FD131" s="23">
        <v>-2.2785000000000002</v>
      </c>
      <c r="FE131" s="23">
        <v>2.5670000000000002</v>
      </c>
      <c r="FF131" s="23">
        <v>-11.32</v>
      </c>
      <c r="FG131" s="23">
        <v>-14.8078</v>
      </c>
      <c r="FH131" s="23">
        <v>-7.1172000000000004</v>
      </c>
      <c r="FI131" s="23">
        <v>0.59970000000000001</v>
      </c>
      <c r="FJ131" s="23">
        <v>-12.3866</v>
      </c>
      <c r="FK131" s="23">
        <v>1.1993</v>
      </c>
      <c r="FL131" s="23">
        <v>6.0456000000000003</v>
      </c>
      <c r="FM131" s="23">
        <v>1.0934999999999999</v>
      </c>
      <c r="FN131" s="23">
        <v>4.1597</v>
      </c>
      <c r="FO131" s="23">
        <v>-1.0081</v>
      </c>
      <c r="FP131" s="23">
        <v>6.9347000000000003</v>
      </c>
      <c r="FQ131" s="23">
        <v>0.1452</v>
      </c>
      <c r="FR131" s="23">
        <v>-6.0168999999999997</v>
      </c>
    </row>
    <row r="132" spans="1:174" s="23" customFormat="1" x14ac:dyDescent="0.2">
      <c r="A132" s="17">
        <v>131</v>
      </c>
      <c r="B132" s="18">
        <v>5</v>
      </c>
      <c r="C132" s="23" t="s">
        <v>344</v>
      </c>
      <c r="D132" s="23" t="s">
        <v>345</v>
      </c>
      <c r="E132" s="23" t="s">
        <v>273</v>
      </c>
      <c r="F132" s="18" t="s">
        <v>172</v>
      </c>
      <c r="G132" s="18"/>
      <c r="H132" s="18"/>
      <c r="I132" s="18"/>
      <c r="J132" s="18" t="s">
        <v>167</v>
      </c>
      <c r="M132" s="18" t="s">
        <v>167</v>
      </c>
      <c r="N132" s="18"/>
      <c r="O132" s="18" t="s">
        <v>167</v>
      </c>
      <c r="P132" s="18"/>
      <c r="Q132" s="18"/>
      <c r="R132" s="18" t="s">
        <v>167</v>
      </c>
      <c r="S132" s="23">
        <v>13</v>
      </c>
      <c r="U132" s="23">
        <v>7.34</v>
      </c>
      <c r="V132" s="18"/>
      <c r="W132" s="19"/>
      <c r="X132" s="19"/>
      <c r="Y132" s="18"/>
      <c r="Z132" s="21">
        <v>2.7</v>
      </c>
      <c r="AA132" s="18"/>
      <c r="AB132" s="18"/>
      <c r="AC132" s="18" t="s">
        <v>167</v>
      </c>
      <c r="AD132" s="40"/>
      <c r="AE132" s="18" t="s">
        <v>167</v>
      </c>
      <c r="AG132" s="18" t="s">
        <v>167</v>
      </c>
      <c r="AH132" s="22">
        <v>412</v>
      </c>
      <c r="AI132" s="22"/>
      <c r="AJ132" s="22">
        <v>1084</v>
      </c>
      <c r="AK132" s="18"/>
      <c r="AL132" s="18"/>
      <c r="AM132" s="18" t="s">
        <v>167</v>
      </c>
      <c r="AN132" s="18"/>
      <c r="AO132" s="18" t="s">
        <v>167</v>
      </c>
      <c r="AP132" s="18"/>
      <c r="AQ132" s="18" t="s">
        <v>167</v>
      </c>
      <c r="AR132" s="18">
        <v>5.5</v>
      </c>
      <c r="AS132" s="18"/>
      <c r="AT132" s="21">
        <v>6</v>
      </c>
      <c r="AU132" s="18"/>
      <c r="AV132" s="23">
        <v>26.4</v>
      </c>
      <c r="AW132" s="18"/>
      <c r="AX132" s="18"/>
      <c r="AY132" s="18" t="s">
        <v>167</v>
      </c>
      <c r="AZ132" s="19">
        <v>328.5</v>
      </c>
      <c r="BA132" s="18"/>
      <c r="BB132" s="18"/>
      <c r="BC132" s="18" t="s">
        <v>167</v>
      </c>
      <c r="BD132" s="18"/>
      <c r="BE132" s="18" t="s">
        <v>167</v>
      </c>
      <c r="BF132" s="23">
        <v>1165</v>
      </c>
      <c r="BG132" s="18"/>
      <c r="BH132" s="18"/>
      <c r="BI132" s="18" t="s">
        <v>167</v>
      </c>
      <c r="BJ132" s="18"/>
      <c r="BK132" s="18" t="s">
        <v>167</v>
      </c>
      <c r="BL132" s="18"/>
      <c r="BM132" s="18" t="s">
        <v>167</v>
      </c>
      <c r="BN132" s="23">
        <v>21</v>
      </c>
      <c r="BO132" s="18"/>
      <c r="BP132" s="18"/>
      <c r="BQ132" s="18" t="s">
        <v>167</v>
      </c>
      <c r="BR132" s="18"/>
      <c r="BS132" s="18" t="s">
        <v>167</v>
      </c>
      <c r="BT132" s="21">
        <v>1.72E-2</v>
      </c>
      <c r="BU132" s="18"/>
      <c r="BV132" s="18"/>
      <c r="BW132" s="18" t="s">
        <v>167</v>
      </c>
      <c r="BX132" s="18"/>
      <c r="BY132" s="18" t="s">
        <v>167</v>
      </c>
      <c r="BZ132" s="20">
        <v>154</v>
      </c>
      <c r="CA132" s="18"/>
      <c r="CB132" s="21"/>
      <c r="CC132" s="18" t="s">
        <v>167</v>
      </c>
      <c r="CD132" s="21"/>
      <c r="CE132" s="18" t="s">
        <v>167</v>
      </c>
      <c r="CF132" s="21"/>
      <c r="CG132" s="18" t="s">
        <v>167</v>
      </c>
      <c r="CH132" s="23">
        <v>0.21</v>
      </c>
      <c r="CI132" s="21"/>
      <c r="CJ132" s="18"/>
      <c r="CK132" s="18" t="s">
        <v>167</v>
      </c>
      <c r="CM132" s="18" t="s">
        <v>167</v>
      </c>
      <c r="CN132" s="18"/>
      <c r="CO132" s="18" t="s">
        <v>167</v>
      </c>
      <c r="CP132" s="18">
        <v>1404</v>
      </c>
      <c r="CR132" s="23" t="s">
        <v>169</v>
      </c>
      <c r="CS132" s="18"/>
      <c r="CT132" s="18" t="s">
        <v>167</v>
      </c>
      <c r="CU132" s="18"/>
      <c r="CV132" s="18" t="s">
        <v>167</v>
      </c>
      <c r="CW132" s="18"/>
      <c r="CX132" s="18"/>
      <c r="CY132" s="18" t="s">
        <v>167</v>
      </c>
      <c r="CZ132" s="18"/>
      <c r="DA132" s="18" t="s">
        <v>167</v>
      </c>
      <c r="DB132" s="18"/>
      <c r="DC132" s="18" t="s">
        <v>167</v>
      </c>
      <c r="DD132" s="18"/>
      <c r="DE132" s="18" t="s">
        <v>167</v>
      </c>
      <c r="DF132" s="18"/>
      <c r="DG132" s="18"/>
      <c r="DH132" s="18" t="s">
        <v>167</v>
      </c>
      <c r="DI132" s="18"/>
      <c r="DJ132" s="18"/>
      <c r="DK132" s="18" t="s">
        <v>167</v>
      </c>
      <c r="DL132" s="18"/>
      <c r="DM132" s="18"/>
      <c r="DN132" s="18" t="s">
        <v>167</v>
      </c>
      <c r="DO132" s="18"/>
      <c r="DP132" s="18"/>
      <c r="DQ132" s="18" t="s">
        <v>167</v>
      </c>
      <c r="DR132" s="18"/>
      <c r="DS132" s="18"/>
      <c r="DT132" s="18"/>
      <c r="DU132" s="18" t="s">
        <v>167</v>
      </c>
      <c r="DV132" s="18"/>
      <c r="DW132" s="18"/>
      <c r="DX132" s="18"/>
      <c r="DY132" s="18"/>
      <c r="DZ132" s="18" t="s">
        <v>167</v>
      </c>
      <c r="EA132" s="18"/>
      <c r="EB132" s="18"/>
      <c r="EC132" s="18"/>
      <c r="ED132" s="18"/>
      <c r="EE132" s="18" t="s">
        <v>167</v>
      </c>
      <c r="EF132" s="39">
        <v>2.24343E-5</v>
      </c>
      <c r="EG132" s="24">
        <v>0.424875</v>
      </c>
      <c r="EH132" s="39">
        <v>4.8444E-8</v>
      </c>
      <c r="EI132" s="39">
        <v>1.6655999999999998E-11</v>
      </c>
      <c r="EJ132" s="39">
        <v>4.0208000000000003E-4</v>
      </c>
      <c r="EK132" s="39">
        <v>1.0842E-3</v>
      </c>
      <c r="EL132" s="39">
        <v>5.4226999999999998E-6</v>
      </c>
      <c r="EM132" s="39">
        <v>2.6443E-15</v>
      </c>
      <c r="EN132" s="39">
        <v>2.6387999999999999E-5</v>
      </c>
      <c r="EO132" s="39">
        <v>3.2003000000000001E-4</v>
      </c>
      <c r="EP132" s="39">
        <v>1.1638E-3</v>
      </c>
      <c r="EQ132" s="39">
        <v>1.4296E-4</v>
      </c>
      <c r="ER132" s="39">
        <v>0</v>
      </c>
      <c r="ES132" s="39">
        <v>0</v>
      </c>
      <c r="ET132" s="39">
        <v>0</v>
      </c>
      <c r="EU132" s="39">
        <v>1.4609000000000001E-4</v>
      </c>
      <c r="EV132" s="39">
        <v>1.1620000000000001E-6</v>
      </c>
      <c r="EW132" s="39">
        <v>1.2477E-3</v>
      </c>
      <c r="EX132" s="39">
        <v>4.587E-8</v>
      </c>
      <c r="EZ132" s="39"/>
      <c r="FA132" s="23">
        <v>-0.60019999999999996</v>
      </c>
      <c r="FB132" s="23">
        <v>-3.8144999999999998</v>
      </c>
      <c r="FC132" s="23">
        <v>-4.0228000000000002</v>
      </c>
      <c r="FD132" s="23">
        <v>-1.1234</v>
      </c>
      <c r="FE132" s="23">
        <v>1.3076000000000001</v>
      </c>
      <c r="FF132" s="23">
        <v>-9.6487999999999996</v>
      </c>
      <c r="FG132" s="23">
        <v>-13.1366</v>
      </c>
      <c r="FH132" s="23">
        <v>-7.9897999999999998</v>
      </c>
      <c r="FI132" s="23">
        <v>2.3241000000000001</v>
      </c>
      <c r="FJ132" s="23">
        <v>-12.319900000000001</v>
      </c>
      <c r="FK132" s="23">
        <v>2.2035</v>
      </c>
      <c r="FL132" s="23">
        <v>7.77</v>
      </c>
      <c r="FM132" s="23">
        <v>0.184</v>
      </c>
      <c r="FN132" s="23">
        <v>4.1521999999999997</v>
      </c>
      <c r="FO132" s="23">
        <v>-2.7372000000000001</v>
      </c>
      <c r="FP132" s="23">
        <v>7.2140000000000004</v>
      </c>
      <c r="FQ132" s="23">
        <v>-1.2723</v>
      </c>
      <c r="FR132" s="23">
        <v>-7.9661999999999997</v>
      </c>
    </row>
    <row r="133" spans="1:174" s="23" customFormat="1" x14ac:dyDescent="0.2">
      <c r="A133" s="17">
        <v>132</v>
      </c>
      <c r="B133" s="18">
        <v>5</v>
      </c>
      <c r="C133" s="23" t="s">
        <v>346</v>
      </c>
      <c r="D133" s="23" t="s">
        <v>347</v>
      </c>
      <c r="E133" s="23" t="s">
        <v>341</v>
      </c>
      <c r="F133" s="18" t="s">
        <v>172</v>
      </c>
      <c r="G133" s="18"/>
      <c r="H133" s="18"/>
      <c r="I133" s="18"/>
      <c r="J133" s="18" t="s">
        <v>167</v>
      </c>
      <c r="M133" s="18" t="s">
        <v>167</v>
      </c>
      <c r="N133" s="18"/>
      <c r="O133" s="18" t="s">
        <v>167</v>
      </c>
      <c r="P133" s="18"/>
      <c r="Q133" s="18"/>
      <c r="R133" s="18" t="s">
        <v>167</v>
      </c>
      <c r="S133" s="23">
        <v>10</v>
      </c>
      <c r="U133" s="23">
        <v>5.96</v>
      </c>
      <c r="V133" s="18"/>
      <c r="W133" s="19"/>
      <c r="X133" s="19"/>
      <c r="Y133" s="18"/>
      <c r="Z133" s="21">
        <v>2.68</v>
      </c>
      <c r="AA133" s="18"/>
      <c r="AB133" s="18"/>
      <c r="AC133" s="18" t="s">
        <v>167</v>
      </c>
      <c r="AD133" s="40"/>
      <c r="AE133" s="18" t="s">
        <v>167</v>
      </c>
      <c r="AG133" s="18" t="s">
        <v>167</v>
      </c>
      <c r="AH133" s="22">
        <v>306</v>
      </c>
      <c r="AI133" s="22"/>
      <c r="AJ133" s="22">
        <v>816</v>
      </c>
      <c r="AK133" s="18"/>
      <c r="AL133" s="18"/>
      <c r="AM133" s="18" t="s">
        <v>167</v>
      </c>
      <c r="AN133" s="18"/>
      <c r="AO133" s="18" t="s">
        <v>167</v>
      </c>
      <c r="AP133" s="18"/>
      <c r="AQ133" s="18" t="s">
        <v>167</v>
      </c>
      <c r="AR133" s="18">
        <v>5.8</v>
      </c>
      <c r="AS133" s="18"/>
      <c r="AT133" s="21">
        <v>170.47</v>
      </c>
      <c r="AU133" s="18"/>
      <c r="AV133" s="23">
        <v>10.199999999999999</v>
      </c>
      <c r="AW133" s="18"/>
      <c r="AX133" s="18"/>
      <c r="AY133" s="18" t="s">
        <v>167</v>
      </c>
      <c r="AZ133" s="19">
        <v>265.5</v>
      </c>
      <c r="BA133" s="18"/>
      <c r="BB133" s="18"/>
      <c r="BC133" s="18" t="s">
        <v>167</v>
      </c>
      <c r="BD133" s="18"/>
      <c r="BE133" s="18" t="s">
        <v>167</v>
      </c>
      <c r="BF133" s="23">
        <v>895</v>
      </c>
      <c r="BG133" s="18"/>
      <c r="BH133" s="18"/>
      <c r="BI133" s="18" t="s">
        <v>167</v>
      </c>
      <c r="BJ133" s="18"/>
      <c r="BK133" s="18" t="s">
        <v>167</v>
      </c>
      <c r="BL133" s="18"/>
      <c r="BM133" s="18" t="s">
        <v>167</v>
      </c>
      <c r="BN133" s="23">
        <v>537</v>
      </c>
      <c r="BO133" s="18"/>
      <c r="BP133" s="18"/>
      <c r="BQ133" s="18" t="s">
        <v>167</v>
      </c>
      <c r="BR133" s="18"/>
      <c r="BS133" s="18" t="s">
        <v>167</v>
      </c>
      <c r="BT133" s="21">
        <v>1.04E-2</v>
      </c>
      <c r="BU133" s="18"/>
      <c r="BV133" s="18"/>
      <c r="BW133" s="18" t="s">
        <v>167</v>
      </c>
      <c r="BX133" s="18"/>
      <c r="BY133" s="18" t="s">
        <v>167</v>
      </c>
      <c r="BZ133" s="20">
        <v>251</v>
      </c>
      <c r="CA133" s="18"/>
      <c r="CB133" s="21"/>
      <c r="CC133" s="18" t="s">
        <v>167</v>
      </c>
      <c r="CD133" s="21"/>
      <c r="CE133" s="18" t="s">
        <v>167</v>
      </c>
      <c r="CF133" s="21"/>
      <c r="CG133" s="18" t="s">
        <v>167</v>
      </c>
      <c r="CH133" s="23">
        <v>0.17</v>
      </c>
      <c r="CI133" s="21"/>
      <c r="CJ133" s="18"/>
      <c r="CK133" s="18" t="s">
        <v>167</v>
      </c>
      <c r="CM133" s="18" t="s">
        <v>167</v>
      </c>
      <c r="CN133" s="18"/>
      <c r="CO133" s="18" t="s">
        <v>167</v>
      </c>
      <c r="CP133" s="18">
        <v>2407</v>
      </c>
      <c r="CR133" s="23" t="s">
        <v>169</v>
      </c>
      <c r="CS133" s="18"/>
      <c r="CT133" s="18" t="s">
        <v>167</v>
      </c>
      <c r="CU133" s="18"/>
      <c r="CV133" s="18" t="s">
        <v>167</v>
      </c>
      <c r="CW133" s="18"/>
      <c r="CX133" s="18"/>
      <c r="CY133" s="18" t="s">
        <v>167</v>
      </c>
      <c r="CZ133" s="18"/>
      <c r="DA133" s="18" t="s">
        <v>167</v>
      </c>
      <c r="DB133" s="18"/>
      <c r="DC133" s="18" t="s">
        <v>167</v>
      </c>
      <c r="DD133" s="18"/>
      <c r="DE133" s="18" t="s">
        <v>167</v>
      </c>
      <c r="DF133" s="18"/>
      <c r="DG133" s="18"/>
      <c r="DH133" s="18" t="s">
        <v>167</v>
      </c>
      <c r="DI133" s="18"/>
      <c r="DJ133" s="18"/>
      <c r="DK133" s="18" t="s">
        <v>167</v>
      </c>
      <c r="DL133" s="18"/>
      <c r="DM133" s="18"/>
      <c r="DN133" s="18" t="s">
        <v>167</v>
      </c>
      <c r="DO133" s="18"/>
      <c r="DP133" s="18"/>
      <c r="DQ133" s="18" t="s">
        <v>167</v>
      </c>
      <c r="DR133" s="18"/>
      <c r="DS133" s="18"/>
      <c r="DT133" s="18"/>
      <c r="DU133" s="18" t="s">
        <v>167</v>
      </c>
      <c r="DV133" s="18"/>
      <c r="DW133" s="18"/>
      <c r="DX133" s="18"/>
      <c r="DY133" s="18"/>
      <c r="DZ133" s="18" t="s">
        <v>167</v>
      </c>
      <c r="EA133" s="18"/>
      <c r="EB133" s="18"/>
      <c r="EC133" s="18"/>
      <c r="ED133" s="18"/>
      <c r="EE133" s="18" t="s">
        <v>167</v>
      </c>
      <c r="EF133" s="23">
        <v>4.6488600000000002E-4</v>
      </c>
      <c r="EG133" s="24">
        <v>10.970499999999999</v>
      </c>
      <c r="EH133" s="39">
        <v>1.158E-6</v>
      </c>
      <c r="EI133" s="39">
        <v>6.6311000000000004E-8</v>
      </c>
      <c r="EJ133" s="39">
        <v>2.9784000000000001E-4</v>
      </c>
      <c r="EK133" s="39">
        <v>8.1605000000000002E-4</v>
      </c>
      <c r="EL133" s="39">
        <v>2.5283999999999998E-6</v>
      </c>
      <c r="EM133" s="39">
        <v>8.3367999999999996E-14</v>
      </c>
      <c r="EN133" s="39">
        <v>1.0192E-5</v>
      </c>
      <c r="EO133" s="39">
        <v>2.5821999999999998E-4</v>
      </c>
      <c r="EP133" s="39">
        <v>8.9415999999999996E-4</v>
      </c>
      <c r="EQ133" s="39">
        <v>2.3426999999999999E-4</v>
      </c>
      <c r="ER133" s="39">
        <v>0</v>
      </c>
      <c r="ES133" s="39">
        <v>0</v>
      </c>
      <c r="ET133" s="39">
        <v>0</v>
      </c>
      <c r="EU133" s="39">
        <v>1.7985E-3</v>
      </c>
      <c r="EV133" s="39">
        <v>2.1109999999999998E-8</v>
      </c>
      <c r="EW133" s="39">
        <v>5.9836000000000004E-4</v>
      </c>
      <c r="EX133" s="39">
        <v>4.3072999999999998E-8</v>
      </c>
      <c r="EZ133" s="39"/>
      <c r="FA133" s="23">
        <v>-1.3411</v>
      </c>
      <c r="FB133" s="23">
        <v>-1.7436</v>
      </c>
      <c r="FC133" s="23">
        <v>-5.7390999999999996</v>
      </c>
      <c r="FD133" s="23">
        <v>-2.9923000000000002</v>
      </c>
      <c r="FE133" s="23">
        <v>4.4424000000000001</v>
      </c>
      <c r="FF133" s="23">
        <v>-21.933299999999999</v>
      </c>
      <c r="FG133" s="23">
        <v>-25.451499999999999</v>
      </c>
      <c r="FH133" s="23">
        <v>-11.1646</v>
      </c>
      <c r="FI133" s="23">
        <v>-0.30370000000000003</v>
      </c>
      <c r="FJ133" s="23">
        <v>-16.997399999999999</v>
      </c>
      <c r="FK133" s="23">
        <v>1.4925999999999999</v>
      </c>
      <c r="FL133" s="23">
        <v>5.0251000000000001</v>
      </c>
      <c r="FM133" s="23">
        <v>1.7648999999999999</v>
      </c>
      <c r="FN133" s="23">
        <v>5.6310000000000002</v>
      </c>
      <c r="FO133" s="23">
        <v>-0.92500000000000004</v>
      </c>
      <c r="FP133" s="23">
        <v>7.5890000000000004</v>
      </c>
      <c r="FQ133" s="23">
        <v>5.62E-2</v>
      </c>
      <c r="FR133" s="23">
        <v>-9.5198999999999998</v>
      </c>
    </row>
    <row r="134" spans="1:174" s="23" customFormat="1" x14ac:dyDescent="0.2">
      <c r="A134" s="17">
        <v>133</v>
      </c>
      <c r="B134" s="18">
        <v>5</v>
      </c>
      <c r="C134" s="23" t="s">
        <v>348</v>
      </c>
      <c r="D134" s="23" t="s">
        <v>349</v>
      </c>
      <c r="E134" s="23" t="s">
        <v>314</v>
      </c>
      <c r="F134" s="18" t="s">
        <v>288</v>
      </c>
      <c r="G134" s="18"/>
      <c r="H134" s="18"/>
      <c r="I134" s="18"/>
      <c r="J134" s="18" t="s">
        <v>167</v>
      </c>
      <c r="M134" s="18" t="s">
        <v>167</v>
      </c>
      <c r="N134" s="18"/>
      <c r="O134" s="18" t="s">
        <v>167</v>
      </c>
      <c r="P134" s="18"/>
      <c r="Q134" s="18"/>
      <c r="R134" s="18" t="s">
        <v>167</v>
      </c>
      <c r="S134" s="23">
        <v>12</v>
      </c>
      <c r="U134" s="23">
        <v>7.71</v>
      </c>
      <c r="V134" s="18"/>
      <c r="W134" s="19"/>
      <c r="X134" s="19"/>
      <c r="Y134" s="18"/>
      <c r="Z134" s="21">
        <v>0.47</v>
      </c>
      <c r="AA134" s="18"/>
      <c r="AB134" s="18"/>
      <c r="AC134" s="18" t="s">
        <v>167</v>
      </c>
      <c r="AD134" s="40"/>
      <c r="AE134" s="18" t="s">
        <v>167</v>
      </c>
      <c r="AG134" s="18" t="s">
        <v>167</v>
      </c>
      <c r="AH134" s="22">
        <v>387</v>
      </c>
      <c r="AI134" s="22"/>
      <c r="AJ134" s="22">
        <v>819</v>
      </c>
      <c r="AK134" s="18"/>
      <c r="AL134" s="18"/>
      <c r="AM134" s="18" t="s">
        <v>167</v>
      </c>
      <c r="AN134" s="18"/>
      <c r="AO134" s="18" t="s">
        <v>167</v>
      </c>
      <c r="AP134" s="18"/>
      <c r="AQ134" s="18" t="s">
        <v>167</v>
      </c>
      <c r="AR134" s="18">
        <v>4</v>
      </c>
      <c r="AS134" s="18"/>
      <c r="AT134" s="21">
        <v>31.13</v>
      </c>
      <c r="AU134" s="18"/>
      <c r="AV134" s="23">
        <v>22.9</v>
      </c>
      <c r="AW134" s="18"/>
      <c r="AX134" s="18"/>
      <c r="AY134" s="18" t="s">
        <v>167</v>
      </c>
      <c r="AZ134" s="19">
        <v>369.5</v>
      </c>
      <c r="BA134" s="18"/>
      <c r="BB134" s="18"/>
      <c r="BC134" s="18" t="s">
        <v>167</v>
      </c>
      <c r="BD134" s="18"/>
      <c r="BE134" s="18" t="s">
        <v>167</v>
      </c>
      <c r="BF134" s="23">
        <v>937</v>
      </c>
      <c r="BG134" s="18"/>
      <c r="BH134" s="18"/>
      <c r="BI134" s="18" t="s">
        <v>167</v>
      </c>
      <c r="BJ134" s="18"/>
      <c r="BK134" s="18" t="s">
        <v>167</v>
      </c>
      <c r="BL134" s="18"/>
      <c r="BM134" s="18" t="s">
        <v>167</v>
      </c>
      <c r="BN134" s="23">
        <v>443</v>
      </c>
      <c r="BO134" s="18"/>
      <c r="BP134" s="18"/>
      <c r="BQ134" s="18" t="s">
        <v>167</v>
      </c>
      <c r="BR134" s="18"/>
      <c r="BS134" s="18" t="s">
        <v>167</v>
      </c>
      <c r="BT134" s="21">
        <v>1.12E-2</v>
      </c>
      <c r="BU134" s="18"/>
      <c r="BV134" s="18"/>
      <c r="BW134" s="18" t="s">
        <v>167</v>
      </c>
      <c r="BX134" s="18"/>
      <c r="BY134" s="18" t="s">
        <v>167</v>
      </c>
      <c r="BZ134" s="20">
        <v>46</v>
      </c>
      <c r="CA134" s="18"/>
      <c r="CB134" s="21"/>
      <c r="CC134" s="18" t="s">
        <v>167</v>
      </c>
      <c r="CD134" s="21"/>
      <c r="CE134" s="18" t="s">
        <v>167</v>
      </c>
      <c r="CF134" s="21"/>
      <c r="CG134" s="18" t="s">
        <v>167</v>
      </c>
      <c r="CH134" s="23">
        <v>0.32</v>
      </c>
      <c r="CI134" s="21"/>
      <c r="CJ134" s="18"/>
      <c r="CK134" s="18" t="s">
        <v>167</v>
      </c>
      <c r="CM134" s="18" t="s">
        <v>167</v>
      </c>
      <c r="CN134" s="18"/>
      <c r="CO134" s="18" t="s">
        <v>167</v>
      </c>
      <c r="CP134" s="18">
        <v>1572</v>
      </c>
      <c r="CR134" s="23" t="s">
        <v>169</v>
      </c>
      <c r="CS134" s="18"/>
      <c r="CT134" s="18" t="s">
        <v>167</v>
      </c>
      <c r="CU134" s="18"/>
      <c r="CV134" s="18" t="s">
        <v>167</v>
      </c>
      <c r="CW134" s="18"/>
      <c r="CX134" s="18"/>
      <c r="CY134" s="18" t="s">
        <v>167</v>
      </c>
      <c r="CZ134" s="18"/>
      <c r="DA134" s="18" t="s">
        <v>167</v>
      </c>
      <c r="DB134" s="18"/>
      <c r="DC134" s="18" t="s">
        <v>167</v>
      </c>
      <c r="DD134" s="18"/>
      <c r="DE134" s="18" t="s">
        <v>167</v>
      </c>
      <c r="DF134" s="18"/>
      <c r="DG134" s="18"/>
      <c r="DH134" s="18" t="s">
        <v>167</v>
      </c>
      <c r="DI134" s="18"/>
      <c r="DJ134" s="18"/>
      <c r="DK134" s="18" t="s">
        <v>167</v>
      </c>
      <c r="DL134" s="18"/>
      <c r="DM134" s="18"/>
      <c r="DN134" s="18" t="s">
        <v>167</v>
      </c>
      <c r="DO134" s="18"/>
      <c r="DP134" s="18"/>
      <c r="DQ134" s="18" t="s">
        <v>167</v>
      </c>
      <c r="DR134" s="18"/>
      <c r="DS134" s="18"/>
      <c r="DT134" s="18"/>
      <c r="DU134" s="18" t="s">
        <v>167</v>
      </c>
      <c r="DV134" s="18"/>
      <c r="DW134" s="18"/>
      <c r="DX134" s="18"/>
      <c r="DY134" s="18"/>
      <c r="DZ134" s="18" t="s">
        <v>167</v>
      </c>
      <c r="EA134" s="18"/>
      <c r="EB134" s="18"/>
      <c r="EC134" s="18"/>
      <c r="ED134" s="18"/>
      <c r="EE134" s="18" t="s">
        <v>167</v>
      </c>
      <c r="EF134" s="39">
        <v>7.7213700000000002E-5</v>
      </c>
      <c r="EG134" s="24">
        <v>1.5840000000000001</v>
      </c>
      <c r="EH134" s="39">
        <v>2.0622000000000001E-8</v>
      </c>
      <c r="EI134" s="39">
        <v>1.2693E-13</v>
      </c>
      <c r="EJ134" s="39">
        <v>3.8007999999999998E-4</v>
      </c>
      <c r="EK134" s="39">
        <v>8.1913000000000005E-4</v>
      </c>
      <c r="EL134" s="39">
        <v>3.9402E-6</v>
      </c>
      <c r="EM134" s="39">
        <v>4.8912999999999996E-15</v>
      </c>
      <c r="EN134" s="39">
        <v>2.2900000000000001E-5</v>
      </c>
      <c r="EO134" s="39">
        <v>3.6256999999999999E-4</v>
      </c>
      <c r="EP134" s="39">
        <v>9.3625000000000002E-4</v>
      </c>
      <c r="EQ134" s="39">
        <v>4.2630999999999999E-5</v>
      </c>
      <c r="ER134" s="39">
        <v>0</v>
      </c>
      <c r="ES134" s="39">
        <v>0</v>
      </c>
      <c r="ET134" s="39">
        <v>0</v>
      </c>
      <c r="EU134" s="39">
        <v>7.5668999999999997E-5</v>
      </c>
      <c r="EV134" s="39">
        <v>3.1232999999999998E-6</v>
      </c>
      <c r="EW134" s="39">
        <v>1.4806999999999999E-3</v>
      </c>
      <c r="EX134" s="39">
        <v>2.1658000000000001E-6</v>
      </c>
      <c r="EZ134" s="39"/>
      <c r="FA134" s="23">
        <v>-1.6711</v>
      </c>
      <c r="FB134" s="23">
        <v>-0.61380000000000001</v>
      </c>
      <c r="FC134" s="23">
        <v>-2.8544</v>
      </c>
      <c r="FD134" s="23">
        <v>-0.71419999999999995</v>
      </c>
      <c r="FE134" s="23">
        <v>3.8420999999999998</v>
      </c>
      <c r="FF134" s="23">
        <v>-4.0945</v>
      </c>
      <c r="FG134" s="23">
        <v>-7.5923999999999996</v>
      </c>
      <c r="FH134" s="23">
        <v>-3.9123000000000001</v>
      </c>
      <c r="FI134" s="23">
        <v>3.7092999999999998</v>
      </c>
      <c r="FJ134" s="23">
        <v>-9.5306999999999995</v>
      </c>
      <c r="FK134" s="23">
        <v>1.1426000000000001</v>
      </c>
      <c r="FL134" s="23">
        <v>9.1165000000000003</v>
      </c>
      <c r="FM134" s="23">
        <v>2.7835999999999999</v>
      </c>
      <c r="FN134" s="23">
        <v>4.7039</v>
      </c>
      <c r="FO134" s="23">
        <v>0.50970000000000004</v>
      </c>
      <c r="FP134" s="23">
        <v>8.3338000000000001</v>
      </c>
      <c r="FQ134" s="23">
        <v>2.6175000000000002</v>
      </c>
      <c r="FR134" s="23">
        <v>-2.4295</v>
      </c>
    </row>
    <row r="135" spans="1:174" s="23" customFormat="1" x14ac:dyDescent="0.2">
      <c r="A135" s="17">
        <v>134</v>
      </c>
      <c r="B135" s="18">
        <v>5</v>
      </c>
      <c r="C135" s="23" t="s">
        <v>350</v>
      </c>
      <c r="D135" s="23" t="s">
        <v>351</v>
      </c>
      <c r="E135" s="23" t="s">
        <v>273</v>
      </c>
      <c r="F135" s="18" t="s">
        <v>172</v>
      </c>
      <c r="G135" s="18"/>
      <c r="H135" s="18"/>
      <c r="I135" s="18"/>
      <c r="J135" s="18" t="s">
        <v>167</v>
      </c>
      <c r="M135" s="18" t="s">
        <v>167</v>
      </c>
      <c r="N135" s="18"/>
      <c r="O135" s="18" t="s">
        <v>167</v>
      </c>
      <c r="P135" s="18"/>
      <c r="Q135" s="18"/>
      <c r="R135" s="18" t="s">
        <v>167</v>
      </c>
      <c r="S135" s="23">
        <v>12</v>
      </c>
      <c r="U135" s="23">
        <v>7.31</v>
      </c>
      <c r="V135" s="18"/>
      <c r="W135" s="19"/>
      <c r="X135" s="19"/>
      <c r="Y135" s="18"/>
      <c r="Z135" s="21">
        <v>0.54</v>
      </c>
      <c r="AA135" s="18"/>
      <c r="AB135" s="18"/>
      <c r="AC135" s="18" t="s">
        <v>167</v>
      </c>
      <c r="AD135" s="40"/>
      <c r="AE135" s="18" t="s">
        <v>167</v>
      </c>
      <c r="AG135" s="18" t="s">
        <v>167</v>
      </c>
      <c r="AH135" s="22">
        <v>286</v>
      </c>
      <c r="AI135" s="22"/>
      <c r="AJ135" s="22">
        <v>694</v>
      </c>
      <c r="AK135" s="18"/>
      <c r="AL135" s="18"/>
      <c r="AM135" s="18" t="s">
        <v>167</v>
      </c>
      <c r="AN135" s="18"/>
      <c r="AO135" s="18" t="s">
        <v>167</v>
      </c>
      <c r="AP135" s="18"/>
      <c r="AQ135" s="18" t="s">
        <v>167</v>
      </c>
      <c r="AR135" s="18">
        <v>4.2</v>
      </c>
      <c r="AS135" s="18"/>
      <c r="AT135" s="21">
        <v>3.01</v>
      </c>
      <c r="AU135" s="18"/>
      <c r="AV135" s="23">
        <v>27.6</v>
      </c>
      <c r="AW135" s="18"/>
      <c r="AX135" s="18"/>
      <c r="AY135" s="18" t="s">
        <v>167</v>
      </c>
      <c r="AZ135" s="19">
        <v>268.7</v>
      </c>
      <c r="BA135" s="18"/>
      <c r="BB135" s="18"/>
      <c r="BC135" s="18" t="s">
        <v>167</v>
      </c>
      <c r="BD135" s="18"/>
      <c r="BE135" s="18" t="s">
        <v>167</v>
      </c>
      <c r="BF135" s="23">
        <v>848</v>
      </c>
      <c r="BG135" s="18"/>
      <c r="BH135" s="18"/>
      <c r="BI135" s="18" t="s">
        <v>167</v>
      </c>
      <c r="BJ135" s="18"/>
      <c r="BK135" s="18" t="s">
        <v>167</v>
      </c>
      <c r="BL135" s="18"/>
      <c r="BM135" s="18" t="s">
        <v>167</v>
      </c>
      <c r="BN135" s="23">
        <v>81</v>
      </c>
      <c r="BO135" s="18"/>
      <c r="BP135" s="18"/>
      <c r="BQ135" s="18" t="s">
        <v>167</v>
      </c>
      <c r="BR135" s="18"/>
      <c r="BS135" s="18" t="s">
        <v>167</v>
      </c>
      <c r="BT135" s="21">
        <v>8.6E-3</v>
      </c>
      <c r="BU135" s="18"/>
      <c r="BV135" s="18"/>
      <c r="BW135" s="18" t="s">
        <v>167</v>
      </c>
      <c r="BX135" s="18"/>
      <c r="BY135" s="18" t="s">
        <v>167</v>
      </c>
      <c r="BZ135" s="20">
        <v>89</v>
      </c>
      <c r="CA135" s="18"/>
      <c r="CB135" s="21"/>
      <c r="CC135" s="18" t="s">
        <v>167</v>
      </c>
      <c r="CD135" s="21"/>
      <c r="CE135" s="18" t="s">
        <v>167</v>
      </c>
      <c r="CF135" s="21"/>
      <c r="CG135" s="18" t="s">
        <v>167</v>
      </c>
      <c r="CH135" s="23">
        <v>0.25</v>
      </c>
      <c r="CI135" s="21"/>
      <c r="CJ135" s="18"/>
      <c r="CK135" s="18" t="s">
        <v>167</v>
      </c>
      <c r="CM135" s="18" t="s">
        <v>167</v>
      </c>
      <c r="CN135" s="18"/>
      <c r="CO135" s="18" t="s">
        <v>167</v>
      </c>
      <c r="CP135" s="18">
        <v>1229</v>
      </c>
      <c r="CR135" s="23" t="s">
        <v>169</v>
      </c>
      <c r="CS135" s="18"/>
      <c r="CT135" s="18" t="s">
        <v>167</v>
      </c>
      <c r="CU135" s="18"/>
      <c r="CV135" s="18" t="s">
        <v>167</v>
      </c>
      <c r="CW135" s="18"/>
      <c r="CX135" s="18"/>
      <c r="CY135" s="18" t="s">
        <v>167</v>
      </c>
      <c r="CZ135" s="18"/>
      <c r="DA135" s="18" t="s">
        <v>167</v>
      </c>
      <c r="DB135" s="18"/>
      <c r="DC135" s="18" t="s">
        <v>167</v>
      </c>
      <c r="DD135" s="18"/>
      <c r="DE135" s="18" t="s">
        <v>167</v>
      </c>
      <c r="DF135" s="18"/>
      <c r="DG135" s="18"/>
      <c r="DH135" s="18" t="s">
        <v>167</v>
      </c>
      <c r="DI135" s="18"/>
      <c r="DJ135" s="18"/>
      <c r="DK135" s="18" t="s">
        <v>167</v>
      </c>
      <c r="DL135" s="18"/>
      <c r="DM135" s="18"/>
      <c r="DN135" s="18" t="s">
        <v>167</v>
      </c>
      <c r="DO135" s="18"/>
      <c r="DP135" s="18"/>
      <c r="DQ135" s="18" t="s">
        <v>167</v>
      </c>
      <c r="DR135" s="18"/>
      <c r="DS135" s="18"/>
      <c r="DT135" s="18"/>
      <c r="DU135" s="18" t="s">
        <v>167</v>
      </c>
      <c r="DV135" s="18"/>
      <c r="DW135" s="18"/>
      <c r="DX135" s="18"/>
      <c r="DY135" s="18"/>
      <c r="DZ135" s="18" t="s">
        <v>167</v>
      </c>
      <c r="EA135" s="18"/>
      <c r="EB135" s="18"/>
      <c r="EC135" s="18"/>
      <c r="ED135" s="18"/>
      <c r="EE135" s="18" t="s">
        <v>167</v>
      </c>
      <c r="EF135" s="39">
        <v>2.28101E-5</v>
      </c>
      <c r="EG135" s="24">
        <v>0.581098</v>
      </c>
      <c r="EH135" s="39">
        <v>5.1538000000000001E-8</v>
      </c>
      <c r="EI135" s="39">
        <v>5.3579E-12</v>
      </c>
      <c r="EJ135" s="39">
        <v>2.8095000000000003E-4</v>
      </c>
      <c r="EK135" s="39">
        <v>6.9408999999999996E-4</v>
      </c>
      <c r="EL135" s="39">
        <v>4.1521999999999998E-6</v>
      </c>
      <c r="EM135" s="39">
        <v>1.3088000000000001E-15</v>
      </c>
      <c r="EN135" s="39">
        <v>2.7593000000000002E-5</v>
      </c>
      <c r="EO135" s="39">
        <v>2.6359000000000002E-4</v>
      </c>
      <c r="EP135" s="39">
        <v>8.4734000000000003E-4</v>
      </c>
      <c r="EQ135" s="39">
        <v>8.3889999999999998E-5</v>
      </c>
      <c r="ER135" s="39">
        <v>0</v>
      </c>
      <c r="ES135" s="39">
        <v>0</v>
      </c>
      <c r="ET135" s="39">
        <v>0</v>
      </c>
      <c r="EU135" s="39">
        <v>1.3976E-4</v>
      </c>
      <c r="EV135" s="39">
        <v>8.9360000000000001E-7</v>
      </c>
      <c r="EW135" s="39">
        <v>1.0824000000000001E-3</v>
      </c>
      <c r="EX135" s="39">
        <v>1.5715E-7</v>
      </c>
      <c r="EZ135" s="39"/>
      <c r="FA135" s="23">
        <v>-1.2257</v>
      </c>
      <c r="FB135" s="23">
        <v>-2.8195000000000001</v>
      </c>
      <c r="FC135" s="23">
        <v>-4.3586</v>
      </c>
      <c r="FD135" s="23">
        <v>-1.3691</v>
      </c>
      <c r="FE135" s="23">
        <v>2.0238999999999998</v>
      </c>
      <c r="FF135" s="23">
        <v>-10.057600000000001</v>
      </c>
      <c r="FG135" s="23">
        <v>-13.5555</v>
      </c>
      <c r="FH135" s="23">
        <v>-7.2359</v>
      </c>
      <c r="FI135" s="23">
        <v>1.9567000000000001</v>
      </c>
      <c r="FJ135" s="23">
        <v>-12.1248</v>
      </c>
      <c r="FK135" s="23">
        <v>1.5879000000000001</v>
      </c>
      <c r="FL135" s="23">
        <v>7.3638000000000003</v>
      </c>
      <c r="FM135" s="23">
        <v>0.80720000000000003</v>
      </c>
      <c r="FN135" s="23">
        <v>4.1210000000000004</v>
      </c>
      <c r="FO135" s="23">
        <v>-1.5716000000000001</v>
      </c>
      <c r="FP135" s="23">
        <v>7.1432000000000002</v>
      </c>
      <c r="FQ135" s="23">
        <v>-0.36030000000000001</v>
      </c>
      <c r="FR135" s="23">
        <v>-6.4970999999999997</v>
      </c>
    </row>
    <row r="136" spans="1:174" s="23" customFormat="1" x14ac:dyDescent="0.2">
      <c r="A136" s="17">
        <v>135</v>
      </c>
      <c r="B136" s="18">
        <v>5</v>
      </c>
      <c r="C136" s="23" t="s">
        <v>352</v>
      </c>
      <c r="D136" s="23" t="s">
        <v>353</v>
      </c>
      <c r="E136" s="23" t="s">
        <v>273</v>
      </c>
      <c r="F136" s="18" t="s">
        <v>172</v>
      </c>
      <c r="G136" s="18"/>
      <c r="H136" s="18"/>
      <c r="I136" s="18"/>
      <c r="J136" s="18" t="s">
        <v>167</v>
      </c>
      <c r="M136" s="18" t="s">
        <v>167</v>
      </c>
      <c r="N136" s="18"/>
      <c r="O136" s="18" t="s">
        <v>167</v>
      </c>
      <c r="P136" s="18"/>
      <c r="Q136" s="18"/>
      <c r="R136" s="18" t="s">
        <v>167</v>
      </c>
      <c r="S136" s="23">
        <v>11</v>
      </c>
      <c r="U136" s="23">
        <v>7.35</v>
      </c>
      <c r="V136" s="18"/>
      <c r="W136" s="19"/>
      <c r="X136" s="19"/>
      <c r="Y136" s="18"/>
      <c r="Z136" s="21">
        <v>0.27</v>
      </c>
      <c r="AA136" s="18"/>
      <c r="AB136" s="18"/>
      <c r="AC136" s="18" t="s">
        <v>167</v>
      </c>
      <c r="AD136" s="40"/>
      <c r="AE136" s="18" t="s">
        <v>167</v>
      </c>
      <c r="AG136" s="18" t="s">
        <v>167</v>
      </c>
      <c r="AH136" s="22">
        <v>106</v>
      </c>
      <c r="AI136" s="22"/>
      <c r="AJ136" s="22">
        <v>240</v>
      </c>
      <c r="AK136" s="18"/>
      <c r="AL136" s="18"/>
      <c r="AM136" s="18" t="s">
        <v>167</v>
      </c>
      <c r="AN136" s="18"/>
      <c r="AO136" s="18" t="s">
        <v>167</v>
      </c>
      <c r="AP136" s="18"/>
      <c r="AQ136" s="18" t="s">
        <v>167</v>
      </c>
      <c r="AR136" s="18">
        <v>2.1</v>
      </c>
      <c r="AS136" s="18"/>
      <c r="AT136" s="21">
        <v>3.07</v>
      </c>
      <c r="AU136" s="18"/>
      <c r="AV136" s="23">
        <v>7.5</v>
      </c>
      <c r="AW136" s="18"/>
      <c r="AX136" s="18"/>
      <c r="AY136" s="18" t="s">
        <v>167</v>
      </c>
      <c r="AZ136" s="19">
        <v>76.599999999999994</v>
      </c>
      <c r="BA136" s="18"/>
      <c r="BB136" s="18"/>
      <c r="BC136" s="18" t="s">
        <v>167</v>
      </c>
      <c r="BD136" s="18"/>
      <c r="BE136" s="18" t="s">
        <v>167</v>
      </c>
      <c r="BF136" s="23">
        <v>351</v>
      </c>
      <c r="BG136" s="18"/>
      <c r="BH136" s="18"/>
      <c r="BI136" s="18" t="s">
        <v>167</v>
      </c>
      <c r="BJ136" s="18"/>
      <c r="BK136" s="18" t="s">
        <v>167</v>
      </c>
      <c r="BL136" s="18"/>
      <c r="BM136" s="18" t="s">
        <v>167</v>
      </c>
      <c r="BN136" s="23">
        <v>208</v>
      </c>
      <c r="BO136" s="18"/>
      <c r="BP136" s="18"/>
      <c r="BQ136" s="18" t="s">
        <v>167</v>
      </c>
      <c r="BR136" s="18"/>
      <c r="BS136" s="18" t="s">
        <v>167</v>
      </c>
      <c r="BT136" s="21">
        <v>3.8999999999999998E-3</v>
      </c>
      <c r="BU136" s="18"/>
      <c r="BV136" s="18"/>
      <c r="BW136" s="18" t="s">
        <v>167</v>
      </c>
      <c r="BX136" s="18"/>
      <c r="BY136" s="18" t="s">
        <v>167</v>
      </c>
      <c r="BZ136" s="20">
        <v>34</v>
      </c>
      <c r="CA136" s="18"/>
      <c r="CB136" s="21"/>
      <c r="CC136" s="18" t="s">
        <v>167</v>
      </c>
      <c r="CD136" s="21"/>
      <c r="CE136" s="18" t="s">
        <v>167</v>
      </c>
      <c r="CF136" s="21"/>
      <c r="CG136" s="18" t="s">
        <v>167</v>
      </c>
      <c r="CH136" s="23">
        <v>0.27</v>
      </c>
      <c r="CI136" s="21"/>
      <c r="CJ136" s="18"/>
      <c r="CK136" s="18" t="s">
        <v>167</v>
      </c>
      <c r="CM136" s="18" t="s">
        <v>167</v>
      </c>
      <c r="CN136" s="18"/>
      <c r="CO136" s="18" t="s">
        <v>167</v>
      </c>
      <c r="CP136" s="18">
        <v>476</v>
      </c>
      <c r="CR136" s="23" t="s">
        <v>169</v>
      </c>
      <c r="CS136" s="18"/>
      <c r="CT136" s="18" t="s">
        <v>167</v>
      </c>
      <c r="CU136" s="18"/>
      <c r="CV136" s="18" t="s">
        <v>167</v>
      </c>
      <c r="CW136" s="18"/>
      <c r="CX136" s="18"/>
      <c r="CY136" s="18" t="s">
        <v>167</v>
      </c>
      <c r="CZ136" s="18"/>
      <c r="DA136" s="18" t="s">
        <v>167</v>
      </c>
      <c r="DB136" s="18"/>
      <c r="DC136" s="18" t="s">
        <v>167</v>
      </c>
      <c r="DD136" s="18"/>
      <c r="DE136" s="18" t="s">
        <v>167</v>
      </c>
      <c r="DF136" s="18"/>
      <c r="DG136" s="18"/>
      <c r="DH136" s="18" t="s">
        <v>167</v>
      </c>
      <c r="DI136" s="18"/>
      <c r="DJ136" s="18"/>
      <c r="DK136" s="18" t="s">
        <v>167</v>
      </c>
      <c r="DL136" s="18"/>
      <c r="DM136" s="18"/>
      <c r="DN136" s="18" t="s">
        <v>167</v>
      </c>
      <c r="DO136" s="18"/>
      <c r="DP136" s="18"/>
      <c r="DQ136" s="18" t="s">
        <v>167</v>
      </c>
      <c r="DR136" s="18"/>
      <c r="DS136" s="18"/>
      <c r="DT136" s="18"/>
      <c r="DU136" s="18" t="s">
        <v>167</v>
      </c>
      <c r="DV136" s="18"/>
      <c r="DW136" s="18"/>
      <c r="DX136" s="18"/>
      <c r="DY136" s="18"/>
      <c r="DZ136" s="18" t="s">
        <v>167</v>
      </c>
      <c r="EA136" s="18"/>
      <c r="EB136" s="18"/>
      <c r="EC136" s="18"/>
      <c r="ED136" s="18"/>
      <c r="EE136" s="18" t="s">
        <v>167</v>
      </c>
      <c r="EF136" s="39">
        <v>-6.4094199999999997E-6</v>
      </c>
      <c r="EG136" s="24">
        <v>-0.43921199999999999</v>
      </c>
      <c r="EH136" s="39">
        <v>4.6139E-8</v>
      </c>
      <c r="EI136" s="39">
        <v>2.0966000000000002E-12</v>
      </c>
      <c r="EJ136" s="39">
        <v>1.0517E-4</v>
      </c>
      <c r="EK136" s="39">
        <v>2.4001E-4</v>
      </c>
      <c r="EL136" s="39">
        <v>2.0924000000000001E-6</v>
      </c>
      <c r="EM136" s="39">
        <v>1.1834000000000001E-15</v>
      </c>
      <c r="EN136" s="39">
        <v>7.4992000000000001E-6</v>
      </c>
      <c r="EO136" s="39">
        <v>7.5953999999999998E-5</v>
      </c>
      <c r="EP136" s="39">
        <v>3.5089000000000002E-4</v>
      </c>
      <c r="EQ136" s="39">
        <v>3.3210999999999998E-5</v>
      </c>
      <c r="ER136" s="39">
        <v>0</v>
      </c>
      <c r="ES136" s="39">
        <v>0</v>
      </c>
      <c r="ET136" s="39">
        <v>0</v>
      </c>
      <c r="EU136" s="39">
        <v>5.1918E-5</v>
      </c>
      <c r="EV136" s="39">
        <v>3.5026000000000001E-7</v>
      </c>
      <c r="EW136" s="39">
        <v>4.2283000000000002E-4</v>
      </c>
      <c r="EX136" s="39">
        <v>4.1544000000000002E-7</v>
      </c>
      <c r="EZ136" s="39"/>
      <c r="FA136" s="23">
        <v>-1.5122</v>
      </c>
      <c r="FB136" s="23">
        <v>-2.1857000000000002</v>
      </c>
      <c r="FC136" s="23">
        <v>-4.4804000000000004</v>
      </c>
      <c r="FD136" s="23">
        <v>-2.1360999999999999</v>
      </c>
      <c r="FE136" s="23">
        <v>2.863</v>
      </c>
      <c r="FF136" s="23">
        <v>-11.7964</v>
      </c>
      <c r="FG136" s="23">
        <v>-15.304500000000001</v>
      </c>
      <c r="FH136" s="23">
        <v>-7.2415000000000003</v>
      </c>
      <c r="FI136" s="23">
        <v>2.1055000000000001</v>
      </c>
      <c r="FJ136" s="23">
        <v>-12.697800000000001</v>
      </c>
      <c r="FK136" s="23">
        <v>1.3115000000000001</v>
      </c>
      <c r="FL136" s="23">
        <v>7.4734999999999996</v>
      </c>
      <c r="FM136" s="23">
        <v>1.2117</v>
      </c>
      <c r="FN136" s="23">
        <v>4.4146000000000001</v>
      </c>
      <c r="FO136" s="23">
        <v>-1.1072</v>
      </c>
      <c r="FP136" s="23">
        <v>7.0495000000000001</v>
      </c>
      <c r="FQ136" s="23">
        <v>0.4123</v>
      </c>
      <c r="FR136" s="23">
        <v>-6.1493000000000002</v>
      </c>
    </row>
    <row r="137" spans="1:174" s="23" customFormat="1" x14ac:dyDescent="0.2">
      <c r="A137" s="17">
        <v>136</v>
      </c>
      <c r="B137" s="18">
        <v>5</v>
      </c>
      <c r="C137" s="23" t="s">
        <v>354</v>
      </c>
      <c r="D137" s="23" t="s">
        <v>235</v>
      </c>
      <c r="E137" s="23" t="s">
        <v>273</v>
      </c>
      <c r="F137" s="18" t="s">
        <v>179</v>
      </c>
      <c r="G137" s="18"/>
      <c r="H137" s="18"/>
      <c r="I137" s="18"/>
      <c r="J137" s="18" t="s">
        <v>167</v>
      </c>
      <c r="M137" s="18" t="s">
        <v>167</v>
      </c>
      <c r="N137" s="18"/>
      <c r="O137" s="18" t="s">
        <v>167</v>
      </c>
      <c r="P137" s="18"/>
      <c r="Q137" s="18"/>
      <c r="R137" s="18" t="s">
        <v>167</v>
      </c>
      <c r="S137" s="23">
        <v>12</v>
      </c>
      <c r="U137" s="23">
        <v>7.31</v>
      </c>
      <c r="V137" s="18"/>
      <c r="W137" s="19"/>
      <c r="X137" s="19"/>
      <c r="Y137" s="18"/>
      <c r="Z137" s="21">
        <v>0.27</v>
      </c>
      <c r="AA137" s="18"/>
      <c r="AB137" s="18"/>
      <c r="AC137" s="18" t="s">
        <v>167</v>
      </c>
      <c r="AD137" s="40"/>
      <c r="AE137" s="18" t="s">
        <v>167</v>
      </c>
      <c r="AG137" s="18" t="s">
        <v>167</v>
      </c>
      <c r="AH137" s="22">
        <v>103</v>
      </c>
      <c r="AI137" s="22"/>
      <c r="AJ137" s="22">
        <v>278</v>
      </c>
      <c r="AK137" s="18"/>
      <c r="AL137" s="18"/>
      <c r="AM137" s="18" t="s">
        <v>167</v>
      </c>
      <c r="AN137" s="18"/>
      <c r="AO137" s="18" t="s">
        <v>167</v>
      </c>
      <c r="AP137" s="18"/>
      <c r="AQ137" s="18" t="s">
        <v>167</v>
      </c>
      <c r="AR137" s="18">
        <v>2</v>
      </c>
      <c r="AS137" s="18"/>
      <c r="AT137" s="21">
        <v>0.11</v>
      </c>
      <c r="AU137" s="18"/>
      <c r="AV137" s="23">
        <v>7.7</v>
      </c>
      <c r="AW137" s="18"/>
      <c r="AX137" s="18"/>
      <c r="AY137" s="18" t="s">
        <v>167</v>
      </c>
      <c r="AZ137" s="19">
        <v>61.4</v>
      </c>
      <c r="BA137" s="18"/>
      <c r="BB137" s="18"/>
      <c r="BC137" s="18" t="s">
        <v>167</v>
      </c>
      <c r="BD137" s="18"/>
      <c r="BE137" s="18" t="s">
        <v>167</v>
      </c>
      <c r="BF137" s="23">
        <v>344</v>
      </c>
      <c r="BG137" s="18"/>
      <c r="BH137" s="18"/>
      <c r="BI137" s="18" t="s">
        <v>167</v>
      </c>
      <c r="BJ137" s="18"/>
      <c r="BK137" s="18" t="s">
        <v>167</v>
      </c>
      <c r="BL137" s="18"/>
      <c r="BM137" s="18" t="s">
        <v>167</v>
      </c>
      <c r="BN137" s="23">
        <v>212</v>
      </c>
      <c r="BO137" s="18"/>
      <c r="BP137" s="18"/>
      <c r="BQ137" s="18" t="s">
        <v>167</v>
      </c>
      <c r="BR137" s="18"/>
      <c r="BS137" s="18" t="s">
        <v>167</v>
      </c>
      <c r="BT137" s="21">
        <v>1.6000000000000001E-3</v>
      </c>
      <c r="BU137" s="18"/>
      <c r="BV137" s="18"/>
      <c r="BW137" s="18" t="s">
        <v>167</v>
      </c>
      <c r="BX137" s="18"/>
      <c r="BY137" s="18" t="s">
        <v>167</v>
      </c>
      <c r="BZ137" s="20">
        <v>26</v>
      </c>
      <c r="CA137" s="18"/>
      <c r="CB137" s="21"/>
      <c r="CC137" s="18" t="s">
        <v>167</v>
      </c>
      <c r="CD137" s="21"/>
      <c r="CE137" s="18" t="s">
        <v>167</v>
      </c>
      <c r="CF137" s="21"/>
      <c r="CG137" s="18" t="s">
        <v>167</v>
      </c>
      <c r="CH137" s="23">
        <v>0.22</v>
      </c>
      <c r="CI137" s="21"/>
      <c r="CJ137" s="18"/>
      <c r="CK137" s="18" t="s">
        <v>167</v>
      </c>
      <c r="CM137" s="18" t="s">
        <v>167</v>
      </c>
      <c r="CN137" s="18"/>
      <c r="CO137" s="18" t="s">
        <v>167</v>
      </c>
      <c r="CP137" s="18">
        <v>415</v>
      </c>
      <c r="CR137" s="23" t="s">
        <v>169</v>
      </c>
      <c r="CS137" s="18"/>
      <c r="CT137" s="18" t="s">
        <v>167</v>
      </c>
      <c r="CU137" s="18"/>
      <c r="CV137" s="18" t="s">
        <v>167</v>
      </c>
      <c r="CW137" s="18"/>
      <c r="CX137" s="18"/>
      <c r="CY137" s="18" t="s">
        <v>167</v>
      </c>
      <c r="CZ137" s="18"/>
      <c r="DA137" s="18" t="s">
        <v>167</v>
      </c>
      <c r="DB137" s="18"/>
      <c r="DC137" s="18" t="s">
        <v>167</v>
      </c>
      <c r="DD137" s="18"/>
      <c r="DE137" s="18" t="s">
        <v>167</v>
      </c>
      <c r="DF137" s="18"/>
      <c r="DG137" s="18"/>
      <c r="DH137" s="18" t="s">
        <v>167</v>
      </c>
      <c r="DI137" s="18"/>
      <c r="DJ137" s="18"/>
      <c r="DK137" s="18" t="s">
        <v>167</v>
      </c>
      <c r="DL137" s="18"/>
      <c r="DM137" s="18"/>
      <c r="DN137" s="18" t="s">
        <v>167</v>
      </c>
      <c r="DO137" s="18"/>
      <c r="DP137" s="18"/>
      <c r="DQ137" s="18" t="s">
        <v>167</v>
      </c>
      <c r="DR137" s="18"/>
      <c r="DS137" s="18"/>
      <c r="DT137" s="18"/>
      <c r="DU137" s="18" t="s">
        <v>167</v>
      </c>
      <c r="DV137" s="18"/>
      <c r="DW137" s="18"/>
      <c r="DX137" s="18"/>
      <c r="DY137" s="18"/>
      <c r="DZ137" s="18" t="s">
        <v>167</v>
      </c>
      <c r="EA137" s="18"/>
      <c r="EB137" s="18"/>
      <c r="EC137" s="18"/>
      <c r="ED137" s="18"/>
      <c r="EE137" s="18" t="s">
        <v>167</v>
      </c>
      <c r="EF137" s="39">
        <v>-1.9046799999999999E-5</v>
      </c>
      <c r="EG137" s="24">
        <v>-1.3831800000000001</v>
      </c>
      <c r="EH137" s="39">
        <v>5.0536999999999998E-8</v>
      </c>
      <c r="EI137" s="39">
        <v>2.2945999999999999E-12</v>
      </c>
      <c r="EJ137" s="39">
        <v>1.0233E-4</v>
      </c>
      <c r="EK137" s="39">
        <v>2.7800999999999998E-4</v>
      </c>
      <c r="EL137" s="39">
        <v>1.9939999999999999E-6</v>
      </c>
      <c r="EM137" s="39">
        <v>4.5379999999999997E-17</v>
      </c>
      <c r="EN137" s="39">
        <v>7.6993999999999995E-6</v>
      </c>
      <c r="EO137" s="39">
        <v>6.0968000000000003E-5</v>
      </c>
      <c r="EP137" s="39">
        <v>3.4391000000000001E-4</v>
      </c>
      <c r="EQ137" s="39">
        <v>2.5445000000000001E-5</v>
      </c>
      <c r="ER137" s="39">
        <v>0</v>
      </c>
      <c r="ES137" s="39">
        <v>0</v>
      </c>
      <c r="ET137" s="39">
        <v>0</v>
      </c>
      <c r="EU137" s="39">
        <v>4.8269999999999997E-5</v>
      </c>
      <c r="EV137" s="39">
        <v>2.8323999999999999E-7</v>
      </c>
      <c r="EW137" s="39">
        <v>3.6581E-4</v>
      </c>
      <c r="EX137" s="39">
        <v>4.0213000000000001E-7</v>
      </c>
      <c r="EZ137" s="39"/>
      <c r="FA137" s="23">
        <v>-1.5174000000000001</v>
      </c>
      <c r="FB137" s="23">
        <v>-2.2404000000000002</v>
      </c>
      <c r="FC137" s="23">
        <v>-4.508</v>
      </c>
      <c r="FD137" s="23">
        <v>-2.2324000000000002</v>
      </c>
      <c r="FE137" s="23">
        <v>2.8108</v>
      </c>
      <c r="FF137" s="23">
        <v>-12.383699999999999</v>
      </c>
      <c r="FG137" s="23">
        <v>-15.881600000000001</v>
      </c>
      <c r="FH137" s="23">
        <v>-7.4009999999999998</v>
      </c>
      <c r="FI137" s="23">
        <v>0.57340000000000002</v>
      </c>
      <c r="FJ137" s="23">
        <v>-12.9055</v>
      </c>
      <c r="FK137" s="23">
        <v>1.2963</v>
      </c>
      <c r="FL137" s="23">
        <v>5.9805000000000001</v>
      </c>
      <c r="FM137" s="23">
        <v>1.1215999999999999</v>
      </c>
      <c r="FN137" s="23">
        <v>4.3731</v>
      </c>
      <c r="FO137" s="23">
        <v>-1.155</v>
      </c>
      <c r="FP137" s="23">
        <v>6.9764999999999997</v>
      </c>
      <c r="FQ137" s="23">
        <v>0.32579999999999998</v>
      </c>
      <c r="FR137" s="23">
        <v>-6.4424999999999999</v>
      </c>
    </row>
    <row r="138" spans="1:174" s="23" customFormat="1" x14ac:dyDescent="0.2">
      <c r="A138" s="17">
        <v>137</v>
      </c>
      <c r="B138" s="18">
        <v>5</v>
      </c>
      <c r="C138" s="23" t="s">
        <v>355</v>
      </c>
      <c r="D138" s="23" t="s">
        <v>340</v>
      </c>
      <c r="E138" s="23" t="s">
        <v>341</v>
      </c>
      <c r="F138" s="18" t="s">
        <v>288</v>
      </c>
      <c r="G138" s="18"/>
      <c r="H138" s="18"/>
      <c r="I138" s="18"/>
      <c r="J138" s="18" t="s">
        <v>167</v>
      </c>
      <c r="M138" s="18" t="s">
        <v>167</v>
      </c>
      <c r="N138" s="18"/>
      <c r="O138" s="18" t="s">
        <v>167</v>
      </c>
      <c r="P138" s="18"/>
      <c r="Q138" s="18"/>
      <c r="R138" s="18" t="s">
        <v>167</v>
      </c>
      <c r="S138" s="23">
        <v>10</v>
      </c>
      <c r="U138" s="23">
        <v>6.33</v>
      </c>
      <c r="V138" s="18"/>
      <c r="W138" s="19"/>
      <c r="X138" s="19"/>
      <c r="Y138" s="18"/>
      <c r="Z138" s="21">
        <v>7.0000000000000007E-2</v>
      </c>
      <c r="AA138" s="18"/>
      <c r="AB138" s="18"/>
      <c r="AC138" s="18" t="s">
        <v>167</v>
      </c>
      <c r="AD138" s="40"/>
      <c r="AE138" s="18" t="s">
        <v>167</v>
      </c>
      <c r="AG138" s="18" t="s">
        <v>167</v>
      </c>
      <c r="AH138" s="22">
        <v>88</v>
      </c>
      <c r="AI138" s="22"/>
      <c r="AJ138" s="22">
        <v>568</v>
      </c>
      <c r="AK138" s="18"/>
      <c r="AL138" s="18"/>
      <c r="AM138" s="18" t="s">
        <v>167</v>
      </c>
      <c r="AN138" s="18"/>
      <c r="AO138" s="18" t="s">
        <v>167</v>
      </c>
      <c r="AP138" s="18"/>
      <c r="AQ138" s="18" t="s">
        <v>167</v>
      </c>
      <c r="AR138" s="18">
        <v>1.6</v>
      </c>
      <c r="AS138" s="18"/>
      <c r="AT138" s="21">
        <v>0</v>
      </c>
      <c r="AU138" s="18"/>
      <c r="AV138" s="23">
        <v>16.5</v>
      </c>
      <c r="AW138" s="18"/>
      <c r="AX138" s="18"/>
      <c r="AY138" s="18" t="s">
        <v>167</v>
      </c>
      <c r="AZ138" s="19">
        <v>99.6</v>
      </c>
      <c r="BA138" s="18"/>
      <c r="BB138" s="18"/>
      <c r="BC138" s="18" t="s">
        <v>167</v>
      </c>
      <c r="BD138" s="18"/>
      <c r="BE138" s="18" t="s">
        <v>167</v>
      </c>
      <c r="BF138" s="23">
        <v>532</v>
      </c>
      <c r="BG138" s="18"/>
      <c r="BH138" s="18"/>
      <c r="BI138" s="18" t="s">
        <v>167</v>
      </c>
      <c r="BJ138" s="18"/>
      <c r="BK138" s="18" t="s">
        <v>167</v>
      </c>
      <c r="BL138" s="18"/>
      <c r="BM138" s="18" t="s">
        <v>167</v>
      </c>
      <c r="BN138" s="23">
        <v>261</v>
      </c>
      <c r="BO138" s="18"/>
      <c r="BP138" s="18"/>
      <c r="BQ138" s="18" t="s">
        <v>167</v>
      </c>
      <c r="BR138" s="18"/>
      <c r="BS138" s="18" t="s">
        <v>167</v>
      </c>
      <c r="BT138" s="21">
        <v>7.0000000000000001E-3</v>
      </c>
      <c r="BU138" s="18"/>
      <c r="BV138" s="18"/>
      <c r="BW138" s="18" t="s">
        <v>167</v>
      </c>
      <c r="BX138" s="18"/>
      <c r="BY138" s="18" t="s">
        <v>167</v>
      </c>
      <c r="BZ138" s="20">
        <v>47</v>
      </c>
      <c r="CA138" s="18"/>
      <c r="CB138" s="21"/>
      <c r="CC138" s="18" t="s">
        <v>167</v>
      </c>
      <c r="CD138" s="21"/>
      <c r="CE138" s="18" t="s">
        <v>167</v>
      </c>
      <c r="CF138" s="21"/>
      <c r="CG138" s="18" t="s">
        <v>167</v>
      </c>
      <c r="CI138" s="21" t="s">
        <v>274</v>
      </c>
      <c r="CJ138" s="18"/>
      <c r="CK138" s="18" t="s">
        <v>167</v>
      </c>
      <c r="CM138" s="18" t="s">
        <v>167</v>
      </c>
      <c r="CN138" s="18"/>
      <c r="CO138" s="18" t="s">
        <v>167</v>
      </c>
      <c r="CP138" s="18">
        <v>696</v>
      </c>
      <c r="CR138" s="23" t="s">
        <v>169</v>
      </c>
      <c r="CS138" s="18"/>
      <c r="CT138" s="18" t="s">
        <v>167</v>
      </c>
      <c r="CU138" s="18"/>
      <c r="CV138" s="18" t="s">
        <v>167</v>
      </c>
      <c r="CW138" s="18"/>
      <c r="CX138" s="18"/>
      <c r="CY138" s="18" t="s">
        <v>167</v>
      </c>
      <c r="CZ138" s="18"/>
      <c r="DA138" s="18" t="s">
        <v>167</v>
      </c>
      <c r="DB138" s="18"/>
      <c r="DC138" s="18" t="s">
        <v>167</v>
      </c>
      <c r="DD138" s="18"/>
      <c r="DE138" s="18" t="s">
        <v>167</v>
      </c>
      <c r="DF138" s="18"/>
      <c r="DG138" s="18"/>
      <c r="DH138" s="18" t="s">
        <v>167</v>
      </c>
      <c r="DI138" s="18"/>
      <c r="DJ138" s="18"/>
      <c r="DK138" s="18" t="s">
        <v>167</v>
      </c>
      <c r="DL138" s="18"/>
      <c r="DM138" s="18"/>
      <c r="DN138" s="18" t="s">
        <v>167</v>
      </c>
      <c r="DO138" s="18"/>
      <c r="DP138" s="18"/>
      <c r="DQ138" s="18" t="s">
        <v>167</v>
      </c>
      <c r="DR138" s="18"/>
      <c r="DS138" s="18"/>
      <c r="DT138" s="18"/>
      <c r="DU138" s="18" t="s">
        <v>167</v>
      </c>
      <c r="DV138" s="18"/>
      <c r="DW138" s="18"/>
      <c r="DX138" s="18"/>
      <c r="DY138" s="18"/>
      <c r="DZ138" s="18" t="s">
        <v>167</v>
      </c>
      <c r="EA138" s="18"/>
      <c r="EB138" s="18"/>
      <c r="EC138" s="18"/>
      <c r="ED138" s="18"/>
      <c r="EE138" s="18" t="s">
        <v>167</v>
      </c>
      <c r="EF138" s="39">
        <v>-4.1087899999999997E-5</v>
      </c>
      <c r="EG138" s="24">
        <v>-2.1804399999999999</v>
      </c>
      <c r="EH138" s="39">
        <v>4.8472999999999997E-7</v>
      </c>
      <c r="EI138" s="39">
        <v>1.1801000000000001E-9</v>
      </c>
      <c r="EJ138" s="39">
        <v>8.7324000000000006E-5</v>
      </c>
      <c r="EK138" s="39">
        <v>5.6804999999999996E-4</v>
      </c>
      <c r="EL138" s="39">
        <v>1.5614E-6</v>
      </c>
      <c r="EM138" s="39">
        <v>0</v>
      </c>
      <c r="EN138" s="39">
        <v>1.6498E-5</v>
      </c>
      <c r="EO138" s="39">
        <v>9.8785999999999999E-5</v>
      </c>
      <c r="EP138" s="39">
        <v>5.3185999999999999E-4</v>
      </c>
      <c r="EQ138" s="39">
        <v>4.5906999999999999E-5</v>
      </c>
      <c r="ER138" s="39">
        <v>0</v>
      </c>
      <c r="ES138" s="39">
        <v>0</v>
      </c>
      <c r="ET138" s="39">
        <v>0</v>
      </c>
      <c r="EU138" s="39">
        <v>3.9434000000000002E-4</v>
      </c>
      <c r="EV138" s="39">
        <v>2.3394000000000001E-8</v>
      </c>
      <c r="EW138" s="39">
        <v>3.011E-4</v>
      </c>
      <c r="EX138" s="39">
        <v>4.7992999999999998E-8</v>
      </c>
      <c r="EZ138" s="39"/>
      <c r="FA138" s="23">
        <v>-1.9067000000000001</v>
      </c>
      <c r="FB138" s="23">
        <v>-3.0966999999999998</v>
      </c>
      <c r="FC138" s="23">
        <v>-7.2542</v>
      </c>
      <c r="FD138" s="23">
        <v>-3.4081000000000001</v>
      </c>
      <c r="FE138" s="23">
        <v>2.0135999999999998</v>
      </c>
      <c r="FF138" s="23">
        <v>-22.214300000000001</v>
      </c>
      <c r="FG138" s="23">
        <v>-25.732600000000001</v>
      </c>
      <c r="FH138" s="23">
        <v>-11.189500000000001</v>
      </c>
      <c r="FI138" s="23">
        <v>-999.99900000000002</v>
      </c>
      <c r="FJ138" s="23">
        <v>-16.5943</v>
      </c>
      <c r="FK138" s="23">
        <v>0.92700000000000005</v>
      </c>
      <c r="FL138" s="23">
        <v>-999.99900000000002</v>
      </c>
      <c r="FM138" s="23">
        <v>-0.191</v>
      </c>
      <c r="FN138" s="23">
        <v>3.8725000000000001</v>
      </c>
      <c r="FO138" s="23">
        <v>-1.843</v>
      </c>
      <c r="FP138" s="23">
        <v>5.5397999999999996</v>
      </c>
      <c r="FQ138" s="23">
        <v>-2.0863999999999998</v>
      </c>
      <c r="FR138" s="23">
        <v>-9.7439999999999998</v>
      </c>
    </row>
    <row r="139" spans="1:174" s="23" customFormat="1" x14ac:dyDescent="0.2">
      <c r="A139" s="17">
        <v>138</v>
      </c>
      <c r="B139" s="18">
        <v>5</v>
      </c>
      <c r="C139" s="23" t="s">
        <v>356</v>
      </c>
      <c r="D139" s="23" t="s">
        <v>340</v>
      </c>
      <c r="E139" s="23" t="s">
        <v>341</v>
      </c>
      <c r="F139" s="18" t="s">
        <v>288</v>
      </c>
      <c r="G139" s="18"/>
      <c r="H139" s="18"/>
      <c r="I139" s="18"/>
      <c r="J139" s="18" t="s">
        <v>167</v>
      </c>
      <c r="M139" s="18" t="s">
        <v>167</v>
      </c>
      <c r="N139" s="18"/>
      <c r="O139" s="18" t="s">
        <v>167</v>
      </c>
      <c r="P139" s="18"/>
      <c r="Q139" s="18"/>
      <c r="R139" s="18" t="s">
        <v>167</v>
      </c>
      <c r="S139" s="23">
        <v>10</v>
      </c>
      <c r="U139" s="23">
        <v>6.64</v>
      </c>
      <c r="V139" s="18"/>
      <c r="W139" s="19"/>
      <c r="X139" s="19"/>
      <c r="Y139" s="18"/>
      <c r="Z139" s="21">
        <v>0.03</v>
      </c>
      <c r="AA139" s="18"/>
      <c r="AB139" s="18"/>
      <c r="AC139" s="18" t="s">
        <v>167</v>
      </c>
      <c r="AD139" s="40"/>
      <c r="AE139" s="18" t="s">
        <v>167</v>
      </c>
      <c r="AG139" s="18" t="s">
        <v>167</v>
      </c>
      <c r="AH139" s="22">
        <v>72</v>
      </c>
      <c r="AI139" s="22"/>
      <c r="AJ139" s="22">
        <v>571</v>
      </c>
      <c r="AK139" s="18"/>
      <c r="AL139" s="18"/>
      <c r="AM139" s="18" t="s">
        <v>167</v>
      </c>
      <c r="AN139" s="18"/>
      <c r="AO139" s="18" t="s">
        <v>167</v>
      </c>
      <c r="AP139" s="18"/>
      <c r="AQ139" s="18" t="s">
        <v>167</v>
      </c>
      <c r="AR139" s="18">
        <v>2.6</v>
      </c>
      <c r="AS139" s="18"/>
      <c r="AT139" s="21">
        <v>0.01</v>
      </c>
      <c r="AU139" s="18"/>
      <c r="AV139" s="23">
        <v>13.2</v>
      </c>
      <c r="AW139" s="18"/>
      <c r="AX139" s="18"/>
      <c r="AY139" s="18" t="s">
        <v>167</v>
      </c>
      <c r="AZ139" s="19">
        <v>89.2</v>
      </c>
      <c r="BA139" s="18"/>
      <c r="BB139" s="18"/>
      <c r="BC139" s="18" t="s">
        <v>167</v>
      </c>
      <c r="BD139" s="18"/>
      <c r="BE139" s="18" t="s">
        <v>167</v>
      </c>
      <c r="BF139" s="23">
        <v>529</v>
      </c>
      <c r="BG139" s="18"/>
      <c r="BH139" s="18"/>
      <c r="BI139" s="18" t="s">
        <v>167</v>
      </c>
      <c r="BJ139" s="18"/>
      <c r="BK139" s="18" t="s">
        <v>167</v>
      </c>
      <c r="BL139" s="18"/>
      <c r="BM139" s="18" t="s">
        <v>167</v>
      </c>
      <c r="BN139" s="23">
        <v>242</v>
      </c>
      <c r="BO139" s="18"/>
      <c r="BP139" s="18"/>
      <c r="BQ139" s="18" t="s">
        <v>167</v>
      </c>
      <c r="BR139" s="18"/>
      <c r="BS139" s="18" t="s">
        <v>167</v>
      </c>
      <c r="BT139" s="21">
        <v>3.8999999999999998E-3</v>
      </c>
      <c r="BU139" s="18"/>
      <c r="BV139" s="18"/>
      <c r="BW139" s="18" t="s">
        <v>167</v>
      </c>
      <c r="BX139" s="18"/>
      <c r="BY139" s="18" t="s">
        <v>167</v>
      </c>
      <c r="BZ139" s="20">
        <v>57</v>
      </c>
      <c r="CA139" s="18"/>
      <c r="CB139" s="21"/>
      <c r="CC139" s="18" t="s">
        <v>167</v>
      </c>
      <c r="CD139" s="21"/>
      <c r="CE139" s="18" t="s">
        <v>167</v>
      </c>
      <c r="CF139" s="21"/>
      <c r="CG139" s="18" t="s">
        <v>167</v>
      </c>
      <c r="CI139" s="21" t="s">
        <v>274</v>
      </c>
      <c r="CJ139" s="18"/>
      <c r="CK139" s="18" t="s">
        <v>167</v>
      </c>
      <c r="CM139" s="18" t="s">
        <v>167</v>
      </c>
      <c r="CN139" s="18"/>
      <c r="CO139" s="18" t="s">
        <v>167</v>
      </c>
      <c r="CP139" s="18">
        <v>433</v>
      </c>
      <c r="CR139" s="23" t="s">
        <v>169</v>
      </c>
      <c r="CS139" s="18"/>
      <c r="CT139" s="18" t="s">
        <v>167</v>
      </c>
      <c r="CU139" s="18"/>
      <c r="CV139" s="18" t="s">
        <v>167</v>
      </c>
      <c r="CW139" s="18"/>
      <c r="CX139" s="18"/>
      <c r="CY139" s="18" t="s">
        <v>167</v>
      </c>
      <c r="CZ139" s="18"/>
      <c r="DA139" s="18" t="s">
        <v>167</v>
      </c>
      <c r="DB139" s="18"/>
      <c r="DC139" s="18" t="s">
        <v>167</v>
      </c>
      <c r="DD139" s="18"/>
      <c r="DE139" s="18" t="s">
        <v>167</v>
      </c>
      <c r="DF139" s="18"/>
      <c r="DG139" s="18"/>
      <c r="DH139" s="18" t="s">
        <v>167</v>
      </c>
      <c r="DI139" s="18"/>
      <c r="DJ139" s="18"/>
      <c r="DK139" s="18" t="s">
        <v>167</v>
      </c>
      <c r="DL139" s="18"/>
      <c r="DM139" s="18"/>
      <c r="DN139" s="18" t="s">
        <v>167</v>
      </c>
      <c r="DO139" s="18"/>
      <c r="DP139" s="18"/>
      <c r="DQ139" s="18" t="s">
        <v>167</v>
      </c>
      <c r="DR139" s="18"/>
      <c r="DS139" s="18"/>
      <c r="DT139" s="18"/>
      <c r="DU139" s="18" t="s">
        <v>167</v>
      </c>
      <c r="DV139" s="18"/>
      <c r="DW139" s="18"/>
      <c r="DX139" s="18"/>
      <c r="DY139" s="18"/>
      <c r="DZ139" s="18" t="s">
        <v>167</v>
      </c>
      <c r="EA139" s="18"/>
      <c r="EB139" s="18"/>
      <c r="EC139" s="18"/>
      <c r="ED139" s="18"/>
      <c r="EE139" s="18" t="s">
        <v>167</v>
      </c>
      <c r="EF139" s="39">
        <v>-8.6795100000000005E-5</v>
      </c>
      <c r="EG139" s="24">
        <v>-4.7919</v>
      </c>
      <c r="EH139" s="39">
        <v>2.3724E-7</v>
      </c>
      <c r="EI139" s="39">
        <v>9.9352000000000002E-11</v>
      </c>
      <c r="EJ139" s="39">
        <v>7.1379999999999998E-5</v>
      </c>
      <c r="EK139" s="39">
        <v>5.7103999999999998E-4</v>
      </c>
      <c r="EL139" s="39">
        <v>2.5830000000000001E-6</v>
      </c>
      <c r="EM139" s="39">
        <v>4.6084000000000001E-18</v>
      </c>
      <c r="EN139" s="39">
        <v>1.3198E-5</v>
      </c>
      <c r="EO139" s="39">
        <v>8.8392000000000003E-5</v>
      </c>
      <c r="EP139" s="39">
        <v>5.2884000000000004E-4</v>
      </c>
      <c r="EQ139" s="39">
        <v>5.5837000000000001E-5</v>
      </c>
      <c r="ER139" s="39">
        <v>0</v>
      </c>
      <c r="ES139" s="39">
        <v>0</v>
      </c>
      <c r="ET139" s="39">
        <v>0</v>
      </c>
      <c r="EU139" s="39">
        <v>1.6909999999999999E-4</v>
      </c>
      <c r="EV139" s="39">
        <v>4.1687000000000001E-8</v>
      </c>
      <c r="EW139" s="39">
        <v>2.6342E-4</v>
      </c>
      <c r="EX139" s="39">
        <v>9.0762000000000002E-8</v>
      </c>
      <c r="EZ139" s="39"/>
      <c r="FA139" s="23">
        <v>-2.0485000000000002</v>
      </c>
      <c r="FB139" s="23">
        <v>-3.0293999999999999</v>
      </c>
      <c r="FC139" s="23">
        <v>-7.0698999999999996</v>
      </c>
      <c r="FD139" s="23">
        <v>-3.242</v>
      </c>
      <c r="FE139" s="23">
        <v>1.6503000000000001</v>
      </c>
      <c r="FF139" s="23">
        <v>-19.731400000000001</v>
      </c>
      <c r="FG139" s="23">
        <v>-23.249600000000001</v>
      </c>
      <c r="FH139" s="23">
        <v>-10.148400000000001</v>
      </c>
      <c r="FI139" s="23">
        <v>-2.4441000000000002</v>
      </c>
      <c r="FJ139" s="23">
        <v>-15.481</v>
      </c>
      <c r="FK139" s="23">
        <v>0.78520000000000001</v>
      </c>
      <c r="FL139" s="23">
        <v>2.8845999999999998</v>
      </c>
      <c r="FM139" s="23">
        <v>-0.36109999999999998</v>
      </c>
      <c r="FN139" s="23">
        <v>3.5230000000000001</v>
      </c>
      <c r="FO139" s="23">
        <v>-1.8702000000000001</v>
      </c>
      <c r="FP139" s="23">
        <v>5.2289000000000003</v>
      </c>
      <c r="FQ139" s="23">
        <v>-1.9681</v>
      </c>
      <c r="FR139" s="23">
        <v>-8.6966000000000001</v>
      </c>
    </row>
    <row r="140" spans="1:174" s="23" customFormat="1" x14ac:dyDescent="0.2">
      <c r="A140" s="17">
        <v>139</v>
      </c>
      <c r="B140" s="18">
        <v>5</v>
      </c>
      <c r="C140" s="23" t="s">
        <v>357</v>
      </c>
      <c r="D140" s="23" t="s">
        <v>347</v>
      </c>
      <c r="E140" s="23" t="s">
        <v>341</v>
      </c>
      <c r="F140" s="18" t="s">
        <v>288</v>
      </c>
      <c r="G140" s="18"/>
      <c r="H140" s="18"/>
      <c r="I140" s="18"/>
      <c r="J140" s="18" t="s">
        <v>167</v>
      </c>
      <c r="M140" s="18" t="s">
        <v>167</v>
      </c>
      <c r="N140" s="18"/>
      <c r="O140" s="18" t="s">
        <v>167</v>
      </c>
      <c r="P140" s="18"/>
      <c r="Q140" s="18"/>
      <c r="R140" s="18" t="s">
        <v>167</v>
      </c>
      <c r="S140" s="23">
        <v>10</v>
      </c>
      <c r="U140" s="23">
        <v>4.87</v>
      </c>
      <c r="V140" s="18"/>
      <c r="W140" s="19"/>
      <c r="X140" s="19"/>
      <c r="Y140" s="18"/>
      <c r="Z140" s="21">
        <v>63.69</v>
      </c>
      <c r="AA140" s="18"/>
      <c r="AB140" s="18"/>
      <c r="AC140" s="18" t="s">
        <v>167</v>
      </c>
      <c r="AD140" s="40"/>
      <c r="AE140" s="18" t="s">
        <v>167</v>
      </c>
      <c r="AG140" s="18" t="s">
        <v>167</v>
      </c>
      <c r="AH140" s="22">
        <v>425</v>
      </c>
      <c r="AI140" s="22"/>
      <c r="AJ140" s="22">
        <v>805</v>
      </c>
      <c r="AK140" s="18"/>
      <c r="AL140" s="18"/>
      <c r="AM140" s="18" t="s">
        <v>167</v>
      </c>
      <c r="AN140" s="18"/>
      <c r="AO140" s="18" t="s">
        <v>167</v>
      </c>
      <c r="AP140" s="18"/>
      <c r="AQ140" s="18" t="s">
        <v>167</v>
      </c>
      <c r="AR140" s="18">
        <v>23.2</v>
      </c>
      <c r="AS140" s="18"/>
      <c r="AT140" s="21">
        <v>160.65</v>
      </c>
      <c r="AU140" s="18"/>
      <c r="AV140" s="23">
        <v>12.3</v>
      </c>
      <c r="AW140" s="18"/>
      <c r="AX140" s="18"/>
      <c r="AY140" s="18" t="s">
        <v>167</v>
      </c>
      <c r="AZ140" s="19">
        <v>228.2</v>
      </c>
      <c r="BA140" s="18"/>
      <c r="BB140" s="18"/>
      <c r="BC140" s="18" t="s">
        <v>167</v>
      </c>
      <c r="BD140" s="18"/>
      <c r="BE140" s="18" t="s">
        <v>167</v>
      </c>
      <c r="BF140" s="23">
        <v>727</v>
      </c>
      <c r="BG140" s="18"/>
      <c r="BH140" s="18"/>
      <c r="BI140" s="18" t="s">
        <v>167</v>
      </c>
      <c r="BJ140" s="18"/>
      <c r="BK140" s="18" t="s">
        <v>167</v>
      </c>
      <c r="BL140" s="18"/>
      <c r="BM140" s="18" t="s">
        <v>167</v>
      </c>
      <c r="BN140" s="23">
        <v>913</v>
      </c>
      <c r="BO140" s="18"/>
      <c r="BP140" s="18"/>
      <c r="BQ140" s="18" t="s">
        <v>167</v>
      </c>
      <c r="BR140" s="18"/>
      <c r="BS140" s="18" t="s">
        <v>167</v>
      </c>
      <c r="BT140" s="21">
        <v>8.2000000000000007E-3</v>
      </c>
      <c r="BU140" s="18"/>
      <c r="BV140" s="18"/>
      <c r="BW140" s="18" t="s">
        <v>167</v>
      </c>
      <c r="BX140" s="18"/>
      <c r="BY140" s="18" t="s">
        <v>167</v>
      </c>
      <c r="BZ140" s="20">
        <v>836</v>
      </c>
      <c r="CA140" s="18"/>
      <c r="CB140" s="21"/>
      <c r="CC140" s="18" t="s">
        <v>167</v>
      </c>
      <c r="CD140" s="21"/>
      <c r="CE140" s="18" t="s">
        <v>167</v>
      </c>
      <c r="CF140" s="21"/>
      <c r="CG140" s="18" t="s">
        <v>167</v>
      </c>
      <c r="CI140" s="21" t="s">
        <v>167</v>
      </c>
      <c r="CJ140" s="18"/>
      <c r="CK140" s="18" t="s">
        <v>167</v>
      </c>
      <c r="CM140" s="18" t="s">
        <v>167</v>
      </c>
      <c r="CN140" s="18"/>
      <c r="CO140" s="18" t="s">
        <v>167</v>
      </c>
      <c r="CP140" s="18">
        <v>11641</v>
      </c>
      <c r="CR140" s="23" t="s">
        <v>169</v>
      </c>
      <c r="CS140" s="18"/>
      <c r="CT140" s="18" t="s">
        <v>167</v>
      </c>
      <c r="CU140" s="18"/>
      <c r="CV140" s="18" t="s">
        <v>167</v>
      </c>
      <c r="CW140" s="18"/>
      <c r="CX140" s="18"/>
      <c r="CY140" s="18" t="s">
        <v>167</v>
      </c>
      <c r="CZ140" s="18"/>
      <c r="DA140" s="18" t="s">
        <v>167</v>
      </c>
      <c r="DB140" s="18"/>
      <c r="DC140" s="18" t="s">
        <v>167</v>
      </c>
      <c r="DD140" s="18"/>
      <c r="DE140" s="18" t="s">
        <v>167</v>
      </c>
      <c r="DF140" s="18"/>
      <c r="DG140" s="18"/>
      <c r="DH140" s="18" t="s">
        <v>167</v>
      </c>
      <c r="DI140" s="18"/>
      <c r="DJ140" s="18"/>
      <c r="DK140" s="18" t="s">
        <v>167</v>
      </c>
      <c r="DL140" s="18"/>
      <c r="DM140" s="18"/>
      <c r="DN140" s="18" t="s">
        <v>167</v>
      </c>
      <c r="DO140" s="18"/>
      <c r="DP140" s="18"/>
      <c r="DQ140" s="18" t="s">
        <v>167</v>
      </c>
      <c r="DR140" s="18"/>
      <c r="DS140" s="18"/>
      <c r="DT140" s="18"/>
      <c r="DU140" s="18" t="s">
        <v>167</v>
      </c>
      <c r="DV140" s="18"/>
      <c r="DW140" s="18"/>
      <c r="DX140" s="18"/>
      <c r="DY140" s="18"/>
      <c r="DZ140" s="18" t="s">
        <v>167</v>
      </c>
      <c r="EA140" s="18"/>
      <c r="EB140" s="18"/>
      <c r="EC140" s="18"/>
      <c r="ED140" s="18"/>
      <c r="EE140" s="18" t="s">
        <v>167</v>
      </c>
      <c r="EF140" s="23">
        <v>-2.4604899999999997E-4</v>
      </c>
      <c r="EG140" s="24">
        <v>-4.87826</v>
      </c>
      <c r="EH140" s="39">
        <v>1.4352000000000001E-5</v>
      </c>
      <c r="EI140" s="39">
        <v>1.9389E-5</v>
      </c>
      <c r="EJ140" s="39">
        <v>3.9638E-4</v>
      </c>
      <c r="EK140" s="39">
        <v>8.0546999999999997E-4</v>
      </c>
      <c r="EL140" s="39">
        <v>1.6766999999999999E-7</v>
      </c>
      <c r="EM140" s="39">
        <v>8.0089000000000006E-14</v>
      </c>
      <c r="EN140" s="39">
        <v>1.2271E-5</v>
      </c>
      <c r="EO140" s="39">
        <v>2.1287000000000001E-4</v>
      </c>
      <c r="EP140" s="39">
        <v>7.2550000000000002E-4</v>
      </c>
      <c r="EQ140" s="39">
        <v>7.6367999999999998E-4</v>
      </c>
      <c r="ER140" s="39">
        <v>0</v>
      </c>
      <c r="ES140" s="39">
        <v>0</v>
      </c>
      <c r="ET140" s="39">
        <v>0</v>
      </c>
      <c r="EU140" s="39">
        <v>1.1332999999999999E-2</v>
      </c>
      <c r="EV140" s="39">
        <v>9.0851E-10</v>
      </c>
      <c r="EW140" s="39">
        <v>3.0904000000000001E-4</v>
      </c>
      <c r="EX140" s="39">
        <v>6.0095999999999996E-9</v>
      </c>
      <c r="EZ140" s="39"/>
      <c r="FA140" s="23">
        <v>-2.1739000000000002</v>
      </c>
      <c r="FB140" s="23">
        <v>-3.0678999999999998</v>
      </c>
      <c r="FC140" s="23">
        <v>-9.0129000000000001</v>
      </c>
      <c r="FD140" s="23">
        <v>-4.2630999999999997</v>
      </c>
      <c r="FE140" s="23">
        <v>3.0082</v>
      </c>
      <c r="FF140" s="23">
        <v>-34.295499999999997</v>
      </c>
      <c r="FG140" s="23">
        <v>-37.813800000000001</v>
      </c>
      <c r="FH140" s="23">
        <v>-15.0524</v>
      </c>
      <c r="FI140" s="23">
        <v>-3.6198999999999999</v>
      </c>
      <c r="FJ140" s="23">
        <v>-21.322299999999998</v>
      </c>
      <c r="FK140" s="23">
        <v>0.65969999999999995</v>
      </c>
      <c r="FL140" s="23">
        <v>1.7089000000000001</v>
      </c>
      <c r="FM140" s="23">
        <v>-0.51939999999999997</v>
      </c>
      <c r="FN140" s="23">
        <v>4.4273999999999996</v>
      </c>
      <c r="FO140" s="23">
        <v>-2.0779999999999998</v>
      </c>
      <c r="FP140" s="23">
        <v>4.7704000000000004</v>
      </c>
      <c r="FQ140" s="23">
        <v>-2.7572999999999999</v>
      </c>
      <c r="FR140" s="23">
        <v>-13.382999999999999</v>
      </c>
    </row>
    <row r="141" spans="1:174" s="23" customFormat="1" x14ac:dyDescent="0.2">
      <c r="A141" s="17">
        <v>140</v>
      </c>
      <c r="B141" s="18">
        <v>5</v>
      </c>
      <c r="C141" s="23" t="s">
        <v>358</v>
      </c>
      <c r="D141" s="23" t="s">
        <v>359</v>
      </c>
      <c r="E141" s="23" t="s">
        <v>341</v>
      </c>
      <c r="F141" s="18" t="s">
        <v>288</v>
      </c>
      <c r="G141" s="18"/>
      <c r="H141" s="18"/>
      <c r="I141" s="18"/>
      <c r="J141" s="18" t="s">
        <v>167</v>
      </c>
      <c r="M141" s="18" t="s">
        <v>167</v>
      </c>
      <c r="N141" s="18"/>
      <c r="O141" s="18" t="s">
        <v>167</v>
      </c>
      <c r="P141" s="18"/>
      <c r="Q141" s="18"/>
      <c r="R141" s="18" t="s">
        <v>167</v>
      </c>
      <c r="S141" s="23">
        <v>10</v>
      </c>
      <c r="U141" s="23">
        <v>5.95</v>
      </c>
      <c r="V141" s="18"/>
      <c r="W141" s="19"/>
      <c r="X141" s="19"/>
      <c r="Y141" s="18"/>
      <c r="Z141" s="21">
        <v>0.83</v>
      </c>
      <c r="AA141" s="18"/>
      <c r="AB141" s="18"/>
      <c r="AC141" s="18" t="s">
        <v>167</v>
      </c>
      <c r="AD141" s="40"/>
      <c r="AE141" s="18" t="s">
        <v>167</v>
      </c>
      <c r="AG141" s="18" t="s">
        <v>167</v>
      </c>
      <c r="AH141" s="22">
        <v>188</v>
      </c>
      <c r="AI141" s="22"/>
      <c r="AJ141" s="22">
        <v>1202</v>
      </c>
      <c r="AK141" s="18"/>
      <c r="AL141" s="18"/>
      <c r="AM141" s="18" t="s">
        <v>167</v>
      </c>
      <c r="AN141" s="18"/>
      <c r="AO141" s="18" t="s">
        <v>167</v>
      </c>
      <c r="AP141" s="18"/>
      <c r="AQ141" s="18" t="s">
        <v>167</v>
      </c>
      <c r="AR141" s="18">
        <v>5.3</v>
      </c>
      <c r="AS141" s="18"/>
      <c r="AT141" s="21">
        <v>15.42</v>
      </c>
      <c r="AU141" s="18"/>
      <c r="AV141" s="23">
        <v>12.1</v>
      </c>
      <c r="AW141" s="18"/>
      <c r="AX141" s="18"/>
      <c r="AY141" s="18" t="s">
        <v>167</v>
      </c>
      <c r="AZ141" s="19">
        <v>234</v>
      </c>
      <c r="BA141" s="18"/>
      <c r="BB141" s="18"/>
      <c r="BC141" s="18" t="s">
        <v>167</v>
      </c>
      <c r="BD141" s="18"/>
      <c r="BE141" s="18" t="s">
        <v>167</v>
      </c>
      <c r="BF141" s="23">
        <v>1060</v>
      </c>
      <c r="BG141" s="18"/>
      <c r="BH141" s="18"/>
      <c r="BI141" s="18" t="s">
        <v>167</v>
      </c>
      <c r="BJ141" s="18"/>
      <c r="BK141" s="18" t="s">
        <v>167</v>
      </c>
      <c r="BL141" s="18"/>
      <c r="BM141" s="18" t="s">
        <v>167</v>
      </c>
      <c r="BN141" s="23">
        <v>495</v>
      </c>
      <c r="BO141" s="18"/>
      <c r="BP141" s="18"/>
      <c r="BQ141" s="18" t="s">
        <v>167</v>
      </c>
      <c r="BR141" s="18"/>
      <c r="BS141" s="18" t="s">
        <v>167</v>
      </c>
      <c r="BT141" s="21">
        <v>9.7999999999999997E-3</v>
      </c>
      <c r="BU141" s="18"/>
      <c r="BV141" s="18"/>
      <c r="BW141" s="18" t="s">
        <v>167</v>
      </c>
      <c r="BX141" s="18"/>
      <c r="BY141" s="18" t="s">
        <v>167</v>
      </c>
      <c r="BZ141" s="20">
        <v>64</v>
      </c>
      <c r="CA141" s="18"/>
      <c r="CB141" s="21"/>
      <c r="CC141" s="18" t="s">
        <v>167</v>
      </c>
      <c r="CD141" s="21"/>
      <c r="CE141" s="18" t="s">
        <v>167</v>
      </c>
      <c r="CF141" s="21"/>
      <c r="CG141" s="18" t="s">
        <v>167</v>
      </c>
      <c r="CI141" s="21" t="s">
        <v>167</v>
      </c>
      <c r="CJ141" s="18"/>
      <c r="CK141" s="18" t="s">
        <v>167</v>
      </c>
      <c r="CM141" s="18" t="s">
        <v>167</v>
      </c>
      <c r="CN141" s="18"/>
      <c r="CO141" s="18" t="s">
        <v>167</v>
      </c>
      <c r="CP141" s="18">
        <v>2254</v>
      </c>
      <c r="CR141" s="23" t="s">
        <v>169</v>
      </c>
      <c r="CS141" s="18"/>
      <c r="CT141" s="18" t="s">
        <v>167</v>
      </c>
      <c r="CU141" s="18"/>
      <c r="CV141" s="18" t="s">
        <v>167</v>
      </c>
      <c r="CW141" s="18"/>
      <c r="CX141" s="18"/>
      <c r="CY141" s="18" t="s">
        <v>167</v>
      </c>
      <c r="CZ141" s="18"/>
      <c r="DA141" s="18" t="s">
        <v>167</v>
      </c>
      <c r="DB141" s="18"/>
      <c r="DC141" s="18" t="s">
        <v>167</v>
      </c>
      <c r="DD141" s="18"/>
      <c r="DE141" s="18" t="s">
        <v>167</v>
      </c>
      <c r="DF141" s="18"/>
      <c r="DG141" s="18"/>
      <c r="DH141" s="18" t="s">
        <v>167</v>
      </c>
      <c r="DI141" s="18"/>
      <c r="DJ141" s="18"/>
      <c r="DK141" s="18" t="s">
        <v>167</v>
      </c>
      <c r="DL141" s="18"/>
      <c r="DM141" s="18"/>
      <c r="DN141" s="18" t="s">
        <v>167</v>
      </c>
      <c r="DO141" s="18"/>
      <c r="DP141" s="18"/>
      <c r="DQ141" s="18" t="s">
        <v>167</v>
      </c>
      <c r="DR141" s="18"/>
      <c r="DS141" s="18"/>
      <c r="DT141" s="18"/>
      <c r="DU141" s="18" t="s">
        <v>167</v>
      </c>
      <c r="DV141" s="18"/>
      <c r="DW141" s="18"/>
      <c r="DX141" s="18"/>
      <c r="DY141" s="18"/>
      <c r="DZ141" s="18" t="s">
        <v>167</v>
      </c>
      <c r="EA141" s="18"/>
      <c r="EB141" s="18"/>
      <c r="EC141" s="18"/>
      <c r="ED141" s="18"/>
      <c r="EE141" s="18" t="s">
        <v>167</v>
      </c>
      <c r="EF141" s="39">
        <v>6.2517900000000007E-5</v>
      </c>
      <c r="EG141" s="24">
        <v>1.6368199999999999</v>
      </c>
      <c r="EH141" s="39">
        <v>1.1785E-6</v>
      </c>
      <c r="EI141" s="39">
        <v>1.0591E-8</v>
      </c>
      <c r="EJ141" s="39">
        <v>1.8608000000000001E-4</v>
      </c>
      <c r="EK141" s="39">
        <v>1.2022000000000001E-3</v>
      </c>
      <c r="EL141" s="39">
        <v>4.0279E-6</v>
      </c>
      <c r="EM141" s="39">
        <v>7.4678000000000004E-15</v>
      </c>
      <c r="EN141" s="39">
        <v>1.2099000000000001E-5</v>
      </c>
      <c r="EO141" s="39">
        <v>2.3138999999999999E-4</v>
      </c>
      <c r="EP141" s="39">
        <v>1.0597E-3</v>
      </c>
      <c r="EQ141" s="39">
        <v>6.1048000000000002E-5</v>
      </c>
      <c r="ER141" s="39">
        <v>0</v>
      </c>
      <c r="ES141" s="39">
        <v>0</v>
      </c>
      <c r="ET141" s="39">
        <v>0</v>
      </c>
      <c r="EU141" s="39">
        <v>1.7017E-3</v>
      </c>
      <c r="EV141" s="39">
        <v>1.8609000000000001E-8</v>
      </c>
      <c r="EW141" s="39">
        <v>5.4978999999999998E-4</v>
      </c>
      <c r="EX141" s="39">
        <v>3.8546E-8</v>
      </c>
      <c r="EZ141" s="39"/>
      <c r="FA141" s="23">
        <v>-2.1461999999999999</v>
      </c>
      <c r="FB141" s="23">
        <v>-2.5886</v>
      </c>
      <c r="FC141" s="23">
        <v>-7.6337999999999999</v>
      </c>
      <c r="FD141" s="23">
        <v>-3.23</v>
      </c>
      <c r="FE141" s="23">
        <v>2.4011999999999998</v>
      </c>
      <c r="FF141" s="23">
        <v>-23.935700000000001</v>
      </c>
      <c r="FG141" s="23">
        <v>-27.454000000000001</v>
      </c>
      <c r="FH141" s="23">
        <v>-11.505599999999999</v>
      </c>
      <c r="FI141" s="23">
        <v>-1.36</v>
      </c>
      <c r="FJ141" s="23">
        <v>-17.147200000000002</v>
      </c>
      <c r="FK141" s="23">
        <v>0.6875</v>
      </c>
      <c r="FL141" s="23">
        <v>3.9687999999999999</v>
      </c>
      <c r="FM141" s="23">
        <v>-0.18479999999999999</v>
      </c>
      <c r="FN141" s="23">
        <v>3.9499</v>
      </c>
      <c r="FO141" s="23">
        <v>-1.7692000000000001</v>
      </c>
      <c r="FP141" s="23">
        <v>5.1345999999999998</v>
      </c>
      <c r="FQ141" s="23">
        <v>-1.9088000000000001</v>
      </c>
      <c r="FR141" s="23">
        <v>-9.7406000000000006</v>
      </c>
    </row>
    <row r="142" spans="1:174" s="23" customFormat="1" x14ac:dyDescent="0.2">
      <c r="A142" s="17">
        <v>141</v>
      </c>
      <c r="B142" s="18">
        <v>5</v>
      </c>
      <c r="C142" s="23" t="s">
        <v>360</v>
      </c>
      <c r="D142" s="23" t="s">
        <v>347</v>
      </c>
      <c r="E142" s="23" t="s">
        <v>341</v>
      </c>
      <c r="F142" s="18" t="s">
        <v>288</v>
      </c>
      <c r="G142" s="18"/>
      <c r="H142" s="18"/>
      <c r="I142" s="18"/>
      <c r="J142" s="18" t="s">
        <v>167</v>
      </c>
      <c r="M142" s="18" t="s">
        <v>167</v>
      </c>
      <c r="N142" s="18"/>
      <c r="O142" s="18" t="s">
        <v>167</v>
      </c>
      <c r="P142" s="18"/>
      <c r="Q142" s="18"/>
      <c r="R142" s="18" t="s">
        <v>167</v>
      </c>
      <c r="S142" s="23">
        <v>10</v>
      </c>
      <c r="U142" s="23">
        <v>5.92</v>
      </c>
      <c r="V142" s="18"/>
      <c r="W142" s="19"/>
      <c r="X142" s="19"/>
      <c r="Y142" s="18"/>
      <c r="Z142" s="21">
        <v>2.12</v>
      </c>
      <c r="AA142" s="18"/>
      <c r="AB142" s="18"/>
      <c r="AC142" s="18" t="s">
        <v>167</v>
      </c>
      <c r="AD142" s="40"/>
      <c r="AE142" s="18" t="s">
        <v>167</v>
      </c>
      <c r="AG142" s="18" t="s">
        <v>167</v>
      </c>
      <c r="AH142" s="22">
        <v>296</v>
      </c>
      <c r="AI142" s="22"/>
      <c r="AJ142" s="22">
        <v>710</v>
      </c>
      <c r="AK142" s="18"/>
      <c r="AL142" s="18"/>
      <c r="AM142" s="18" t="s">
        <v>167</v>
      </c>
      <c r="AN142" s="18"/>
      <c r="AO142" s="18" t="s">
        <v>167</v>
      </c>
      <c r="AP142" s="18"/>
      <c r="AQ142" s="18" t="s">
        <v>167</v>
      </c>
      <c r="AR142" s="18">
        <v>5.3</v>
      </c>
      <c r="AS142" s="18"/>
      <c r="AT142" s="21">
        <v>200.53</v>
      </c>
      <c r="AU142" s="18"/>
      <c r="AV142" s="23">
        <v>5.5</v>
      </c>
      <c r="AW142" s="18"/>
      <c r="AX142" s="18"/>
      <c r="AY142" s="18" t="s">
        <v>167</v>
      </c>
      <c r="AZ142" s="19">
        <v>233.2</v>
      </c>
      <c r="BA142" s="18"/>
      <c r="BB142" s="18"/>
      <c r="BC142" s="18" t="s">
        <v>167</v>
      </c>
      <c r="BD142" s="18"/>
      <c r="BE142" s="18" t="s">
        <v>167</v>
      </c>
      <c r="BF142" s="23">
        <v>775</v>
      </c>
      <c r="BG142" s="18"/>
      <c r="BH142" s="18"/>
      <c r="BI142" s="18" t="s">
        <v>167</v>
      </c>
      <c r="BJ142" s="18"/>
      <c r="BK142" s="18" t="s">
        <v>167</v>
      </c>
      <c r="BL142" s="18"/>
      <c r="BM142" s="18" t="s">
        <v>167</v>
      </c>
      <c r="BN142" s="23">
        <v>553</v>
      </c>
      <c r="BO142" s="18"/>
      <c r="BP142" s="18"/>
      <c r="BQ142" s="18" t="s">
        <v>167</v>
      </c>
      <c r="BR142" s="18"/>
      <c r="BS142" s="18" t="s">
        <v>167</v>
      </c>
      <c r="BT142" s="21">
        <v>1.32E-2</v>
      </c>
      <c r="BU142" s="18"/>
      <c r="BV142" s="18"/>
      <c r="BW142" s="18" t="s">
        <v>167</v>
      </c>
      <c r="BX142" s="18"/>
      <c r="BY142" s="18" t="s">
        <v>167</v>
      </c>
      <c r="BZ142" s="20">
        <v>200</v>
      </c>
      <c r="CA142" s="18"/>
      <c r="CB142" s="21"/>
      <c r="CC142" s="18" t="s">
        <v>167</v>
      </c>
      <c r="CD142" s="21"/>
      <c r="CE142" s="18" t="s">
        <v>167</v>
      </c>
      <c r="CF142" s="21"/>
      <c r="CG142" s="18" t="s">
        <v>167</v>
      </c>
      <c r="CI142" s="21" t="s">
        <v>167</v>
      </c>
      <c r="CJ142" s="18"/>
      <c r="CK142" s="18" t="s">
        <v>167</v>
      </c>
      <c r="CM142" s="18" t="s">
        <v>167</v>
      </c>
      <c r="CN142" s="18"/>
      <c r="CO142" s="18" t="s">
        <v>167</v>
      </c>
      <c r="CP142" s="18">
        <v>2975</v>
      </c>
      <c r="CR142" s="23" t="s">
        <v>169</v>
      </c>
      <c r="CS142" s="18"/>
      <c r="CT142" s="18" t="s">
        <v>167</v>
      </c>
      <c r="CU142" s="18"/>
      <c r="CV142" s="18" t="s">
        <v>167</v>
      </c>
      <c r="CW142" s="18"/>
      <c r="CX142" s="18"/>
      <c r="CY142" s="18" t="s">
        <v>167</v>
      </c>
      <c r="CZ142" s="18"/>
      <c r="DA142" s="18" t="s">
        <v>167</v>
      </c>
      <c r="DB142" s="18"/>
      <c r="DC142" s="18" t="s">
        <v>167</v>
      </c>
      <c r="DD142" s="18"/>
      <c r="DE142" s="18" t="s">
        <v>167</v>
      </c>
      <c r="DF142" s="18"/>
      <c r="DG142" s="18"/>
      <c r="DH142" s="18" t="s">
        <v>167</v>
      </c>
      <c r="DI142" s="18"/>
      <c r="DJ142" s="18"/>
      <c r="DK142" s="18" t="s">
        <v>167</v>
      </c>
      <c r="DL142" s="18"/>
      <c r="DM142" s="18"/>
      <c r="DN142" s="18" t="s">
        <v>167</v>
      </c>
      <c r="DO142" s="18"/>
      <c r="DP142" s="18"/>
      <c r="DQ142" s="18" t="s">
        <v>167</v>
      </c>
      <c r="DR142" s="18"/>
      <c r="DS142" s="18"/>
      <c r="DT142" s="18"/>
      <c r="DU142" s="18" t="s">
        <v>167</v>
      </c>
      <c r="DV142" s="18"/>
      <c r="DW142" s="18"/>
      <c r="DX142" s="18"/>
      <c r="DY142" s="18"/>
      <c r="DZ142" s="18" t="s">
        <v>167</v>
      </c>
      <c r="EA142" s="18"/>
      <c r="EB142" s="18"/>
      <c r="EC142" s="18"/>
      <c r="ED142" s="18"/>
      <c r="EE142" s="18" t="s">
        <v>167</v>
      </c>
      <c r="EF142" s="23">
        <v>4.2969500000000001E-4</v>
      </c>
      <c r="EG142" s="24">
        <v>10.7936</v>
      </c>
      <c r="EH142" s="39">
        <v>1.2679E-6</v>
      </c>
      <c r="EI142" s="39">
        <v>5.1294999999999997E-8</v>
      </c>
      <c r="EJ142" s="39">
        <v>2.8916E-4</v>
      </c>
      <c r="EK142" s="39">
        <v>7.1002999999999995E-4</v>
      </c>
      <c r="EL142" s="39">
        <v>2.6029000000000001E-6</v>
      </c>
      <c r="EM142" s="39">
        <v>9.7079000000000005E-14</v>
      </c>
      <c r="EN142" s="39">
        <v>5.4970000000000001E-6</v>
      </c>
      <c r="EO142" s="39">
        <v>2.2759000000000001E-4</v>
      </c>
      <c r="EP142" s="39">
        <v>7.7437999999999997E-4</v>
      </c>
      <c r="EQ142" s="39">
        <v>1.8687E-4</v>
      </c>
      <c r="ER142" s="39">
        <v>0</v>
      </c>
      <c r="ES142" s="39">
        <v>0</v>
      </c>
      <c r="ET142" s="39">
        <v>0</v>
      </c>
      <c r="EU142" s="39">
        <v>2.2734000000000001E-3</v>
      </c>
      <c r="EV142" s="39">
        <v>2.2049000000000001E-8</v>
      </c>
      <c r="EW142" s="39">
        <v>6.8864999999999996E-4</v>
      </c>
      <c r="EX142" s="39">
        <v>4.0384E-8</v>
      </c>
      <c r="EZ142" s="39"/>
      <c r="FA142" s="23">
        <v>-1.5669</v>
      </c>
      <c r="FB142" s="23">
        <v>-2.0329000000000002</v>
      </c>
      <c r="FC142" s="23">
        <v>-6.2550999999999997</v>
      </c>
      <c r="FD142" s="23">
        <v>-2.9805000000000001</v>
      </c>
      <c r="FE142" s="23">
        <v>3.9483000000000001</v>
      </c>
      <c r="FF142" s="23">
        <v>-23.006599999999999</v>
      </c>
      <c r="FG142" s="23">
        <v>-26.524899999999999</v>
      </c>
      <c r="FH142" s="23">
        <v>-11.360900000000001</v>
      </c>
      <c r="FI142" s="23">
        <v>-0.3518</v>
      </c>
      <c r="FJ142" s="23">
        <v>-17.248699999999999</v>
      </c>
      <c r="FK142" s="23">
        <v>1.2667999999999999</v>
      </c>
      <c r="FL142" s="23">
        <v>4.9770000000000003</v>
      </c>
      <c r="FM142" s="23">
        <v>1.0728</v>
      </c>
      <c r="FN142" s="23">
        <v>5.2050000000000001</v>
      </c>
      <c r="FO142" s="23">
        <v>-1.42</v>
      </c>
      <c r="FP142" s="23">
        <v>6.6425000000000001</v>
      </c>
      <c r="FQ142" s="23">
        <v>-0.43409999999999999</v>
      </c>
      <c r="FR142" s="23">
        <v>-9.7456999999999994</v>
      </c>
    </row>
    <row r="143" spans="1:174" s="23" customFormat="1" x14ac:dyDescent="0.2">
      <c r="A143" s="17">
        <v>142</v>
      </c>
      <c r="B143" s="18">
        <v>5</v>
      </c>
      <c r="C143" s="23" t="s">
        <v>361</v>
      </c>
      <c r="D143" s="23" t="s">
        <v>362</v>
      </c>
      <c r="E143" s="23" t="s">
        <v>341</v>
      </c>
      <c r="F143" s="18" t="s">
        <v>288</v>
      </c>
      <c r="G143" s="18"/>
      <c r="H143" s="18"/>
      <c r="I143" s="18"/>
      <c r="J143" s="18" t="s">
        <v>167</v>
      </c>
      <c r="M143" s="18" t="s">
        <v>167</v>
      </c>
      <c r="N143" s="18"/>
      <c r="O143" s="18" t="s">
        <v>167</v>
      </c>
      <c r="P143" s="18"/>
      <c r="Q143" s="18"/>
      <c r="R143" s="18" t="s">
        <v>167</v>
      </c>
      <c r="S143" s="23">
        <v>10</v>
      </c>
      <c r="U143" s="23">
        <v>5.93</v>
      </c>
      <c r="V143" s="18"/>
      <c r="W143" s="19"/>
      <c r="X143" s="19"/>
      <c r="Y143" s="18"/>
      <c r="Z143" s="21">
        <v>2.82</v>
      </c>
      <c r="AA143" s="18"/>
      <c r="AB143" s="18"/>
      <c r="AC143" s="18" t="s">
        <v>167</v>
      </c>
      <c r="AD143" s="40"/>
      <c r="AE143" s="18" t="s">
        <v>167</v>
      </c>
      <c r="AG143" s="18" t="s">
        <v>167</v>
      </c>
      <c r="AH143" s="22">
        <v>255</v>
      </c>
      <c r="AI143" s="22"/>
      <c r="AJ143" s="22">
        <v>565</v>
      </c>
      <c r="AK143" s="18"/>
      <c r="AL143" s="18"/>
      <c r="AM143" s="18" t="s">
        <v>167</v>
      </c>
      <c r="AN143" s="18"/>
      <c r="AO143" s="18" t="s">
        <v>167</v>
      </c>
      <c r="AP143" s="18"/>
      <c r="AQ143" s="18" t="s">
        <v>167</v>
      </c>
      <c r="AR143" s="18">
        <v>5.3</v>
      </c>
      <c r="AS143" s="18"/>
      <c r="AT143" s="21">
        <v>299.86</v>
      </c>
      <c r="AU143" s="18"/>
      <c r="AV143" s="23">
        <v>2.5</v>
      </c>
      <c r="AW143" s="18"/>
      <c r="AX143" s="18"/>
      <c r="AY143" s="18" t="s">
        <v>167</v>
      </c>
      <c r="AZ143" s="19">
        <v>196.2</v>
      </c>
      <c r="BA143" s="18"/>
      <c r="BB143" s="18"/>
      <c r="BC143" s="18" t="s">
        <v>167</v>
      </c>
      <c r="BD143" s="18"/>
      <c r="BE143" s="18" t="s">
        <v>167</v>
      </c>
      <c r="BF143" s="23">
        <v>674</v>
      </c>
      <c r="BG143" s="18"/>
      <c r="BH143" s="18"/>
      <c r="BI143" s="18" t="s">
        <v>167</v>
      </c>
      <c r="BJ143" s="18"/>
      <c r="BK143" s="18" t="s">
        <v>167</v>
      </c>
      <c r="BL143" s="18"/>
      <c r="BM143" s="18" t="s">
        <v>167</v>
      </c>
      <c r="BN143" s="23">
        <v>541</v>
      </c>
      <c r="BO143" s="18"/>
      <c r="BP143" s="18"/>
      <c r="BQ143" s="18" t="s">
        <v>167</v>
      </c>
      <c r="BR143" s="18"/>
      <c r="BS143" s="18" t="s">
        <v>167</v>
      </c>
      <c r="BT143" s="21">
        <v>2.4199999999999999E-2</v>
      </c>
      <c r="BU143" s="18"/>
      <c r="BV143" s="18"/>
      <c r="BW143" s="18" t="s">
        <v>167</v>
      </c>
      <c r="BX143" s="18"/>
      <c r="BY143" s="18" t="s">
        <v>167</v>
      </c>
      <c r="BZ143" s="20">
        <v>16</v>
      </c>
      <c r="CA143" s="18"/>
      <c r="CB143" s="21"/>
      <c r="CC143" s="18" t="s">
        <v>167</v>
      </c>
      <c r="CD143" s="21"/>
      <c r="CE143" s="18" t="s">
        <v>167</v>
      </c>
      <c r="CF143" s="21"/>
      <c r="CG143" s="18" t="s">
        <v>167</v>
      </c>
      <c r="CI143" s="21" t="s">
        <v>167</v>
      </c>
      <c r="CJ143" s="18"/>
      <c r="CK143" s="18" t="s">
        <v>167</v>
      </c>
      <c r="CM143" s="18" t="s">
        <v>167</v>
      </c>
      <c r="CN143" s="18"/>
      <c r="CO143" s="18" t="s">
        <v>167</v>
      </c>
      <c r="CP143" s="18">
        <v>4895</v>
      </c>
      <c r="CR143" s="23" t="s">
        <v>169</v>
      </c>
      <c r="CS143" s="18"/>
      <c r="CT143" s="18" t="s">
        <v>167</v>
      </c>
      <c r="CU143" s="18"/>
      <c r="CV143" s="18" t="s">
        <v>167</v>
      </c>
      <c r="CW143" s="18"/>
      <c r="CX143" s="18"/>
      <c r="CY143" s="18" t="s">
        <v>167</v>
      </c>
      <c r="CZ143" s="18"/>
      <c r="DA143" s="18" t="s">
        <v>167</v>
      </c>
      <c r="DB143" s="18"/>
      <c r="DC143" s="18" t="s">
        <v>167</v>
      </c>
      <c r="DD143" s="18"/>
      <c r="DE143" s="18" t="s">
        <v>167</v>
      </c>
      <c r="DF143" s="18"/>
      <c r="DG143" s="18"/>
      <c r="DH143" s="18" t="s">
        <v>167</v>
      </c>
      <c r="DI143" s="18"/>
      <c r="DJ143" s="18"/>
      <c r="DK143" s="18" t="s">
        <v>167</v>
      </c>
      <c r="DL143" s="18"/>
      <c r="DM143" s="18"/>
      <c r="DN143" s="18" t="s">
        <v>167</v>
      </c>
      <c r="DO143" s="18"/>
      <c r="DP143" s="18"/>
      <c r="DQ143" s="18" t="s">
        <v>167</v>
      </c>
      <c r="DR143" s="18"/>
      <c r="DS143" s="18"/>
      <c r="DT143" s="18"/>
      <c r="DU143" s="18" t="s">
        <v>167</v>
      </c>
      <c r="DV143" s="18"/>
      <c r="DW143" s="18"/>
      <c r="DX143" s="18"/>
      <c r="DY143" s="18"/>
      <c r="DZ143" s="18" t="s">
        <v>167</v>
      </c>
      <c r="EA143" s="18"/>
      <c r="EB143" s="18"/>
      <c r="EC143" s="18"/>
      <c r="ED143" s="18"/>
      <c r="EE143" s="18" t="s">
        <v>167</v>
      </c>
      <c r="EF143" s="23">
        <v>4.0531999999999998E-4</v>
      </c>
      <c r="EG143" s="24">
        <v>10.395</v>
      </c>
      <c r="EH143" s="39">
        <v>1.2371E-6</v>
      </c>
      <c r="EI143" s="39">
        <v>8.8305999999999997E-8</v>
      </c>
      <c r="EJ143" s="39">
        <v>2.5252E-4</v>
      </c>
      <c r="EK143" s="39">
        <v>5.6501000000000001E-4</v>
      </c>
      <c r="EL143" s="39">
        <v>2.0781000000000001E-6</v>
      </c>
      <c r="EM143" s="39">
        <v>1.4107E-13</v>
      </c>
      <c r="EN143" s="39">
        <v>2.5005999999999998E-6</v>
      </c>
      <c r="EO143" s="39">
        <v>1.9393000000000001E-4</v>
      </c>
      <c r="EP143" s="39">
        <v>6.7374999999999998E-4</v>
      </c>
      <c r="EQ143" s="39">
        <v>1.4936000000000001E-5</v>
      </c>
      <c r="ER143" s="39">
        <v>0</v>
      </c>
      <c r="ES143" s="39">
        <v>0</v>
      </c>
      <c r="ET143" s="39">
        <v>0</v>
      </c>
      <c r="EU143" s="39">
        <v>3.7161999999999998E-3</v>
      </c>
      <c r="EV143" s="39">
        <v>3.7469999999999997E-8</v>
      </c>
      <c r="EW143" s="39">
        <v>1.1498000000000001E-3</v>
      </c>
      <c r="EX143" s="39">
        <v>4.0352999999999997E-8</v>
      </c>
      <c r="EZ143" s="39"/>
      <c r="FA143" s="23">
        <v>-1.2948</v>
      </c>
      <c r="FB143" s="23">
        <v>-1.8389</v>
      </c>
      <c r="FC143" s="23">
        <v>-5.7656000000000001</v>
      </c>
      <c r="FD143" s="23">
        <v>-2.8029000000000002</v>
      </c>
      <c r="FE143" s="23">
        <v>4.5415999999999999</v>
      </c>
      <c r="FF143" s="23">
        <v>-22.7239</v>
      </c>
      <c r="FG143" s="23">
        <v>-26.2422</v>
      </c>
      <c r="FH143" s="23">
        <v>-11.461600000000001</v>
      </c>
      <c r="FI143" s="23">
        <v>-0.15329999999999999</v>
      </c>
      <c r="FJ143" s="23">
        <v>-17.351199999999999</v>
      </c>
      <c r="FK143" s="23">
        <v>1.5388999999999999</v>
      </c>
      <c r="FL143" s="23">
        <v>5.1755000000000004</v>
      </c>
      <c r="FM143" s="23">
        <v>1.4551000000000001</v>
      </c>
      <c r="FN143" s="23">
        <v>5.7302</v>
      </c>
      <c r="FO143" s="23">
        <v>-1.5076000000000001</v>
      </c>
      <c r="FP143" s="23">
        <v>7.0991</v>
      </c>
      <c r="FQ143" s="23">
        <v>3.6600000000000001E-2</v>
      </c>
      <c r="FR143" s="23">
        <v>-9.8672000000000004</v>
      </c>
    </row>
    <row r="144" spans="1:174" s="23" customFormat="1" x14ac:dyDescent="0.2">
      <c r="A144" s="17">
        <v>143</v>
      </c>
      <c r="B144" s="18">
        <v>5</v>
      </c>
      <c r="C144" s="23" t="s">
        <v>363</v>
      </c>
      <c r="D144" s="23" t="s">
        <v>278</v>
      </c>
      <c r="E144" s="23" t="s">
        <v>364</v>
      </c>
      <c r="F144" s="18" t="s">
        <v>280</v>
      </c>
      <c r="G144" s="18"/>
      <c r="H144" s="18"/>
      <c r="I144" s="18"/>
      <c r="J144" s="18" t="s">
        <v>167</v>
      </c>
      <c r="K144" s="18"/>
      <c r="L144" s="18"/>
      <c r="M144" s="18" t="s">
        <v>167</v>
      </c>
      <c r="N144" s="18"/>
      <c r="O144" s="18" t="s">
        <v>167</v>
      </c>
      <c r="P144" s="18"/>
      <c r="Q144" s="18"/>
      <c r="R144" s="18" t="s">
        <v>167</v>
      </c>
      <c r="S144" s="23">
        <v>4</v>
      </c>
      <c r="U144" s="23">
        <v>7.39</v>
      </c>
      <c r="V144" s="18"/>
      <c r="W144" s="19"/>
      <c r="X144" s="19"/>
      <c r="Y144" s="18"/>
      <c r="Z144" s="21">
        <v>0.15</v>
      </c>
      <c r="AA144" s="18"/>
      <c r="AB144" s="18"/>
      <c r="AC144" s="18" t="s">
        <v>167</v>
      </c>
      <c r="AD144" s="40">
        <v>750</v>
      </c>
      <c r="AE144" s="18"/>
      <c r="AG144" s="18" t="s">
        <v>167</v>
      </c>
      <c r="AH144" s="22">
        <v>153</v>
      </c>
      <c r="AI144" s="22"/>
      <c r="AJ144" s="22">
        <v>439</v>
      </c>
      <c r="AK144" s="18"/>
      <c r="AL144" s="18"/>
      <c r="AM144" s="18" t="s">
        <v>167</v>
      </c>
      <c r="AN144" s="18"/>
      <c r="AO144" s="18" t="s">
        <v>167</v>
      </c>
      <c r="AP144" s="18"/>
      <c r="AQ144" s="18" t="s">
        <v>167</v>
      </c>
      <c r="AR144" s="18">
        <v>3.1</v>
      </c>
      <c r="AS144" s="18"/>
      <c r="AT144" s="21">
        <v>0.04</v>
      </c>
      <c r="AU144" s="18"/>
      <c r="AV144" s="23">
        <v>7.8</v>
      </c>
      <c r="AW144" s="18"/>
      <c r="AX144" s="18"/>
      <c r="AY144" s="18" t="s">
        <v>167</v>
      </c>
      <c r="AZ144" s="19">
        <v>99.8</v>
      </c>
      <c r="BA144" s="18"/>
      <c r="BB144" s="18"/>
      <c r="BC144" s="18" t="s">
        <v>167</v>
      </c>
      <c r="BD144" s="18"/>
      <c r="BE144" s="18" t="s">
        <v>167</v>
      </c>
      <c r="BF144" s="23">
        <v>439</v>
      </c>
      <c r="BG144" s="18"/>
      <c r="BH144" s="18"/>
      <c r="BI144" s="18" t="s">
        <v>167</v>
      </c>
      <c r="BJ144" s="18"/>
      <c r="BK144" s="18" t="s">
        <v>167</v>
      </c>
      <c r="BL144" s="18"/>
      <c r="BM144" s="18" t="s">
        <v>167</v>
      </c>
      <c r="BN144" s="23">
        <v>208</v>
      </c>
      <c r="BO144" s="18"/>
      <c r="BP144" s="18"/>
      <c r="BQ144" s="18" t="s">
        <v>167</v>
      </c>
      <c r="BR144" s="18"/>
      <c r="BS144" s="18" t="s">
        <v>167</v>
      </c>
      <c r="BT144" s="21">
        <v>2E-3</v>
      </c>
      <c r="BU144" s="18"/>
      <c r="BV144" s="18"/>
      <c r="BW144" s="18" t="s">
        <v>167</v>
      </c>
      <c r="BX144" s="18"/>
      <c r="BY144" s="18" t="s">
        <v>167</v>
      </c>
      <c r="BZ144" s="20">
        <v>34</v>
      </c>
      <c r="CA144" s="18"/>
      <c r="CB144" s="21"/>
      <c r="CC144" s="18" t="s">
        <v>167</v>
      </c>
      <c r="CD144" s="21"/>
      <c r="CE144" s="18" t="s">
        <v>167</v>
      </c>
      <c r="CF144" s="21"/>
      <c r="CG144" s="18" t="s">
        <v>167</v>
      </c>
      <c r="CI144" s="21" t="s">
        <v>274</v>
      </c>
      <c r="CJ144" s="18"/>
      <c r="CK144" s="18" t="s">
        <v>167</v>
      </c>
      <c r="CM144" s="18" t="s">
        <v>167</v>
      </c>
      <c r="CN144" s="18"/>
      <c r="CO144" s="18" t="s">
        <v>167</v>
      </c>
      <c r="CP144" s="18">
        <v>587</v>
      </c>
      <c r="CR144" s="23" t="s">
        <v>169</v>
      </c>
      <c r="CS144" s="18"/>
      <c r="CT144" s="18" t="s">
        <v>167</v>
      </c>
      <c r="CU144" s="18"/>
      <c r="CV144" s="18" t="s">
        <v>167</v>
      </c>
      <c r="CW144" s="18"/>
      <c r="CX144" s="18"/>
      <c r="CY144" s="18" t="s">
        <v>167</v>
      </c>
      <c r="CZ144" s="18"/>
      <c r="DA144" s="18" t="s">
        <v>167</v>
      </c>
      <c r="DB144" s="18"/>
      <c r="DC144" s="18" t="s">
        <v>167</v>
      </c>
      <c r="DD144" s="18"/>
      <c r="DE144" s="18" t="s">
        <v>167</v>
      </c>
      <c r="DF144" s="18"/>
      <c r="DG144" s="18"/>
      <c r="DH144" s="18" t="s">
        <v>167</v>
      </c>
      <c r="DI144" s="18"/>
      <c r="DJ144" s="18"/>
      <c r="DK144" s="18" t="s">
        <v>167</v>
      </c>
      <c r="DL144" s="18"/>
      <c r="DM144" s="18"/>
      <c r="DN144" s="18" t="s">
        <v>167</v>
      </c>
      <c r="DO144" s="18"/>
      <c r="DP144" s="18"/>
      <c r="DQ144" s="18" t="s">
        <v>167</v>
      </c>
      <c r="DR144" s="18"/>
      <c r="DS144" s="18"/>
      <c r="DT144" s="18"/>
      <c r="DU144" s="18" t="s">
        <v>167</v>
      </c>
      <c r="DV144" s="18"/>
      <c r="DW144" s="18"/>
      <c r="DX144" s="18"/>
      <c r="DY144" s="18"/>
      <c r="DZ144" s="18" t="s">
        <v>167</v>
      </c>
      <c r="EA144" s="18"/>
      <c r="EB144" s="18"/>
      <c r="EC144" s="18"/>
      <c r="ED144" s="18"/>
      <c r="EE144" s="18" t="s">
        <v>167</v>
      </c>
      <c r="EF144" s="39">
        <v>-7.7202500000000005E-5</v>
      </c>
      <c r="EG144" s="24">
        <v>-3.9066900000000002</v>
      </c>
      <c r="EH144" s="39">
        <v>4.2260999999999997E-8</v>
      </c>
      <c r="EI144" s="39">
        <v>5.5701000000000003E-12</v>
      </c>
      <c r="EJ144" s="39">
        <v>1.5187999999999999E-4</v>
      </c>
      <c r="EK144" s="39">
        <v>4.3902999999999998E-4</v>
      </c>
      <c r="EL144" s="39">
        <v>3.0873999999999999E-6</v>
      </c>
      <c r="EM144" s="39">
        <v>1.1694E-17</v>
      </c>
      <c r="EN144" s="39">
        <v>7.7995000000000005E-6</v>
      </c>
      <c r="EO144" s="39">
        <v>9.8966000000000001E-5</v>
      </c>
      <c r="EP144" s="39">
        <v>4.3884000000000002E-4</v>
      </c>
      <c r="EQ144" s="39">
        <v>3.3076E-5</v>
      </c>
      <c r="ER144" s="39">
        <v>0</v>
      </c>
      <c r="ES144" s="39">
        <v>0</v>
      </c>
      <c r="ET144" s="39">
        <v>0</v>
      </c>
      <c r="EU144" s="39">
        <v>6.8367000000000005E-5</v>
      </c>
      <c r="EV144" s="39">
        <v>3.8426999999999999E-7</v>
      </c>
      <c r="EW144" s="39">
        <v>5.1707000000000001E-4</v>
      </c>
      <c r="EX144" s="39">
        <v>3.3667000000000001E-7</v>
      </c>
      <c r="EZ144" s="39"/>
      <c r="FA144" s="23">
        <v>-1.4994000000000001</v>
      </c>
      <c r="FB144" s="23">
        <v>-1.8512</v>
      </c>
      <c r="FC144" s="23">
        <v>-4.6319999999999997</v>
      </c>
      <c r="FD144" s="23">
        <v>-1.9751000000000001</v>
      </c>
      <c r="FE144" s="23">
        <v>3.327</v>
      </c>
      <c r="FF144" s="23">
        <v>-12.748799999999999</v>
      </c>
      <c r="FG144" s="23">
        <v>-16.329999999999998</v>
      </c>
      <c r="FH144" s="23">
        <v>-7.4508999999999999</v>
      </c>
      <c r="FI144" s="23">
        <v>0.20349999999999999</v>
      </c>
      <c r="FJ144" s="23">
        <v>-13.2674</v>
      </c>
      <c r="FK144" s="23">
        <v>1.3960999999999999</v>
      </c>
      <c r="FL144" s="23">
        <v>5.2903000000000002</v>
      </c>
      <c r="FM144" s="23">
        <v>1.6547000000000001</v>
      </c>
      <c r="FN144" s="23">
        <v>4.7843</v>
      </c>
      <c r="FO144" s="23">
        <v>-0.75719999999999998</v>
      </c>
      <c r="FP144" s="23">
        <v>7.5342000000000002</v>
      </c>
      <c r="FQ144" s="23">
        <v>0.80569999999999997</v>
      </c>
      <c r="FR144" s="23">
        <v>-5.9825999999999997</v>
      </c>
    </row>
    <row r="145" spans="1:174" s="23" customFormat="1" x14ac:dyDescent="0.2">
      <c r="A145" s="17">
        <v>144</v>
      </c>
      <c r="B145" s="18">
        <v>5</v>
      </c>
      <c r="C145" s="23" t="s">
        <v>365</v>
      </c>
      <c r="D145" s="23" t="s">
        <v>289</v>
      </c>
      <c r="E145" s="23" t="s">
        <v>314</v>
      </c>
      <c r="F145" s="18" t="s">
        <v>288</v>
      </c>
      <c r="G145" s="18"/>
      <c r="H145" s="18"/>
      <c r="I145" s="18"/>
      <c r="J145" s="18" t="s">
        <v>167</v>
      </c>
      <c r="M145" s="18" t="s">
        <v>167</v>
      </c>
      <c r="N145" s="18"/>
      <c r="O145" s="18" t="s">
        <v>167</v>
      </c>
      <c r="P145" s="18"/>
      <c r="Q145" s="18"/>
      <c r="R145" s="18" t="s">
        <v>167</v>
      </c>
      <c r="S145" s="23">
        <v>15</v>
      </c>
      <c r="U145" s="23">
        <v>6.11</v>
      </c>
      <c r="V145" s="18"/>
      <c r="W145" s="19"/>
      <c r="X145" s="19"/>
      <c r="Y145" s="18"/>
      <c r="Z145" s="21">
        <v>0.45</v>
      </c>
      <c r="AA145" s="18"/>
      <c r="AB145" s="18"/>
      <c r="AC145" s="18" t="s">
        <v>167</v>
      </c>
      <c r="AD145" s="22">
        <v>460</v>
      </c>
      <c r="AE145" s="18"/>
      <c r="AG145" s="18" t="s">
        <v>167</v>
      </c>
      <c r="AH145" s="22">
        <v>84</v>
      </c>
      <c r="AI145" s="22"/>
      <c r="AJ145" s="22">
        <v>175</v>
      </c>
      <c r="AK145" s="18"/>
      <c r="AL145" s="18"/>
      <c r="AM145" s="18" t="s">
        <v>167</v>
      </c>
      <c r="AN145" s="18"/>
      <c r="AO145" s="18" t="s">
        <v>167</v>
      </c>
      <c r="AP145" s="18"/>
      <c r="AQ145" s="18" t="s">
        <v>167</v>
      </c>
      <c r="AR145" s="18">
        <v>1.3</v>
      </c>
      <c r="AS145" s="18"/>
      <c r="AT145" s="21">
        <v>49.95</v>
      </c>
      <c r="AU145" s="18"/>
      <c r="AV145" s="23">
        <v>4.8</v>
      </c>
      <c r="AW145" s="18"/>
      <c r="AX145" s="18"/>
      <c r="AY145" s="18" t="s">
        <v>167</v>
      </c>
      <c r="AZ145" s="19">
        <v>77.900000000000006</v>
      </c>
      <c r="BA145" s="18"/>
      <c r="BB145" s="18"/>
      <c r="BC145" s="18" t="s">
        <v>167</v>
      </c>
      <c r="BD145" s="18"/>
      <c r="BE145" s="18" t="s">
        <v>167</v>
      </c>
      <c r="BF145" s="23">
        <v>174</v>
      </c>
      <c r="BG145" s="18"/>
      <c r="BH145" s="18"/>
      <c r="BI145" s="18" t="s">
        <v>167</v>
      </c>
      <c r="BJ145" s="18"/>
      <c r="BK145" s="18" t="s">
        <v>167</v>
      </c>
      <c r="BL145" s="18"/>
      <c r="BM145" s="18" t="s">
        <v>167</v>
      </c>
      <c r="BN145" s="23">
        <v>248</v>
      </c>
      <c r="BO145" s="18"/>
      <c r="BP145" s="18"/>
      <c r="BQ145" s="18" t="s">
        <v>167</v>
      </c>
      <c r="BR145" s="18"/>
      <c r="BS145" s="18" t="s">
        <v>167</v>
      </c>
      <c r="BT145" s="21">
        <v>4.4999999999999997E-3</v>
      </c>
      <c r="BU145" s="18"/>
      <c r="BV145" s="18"/>
      <c r="BW145" s="18" t="s">
        <v>167</v>
      </c>
      <c r="BX145" s="18"/>
      <c r="BY145" s="18" t="s">
        <v>167</v>
      </c>
      <c r="BZ145" s="20">
        <v>10</v>
      </c>
      <c r="CA145" s="18"/>
      <c r="CB145" s="21"/>
      <c r="CC145" s="18" t="s">
        <v>167</v>
      </c>
      <c r="CD145" s="21"/>
      <c r="CE145" s="18" t="s">
        <v>167</v>
      </c>
      <c r="CF145" s="21"/>
      <c r="CG145" s="18" t="s">
        <v>167</v>
      </c>
      <c r="CI145" s="21" t="s">
        <v>274</v>
      </c>
      <c r="CJ145" s="18"/>
      <c r="CK145" s="18" t="s">
        <v>167</v>
      </c>
      <c r="CM145" s="18" t="s">
        <v>167</v>
      </c>
      <c r="CN145" s="18"/>
      <c r="CO145" s="18" t="s">
        <v>167</v>
      </c>
      <c r="CP145" s="18">
        <v>1052</v>
      </c>
      <c r="CR145" s="23" t="s">
        <v>169</v>
      </c>
      <c r="CS145" s="18"/>
      <c r="CT145" s="18" t="s">
        <v>167</v>
      </c>
      <c r="CU145" s="18"/>
      <c r="CV145" s="18" t="s">
        <v>167</v>
      </c>
      <c r="CW145" s="18"/>
      <c r="CX145" s="18"/>
      <c r="CY145" s="18" t="s">
        <v>167</v>
      </c>
      <c r="CZ145" s="18"/>
      <c r="DA145" s="18" t="s">
        <v>167</v>
      </c>
      <c r="DB145" s="18"/>
      <c r="DC145" s="18" t="s">
        <v>167</v>
      </c>
      <c r="DD145" s="18"/>
      <c r="DE145" s="18" t="s">
        <v>167</v>
      </c>
      <c r="DF145" s="18"/>
      <c r="DG145" s="18"/>
      <c r="DH145" s="18" t="s">
        <v>167</v>
      </c>
      <c r="DI145" s="18"/>
      <c r="DJ145" s="18"/>
      <c r="DK145" s="18" t="s">
        <v>167</v>
      </c>
      <c r="DL145" s="18"/>
      <c r="DM145" s="18"/>
      <c r="DN145" s="18" t="s">
        <v>167</v>
      </c>
      <c r="DO145" s="18"/>
      <c r="DP145" s="18"/>
      <c r="DQ145" s="18" t="s">
        <v>167</v>
      </c>
      <c r="DR145" s="18"/>
      <c r="DS145" s="18"/>
      <c r="DT145" s="18"/>
      <c r="DU145" s="18" t="s">
        <v>167</v>
      </c>
      <c r="DV145" s="18"/>
      <c r="DW145" s="18"/>
      <c r="DX145" s="18"/>
      <c r="DY145" s="18"/>
      <c r="DZ145" s="18" t="s">
        <v>167</v>
      </c>
      <c r="EA145" s="18"/>
      <c r="EB145" s="18"/>
      <c r="EC145" s="18"/>
      <c r="ED145" s="18"/>
      <c r="EE145" s="18" t="s">
        <v>167</v>
      </c>
      <c r="EF145" s="39">
        <v>5.2380399999999997E-5</v>
      </c>
      <c r="EG145" s="24">
        <v>4.5549400000000002</v>
      </c>
      <c r="EH145" s="39">
        <v>7.9994E-7</v>
      </c>
      <c r="EI145" s="39">
        <v>9.7613000000000002E-9</v>
      </c>
      <c r="EJ145" s="39">
        <v>8.3625E-5</v>
      </c>
      <c r="EK145" s="39">
        <v>1.75E-4</v>
      </c>
      <c r="EL145" s="39">
        <v>1.1248E-6</v>
      </c>
      <c r="EM145" s="39">
        <v>3.0326000000000003E-14</v>
      </c>
      <c r="EN145" s="39">
        <v>4.8001E-6</v>
      </c>
      <c r="EO145" s="39">
        <v>7.7521000000000005E-5</v>
      </c>
      <c r="EP145" s="39">
        <v>1.7396999999999999E-4</v>
      </c>
      <c r="EQ145" s="39">
        <v>9.7288000000000008E-6</v>
      </c>
      <c r="ER145" s="39">
        <v>0</v>
      </c>
      <c r="ES145" s="39">
        <v>0</v>
      </c>
      <c r="ET145" s="39">
        <v>0</v>
      </c>
      <c r="EU145" s="39">
        <v>6.9685000000000005E-4</v>
      </c>
      <c r="EV145" s="39">
        <v>1.8615000000000002E-8</v>
      </c>
      <c r="EW145" s="39">
        <v>3.5309000000000002E-4</v>
      </c>
      <c r="EX145" s="39">
        <v>3.3527E-8</v>
      </c>
      <c r="EZ145" s="39"/>
      <c r="FA145" s="23">
        <v>-1.2721</v>
      </c>
      <c r="FB145" s="23">
        <v>-3.3616999999999999</v>
      </c>
      <c r="FC145" s="23">
        <v>-6.1999000000000004</v>
      </c>
      <c r="FD145" s="23">
        <v>-3.4853999999999998</v>
      </c>
      <c r="FE145" s="23">
        <v>3.0592000000000001</v>
      </c>
      <c r="FF145" s="23">
        <v>-22.3673</v>
      </c>
      <c r="FG145" s="23">
        <v>-25.8352</v>
      </c>
      <c r="FH145" s="23">
        <v>-11.7837</v>
      </c>
      <c r="FI145" s="23">
        <v>-0.19670000000000001</v>
      </c>
      <c r="FJ145" s="23">
        <v>-17.035699999999999</v>
      </c>
      <c r="FK145" s="23">
        <v>1.512</v>
      </c>
      <c r="FL145" s="23">
        <v>5.3258999999999999</v>
      </c>
      <c r="FM145" s="23">
        <v>0.3705</v>
      </c>
      <c r="FN145" s="23">
        <v>4.8600000000000003</v>
      </c>
      <c r="FO145" s="23">
        <v>-2.2248000000000001</v>
      </c>
      <c r="FP145" s="23">
        <v>6.3536999999999999</v>
      </c>
      <c r="FQ145" s="23">
        <v>-1.4518</v>
      </c>
      <c r="FR145" s="23">
        <v>-10.7372</v>
      </c>
    </row>
    <row r="146" spans="1:174" s="23" customFormat="1" x14ac:dyDescent="0.2">
      <c r="A146" s="17">
        <v>145</v>
      </c>
      <c r="B146" s="18">
        <v>5</v>
      </c>
      <c r="C146" s="23" t="s">
        <v>366</v>
      </c>
      <c r="D146" s="23" t="s">
        <v>295</v>
      </c>
      <c r="E146" s="23" t="s">
        <v>273</v>
      </c>
      <c r="F146" s="18" t="s">
        <v>172</v>
      </c>
      <c r="G146" s="18"/>
      <c r="H146" s="18"/>
      <c r="I146" s="18"/>
      <c r="J146" s="18" t="s">
        <v>167</v>
      </c>
      <c r="M146" s="18" t="s">
        <v>167</v>
      </c>
      <c r="N146" s="18"/>
      <c r="O146" s="18" t="s">
        <v>167</v>
      </c>
      <c r="P146" s="18"/>
      <c r="Q146" s="18"/>
      <c r="R146" s="18" t="s">
        <v>167</v>
      </c>
      <c r="S146" s="23">
        <v>8</v>
      </c>
      <c r="U146" s="23">
        <v>7.26</v>
      </c>
      <c r="V146" s="18"/>
      <c r="W146" s="19"/>
      <c r="X146" s="19"/>
      <c r="Y146" s="18"/>
      <c r="Z146" s="21">
        <v>0.19</v>
      </c>
      <c r="AA146" s="18"/>
      <c r="AB146" s="18"/>
      <c r="AC146" s="18" t="s">
        <v>167</v>
      </c>
      <c r="AD146" s="22">
        <v>550</v>
      </c>
      <c r="AE146" s="18"/>
      <c r="AG146" s="18" t="s">
        <v>167</v>
      </c>
      <c r="AH146" s="22">
        <v>88</v>
      </c>
      <c r="AI146" s="22"/>
      <c r="AJ146" s="22">
        <v>120</v>
      </c>
      <c r="AK146" s="18"/>
      <c r="AL146" s="18"/>
      <c r="AM146" s="18" t="s">
        <v>167</v>
      </c>
      <c r="AN146" s="18"/>
      <c r="AO146" s="18" t="s">
        <v>167</v>
      </c>
      <c r="AP146" s="18"/>
      <c r="AQ146" s="18" t="s">
        <v>167</v>
      </c>
      <c r="AR146" s="18">
        <v>1.8</v>
      </c>
      <c r="AS146" s="18"/>
      <c r="AT146" s="21">
        <v>0.04</v>
      </c>
      <c r="AU146" s="18"/>
      <c r="AV146" s="23">
        <v>5</v>
      </c>
      <c r="AW146" s="18"/>
      <c r="AX146" s="18"/>
      <c r="AY146" s="18" t="s">
        <v>167</v>
      </c>
      <c r="AZ146" s="19">
        <v>43.2</v>
      </c>
      <c r="BA146" s="18"/>
      <c r="BB146" s="18"/>
      <c r="BC146" s="18" t="s">
        <v>167</v>
      </c>
      <c r="BD146" s="18"/>
      <c r="BE146" s="18" t="s">
        <v>167</v>
      </c>
      <c r="BF146" s="23">
        <v>219</v>
      </c>
      <c r="BG146" s="18"/>
      <c r="BH146" s="18"/>
      <c r="BI146" s="18" t="s">
        <v>167</v>
      </c>
      <c r="BJ146" s="18"/>
      <c r="BK146" s="18" t="s">
        <v>167</v>
      </c>
      <c r="BL146" s="18"/>
      <c r="BM146" s="18" t="s">
        <v>167</v>
      </c>
      <c r="BN146" s="23">
        <v>183</v>
      </c>
      <c r="BO146" s="18"/>
      <c r="BP146" s="18"/>
      <c r="BQ146" s="18" t="s">
        <v>167</v>
      </c>
      <c r="BR146" s="18"/>
      <c r="BS146" s="18" t="s">
        <v>167</v>
      </c>
      <c r="BT146" s="21">
        <v>1.6000000000000001E-3</v>
      </c>
      <c r="BU146" s="18"/>
      <c r="BV146" s="18"/>
      <c r="BW146" s="18" t="s">
        <v>167</v>
      </c>
      <c r="BX146" s="18"/>
      <c r="BY146" s="18" t="s">
        <v>167</v>
      </c>
      <c r="BZ146" s="20">
        <v>22</v>
      </c>
      <c r="CA146" s="18"/>
      <c r="CB146" s="21"/>
      <c r="CC146" s="18" t="s">
        <v>167</v>
      </c>
      <c r="CD146" s="21"/>
      <c r="CE146" s="18" t="s">
        <v>167</v>
      </c>
      <c r="CF146" s="21"/>
      <c r="CG146" s="18" t="s">
        <v>167</v>
      </c>
      <c r="CI146" s="21" t="s">
        <v>274</v>
      </c>
      <c r="CJ146" s="18"/>
      <c r="CK146" s="18" t="s">
        <v>167</v>
      </c>
      <c r="CM146" s="18" t="s">
        <v>167</v>
      </c>
      <c r="CN146" s="18"/>
      <c r="CO146" s="18" t="s">
        <v>167</v>
      </c>
      <c r="CP146" s="18">
        <v>375</v>
      </c>
      <c r="CR146" s="23" t="s">
        <v>169</v>
      </c>
      <c r="CS146" s="18"/>
      <c r="CT146" s="18" t="s">
        <v>167</v>
      </c>
      <c r="CU146" s="18"/>
      <c r="CV146" s="18" t="s">
        <v>167</v>
      </c>
      <c r="CW146" s="18"/>
      <c r="CX146" s="18"/>
      <c r="CY146" s="18" t="s">
        <v>167</v>
      </c>
      <c r="CZ146" s="18"/>
      <c r="DA146" s="18" t="s">
        <v>167</v>
      </c>
      <c r="DB146" s="18"/>
      <c r="DC146" s="18" t="s">
        <v>167</v>
      </c>
      <c r="DD146" s="18"/>
      <c r="DE146" s="18" t="s">
        <v>167</v>
      </c>
      <c r="DF146" s="18"/>
      <c r="DG146" s="18"/>
      <c r="DH146" s="18" t="s">
        <v>167</v>
      </c>
      <c r="DI146" s="18"/>
      <c r="DJ146" s="18"/>
      <c r="DK146" s="18" t="s">
        <v>167</v>
      </c>
      <c r="DL146" s="18"/>
      <c r="DM146" s="18"/>
      <c r="DN146" s="18" t="s">
        <v>167</v>
      </c>
      <c r="DO146" s="18"/>
      <c r="DP146" s="18"/>
      <c r="DQ146" s="18" t="s">
        <v>167</v>
      </c>
      <c r="DR146" s="18"/>
      <c r="DS146" s="18"/>
      <c r="DT146" s="18"/>
      <c r="DU146" s="18" t="s">
        <v>167</v>
      </c>
      <c r="DV146" s="18"/>
      <c r="DW146" s="18"/>
      <c r="DX146" s="18"/>
      <c r="DY146" s="18"/>
      <c r="DZ146" s="18" t="s">
        <v>167</v>
      </c>
      <c r="EA146" s="18"/>
      <c r="EB146" s="18"/>
      <c r="EC146" s="18"/>
      <c r="ED146" s="18"/>
      <c r="EE146" s="18" t="s">
        <v>167</v>
      </c>
      <c r="EF146" s="39">
        <v>-2.5691199999999998E-6</v>
      </c>
      <c r="EG146" s="24">
        <v>-0.26394299999999998</v>
      </c>
      <c r="EH146" s="39">
        <v>5.6452000000000002E-8</v>
      </c>
      <c r="EI146" s="39">
        <v>7.0286999999999997E-12</v>
      </c>
      <c r="EJ146" s="39">
        <v>8.7528000000000006E-5</v>
      </c>
      <c r="EK146" s="39">
        <v>1.2E-4</v>
      </c>
      <c r="EL146" s="39">
        <v>1.7962000000000001E-6</v>
      </c>
      <c r="EM146" s="39">
        <v>1.4501999999999999E-17</v>
      </c>
      <c r="EN146" s="39">
        <v>4.9996999999999998E-6</v>
      </c>
      <c r="EO146" s="39">
        <v>4.2944000000000001E-5</v>
      </c>
      <c r="EP146" s="39">
        <v>2.1895000000000001E-4</v>
      </c>
      <c r="EQ146" s="39">
        <v>2.1636000000000001E-5</v>
      </c>
      <c r="ER146" s="39">
        <v>0</v>
      </c>
      <c r="ES146" s="39">
        <v>0</v>
      </c>
      <c r="ET146" s="39">
        <v>0</v>
      </c>
      <c r="EU146" s="39">
        <v>5.2391E-5</v>
      </c>
      <c r="EV146" s="39">
        <v>1.9511E-7</v>
      </c>
      <c r="EW146" s="39">
        <v>3.2200000000000002E-4</v>
      </c>
      <c r="EX146" s="39">
        <v>2.5991E-7</v>
      </c>
      <c r="EZ146" s="39"/>
      <c r="FA146" s="23">
        <v>-1.4528000000000001</v>
      </c>
      <c r="FB146" s="23">
        <v>-2.5057</v>
      </c>
      <c r="FC146" s="23">
        <v>-4.8939000000000004</v>
      </c>
      <c r="FD146" s="23">
        <v>-2.4601999999999999</v>
      </c>
      <c r="FE146" s="23">
        <v>2.9249999999999998</v>
      </c>
      <c r="FF146" s="23">
        <v>-14.74</v>
      </c>
      <c r="FG146" s="23">
        <v>-18.279</v>
      </c>
      <c r="FH146" s="23">
        <v>-8.2849000000000004</v>
      </c>
      <c r="FI146" s="23">
        <v>-5.4699999999999999E-2</v>
      </c>
      <c r="FJ146" s="23">
        <v>-13.987</v>
      </c>
      <c r="FK146" s="23">
        <v>1.4012</v>
      </c>
      <c r="FL146" s="23">
        <v>5.1944999999999997</v>
      </c>
      <c r="FM146" s="23">
        <v>1.0338000000000001</v>
      </c>
      <c r="FN146" s="23">
        <v>4.5678000000000001</v>
      </c>
      <c r="FO146" s="23">
        <v>-1.3580000000000001</v>
      </c>
      <c r="FP146" s="23">
        <v>6.9630999999999998</v>
      </c>
      <c r="FQ146" s="23">
        <v>0.1182</v>
      </c>
      <c r="FR146" s="23">
        <v>-7.2384000000000004</v>
      </c>
    </row>
    <row r="147" spans="1:174" s="23" customFormat="1" x14ac:dyDescent="0.2">
      <c r="A147" s="17">
        <v>146</v>
      </c>
      <c r="B147" s="18">
        <v>5</v>
      </c>
      <c r="C147" s="23" t="s">
        <v>367</v>
      </c>
      <c r="D147" s="23" t="s">
        <v>297</v>
      </c>
      <c r="E147" s="23" t="s">
        <v>364</v>
      </c>
      <c r="F147" s="18" t="s">
        <v>280</v>
      </c>
      <c r="G147" s="18"/>
      <c r="H147" s="18"/>
      <c r="I147" s="18"/>
      <c r="J147" s="18" t="s">
        <v>167</v>
      </c>
      <c r="K147" s="18"/>
      <c r="L147" s="18"/>
      <c r="M147" s="18" t="s">
        <v>167</v>
      </c>
      <c r="N147" s="18"/>
      <c r="O147" s="18" t="s">
        <v>167</v>
      </c>
      <c r="P147" s="18"/>
      <c r="Q147" s="18"/>
      <c r="R147" s="18" t="s">
        <v>167</v>
      </c>
      <c r="S147" s="23">
        <v>3</v>
      </c>
      <c r="U147" s="23">
        <v>8.94</v>
      </c>
      <c r="V147" s="18"/>
      <c r="W147" s="19"/>
      <c r="X147" s="19"/>
      <c r="Y147" s="18"/>
      <c r="Z147" s="21">
        <v>0.66</v>
      </c>
      <c r="AA147" s="18"/>
      <c r="AB147" s="18"/>
      <c r="AC147" s="18" t="s">
        <v>167</v>
      </c>
      <c r="AD147" s="22">
        <v>450</v>
      </c>
      <c r="AE147" s="18"/>
      <c r="AG147" s="18" t="s">
        <v>167</v>
      </c>
      <c r="AH147" s="22">
        <v>128</v>
      </c>
      <c r="AI147" s="22"/>
      <c r="AJ147" s="22">
        <v>165</v>
      </c>
      <c r="AK147" s="18"/>
      <c r="AL147" s="18"/>
      <c r="AM147" s="18" t="s">
        <v>167</v>
      </c>
      <c r="AN147" s="18"/>
      <c r="AO147" s="18" t="s">
        <v>167</v>
      </c>
      <c r="AP147" s="18"/>
      <c r="AQ147" s="18" t="s">
        <v>167</v>
      </c>
      <c r="AR147" s="18">
        <v>1.5</v>
      </c>
      <c r="AS147" s="18"/>
      <c r="AT147" s="21">
        <v>0.04</v>
      </c>
      <c r="AU147" s="18"/>
      <c r="AV147" s="23">
        <v>3.3</v>
      </c>
      <c r="AW147" s="18"/>
      <c r="AX147" s="18"/>
      <c r="AY147" s="18" t="s">
        <v>167</v>
      </c>
      <c r="AZ147" s="19">
        <v>7.5</v>
      </c>
      <c r="BA147" s="18"/>
      <c r="BB147" s="18"/>
      <c r="BC147" s="18" t="s">
        <v>167</v>
      </c>
      <c r="BD147" s="18"/>
      <c r="BE147" s="18" t="s">
        <v>167</v>
      </c>
      <c r="BF147" s="23">
        <v>217</v>
      </c>
      <c r="BG147" s="18"/>
      <c r="BH147" s="18"/>
      <c r="BI147" s="18" t="s">
        <v>167</v>
      </c>
      <c r="BJ147" s="18"/>
      <c r="BK147" s="18" t="s">
        <v>167</v>
      </c>
      <c r="BL147" s="18"/>
      <c r="BM147" s="18" t="s">
        <v>167</v>
      </c>
      <c r="BN147" s="23">
        <v>159</v>
      </c>
      <c r="BO147" s="18"/>
      <c r="BP147" s="18"/>
      <c r="BQ147" s="18" t="s">
        <v>167</v>
      </c>
      <c r="BR147" s="18"/>
      <c r="BS147" s="18" t="s">
        <v>167</v>
      </c>
      <c r="BT147" s="21">
        <v>3.8999999999999998E-3</v>
      </c>
      <c r="BU147" s="18"/>
      <c r="BV147" s="18"/>
      <c r="BW147" s="18" t="s">
        <v>167</v>
      </c>
      <c r="BX147" s="18"/>
      <c r="BY147" s="18" t="s">
        <v>167</v>
      </c>
      <c r="BZ147" s="20">
        <v>19</v>
      </c>
      <c r="CA147" s="18"/>
      <c r="CB147" s="21"/>
      <c r="CC147" s="18" t="s">
        <v>167</v>
      </c>
      <c r="CD147" s="21"/>
      <c r="CE147" s="18" t="s">
        <v>167</v>
      </c>
      <c r="CF147" s="21"/>
      <c r="CG147" s="18" t="s">
        <v>167</v>
      </c>
      <c r="CH147" s="23">
        <v>0.56000000000000005</v>
      </c>
      <c r="CI147" s="21"/>
      <c r="CJ147" s="18"/>
      <c r="CK147" s="18" t="s">
        <v>167</v>
      </c>
      <c r="CM147" s="18" t="s">
        <v>167</v>
      </c>
      <c r="CN147" s="18"/>
      <c r="CO147" s="18" t="s">
        <v>167</v>
      </c>
      <c r="CP147" s="18">
        <v>300</v>
      </c>
      <c r="CR147" s="23" t="s">
        <v>169</v>
      </c>
      <c r="CS147" s="18"/>
      <c r="CT147" s="18" t="s">
        <v>167</v>
      </c>
      <c r="CU147" s="18"/>
      <c r="CV147" s="18" t="s">
        <v>167</v>
      </c>
      <c r="CW147" s="18"/>
      <c r="CX147" s="18"/>
      <c r="CY147" s="18" t="s">
        <v>167</v>
      </c>
      <c r="CZ147" s="18"/>
      <c r="DA147" s="18" t="s">
        <v>167</v>
      </c>
      <c r="DB147" s="18"/>
      <c r="DC147" s="18" t="s">
        <v>167</v>
      </c>
      <c r="DD147" s="18"/>
      <c r="DE147" s="18" t="s">
        <v>167</v>
      </c>
      <c r="DF147" s="18"/>
      <c r="DG147" s="18"/>
      <c r="DH147" s="18" t="s">
        <v>167</v>
      </c>
      <c r="DI147" s="18"/>
      <c r="DJ147" s="18"/>
      <c r="DK147" s="18" t="s">
        <v>167</v>
      </c>
      <c r="DL147" s="18"/>
      <c r="DM147" s="18"/>
      <c r="DN147" s="18" t="s">
        <v>167</v>
      </c>
      <c r="DO147" s="18"/>
      <c r="DP147" s="18"/>
      <c r="DQ147" s="18" t="s">
        <v>167</v>
      </c>
      <c r="DR147" s="18"/>
      <c r="DS147" s="18"/>
      <c r="DT147" s="18"/>
      <c r="DU147" s="18" t="s">
        <v>167</v>
      </c>
      <c r="DV147" s="18"/>
      <c r="DW147" s="18"/>
      <c r="DX147" s="18"/>
      <c r="DY147" s="18"/>
      <c r="DZ147" s="18" t="s">
        <v>167</v>
      </c>
      <c r="EA147" s="18"/>
      <c r="EB147" s="18"/>
      <c r="EC147" s="18"/>
      <c r="ED147" s="18"/>
      <c r="EE147" s="18" t="s">
        <v>167</v>
      </c>
      <c r="EF147" s="39">
        <v>-3.0536500000000001E-5</v>
      </c>
      <c r="EG147" s="24">
        <v>-3.0316000000000001</v>
      </c>
      <c r="EH147" s="39">
        <v>1.1798E-9</v>
      </c>
      <c r="EI147" s="39">
        <v>2.0321000000000001E-17</v>
      </c>
      <c r="EJ147" s="39">
        <v>1.2648999999999999E-4</v>
      </c>
      <c r="EK147" s="39">
        <v>1.6500999999999999E-4</v>
      </c>
      <c r="EL147" s="39">
        <v>1.4994E-6</v>
      </c>
      <c r="EM147" s="39">
        <v>5.8766999999999999E-21</v>
      </c>
      <c r="EN147" s="39">
        <v>3.2998999999999999E-6</v>
      </c>
      <c r="EO147" s="39">
        <v>7.4325000000000004E-6</v>
      </c>
      <c r="EP147" s="39">
        <v>2.1694999999999999E-4</v>
      </c>
      <c r="EQ147" s="39">
        <v>1.8689999999999999E-5</v>
      </c>
      <c r="ER147" s="39">
        <v>0</v>
      </c>
      <c r="ES147" s="39">
        <v>0</v>
      </c>
      <c r="ET147" s="39">
        <v>0</v>
      </c>
      <c r="EU147" s="39">
        <v>1.1241E-6</v>
      </c>
      <c r="EV147" s="39">
        <v>7.1825999999999996E-6</v>
      </c>
      <c r="EW147" s="39">
        <v>2.9039000000000002E-4</v>
      </c>
      <c r="EX147" s="39">
        <v>8.1939999999999998E-6</v>
      </c>
      <c r="EZ147" s="39"/>
      <c r="FA147" s="23">
        <v>-2.3258000000000001</v>
      </c>
      <c r="FB147" s="23">
        <v>-1.8190999999999999</v>
      </c>
      <c r="FC147" s="23">
        <v>-3.5853000000000002</v>
      </c>
      <c r="FD147" s="23">
        <v>-0.75019999999999998</v>
      </c>
      <c r="FE147" s="23">
        <v>1.45</v>
      </c>
      <c r="FF147" s="23">
        <v>-5.1338999999999997</v>
      </c>
      <c r="FG147" s="23">
        <v>-8.7258999999999993</v>
      </c>
      <c r="FH147" s="23">
        <v>-2.7898000000000001</v>
      </c>
      <c r="FI147" s="23">
        <v>1.5919000000000001</v>
      </c>
      <c r="FJ147" s="23">
        <v>-9.5587</v>
      </c>
      <c r="FK147" s="23">
        <v>0.58030000000000004</v>
      </c>
      <c r="FL147" s="23">
        <v>6.6372999999999998</v>
      </c>
      <c r="FM147" s="23">
        <v>0.52259999999999995</v>
      </c>
      <c r="FN147" s="23">
        <v>2.9041000000000001</v>
      </c>
      <c r="FO147" s="23">
        <v>-0.77849999999999997</v>
      </c>
      <c r="FP147" s="23">
        <v>5.8765999999999998</v>
      </c>
      <c r="FQ147" s="23">
        <v>1.6545000000000001</v>
      </c>
      <c r="FR147" s="23">
        <v>-2.4439000000000002</v>
      </c>
    </row>
    <row r="148" spans="1:174" s="23" customFormat="1" x14ac:dyDescent="0.2">
      <c r="A148" s="17">
        <v>147</v>
      </c>
      <c r="B148" s="18">
        <v>5</v>
      </c>
      <c r="C148" s="23" t="s">
        <v>368</v>
      </c>
      <c r="D148" s="23" t="s">
        <v>369</v>
      </c>
      <c r="E148" s="23" t="s">
        <v>364</v>
      </c>
      <c r="F148" s="18" t="s">
        <v>280</v>
      </c>
      <c r="G148" s="18"/>
      <c r="H148" s="18"/>
      <c r="I148" s="18"/>
      <c r="J148" s="18" t="s">
        <v>167</v>
      </c>
      <c r="K148" s="18"/>
      <c r="L148" s="18"/>
      <c r="M148" s="18" t="s">
        <v>167</v>
      </c>
      <c r="N148" s="18"/>
      <c r="O148" s="18" t="s">
        <v>167</v>
      </c>
      <c r="P148" s="18"/>
      <c r="Q148" s="18"/>
      <c r="R148" s="18" t="s">
        <v>167</v>
      </c>
      <c r="S148" s="23">
        <v>2</v>
      </c>
      <c r="U148" s="23">
        <v>8.41</v>
      </c>
      <c r="V148" s="18"/>
      <c r="W148" s="19"/>
      <c r="X148" s="19"/>
      <c r="Y148" s="18"/>
      <c r="Z148" s="21">
        <v>0.19</v>
      </c>
      <c r="AA148" s="18"/>
      <c r="AB148" s="18"/>
      <c r="AC148" s="18" t="s">
        <v>167</v>
      </c>
      <c r="AD148" s="22">
        <v>350</v>
      </c>
      <c r="AE148" s="18"/>
      <c r="AG148" s="18" t="s">
        <v>167</v>
      </c>
      <c r="AH148" s="22">
        <v>272</v>
      </c>
      <c r="AI148" s="22"/>
      <c r="AJ148" s="22">
        <v>197</v>
      </c>
      <c r="AK148" s="18"/>
      <c r="AL148" s="18"/>
      <c r="AM148" s="18" t="s">
        <v>167</v>
      </c>
      <c r="AN148" s="18"/>
      <c r="AO148" s="18" t="s">
        <v>167</v>
      </c>
      <c r="AP148" s="18"/>
      <c r="AQ148" s="18" t="s">
        <v>167</v>
      </c>
      <c r="AR148" s="18">
        <v>13.9</v>
      </c>
      <c r="AS148" s="18"/>
      <c r="AT148" s="21">
        <v>0.03</v>
      </c>
      <c r="AU148" s="18"/>
      <c r="AV148" s="23">
        <v>6.9</v>
      </c>
      <c r="AW148" s="18"/>
      <c r="AX148" s="18"/>
      <c r="AY148" s="18" t="s">
        <v>167</v>
      </c>
      <c r="AZ148" s="19">
        <v>66.3</v>
      </c>
      <c r="BA148" s="18"/>
      <c r="BB148" s="18"/>
      <c r="BC148" s="18" t="s">
        <v>167</v>
      </c>
      <c r="BD148" s="18"/>
      <c r="BE148" s="18" t="s">
        <v>167</v>
      </c>
      <c r="BF148" s="23">
        <v>217</v>
      </c>
      <c r="BG148" s="18"/>
      <c r="BH148" s="18"/>
      <c r="BI148" s="18" t="s">
        <v>167</v>
      </c>
      <c r="BJ148" s="18"/>
      <c r="BK148" s="18" t="s">
        <v>167</v>
      </c>
      <c r="BL148" s="18"/>
      <c r="BM148" s="18" t="s">
        <v>167</v>
      </c>
      <c r="BN148" s="23">
        <v>240</v>
      </c>
      <c r="BO148" s="18"/>
      <c r="BP148" s="18"/>
      <c r="BQ148" s="18" t="s">
        <v>167</v>
      </c>
      <c r="BR148" s="18"/>
      <c r="BS148" s="18" t="s">
        <v>167</v>
      </c>
      <c r="BT148" s="21">
        <v>6.4999999999999997E-3</v>
      </c>
      <c r="BU148" s="18"/>
      <c r="BV148" s="18"/>
      <c r="BW148" s="18" t="s">
        <v>167</v>
      </c>
      <c r="BX148" s="18"/>
      <c r="BY148" s="18" t="s">
        <v>167</v>
      </c>
      <c r="BZ148" s="20">
        <v>136</v>
      </c>
      <c r="CA148" s="18"/>
      <c r="CB148" s="21"/>
      <c r="CC148" s="18" t="s">
        <v>167</v>
      </c>
      <c r="CD148" s="21"/>
      <c r="CE148" s="18" t="s">
        <v>167</v>
      </c>
      <c r="CF148" s="21"/>
      <c r="CG148" s="18" t="s">
        <v>167</v>
      </c>
      <c r="CH148" s="23">
        <v>0.31</v>
      </c>
      <c r="CI148" s="21"/>
      <c r="CJ148" s="18"/>
      <c r="CK148" s="18" t="s">
        <v>167</v>
      </c>
      <c r="CM148" s="18" t="s">
        <v>167</v>
      </c>
      <c r="CN148" s="18"/>
      <c r="CO148" s="18" t="s">
        <v>167</v>
      </c>
      <c r="CP148" s="18">
        <v>433</v>
      </c>
      <c r="CR148" s="23" t="s">
        <v>169</v>
      </c>
      <c r="CS148" s="18"/>
      <c r="CT148" s="18" t="s">
        <v>167</v>
      </c>
      <c r="CU148" s="18"/>
      <c r="CV148" s="18" t="s">
        <v>167</v>
      </c>
      <c r="CW148" s="18"/>
      <c r="CX148" s="18"/>
      <c r="CY148" s="18" t="s">
        <v>167</v>
      </c>
      <c r="CZ148" s="18"/>
      <c r="DA148" s="18" t="s">
        <v>167</v>
      </c>
      <c r="DB148" s="18"/>
      <c r="DC148" s="18" t="s">
        <v>167</v>
      </c>
      <c r="DD148" s="18"/>
      <c r="DE148" s="18" t="s">
        <v>167</v>
      </c>
      <c r="DF148" s="18"/>
      <c r="DG148" s="18"/>
      <c r="DH148" s="18" t="s">
        <v>167</v>
      </c>
      <c r="DI148" s="18"/>
      <c r="DJ148" s="18"/>
      <c r="DK148" s="18" t="s">
        <v>167</v>
      </c>
      <c r="DL148" s="18"/>
      <c r="DM148" s="18"/>
      <c r="DN148" s="18" t="s">
        <v>167</v>
      </c>
      <c r="DO148" s="18"/>
      <c r="DP148" s="18"/>
      <c r="DQ148" s="18" t="s">
        <v>167</v>
      </c>
      <c r="DR148" s="18"/>
      <c r="DS148" s="18"/>
      <c r="DT148" s="18"/>
      <c r="DU148" s="18" t="s">
        <v>167</v>
      </c>
      <c r="DV148" s="18"/>
      <c r="DW148" s="18"/>
      <c r="DX148" s="18"/>
      <c r="DY148" s="18"/>
      <c r="DZ148" s="18" t="s">
        <v>167</v>
      </c>
      <c r="EA148" s="18"/>
      <c r="EB148" s="18"/>
      <c r="EC148" s="18"/>
      <c r="ED148" s="18"/>
      <c r="EE148" s="18" t="s">
        <v>167</v>
      </c>
      <c r="EF148" s="39">
        <v>-1.7992600000000001E-5</v>
      </c>
      <c r="EG148" s="24">
        <v>-1.00238</v>
      </c>
      <c r="EH148" s="39">
        <v>4.0402000000000002E-9</v>
      </c>
      <c r="EI148" s="39">
        <v>1.1124000000000001E-15</v>
      </c>
      <c r="EJ148" s="39">
        <v>2.6674000000000001E-4</v>
      </c>
      <c r="EK148" s="39">
        <v>1.9701000000000001E-4</v>
      </c>
      <c r="EL148" s="39">
        <v>1.3867E-5</v>
      </c>
      <c r="EM148" s="39">
        <v>2.4431999999999998E-19</v>
      </c>
      <c r="EN148" s="39">
        <v>6.8969E-6</v>
      </c>
      <c r="EO148" s="39">
        <v>6.5133000000000001E-5</v>
      </c>
      <c r="EP148" s="39">
        <v>2.1685000000000001E-4</v>
      </c>
      <c r="EQ148" s="39">
        <v>1.3135999999999999E-4</v>
      </c>
      <c r="ER148" s="39">
        <v>0</v>
      </c>
      <c r="ES148" s="39">
        <v>0</v>
      </c>
      <c r="ET148" s="39">
        <v>0</v>
      </c>
      <c r="EU148" s="39">
        <v>5.6363999999999999E-6</v>
      </c>
      <c r="EV148" s="39">
        <v>3.0829000000000002E-6</v>
      </c>
      <c r="EW148" s="39">
        <v>4.2239000000000003E-4</v>
      </c>
      <c r="EX148" s="39">
        <v>3.6586E-6</v>
      </c>
      <c r="EZ148" s="39"/>
      <c r="FA148" s="23">
        <v>-2.2951000000000001</v>
      </c>
      <c r="FB148" s="23">
        <v>-1.7108000000000001</v>
      </c>
      <c r="FC148" s="23">
        <v>-3.9506000000000001</v>
      </c>
      <c r="FD148" s="23">
        <v>-0.83550000000000002</v>
      </c>
      <c r="FE148" s="23">
        <v>2.1707999999999998</v>
      </c>
      <c r="FF148" s="23">
        <v>-5.4542999999999999</v>
      </c>
      <c r="FG148" s="23">
        <v>-9.0571000000000002</v>
      </c>
      <c r="FH148" s="23">
        <v>-3.3853</v>
      </c>
      <c r="FI148" s="23">
        <v>1.5792999999999999</v>
      </c>
      <c r="FJ148" s="23">
        <v>-9.7768999999999995</v>
      </c>
      <c r="FK148" s="23">
        <v>0.62160000000000004</v>
      </c>
      <c r="FL148" s="23">
        <v>6.5831</v>
      </c>
      <c r="FM148" s="23">
        <v>1.1616</v>
      </c>
      <c r="FN148" s="23">
        <v>3.4068000000000001</v>
      </c>
      <c r="FO148" s="23">
        <v>-0.33589999999999998</v>
      </c>
      <c r="FP148" s="23">
        <v>6.3971999999999998</v>
      </c>
      <c r="FQ148" s="23">
        <v>1.7598</v>
      </c>
      <c r="FR148" s="23">
        <v>-2.1627000000000001</v>
      </c>
    </row>
    <row r="149" spans="1:174" s="23" customFormat="1" x14ac:dyDescent="0.2">
      <c r="A149" s="17">
        <v>148</v>
      </c>
      <c r="B149" s="18">
        <v>5</v>
      </c>
      <c r="C149" s="23" t="s">
        <v>370</v>
      </c>
      <c r="D149" s="23" t="s">
        <v>371</v>
      </c>
      <c r="E149" s="23" t="s">
        <v>314</v>
      </c>
      <c r="F149" s="18" t="s">
        <v>288</v>
      </c>
      <c r="G149" s="18"/>
      <c r="H149" s="18"/>
      <c r="I149" s="18"/>
      <c r="J149" s="18" t="s">
        <v>167</v>
      </c>
      <c r="M149" s="18" t="s">
        <v>167</v>
      </c>
      <c r="N149" s="18"/>
      <c r="O149" s="18" t="s">
        <v>167</v>
      </c>
      <c r="P149" s="18"/>
      <c r="Q149" s="18"/>
      <c r="R149" s="18" t="s">
        <v>167</v>
      </c>
      <c r="S149" s="23">
        <v>5</v>
      </c>
      <c r="U149" s="23">
        <v>6.45</v>
      </c>
      <c r="V149" s="18"/>
      <c r="W149" s="19"/>
      <c r="X149" s="19"/>
      <c r="Y149" s="18"/>
      <c r="Z149" s="21">
        <v>0.85</v>
      </c>
      <c r="AA149" s="18"/>
      <c r="AB149" s="18"/>
      <c r="AC149" s="18" t="s">
        <v>167</v>
      </c>
      <c r="AD149" s="22">
        <v>630</v>
      </c>
      <c r="AE149" s="18"/>
      <c r="AG149" s="18" t="s">
        <v>167</v>
      </c>
      <c r="AH149" s="22">
        <v>164</v>
      </c>
      <c r="AI149" s="22"/>
      <c r="AJ149" s="22">
        <v>272</v>
      </c>
      <c r="AK149" s="18"/>
      <c r="AL149" s="18"/>
      <c r="AM149" s="18" t="s">
        <v>167</v>
      </c>
      <c r="AN149" s="18"/>
      <c r="AO149" s="18" t="s">
        <v>167</v>
      </c>
      <c r="AP149" s="18"/>
      <c r="AQ149" s="18" t="s">
        <v>167</v>
      </c>
      <c r="AR149" s="18">
        <v>2</v>
      </c>
      <c r="AS149" s="18"/>
      <c r="AT149" s="21">
        <v>0.56000000000000005</v>
      </c>
      <c r="AU149" s="18"/>
      <c r="AV149" s="23">
        <v>9.6</v>
      </c>
      <c r="AW149" s="18"/>
      <c r="AX149" s="18"/>
      <c r="AY149" s="18" t="s">
        <v>167</v>
      </c>
      <c r="AZ149" s="19">
        <v>86.4</v>
      </c>
      <c r="BA149" s="18"/>
      <c r="BB149" s="18"/>
      <c r="BC149" s="18" t="s">
        <v>167</v>
      </c>
      <c r="BD149" s="18"/>
      <c r="BE149" s="18" t="s">
        <v>167</v>
      </c>
      <c r="BF149" s="23">
        <v>285</v>
      </c>
      <c r="BG149" s="18"/>
      <c r="BH149" s="18"/>
      <c r="BI149" s="18" t="s">
        <v>167</v>
      </c>
      <c r="BJ149" s="18"/>
      <c r="BK149" s="18" t="s">
        <v>167</v>
      </c>
      <c r="BL149" s="18"/>
      <c r="BM149" s="18" t="s">
        <v>167</v>
      </c>
      <c r="BN149" s="23">
        <v>279</v>
      </c>
      <c r="BO149" s="18"/>
      <c r="BP149" s="18"/>
      <c r="BQ149" s="18" t="s">
        <v>167</v>
      </c>
      <c r="BR149" s="18"/>
      <c r="BS149" s="18" t="s">
        <v>167</v>
      </c>
      <c r="BT149" s="21">
        <v>7.4999999999999997E-3</v>
      </c>
      <c r="BU149" s="18"/>
      <c r="BV149" s="18"/>
      <c r="BW149" s="18" t="s">
        <v>167</v>
      </c>
      <c r="BX149" s="18"/>
      <c r="BY149" s="18" t="s">
        <v>167</v>
      </c>
      <c r="BZ149" s="20">
        <v>54</v>
      </c>
      <c r="CA149" s="18"/>
      <c r="CB149" s="21"/>
      <c r="CC149" s="18" t="s">
        <v>167</v>
      </c>
      <c r="CD149" s="21"/>
      <c r="CE149" s="18" t="s">
        <v>167</v>
      </c>
      <c r="CF149" s="21"/>
      <c r="CG149" s="18" t="s">
        <v>167</v>
      </c>
      <c r="CH149" s="23">
        <v>0.08</v>
      </c>
      <c r="CI149" s="21"/>
      <c r="CJ149" s="18"/>
      <c r="CK149" s="18" t="s">
        <v>167</v>
      </c>
      <c r="CM149" s="18" t="s">
        <v>167</v>
      </c>
      <c r="CN149" s="18"/>
      <c r="CO149" s="18" t="s">
        <v>167</v>
      </c>
      <c r="CP149" s="18">
        <v>890</v>
      </c>
      <c r="CR149" s="23" t="s">
        <v>169</v>
      </c>
      <c r="CS149" s="18"/>
      <c r="CT149" s="18" t="s">
        <v>167</v>
      </c>
      <c r="CU149" s="18"/>
      <c r="CV149" s="18" t="s">
        <v>167</v>
      </c>
      <c r="CW149" s="18"/>
      <c r="CX149" s="18"/>
      <c r="CY149" s="18" t="s">
        <v>167</v>
      </c>
      <c r="CZ149" s="18"/>
      <c r="DA149" s="18" t="s">
        <v>167</v>
      </c>
      <c r="DB149" s="18"/>
      <c r="DC149" s="18" t="s">
        <v>167</v>
      </c>
      <c r="DD149" s="18"/>
      <c r="DE149" s="18" t="s">
        <v>167</v>
      </c>
      <c r="DF149" s="18"/>
      <c r="DG149" s="18"/>
      <c r="DH149" s="18" t="s">
        <v>167</v>
      </c>
      <c r="DI149" s="18"/>
      <c r="DJ149" s="18"/>
      <c r="DK149" s="18" t="s">
        <v>167</v>
      </c>
      <c r="DL149" s="18"/>
      <c r="DM149" s="18"/>
      <c r="DN149" s="18" t="s">
        <v>167</v>
      </c>
      <c r="DO149" s="18"/>
      <c r="DP149" s="18"/>
      <c r="DQ149" s="18" t="s">
        <v>167</v>
      </c>
      <c r="DR149" s="18"/>
      <c r="DS149" s="18"/>
      <c r="DT149" s="18"/>
      <c r="DU149" s="18" t="s">
        <v>167</v>
      </c>
      <c r="DV149" s="18"/>
      <c r="DW149" s="18"/>
      <c r="DX149" s="18"/>
      <c r="DY149" s="18"/>
      <c r="DZ149" s="18" t="s">
        <v>167</v>
      </c>
      <c r="EA149" s="18"/>
      <c r="EB149" s="18"/>
      <c r="EC149" s="18"/>
      <c r="ED149" s="18"/>
      <c r="EE149" s="18" t="s">
        <v>167</v>
      </c>
      <c r="EF149" s="39">
        <v>-3.3630600000000002E-6</v>
      </c>
      <c r="EG149" s="24">
        <v>-0.21129000000000001</v>
      </c>
      <c r="EH149" s="39">
        <v>3.6721999999999998E-7</v>
      </c>
      <c r="EI149" s="39">
        <v>1.7274E-8</v>
      </c>
      <c r="EJ149" s="39">
        <v>1.6257000000000001E-4</v>
      </c>
      <c r="EK149" s="39">
        <v>2.7201999999999999E-4</v>
      </c>
      <c r="EL149" s="39">
        <v>1.5600999999999999E-6</v>
      </c>
      <c r="EM149" s="39">
        <v>1.8733E-16</v>
      </c>
      <c r="EN149" s="39">
        <v>9.5987000000000001E-6</v>
      </c>
      <c r="EO149" s="39">
        <v>8.5595999999999998E-5</v>
      </c>
      <c r="EP149" s="39">
        <v>2.8489999999999999E-4</v>
      </c>
      <c r="EQ149" s="39">
        <v>5.2512999999999997E-5</v>
      </c>
      <c r="ER149" s="39">
        <v>0</v>
      </c>
      <c r="ES149" s="39">
        <v>0</v>
      </c>
      <c r="ET149" s="39">
        <v>0</v>
      </c>
      <c r="EU149" s="39">
        <v>4.705E-4</v>
      </c>
      <c r="EV149" s="39">
        <v>3.6629000000000003E-8</v>
      </c>
      <c r="EW149" s="39">
        <v>4.1861999999999997E-4</v>
      </c>
      <c r="EX149" s="39">
        <v>5.4212999999999997E-8</v>
      </c>
      <c r="EZ149" s="39"/>
      <c r="FA149" s="23">
        <v>-0.74360000000000004</v>
      </c>
      <c r="FB149" s="23">
        <v>-1.8644000000000001</v>
      </c>
      <c r="FC149" s="23">
        <v>-4.6500000000000004</v>
      </c>
      <c r="FD149" s="23">
        <v>-2.9548000000000001</v>
      </c>
      <c r="FE149" s="23">
        <v>5.1965000000000003</v>
      </c>
      <c r="FF149" s="23">
        <v>-20.2668</v>
      </c>
      <c r="FG149" s="23">
        <v>-23.837299999999999</v>
      </c>
      <c r="FH149" s="23">
        <v>-10.8878</v>
      </c>
      <c r="FI149" s="23">
        <v>-1.4028</v>
      </c>
      <c r="FJ149" s="23">
        <v>-16.878900000000002</v>
      </c>
      <c r="FK149" s="23">
        <v>2.1414</v>
      </c>
      <c r="FL149" s="23">
        <v>3.7250999999999999</v>
      </c>
      <c r="FM149" s="23">
        <v>2.7995999999999999</v>
      </c>
      <c r="FN149" s="23">
        <v>6.5019999999999998</v>
      </c>
      <c r="FO149" s="23">
        <v>-0.50649999999999995</v>
      </c>
      <c r="FP149" s="23">
        <v>9.2803000000000004</v>
      </c>
      <c r="FQ149" s="23">
        <v>0.9647</v>
      </c>
      <c r="FR149" s="23">
        <v>-9.4451999999999998</v>
      </c>
    </row>
    <row r="150" spans="1:174" s="23" customFormat="1" x14ac:dyDescent="0.2">
      <c r="A150" s="17">
        <v>149</v>
      </c>
      <c r="B150" s="18">
        <v>5</v>
      </c>
      <c r="C150" s="23" t="s">
        <v>372</v>
      </c>
      <c r="D150" s="23" t="s">
        <v>371</v>
      </c>
      <c r="E150" s="23" t="s">
        <v>314</v>
      </c>
      <c r="F150" s="18" t="s">
        <v>288</v>
      </c>
      <c r="G150" s="18"/>
      <c r="H150" s="18"/>
      <c r="I150" s="18"/>
      <c r="J150" s="18" t="s">
        <v>167</v>
      </c>
      <c r="M150" s="18" t="s">
        <v>167</v>
      </c>
      <c r="N150" s="18"/>
      <c r="O150" s="18" t="s">
        <v>167</v>
      </c>
      <c r="P150" s="18"/>
      <c r="Q150" s="18"/>
      <c r="R150" s="18" t="s">
        <v>167</v>
      </c>
      <c r="S150" s="23">
        <v>4</v>
      </c>
      <c r="U150" s="23">
        <v>6.3</v>
      </c>
      <c r="V150" s="18"/>
      <c r="W150" s="19"/>
      <c r="X150" s="19"/>
      <c r="Y150" s="18"/>
      <c r="Z150" s="21">
        <v>0.64</v>
      </c>
      <c r="AA150" s="18"/>
      <c r="AB150" s="18"/>
      <c r="AC150" s="18" t="s">
        <v>167</v>
      </c>
      <c r="AD150" s="22">
        <v>980</v>
      </c>
      <c r="AE150" s="18"/>
      <c r="AG150" s="18" t="s">
        <v>167</v>
      </c>
      <c r="AH150" s="22">
        <v>159</v>
      </c>
      <c r="AI150" s="22"/>
      <c r="AJ150" s="22">
        <v>217</v>
      </c>
      <c r="AK150" s="18"/>
      <c r="AL150" s="18"/>
      <c r="AM150" s="18" t="s">
        <v>167</v>
      </c>
      <c r="AN150" s="18"/>
      <c r="AO150" s="18" t="s">
        <v>167</v>
      </c>
      <c r="AP150" s="18"/>
      <c r="AQ150" s="18" t="s">
        <v>167</v>
      </c>
      <c r="AR150" s="18">
        <v>1.9</v>
      </c>
      <c r="AS150" s="18"/>
      <c r="AT150" s="21">
        <v>1.47</v>
      </c>
      <c r="AU150" s="18"/>
      <c r="AV150" s="23">
        <v>10.4</v>
      </c>
      <c r="AW150" s="18"/>
      <c r="AX150" s="18"/>
      <c r="AY150" s="18" t="s">
        <v>167</v>
      </c>
      <c r="AZ150" s="19">
        <v>84.1</v>
      </c>
      <c r="BA150" s="18"/>
      <c r="BB150" s="18"/>
      <c r="BC150" s="18" t="s">
        <v>167</v>
      </c>
      <c r="BD150" s="18"/>
      <c r="BE150" s="18" t="s">
        <v>167</v>
      </c>
      <c r="BF150" s="23">
        <v>299</v>
      </c>
      <c r="BG150" s="18"/>
      <c r="BH150" s="18"/>
      <c r="BI150" s="18" t="s">
        <v>167</v>
      </c>
      <c r="BJ150" s="18"/>
      <c r="BK150" s="18" t="s">
        <v>167</v>
      </c>
      <c r="BL150" s="18"/>
      <c r="BM150" s="18" t="s">
        <v>167</v>
      </c>
      <c r="BN150" s="23">
        <v>288</v>
      </c>
      <c r="BO150" s="18"/>
      <c r="BP150" s="18"/>
      <c r="BQ150" s="18" t="s">
        <v>167</v>
      </c>
      <c r="BR150" s="18"/>
      <c r="BS150" s="18" t="s">
        <v>167</v>
      </c>
      <c r="BT150" s="21">
        <v>5.1999999999999998E-2</v>
      </c>
      <c r="BU150" s="18"/>
      <c r="BV150" s="18"/>
      <c r="BW150" s="18" t="s">
        <v>167</v>
      </c>
      <c r="BX150" s="18"/>
      <c r="BY150" s="18" t="s">
        <v>167</v>
      </c>
      <c r="BZ150" s="20">
        <v>25</v>
      </c>
      <c r="CA150" s="18"/>
      <c r="CB150" s="21"/>
      <c r="CC150" s="18" t="s">
        <v>167</v>
      </c>
      <c r="CD150" s="21"/>
      <c r="CE150" s="18" t="s">
        <v>167</v>
      </c>
      <c r="CF150" s="21"/>
      <c r="CG150" s="18" t="s">
        <v>167</v>
      </c>
      <c r="CH150" s="23">
        <v>0.14000000000000001</v>
      </c>
      <c r="CI150" s="21"/>
      <c r="CJ150" s="18"/>
      <c r="CK150" s="18" t="s">
        <v>167</v>
      </c>
      <c r="CM150" s="18" t="s">
        <v>167</v>
      </c>
      <c r="CN150" s="18"/>
      <c r="CO150" s="18" t="s">
        <v>167</v>
      </c>
      <c r="CP150" s="18">
        <v>1126</v>
      </c>
      <c r="CR150" s="23" t="s">
        <v>169</v>
      </c>
      <c r="CS150" s="18"/>
      <c r="CT150" s="18" t="s">
        <v>167</v>
      </c>
      <c r="CU150" s="18"/>
      <c r="CV150" s="18" t="s">
        <v>167</v>
      </c>
      <c r="CW150" s="18"/>
      <c r="CX150" s="18"/>
      <c r="CY150" s="18" t="s">
        <v>167</v>
      </c>
      <c r="CZ150" s="18"/>
      <c r="DA150" s="18" t="s">
        <v>167</v>
      </c>
      <c r="DB150" s="18"/>
      <c r="DC150" s="18" t="s">
        <v>167</v>
      </c>
      <c r="DD150" s="18"/>
      <c r="DE150" s="18" t="s">
        <v>167</v>
      </c>
      <c r="DF150" s="18"/>
      <c r="DG150" s="18"/>
      <c r="DH150" s="18" t="s">
        <v>167</v>
      </c>
      <c r="DI150" s="18"/>
      <c r="DJ150" s="18"/>
      <c r="DK150" s="18" t="s">
        <v>167</v>
      </c>
      <c r="DL150" s="18"/>
      <c r="DM150" s="18"/>
      <c r="DN150" s="18" t="s">
        <v>167</v>
      </c>
      <c r="DO150" s="18"/>
      <c r="DP150" s="18"/>
      <c r="DQ150" s="18" t="s">
        <v>167</v>
      </c>
      <c r="DR150" s="18"/>
      <c r="DS150" s="18"/>
      <c r="DT150" s="18"/>
      <c r="DU150" s="18" t="s">
        <v>167</v>
      </c>
      <c r="DV150" s="18"/>
      <c r="DW150" s="18"/>
      <c r="DX150" s="18"/>
      <c r="DY150" s="18"/>
      <c r="DZ150" s="18" t="s">
        <v>167</v>
      </c>
      <c r="EA150" s="18"/>
      <c r="EB150" s="18"/>
      <c r="EC150" s="18"/>
      <c r="ED150" s="18"/>
      <c r="EE150" s="18" t="s">
        <v>167</v>
      </c>
      <c r="EF150" s="23">
        <v>1.03274E-4</v>
      </c>
      <c r="EG150" s="24">
        <v>6.9201199999999998</v>
      </c>
      <c r="EH150" s="39">
        <v>5.1806000000000002E-7</v>
      </c>
      <c r="EI150" s="39">
        <v>2.1635999999999999E-8</v>
      </c>
      <c r="EJ150" s="39">
        <v>1.5812000000000001E-4</v>
      </c>
      <c r="EK150" s="39">
        <v>2.1702000000000001E-4</v>
      </c>
      <c r="EL150" s="39">
        <v>1.4232E-6</v>
      </c>
      <c r="EM150" s="39">
        <v>4.5988999999999996E-16</v>
      </c>
      <c r="EN150" s="39">
        <v>1.04E-5</v>
      </c>
      <c r="EO150" s="39">
        <v>8.3549999999999998E-5</v>
      </c>
      <c r="EP150" s="39">
        <v>2.9891999999999999E-4</v>
      </c>
      <c r="EQ150" s="39">
        <v>2.4328000000000002E-5</v>
      </c>
      <c r="ER150" s="39">
        <v>0</v>
      </c>
      <c r="ES150" s="39">
        <v>0</v>
      </c>
      <c r="ET150" s="39">
        <v>0</v>
      </c>
      <c r="EU150" s="39">
        <v>6.9782999999999998E-4</v>
      </c>
      <c r="EV150" s="39">
        <v>2.5513999999999999E-8</v>
      </c>
      <c r="EW150" s="39">
        <v>4.2729999999999998E-4</v>
      </c>
      <c r="EX150" s="39">
        <v>3.7795000000000002E-8</v>
      </c>
      <c r="EZ150" s="39"/>
      <c r="FA150" s="23">
        <v>-1.1659999999999999</v>
      </c>
      <c r="FB150" s="23">
        <v>-2.347</v>
      </c>
      <c r="FC150" s="23">
        <v>-5.8371000000000004</v>
      </c>
      <c r="FD150" s="23">
        <v>-3.1219999999999999</v>
      </c>
      <c r="FE150" s="23">
        <v>4.2690999999999999</v>
      </c>
      <c r="FF150" s="23">
        <v>-22.8902</v>
      </c>
      <c r="FG150" s="23">
        <v>-26.471399999999999</v>
      </c>
      <c r="FH150" s="23">
        <v>-11.569599999999999</v>
      </c>
      <c r="FI150" s="23">
        <v>-1.4578</v>
      </c>
      <c r="FJ150" s="23">
        <v>-17.6191</v>
      </c>
      <c r="FK150" s="23">
        <v>1.7294</v>
      </c>
      <c r="FL150" s="23">
        <v>3.629</v>
      </c>
      <c r="FM150" s="23">
        <v>1.7786</v>
      </c>
      <c r="FN150" s="23">
        <v>5.7350000000000003</v>
      </c>
      <c r="FO150" s="23">
        <v>-0.96120000000000005</v>
      </c>
      <c r="FP150" s="23">
        <v>7.9969999999999999</v>
      </c>
      <c r="FQ150" s="23">
        <v>-0.11509999999999999</v>
      </c>
      <c r="FR150" s="23">
        <v>-10.0505</v>
      </c>
    </row>
    <row r="151" spans="1:174" s="23" customFormat="1" x14ac:dyDescent="0.2">
      <c r="A151" s="17">
        <v>150</v>
      </c>
      <c r="B151" s="18">
        <v>5</v>
      </c>
      <c r="C151" s="23" t="s">
        <v>373</v>
      </c>
      <c r="D151" s="23" t="s">
        <v>308</v>
      </c>
      <c r="E151" s="23" t="s">
        <v>273</v>
      </c>
      <c r="F151" s="18" t="s">
        <v>172</v>
      </c>
      <c r="G151" s="18"/>
      <c r="H151" s="18"/>
      <c r="I151" s="18"/>
      <c r="J151" s="18" t="s">
        <v>167</v>
      </c>
      <c r="M151" s="18" t="s">
        <v>167</v>
      </c>
      <c r="N151" s="18"/>
      <c r="O151" s="18" t="s">
        <v>167</v>
      </c>
      <c r="P151" s="18"/>
      <c r="Q151" s="18"/>
      <c r="R151" s="18" t="s">
        <v>167</v>
      </c>
      <c r="S151" s="23">
        <v>0</v>
      </c>
      <c r="U151" s="23">
        <v>7.43</v>
      </c>
      <c r="V151" s="18"/>
      <c r="W151" s="19"/>
      <c r="X151" s="19"/>
      <c r="Y151" s="18"/>
      <c r="Z151" s="21">
        <v>0.25</v>
      </c>
      <c r="AA151" s="18"/>
      <c r="AB151" s="18"/>
      <c r="AC151" s="18" t="s">
        <v>167</v>
      </c>
      <c r="AD151" s="22">
        <v>870</v>
      </c>
      <c r="AE151" s="18"/>
      <c r="AG151" s="18" t="s">
        <v>167</v>
      </c>
      <c r="AH151" s="22">
        <v>134</v>
      </c>
      <c r="AI151" s="22"/>
      <c r="AJ151" s="22">
        <v>319</v>
      </c>
      <c r="AK151" s="18"/>
      <c r="AL151" s="18"/>
      <c r="AM151" s="18" t="s">
        <v>167</v>
      </c>
      <c r="AN151" s="18"/>
      <c r="AO151" s="18" t="s">
        <v>167</v>
      </c>
      <c r="AP151" s="18"/>
      <c r="AQ151" s="18" t="s">
        <v>167</v>
      </c>
      <c r="AR151" s="18">
        <v>1.9</v>
      </c>
      <c r="AS151" s="18"/>
      <c r="AT151" s="21">
        <v>1.04</v>
      </c>
      <c r="AU151" s="18"/>
      <c r="AV151" s="23">
        <v>6.8</v>
      </c>
      <c r="AW151" s="18"/>
      <c r="AX151" s="18"/>
      <c r="AY151" s="18" t="s">
        <v>167</v>
      </c>
      <c r="AZ151" s="19">
        <v>93.5</v>
      </c>
      <c r="BA151" s="18"/>
      <c r="BB151" s="18"/>
      <c r="BC151" s="18" t="s">
        <v>167</v>
      </c>
      <c r="BD151" s="18"/>
      <c r="BE151" s="18" t="s">
        <v>167</v>
      </c>
      <c r="BF151" s="23">
        <v>306</v>
      </c>
      <c r="BG151" s="18"/>
      <c r="BH151" s="18"/>
      <c r="BI151" s="18" t="s">
        <v>167</v>
      </c>
      <c r="BJ151" s="18"/>
      <c r="BK151" s="18" t="s">
        <v>167</v>
      </c>
      <c r="BL151" s="18"/>
      <c r="BM151" s="18" t="s">
        <v>167</v>
      </c>
      <c r="BN151" s="23">
        <v>204</v>
      </c>
      <c r="BO151" s="18"/>
      <c r="BP151" s="18"/>
      <c r="BQ151" s="18" t="s">
        <v>167</v>
      </c>
      <c r="BR151" s="18"/>
      <c r="BS151" s="18" t="s">
        <v>167</v>
      </c>
      <c r="BT151" s="21">
        <v>4.1799999999999997E-2</v>
      </c>
      <c r="BU151" s="18"/>
      <c r="BV151" s="18"/>
      <c r="BW151" s="18" t="s">
        <v>167</v>
      </c>
      <c r="BX151" s="18"/>
      <c r="BY151" s="18" t="s">
        <v>167</v>
      </c>
      <c r="BZ151" s="20">
        <v>22</v>
      </c>
      <c r="CA151" s="18"/>
      <c r="CB151" s="21"/>
      <c r="CC151" s="18" t="s">
        <v>167</v>
      </c>
      <c r="CD151" s="21"/>
      <c r="CE151" s="18" t="s">
        <v>167</v>
      </c>
      <c r="CF151" s="21"/>
      <c r="CG151" s="18" t="s">
        <v>167</v>
      </c>
      <c r="CH151" s="23">
        <v>0.08</v>
      </c>
      <c r="CI151" s="21"/>
      <c r="CJ151" s="18"/>
      <c r="CK151" s="18" t="s">
        <v>167</v>
      </c>
      <c r="CM151" s="18" t="s">
        <v>167</v>
      </c>
      <c r="CN151" s="18"/>
      <c r="CO151" s="18" t="s">
        <v>167</v>
      </c>
      <c r="CP151" s="18">
        <v>416</v>
      </c>
      <c r="CR151" s="23" t="s">
        <v>169</v>
      </c>
      <c r="CS151" s="18"/>
      <c r="CT151" s="18" t="s">
        <v>167</v>
      </c>
      <c r="CU151" s="18"/>
      <c r="CV151" s="18" t="s">
        <v>167</v>
      </c>
      <c r="CW151" s="18"/>
      <c r="CX151" s="18"/>
      <c r="CY151" s="18" t="s">
        <v>167</v>
      </c>
      <c r="CZ151" s="18"/>
      <c r="DA151" s="18" t="s">
        <v>167</v>
      </c>
      <c r="DB151" s="18"/>
      <c r="DC151" s="18" t="s">
        <v>167</v>
      </c>
      <c r="DD151" s="18"/>
      <c r="DE151" s="18" t="s">
        <v>167</v>
      </c>
      <c r="DF151" s="18"/>
      <c r="DG151" s="18"/>
      <c r="DH151" s="18" t="s">
        <v>167</v>
      </c>
      <c r="DI151" s="18"/>
      <c r="DJ151" s="18"/>
      <c r="DK151" s="18" t="s">
        <v>167</v>
      </c>
      <c r="DL151" s="18"/>
      <c r="DM151" s="18"/>
      <c r="DN151" s="18" t="s">
        <v>167</v>
      </c>
      <c r="DO151" s="18"/>
      <c r="DP151" s="18"/>
      <c r="DQ151" s="18" t="s">
        <v>167</v>
      </c>
      <c r="DR151" s="18"/>
      <c r="DS151" s="18"/>
      <c r="DT151" s="18"/>
      <c r="DU151" s="18" t="s">
        <v>167</v>
      </c>
      <c r="DV151" s="18"/>
      <c r="DW151" s="18"/>
      <c r="DX151" s="18"/>
      <c r="DY151" s="18"/>
      <c r="DZ151" s="18" t="s">
        <v>167</v>
      </c>
      <c r="EA151" s="18"/>
      <c r="EB151" s="18"/>
      <c r="EC151" s="18"/>
      <c r="ED151" s="18"/>
      <c r="EE151" s="18" t="s">
        <v>167</v>
      </c>
      <c r="EF151" s="39">
        <v>3.7804600000000001E-5</v>
      </c>
      <c r="EG151" s="24">
        <v>2.52311</v>
      </c>
      <c r="EH151" s="39">
        <v>3.8387999999999999E-8</v>
      </c>
      <c r="EI151" s="39">
        <v>1.9344E-11</v>
      </c>
      <c r="EJ151" s="39">
        <v>1.3337000000000001E-4</v>
      </c>
      <c r="EK151" s="39">
        <v>3.1901999999999999E-4</v>
      </c>
      <c r="EL151" s="39">
        <v>1.8928999999999999E-6</v>
      </c>
      <c r="EM151" s="39">
        <v>2.4116000000000001E-16</v>
      </c>
      <c r="EN151" s="39">
        <v>6.7997999999999997E-6</v>
      </c>
      <c r="EO151" s="39">
        <v>9.2974999999999997E-5</v>
      </c>
      <c r="EP151" s="39">
        <v>3.0592E-4</v>
      </c>
      <c r="EQ151" s="39">
        <v>2.1481E-5</v>
      </c>
      <c r="ER151" s="39">
        <v>0</v>
      </c>
      <c r="ES151" s="39">
        <v>0</v>
      </c>
      <c r="ET151" s="39">
        <v>0</v>
      </c>
      <c r="EU151" s="39">
        <v>4.9706999999999997E-5</v>
      </c>
      <c r="EV151" s="39">
        <v>2.5595000000000001E-7</v>
      </c>
      <c r="EW151" s="39">
        <v>3.6528999999999999E-4</v>
      </c>
      <c r="EX151" s="39">
        <v>2.9821999999999998E-7</v>
      </c>
      <c r="EZ151" s="39"/>
      <c r="FA151" s="23">
        <v>-1.129</v>
      </c>
      <c r="FB151" s="23">
        <v>-1.5121</v>
      </c>
      <c r="FC151" s="23">
        <v>-4.1238000000000001</v>
      </c>
      <c r="FD151" s="23">
        <v>-2.2029999999999998</v>
      </c>
      <c r="FE151" s="23">
        <v>4.3948999999999998</v>
      </c>
      <c r="FF151" s="23">
        <v>-12.8691</v>
      </c>
      <c r="FG151" s="23">
        <v>-16.4938</v>
      </c>
      <c r="FH151" s="23">
        <v>-7.7497999999999996</v>
      </c>
      <c r="FI151" s="23">
        <v>1.6535</v>
      </c>
      <c r="FJ151" s="23">
        <v>-13.716100000000001</v>
      </c>
      <c r="FK151" s="23">
        <v>1.8091999999999999</v>
      </c>
      <c r="FL151" s="23">
        <v>6.5731000000000002</v>
      </c>
      <c r="FM151" s="23">
        <v>2.6753999999999998</v>
      </c>
      <c r="FN151" s="23">
        <v>5.7126000000000001</v>
      </c>
      <c r="FO151" s="23">
        <v>-0.26400000000000001</v>
      </c>
      <c r="FP151" s="23">
        <v>8.8348999999999993</v>
      </c>
      <c r="FQ151" s="23">
        <v>1.6208</v>
      </c>
      <c r="FR151" s="23">
        <v>-6.0107999999999997</v>
      </c>
    </row>
    <row r="152" spans="1:174" s="23" customFormat="1" x14ac:dyDescent="0.2">
      <c r="A152" s="17">
        <v>151</v>
      </c>
      <c r="B152" s="18">
        <v>5</v>
      </c>
      <c r="C152" s="23" t="s">
        <v>374</v>
      </c>
      <c r="D152" s="23" t="s">
        <v>272</v>
      </c>
      <c r="E152" s="23" t="s">
        <v>273</v>
      </c>
      <c r="F152" s="18" t="s">
        <v>179</v>
      </c>
      <c r="G152" s="18"/>
      <c r="H152" s="18"/>
      <c r="I152" s="18"/>
      <c r="J152" s="18" t="s">
        <v>167</v>
      </c>
      <c r="M152" s="18" t="s">
        <v>167</v>
      </c>
      <c r="N152" s="18"/>
      <c r="O152" s="18" t="s">
        <v>167</v>
      </c>
      <c r="P152" s="18"/>
      <c r="Q152" s="18"/>
      <c r="R152" s="18" t="s">
        <v>167</v>
      </c>
      <c r="S152" s="23">
        <v>2</v>
      </c>
      <c r="U152" s="23">
        <v>7.21</v>
      </c>
      <c r="V152" s="18"/>
      <c r="W152" s="19"/>
      <c r="X152" s="19"/>
      <c r="Y152" s="18"/>
      <c r="Z152" s="21">
        <v>0.77</v>
      </c>
      <c r="AA152" s="18"/>
      <c r="AB152" s="18"/>
      <c r="AC152" s="18" t="s">
        <v>167</v>
      </c>
      <c r="AD152" s="22">
        <v>490</v>
      </c>
      <c r="AE152" s="18"/>
      <c r="AG152" s="18" t="s">
        <v>167</v>
      </c>
      <c r="AH152" s="22">
        <v>96</v>
      </c>
      <c r="AI152" s="22"/>
      <c r="AJ152" s="22">
        <v>338</v>
      </c>
      <c r="AK152" s="18"/>
      <c r="AL152" s="18"/>
      <c r="AM152" s="18" t="s">
        <v>167</v>
      </c>
      <c r="AN152" s="18"/>
      <c r="AO152" s="18" t="s">
        <v>167</v>
      </c>
      <c r="AP152" s="18"/>
      <c r="AQ152" s="18" t="s">
        <v>167</v>
      </c>
      <c r="AR152" s="18">
        <v>1.1000000000000001</v>
      </c>
      <c r="AS152" s="18"/>
      <c r="AT152" s="21">
        <v>2.39</v>
      </c>
      <c r="AU152" s="18"/>
      <c r="AV152" s="23">
        <v>11.1</v>
      </c>
      <c r="AW152" s="18"/>
      <c r="AX152" s="18"/>
      <c r="AY152" s="18" t="s">
        <v>167</v>
      </c>
      <c r="AZ152" s="19">
        <v>81</v>
      </c>
      <c r="BA152" s="18"/>
      <c r="BB152" s="18"/>
      <c r="BC152" s="18" t="s">
        <v>167</v>
      </c>
      <c r="BD152" s="18"/>
      <c r="BE152" s="18" t="s">
        <v>167</v>
      </c>
      <c r="BF152" s="23">
        <v>269</v>
      </c>
      <c r="BG152" s="18"/>
      <c r="BH152" s="18"/>
      <c r="BI152" s="18" t="s">
        <v>167</v>
      </c>
      <c r="BJ152" s="18"/>
      <c r="BK152" s="18" t="s">
        <v>167</v>
      </c>
      <c r="BL152" s="18"/>
      <c r="BM152" s="18" t="s">
        <v>167</v>
      </c>
      <c r="BN152" s="23">
        <v>172</v>
      </c>
      <c r="BO152" s="18"/>
      <c r="BP152" s="18"/>
      <c r="BQ152" s="18" t="s">
        <v>167</v>
      </c>
      <c r="BR152" s="18"/>
      <c r="BS152" s="18" t="s">
        <v>167</v>
      </c>
      <c r="BT152" s="21">
        <v>7.4000000000000003E-3</v>
      </c>
      <c r="BU152" s="18"/>
      <c r="BV152" s="18"/>
      <c r="BW152" s="18" t="s">
        <v>167</v>
      </c>
      <c r="BX152" s="18"/>
      <c r="BY152" s="18" t="s">
        <v>167</v>
      </c>
      <c r="BZ152" s="20">
        <v>24</v>
      </c>
      <c r="CA152" s="18"/>
      <c r="CB152" s="21"/>
      <c r="CC152" s="18" t="s">
        <v>167</v>
      </c>
      <c r="CD152" s="21"/>
      <c r="CE152" s="18" t="s">
        <v>167</v>
      </c>
      <c r="CF152" s="21"/>
      <c r="CG152" s="18" t="s">
        <v>167</v>
      </c>
      <c r="CH152" s="23">
        <v>7.0000000000000007E-2</v>
      </c>
      <c r="CI152" s="21"/>
      <c r="CJ152" s="18"/>
      <c r="CK152" s="18" t="s">
        <v>167</v>
      </c>
      <c r="CM152" s="18" t="s">
        <v>167</v>
      </c>
      <c r="CN152" s="18"/>
      <c r="CO152" s="18" t="s">
        <v>167</v>
      </c>
      <c r="CP152" s="18">
        <v>309</v>
      </c>
      <c r="CR152" s="23" t="s">
        <v>169</v>
      </c>
      <c r="CS152" s="18"/>
      <c r="CT152" s="18" t="s">
        <v>167</v>
      </c>
      <c r="CU152" s="18"/>
      <c r="CV152" s="18" t="s">
        <v>167</v>
      </c>
      <c r="CW152" s="18"/>
      <c r="CX152" s="18"/>
      <c r="CY152" s="18" t="s">
        <v>167</v>
      </c>
      <c r="CZ152" s="18"/>
      <c r="DA152" s="18" t="s">
        <v>167</v>
      </c>
      <c r="DB152" s="18"/>
      <c r="DC152" s="18" t="s">
        <v>167</v>
      </c>
      <c r="DD152" s="18"/>
      <c r="DE152" s="18" t="s">
        <v>167</v>
      </c>
      <c r="DF152" s="18"/>
      <c r="DG152" s="18"/>
      <c r="DH152" s="18" t="s">
        <v>167</v>
      </c>
      <c r="DI152" s="18"/>
      <c r="DJ152" s="18"/>
      <c r="DK152" s="18" t="s">
        <v>167</v>
      </c>
      <c r="DL152" s="18"/>
      <c r="DM152" s="18"/>
      <c r="DN152" s="18" t="s">
        <v>167</v>
      </c>
      <c r="DO152" s="18"/>
      <c r="DP152" s="18"/>
      <c r="DQ152" s="18" t="s">
        <v>167</v>
      </c>
      <c r="DR152" s="18"/>
      <c r="DS152" s="18"/>
      <c r="DT152" s="18"/>
      <c r="DU152" s="18" t="s">
        <v>167</v>
      </c>
      <c r="DV152" s="18"/>
      <c r="DW152" s="18"/>
      <c r="DX152" s="18"/>
      <c r="DY152" s="18"/>
      <c r="DZ152" s="18" t="s">
        <v>167</v>
      </c>
      <c r="EA152" s="18"/>
      <c r="EB152" s="18"/>
      <c r="EC152" s="18"/>
      <c r="ED152" s="18"/>
      <c r="EE152" s="18" t="s">
        <v>167</v>
      </c>
      <c r="EF152" s="39">
        <v>-3.9051500000000002E-6</v>
      </c>
      <c r="EG152" s="24">
        <v>-0.30530600000000002</v>
      </c>
      <c r="EH152" s="39">
        <v>6.3557000000000005E-8</v>
      </c>
      <c r="EI152" s="39">
        <v>2.3053E-10</v>
      </c>
      <c r="EJ152" s="39">
        <v>9.5581000000000005E-5</v>
      </c>
      <c r="EK152" s="39">
        <v>3.3801000000000002E-4</v>
      </c>
      <c r="EL152" s="39">
        <v>1.0932E-6</v>
      </c>
      <c r="EM152" s="39">
        <v>6.4551000000000001E-16</v>
      </c>
      <c r="EN152" s="39">
        <v>1.1099E-5</v>
      </c>
      <c r="EO152" s="39">
        <v>8.0610000000000002E-5</v>
      </c>
      <c r="EP152" s="39">
        <v>2.6895000000000001E-4</v>
      </c>
      <c r="EQ152" s="39">
        <v>2.3530999999999999E-5</v>
      </c>
      <c r="ER152" s="39">
        <v>0</v>
      </c>
      <c r="ES152" s="39">
        <v>0</v>
      </c>
      <c r="ET152" s="39">
        <v>0</v>
      </c>
      <c r="EU152" s="39">
        <v>5.4205E-5</v>
      </c>
      <c r="EV152" s="39">
        <v>1.1429E-7</v>
      </c>
      <c r="EW152" s="39">
        <v>2.5421999999999999E-4</v>
      </c>
      <c r="EX152" s="39">
        <v>1.6642999999999999E-7</v>
      </c>
      <c r="EZ152" s="39"/>
      <c r="FA152" s="23">
        <v>-0.5494</v>
      </c>
      <c r="FB152" s="23">
        <v>-1.4836</v>
      </c>
      <c r="FC152" s="23">
        <v>-3.5680000000000001</v>
      </c>
      <c r="FD152" s="23">
        <v>-2.6842000000000001</v>
      </c>
      <c r="FE152" s="23">
        <v>5.2626999999999997</v>
      </c>
      <c r="FF152" s="23">
        <v>-13.8467</v>
      </c>
      <c r="FG152" s="23">
        <v>-17.4495</v>
      </c>
      <c r="FH152" s="23">
        <v>-8.7873999999999999</v>
      </c>
      <c r="FI152" s="23">
        <v>1.4303999999999999</v>
      </c>
      <c r="FJ152" s="23">
        <v>-14.502700000000001</v>
      </c>
      <c r="FK152" s="23">
        <v>2.3673000000000002</v>
      </c>
      <c r="FL152" s="23">
        <v>6.4341999999999997</v>
      </c>
      <c r="FM152" s="23">
        <v>3.5246</v>
      </c>
      <c r="FN152" s="23">
        <v>6.6211000000000002</v>
      </c>
      <c r="FO152" s="23">
        <v>4.5999999999999999E-3</v>
      </c>
      <c r="FP152" s="23">
        <v>10.228899999999999</v>
      </c>
      <c r="FQ152" s="23">
        <v>1.8656999999999999</v>
      </c>
      <c r="FR152" s="23">
        <v>-7.1654</v>
      </c>
    </row>
    <row r="153" spans="1:174" s="23" customFormat="1" x14ac:dyDescent="0.2">
      <c r="A153" s="17">
        <v>152</v>
      </c>
      <c r="B153" s="18">
        <v>5</v>
      </c>
      <c r="C153" s="23" t="s">
        <v>375</v>
      </c>
      <c r="D153" s="23" t="s">
        <v>376</v>
      </c>
      <c r="E153" s="23" t="s">
        <v>273</v>
      </c>
      <c r="F153" s="18" t="s">
        <v>172</v>
      </c>
      <c r="G153" s="18"/>
      <c r="H153" s="18"/>
      <c r="I153" s="18"/>
      <c r="J153" s="18" t="s">
        <v>167</v>
      </c>
      <c r="M153" s="18" t="s">
        <v>167</v>
      </c>
      <c r="N153" s="18"/>
      <c r="O153" s="18" t="s">
        <v>167</v>
      </c>
      <c r="P153" s="18"/>
      <c r="Q153" s="18"/>
      <c r="R153" s="18" t="s">
        <v>167</v>
      </c>
      <c r="S153" s="23">
        <v>0</v>
      </c>
      <c r="U153" s="23">
        <v>7</v>
      </c>
      <c r="V153" s="18"/>
      <c r="W153" s="19"/>
      <c r="X153" s="19"/>
      <c r="Y153" s="18"/>
      <c r="Z153" s="21">
        <v>0.23</v>
      </c>
      <c r="AA153" s="18"/>
      <c r="AB153" s="18"/>
      <c r="AC153" s="18" t="s">
        <v>167</v>
      </c>
      <c r="AD153" s="22">
        <v>740</v>
      </c>
      <c r="AE153" s="18"/>
      <c r="AG153" s="18" t="s">
        <v>167</v>
      </c>
      <c r="AH153" s="22">
        <v>111</v>
      </c>
      <c r="AI153" s="22"/>
      <c r="AJ153" s="22">
        <v>246</v>
      </c>
      <c r="AK153" s="18"/>
      <c r="AL153" s="18"/>
      <c r="AM153" s="18" t="s">
        <v>167</v>
      </c>
      <c r="AN153" s="18"/>
      <c r="AO153" s="18" t="s">
        <v>167</v>
      </c>
      <c r="AP153" s="18"/>
      <c r="AQ153" s="18" t="s">
        <v>167</v>
      </c>
      <c r="AR153" s="18">
        <v>0.8</v>
      </c>
      <c r="AS153" s="18"/>
      <c r="AT153" s="21">
        <v>3.8</v>
      </c>
      <c r="AU153" s="18"/>
      <c r="AV153" s="23">
        <v>13.8</v>
      </c>
      <c r="AW153" s="18"/>
      <c r="AX153" s="18"/>
      <c r="AY153" s="18" t="s">
        <v>167</v>
      </c>
      <c r="AZ153" s="19">
        <v>127.4</v>
      </c>
      <c r="BA153" s="18"/>
      <c r="BB153" s="18"/>
      <c r="BC153" s="18" t="s">
        <v>167</v>
      </c>
      <c r="BD153" s="18"/>
      <c r="BE153" s="18" t="s">
        <v>167</v>
      </c>
      <c r="BF153" s="23">
        <v>233</v>
      </c>
      <c r="BG153" s="18"/>
      <c r="BH153" s="18"/>
      <c r="BI153" s="18" t="s">
        <v>167</v>
      </c>
      <c r="BJ153" s="18"/>
      <c r="BK153" s="18" t="s">
        <v>167</v>
      </c>
      <c r="BL153" s="18"/>
      <c r="BM153" s="18" t="s">
        <v>167</v>
      </c>
      <c r="BN153" s="23">
        <v>140</v>
      </c>
      <c r="BO153" s="18"/>
      <c r="BP153" s="18"/>
      <c r="BQ153" s="18" t="s">
        <v>167</v>
      </c>
      <c r="BR153" s="18"/>
      <c r="BS153" s="18" t="s">
        <v>167</v>
      </c>
      <c r="BT153" s="21">
        <v>3.3999999999999998E-3</v>
      </c>
      <c r="BU153" s="18"/>
      <c r="BV153" s="18"/>
      <c r="BW153" s="18" t="s">
        <v>167</v>
      </c>
      <c r="BX153" s="18"/>
      <c r="BY153" s="18" t="s">
        <v>167</v>
      </c>
      <c r="BZ153" s="20">
        <v>16</v>
      </c>
      <c r="CA153" s="18"/>
      <c r="CB153" s="21"/>
      <c r="CC153" s="18" t="s">
        <v>167</v>
      </c>
      <c r="CD153" s="21"/>
      <c r="CE153" s="18" t="s">
        <v>167</v>
      </c>
      <c r="CF153" s="21"/>
      <c r="CG153" s="18" t="s">
        <v>167</v>
      </c>
      <c r="CH153" s="23">
        <v>0.08</v>
      </c>
      <c r="CI153" s="21"/>
      <c r="CJ153" s="18"/>
      <c r="CK153" s="18" t="s">
        <v>167</v>
      </c>
      <c r="CM153" s="18" t="s">
        <v>167</v>
      </c>
      <c r="CN153" s="18"/>
      <c r="CO153" s="18" t="s">
        <v>167</v>
      </c>
      <c r="CP153" s="18">
        <v>564</v>
      </c>
      <c r="CR153" s="23" t="s">
        <v>169</v>
      </c>
      <c r="CS153" s="18"/>
      <c r="CT153" s="18" t="s">
        <v>167</v>
      </c>
      <c r="CU153" s="18"/>
      <c r="CV153" s="18" t="s">
        <v>167</v>
      </c>
      <c r="CW153" s="18"/>
      <c r="CX153" s="18"/>
      <c r="CY153" s="18" t="s">
        <v>167</v>
      </c>
      <c r="CZ153" s="18"/>
      <c r="DA153" s="18" t="s">
        <v>167</v>
      </c>
      <c r="DB153" s="18"/>
      <c r="DC153" s="18" t="s">
        <v>167</v>
      </c>
      <c r="DD153" s="18"/>
      <c r="DE153" s="18" t="s">
        <v>167</v>
      </c>
      <c r="DF153" s="18"/>
      <c r="DG153" s="18"/>
      <c r="DH153" s="18" t="s">
        <v>167</v>
      </c>
      <c r="DI153" s="18"/>
      <c r="DJ153" s="18"/>
      <c r="DK153" s="18" t="s">
        <v>167</v>
      </c>
      <c r="DL153" s="18"/>
      <c r="DM153" s="18"/>
      <c r="DN153" s="18" t="s">
        <v>167</v>
      </c>
      <c r="DO153" s="18"/>
      <c r="DP153" s="18"/>
      <c r="DQ153" s="18" t="s">
        <v>167</v>
      </c>
      <c r="DR153" s="18"/>
      <c r="DS153" s="18"/>
      <c r="DT153" s="18"/>
      <c r="DU153" s="18" t="s">
        <v>167</v>
      </c>
      <c r="DV153" s="18"/>
      <c r="DW153" s="18"/>
      <c r="DX153" s="18"/>
      <c r="DY153" s="18"/>
      <c r="DZ153" s="18" t="s">
        <v>167</v>
      </c>
      <c r="EA153" s="18"/>
      <c r="EB153" s="18"/>
      <c r="EC153" s="18"/>
      <c r="ED153" s="18"/>
      <c r="EE153" s="18" t="s">
        <v>167</v>
      </c>
      <c r="EF153" s="39">
        <v>3.9158500000000001E-5</v>
      </c>
      <c r="EG153" s="24">
        <v>2.75746</v>
      </c>
      <c r="EH153" s="39">
        <v>1.0327E-7</v>
      </c>
      <c r="EI153" s="39">
        <v>6.5524999999999999E-10</v>
      </c>
      <c r="EJ153" s="39">
        <v>1.1054E-4</v>
      </c>
      <c r="EK153" s="39">
        <v>2.4601000000000001E-4</v>
      </c>
      <c r="EL153" s="39">
        <v>7.9046000000000005E-7</v>
      </c>
      <c r="EM153" s="39">
        <v>9.1203999999999993E-16</v>
      </c>
      <c r="EN153" s="39">
        <v>1.38E-5</v>
      </c>
      <c r="EO153" s="39">
        <v>1.2671000000000001E-4</v>
      </c>
      <c r="EP153" s="39">
        <v>2.3294E-4</v>
      </c>
      <c r="EQ153" s="39">
        <v>1.5614999999999999E-5</v>
      </c>
      <c r="ER153" s="39">
        <v>0</v>
      </c>
      <c r="ES153" s="39">
        <v>0</v>
      </c>
      <c r="ET153" s="39">
        <v>0</v>
      </c>
      <c r="EU153" s="39">
        <v>1.5096E-4</v>
      </c>
      <c r="EV153" s="39">
        <v>1.0708E-7</v>
      </c>
      <c r="EW153" s="39">
        <v>4.1197E-4</v>
      </c>
      <c r="EX153" s="39">
        <v>7.6068000000000003E-8</v>
      </c>
      <c r="EZ153" s="39"/>
      <c r="FA153" s="23">
        <v>-0.88729999999999998</v>
      </c>
      <c r="FB153" s="23">
        <v>-2.3077999999999999</v>
      </c>
      <c r="FC153" s="23">
        <v>-4.9073000000000002</v>
      </c>
      <c r="FD153" s="23">
        <v>-2.6612</v>
      </c>
      <c r="FE153" s="23">
        <v>4.2042999999999999</v>
      </c>
      <c r="FF153" s="23">
        <v>-16.4984</v>
      </c>
      <c r="FG153" s="23">
        <v>-20.123100000000001</v>
      </c>
      <c r="FH153" s="23">
        <v>-9.7414000000000005</v>
      </c>
      <c r="FI153" s="23">
        <v>0.94310000000000005</v>
      </c>
      <c r="FJ153" s="23">
        <v>-15.3286</v>
      </c>
      <c r="FK153" s="23">
        <v>2.0508999999999999</v>
      </c>
      <c r="FL153" s="23">
        <v>5.8627000000000002</v>
      </c>
      <c r="FM153" s="23">
        <v>2.4058999999999999</v>
      </c>
      <c r="FN153" s="23">
        <v>5.8699000000000003</v>
      </c>
      <c r="FO153" s="23">
        <v>-0.63400000000000001</v>
      </c>
      <c r="FP153" s="23">
        <v>8.9483999999999995</v>
      </c>
      <c r="FQ153" s="23">
        <v>0.5111</v>
      </c>
      <c r="FR153" s="23">
        <v>-7.9494999999999996</v>
      </c>
    </row>
    <row r="154" spans="1:174" s="23" customFormat="1" x14ac:dyDescent="0.2">
      <c r="A154" s="17">
        <v>153</v>
      </c>
      <c r="B154" s="18">
        <v>5</v>
      </c>
      <c r="C154" s="23" t="s">
        <v>377</v>
      </c>
      <c r="D154" s="23" t="s">
        <v>378</v>
      </c>
      <c r="E154" s="23" t="s">
        <v>273</v>
      </c>
      <c r="F154" s="18" t="s">
        <v>172</v>
      </c>
      <c r="G154" s="18"/>
      <c r="H154" s="18"/>
      <c r="I154" s="18"/>
      <c r="J154" s="18" t="s">
        <v>167</v>
      </c>
      <c r="M154" s="18" t="s">
        <v>167</v>
      </c>
      <c r="N154" s="18"/>
      <c r="O154" s="18" t="s">
        <v>167</v>
      </c>
      <c r="P154" s="18"/>
      <c r="Q154" s="18"/>
      <c r="R154" s="18" t="s">
        <v>167</v>
      </c>
      <c r="S154" s="23">
        <v>2</v>
      </c>
      <c r="U154" s="23">
        <v>7.33</v>
      </c>
      <c r="V154" s="18"/>
      <c r="W154" s="19"/>
      <c r="X154" s="19"/>
      <c r="Y154" s="18"/>
      <c r="Z154" s="21">
        <v>0.27</v>
      </c>
      <c r="AA154" s="18"/>
      <c r="AB154" s="18"/>
      <c r="AC154" s="18" t="s">
        <v>167</v>
      </c>
      <c r="AD154" s="22">
        <v>360</v>
      </c>
      <c r="AE154" s="18"/>
      <c r="AG154" s="18" t="s">
        <v>167</v>
      </c>
      <c r="AH154" s="22">
        <v>79</v>
      </c>
      <c r="AI154" s="22"/>
      <c r="AJ154" s="22">
        <v>261</v>
      </c>
      <c r="AK154" s="18"/>
      <c r="AL154" s="18"/>
      <c r="AM154" s="18" t="s">
        <v>167</v>
      </c>
      <c r="AN154" s="18"/>
      <c r="AO154" s="18" t="s">
        <v>167</v>
      </c>
      <c r="AP154" s="18"/>
      <c r="AQ154" s="18" t="s">
        <v>167</v>
      </c>
      <c r="AR154" s="18">
        <v>1.1000000000000001</v>
      </c>
      <c r="AS154" s="18"/>
      <c r="AT154" s="21">
        <v>0.08</v>
      </c>
      <c r="AU154" s="18"/>
      <c r="AV154" s="23">
        <v>6.2</v>
      </c>
      <c r="AW154" s="18"/>
      <c r="AX154" s="18"/>
      <c r="AY154" s="18" t="s">
        <v>167</v>
      </c>
      <c r="AZ154" s="19">
        <v>44.7</v>
      </c>
      <c r="BA154" s="18"/>
      <c r="BB154" s="18"/>
      <c r="BC154" s="18" t="s">
        <v>167</v>
      </c>
      <c r="BD154" s="18"/>
      <c r="BE154" s="18" t="s">
        <v>167</v>
      </c>
      <c r="BF154" s="23">
        <v>246</v>
      </c>
      <c r="BG154" s="18"/>
      <c r="BH154" s="18"/>
      <c r="BI154" s="18" t="s">
        <v>167</v>
      </c>
      <c r="BJ154" s="18"/>
      <c r="BK154" s="18" t="s">
        <v>167</v>
      </c>
      <c r="BL154" s="18"/>
      <c r="BM154" s="18" t="s">
        <v>167</v>
      </c>
      <c r="BN154" s="23">
        <v>153</v>
      </c>
      <c r="BO154" s="18"/>
      <c r="BP154" s="18"/>
      <c r="BQ154" s="18" t="s">
        <v>167</v>
      </c>
      <c r="BR154" s="18"/>
      <c r="BS154" s="18" t="s">
        <v>167</v>
      </c>
      <c r="BT154" s="21">
        <v>1.6000000000000001E-3</v>
      </c>
      <c r="BU154" s="18"/>
      <c r="BV154" s="18"/>
      <c r="BW154" s="18" t="s">
        <v>167</v>
      </c>
      <c r="BX154" s="18"/>
      <c r="BY154" s="18" t="s">
        <v>167</v>
      </c>
      <c r="BZ154" s="20">
        <v>19</v>
      </c>
      <c r="CA154" s="18"/>
      <c r="CB154" s="21"/>
      <c r="CC154" s="18" t="s">
        <v>167</v>
      </c>
      <c r="CD154" s="21"/>
      <c r="CE154" s="18" t="s">
        <v>167</v>
      </c>
      <c r="CF154" s="21"/>
      <c r="CG154" s="18" t="s">
        <v>167</v>
      </c>
      <c r="CH154" s="23">
        <v>0.09</v>
      </c>
      <c r="CI154" s="21"/>
      <c r="CJ154" s="18"/>
      <c r="CK154" s="18" t="s">
        <v>167</v>
      </c>
      <c r="CM154" s="18" t="s">
        <v>167</v>
      </c>
      <c r="CN154" s="18"/>
      <c r="CO154" s="18" t="s">
        <v>167</v>
      </c>
      <c r="CP154" s="18">
        <v>245</v>
      </c>
      <c r="CR154" s="23" t="s">
        <v>169</v>
      </c>
      <c r="CS154" s="18"/>
      <c r="CT154" s="18" t="s">
        <v>167</v>
      </c>
      <c r="CU154" s="18"/>
      <c r="CV154" s="18" t="s">
        <v>167</v>
      </c>
      <c r="CW154" s="18"/>
      <c r="CX154" s="18"/>
      <c r="CY154" s="18" t="s">
        <v>167</v>
      </c>
      <c r="CZ154" s="18"/>
      <c r="DA154" s="18" t="s">
        <v>167</v>
      </c>
      <c r="DB154" s="18"/>
      <c r="DC154" s="18" t="s">
        <v>167</v>
      </c>
      <c r="DD154" s="18"/>
      <c r="DE154" s="18" t="s">
        <v>167</v>
      </c>
      <c r="DF154" s="18"/>
      <c r="DG154" s="18"/>
      <c r="DH154" s="18" t="s">
        <v>167</v>
      </c>
      <c r="DI154" s="18"/>
      <c r="DJ154" s="18"/>
      <c r="DK154" s="18" t="s">
        <v>167</v>
      </c>
      <c r="DL154" s="18"/>
      <c r="DM154" s="18"/>
      <c r="DN154" s="18" t="s">
        <v>167</v>
      </c>
      <c r="DO154" s="18"/>
      <c r="DP154" s="18"/>
      <c r="DQ154" s="18" t="s">
        <v>167</v>
      </c>
      <c r="DR154" s="18"/>
      <c r="DS154" s="18"/>
      <c r="DT154" s="18"/>
      <c r="DU154" s="18" t="s">
        <v>167</v>
      </c>
      <c r="DV154" s="18"/>
      <c r="DW154" s="18"/>
      <c r="DX154" s="18"/>
      <c r="DY154" s="18"/>
      <c r="DZ154" s="18" t="s">
        <v>167</v>
      </c>
      <c r="EA154" s="18"/>
      <c r="EB154" s="18"/>
      <c r="EC154" s="18"/>
      <c r="ED154" s="18"/>
      <c r="EE154" s="18" t="s">
        <v>167</v>
      </c>
      <c r="EF154" s="39">
        <v>-1.1718E-5</v>
      </c>
      <c r="EG154" s="24">
        <v>-1.1604099999999999</v>
      </c>
      <c r="EH154" s="39">
        <v>4.8045999999999999E-8</v>
      </c>
      <c r="EI154" s="39">
        <v>2.7609E-11</v>
      </c>
      <c r="EJ154" s="39">
        <v>7.8712000000000001E-5</v>
      </c>
      <c r="EK154" s="39">
        <v>2.6101E-4</v>
      </c>
      <c r="EL154" s="39">
        <v>1.0976000000000001E-6</v>
      </c>
      <c r="EM154" s="39">
        <v>2.0947000000000001E-17</v>
      </c>
      <c r="EN154" s="39">
        <v>6.1998000000000003E-6</v>
      </c>
      <c r="EO154" s="39">
        <v>4.4520000000000001E-5</v>
      </c>
      <c r="EP154" s="39">
        <v>2.4595999999999998E-4</v>
      </c>
      <c r="EQ154" s="39">
        <v>1.8726E-5</v>
      </c>
      <c r="ER154" s="39">
        <v>0</v>
      </c>
      <c r="ES154" s="39">
        <v>0</v>
      </c>
      <c r="ET154" s="39">
        <v>0</v>
      </c>
      <c r="EU154" s="39">
        <v>3.4168999999999998E-5</v>
      </c>
      <c r="EV154" s="39">
        <v>1.2335999999999999E-7</v>
      </c>
      <c r="EW154" s="39">
        <v>2.1047000000000001E-4</v>
      </c>
      <c r="EX154" s="39">
        <v>1.9436E-7</v>
      </c>
      <c r="EZ154" s="39"/>
      <c r="FA154" s="23">
        <v>-1.0974999999999999</v>
      </c>
      <c r="FB154" s="23">
        <v>-2.1019000000000001</v>
      </c>
      <c r="FC154" s="23">
        <v>-4.6040999999999999</v>
      </c>
      <c r="FD154" s="23">
        <v>-2.7225999999999999</v>
      </c>
      <c r="FE154" s="23">
        <v>3.8252000000000002</v>
      </c>
      <c r="FF154" s="23">
        <v>-15.1533</v>
      </c>
      <c r="FG154" s="23">
        <v>-18.7561</v>
      </c>
      <c r="FH154" s="23">
        <v>-8.7387999999999995</v>
      </c>
      <c r="FI154" s="23">
        <v>0.31519999999999998</v>
      </c>
      <c r="FJ154" s="23">
        <v>-14.576599999999999</v>
      </c>
      <c r="FK154" s="23">
        <v>1.8191999999999999</v>
      </c>
      <c r="FL154" s="23">
        <v>5.319</v>
      </c>
      <c r="FM154" s="23">
        <v>2.0038999999999998</v>
      </c>
      <c r="FN154" s="23">
        <v>5.4229000000000003</v>
      </c>
      <c r="FO154" s="23">
        <v>-0.82779999999999998</v>
      </c>
      <c r="FP154" s="23">
        <v>8.3003999999999998</v>
      </c>
      <c r="FQ154" s="23">
        <v>0.72770000000000001</v>
      </c>
      <c r="FR154" s="23">
        <v>-7.3414000000000001</v>
      </c>
    </row>
    <row r="155" spans="1:174" s="23" customFormat="1" x14ac:dyDescent="0.2">
      <c r="A155" s="17">
        <v>154</v>
      </c>
      <c r="B155" s="18">
        <v>5</v>
      </c>
      <c r="C155" s="23" t="s">
        <v>379</v>
      </c>
      <c r="D155" s="18" t="s">
        <v>281</v>
      </c>
      <c r="E155" s="23" t="s">
        <v>273</v>
      </c>
      <c r="F155" s="18" t="s">
        <v>179</v>
      </c>
      <c r="G155" s="18"/>
      <c r="H155" s="18"/>
      <c r="I155" s="18"/>
      <c r="J155" s="18" t="s">
        <v>167</v>
      </c>
      <c r="M155" s="18" t="s">
        <v>167</v>
      </c>
      <c r="N155" s="18"/>
      <c r="O155" s="18" t="s">
        <v>167</v>
      </c>
      <c r="P155" s="18"/>
      <c r="Q155" s="18"/>
      <c r="R155" s="18" t="s">
        <v>167</v>
      </c>
      <c r="S155" s="23">
        <v>3</v>
      </c>
      <c r="U155" s="23">
        <v>7.48</v>
      </c>
      <c r="V155" s="18"/>
      <c r="W155" s="19"/>
      <c r="X155" s="19"/>
      <c r="Y155" s="18"/>
      <c r="Z155" s="21">
        <v>0.16</v>
      </c>
      <c r="AA155" s="18"/>
      <c r="AB155" s="18"/>
      <c r="AC155" s="18" t="s">
        <v>167</v>
      </c>
      <c r="AD155" s="22">
        <v>500</v>
      </c>
      <c r="AE155" s="18"/>
      <c r="AG155" s="18" t="s">
        <v>167</v>
      </c>
      <c r="AH155" s="22">
        <v>124</v>
      </c>
      <c r="AI155" s="22"/>
      <c r="AJ155" s="22">
        <v>201</v>
      </c>
      <c r="AK155" s="18"/>
      <c r="AL155" s="18"/>
      <c r="AM155" s="18" t="s">
        <v>167</v>
      </c>
      <c r="AN155" s="18"/>
      <c r="AO155" s="18" t="s">
        <v>167</v>
      </c>
      <c r="AP155" s="18"/>
      <c r="AQ155" s="18" t="s">
        <v>167</v>
      </c>
      <c r="AR155" s="18">
        <v>2.2999999999999998</v>
      </c>
      <c r="AS155" s="18"/>
      <c r="AT155" s="21">
        <v>0.05</v>
      </c>
      <c r="AU155" s="18"/>
      <c r="AV155" s="23">
        <v>3.9</v>
      </c>
      <c r="AW155" s="18"/>
      <c r="AX155" s="18"/>
      <c r="AY155" s="18" t="s">
        <v>167</v>
      </c>
      <c r="AZ155" s="19">
        <v>42.3</v>
      </c>
      <c r="BA155" s="18"/>
      <c r="BB155" s="18"/>
      <c r="BC155" s="18" t="s">
        <v>167</v>
      </c>
      <c r="BD155" s="18"/>
      <c r="BE155" s="18" t="s">
        <v>167</v>
      </c>
      <c r="BF155" s="23">
        <v>276</v>
      </c>
      <c r="BG155" s="18"/>
      <c r="BH155" s="18"/>
      <c r="BI155" s="18" t="s">
        <v>167</v>
      </c>
      <c r="BJ155" s="18"/>
      <c r="BK155" s="18" t="s">
        <v>167</v>
      </c>
      <c r="BL155" s="18"/>
      <c r="BM155" s="18" t="s">
        <v>167</v>
      </c>
      <c r="BN155" s="23">
        <v>193</v>
      </c>
      <c r="BO155" s="18"/>
      <c r="BP155" s="18"/>
      <c r="BQ155" s="18" t="s">
        <v>167</v>
      </c>
      <c r="BR155" s="18"/>
      <c r="BS155" s="18" t="s">
        <v>167</v>
      </c>
      <c r="BT155" s="21">
        <v>3.0000000000000001E-3</v>
      </c>
      <c r="BU155" s="18"/>
      <c r="BV155" s="18"/>
      <c r="BW155" s="18" t="s">
        <v>167</v>
      </c>
      <c r="BX155" s="18"/>
      <c r="BY155" s="18" t="s">
        <v>167</v>
      </c>
      <c r="BZ155" s="20">
        <v>22</v>
      </c>
      <c r="CA155" s="18"/>
      <c r="CB155" s="21"/>
      <c r="CC155" s="18" t="s">
        <v>167</v>
      </c>
      <c r="CD155" s="21"/>
      <c r="CE155" s="18" t="s">
        <v>167</v>
      </c>
      <c r="CF155" s="21"/>
      <c r="CG155" s="18" t="s">
        <v>167</v>
      </c>
      <c r="CH155" s="23">
        <v>0.26</v>
      </c>
      <c r="CI155" s="21"/>
      <c r="CJ155" s="18"/>
      <c r="CK155" s="18" t="s">
        <v>167</v>
      </c>
      <c r="CM155" s="18" t="s">
        <v>167</v>
      </c>
      <c r="CN155" s="18"/>
      <c r="CO155" s="18" t="s">
        <v>167</v>
      </c>
      <c r="CP155" s="18">
        <v>366</v>
      </c>
      <c r="CR155" s="23" t="s">
        <v>169</v>
      </c>
      <c r="CS155" s="18"/>
      <c r="CT155" s="18" t="s">
        <v>167</v>
      </c>
      <c r="CU155" s="18"/>
      <c r="CV155" s="18" t="s">
        <v>167</v>
      </c>
      <c r="CW155" s="18"/>
      <c r="CX155" s="18"/>
      <c r="CY155" s="18" t="s">
        <v>167</v>
      </c>
      <c r="CZ155" s="18"/>
      <c r="DA155" s="18" t="s">
        <v>167</v>
      </c>
      <c r="DB155" s="18"/>
      <c r="DC155" s="18" t="s">
        <v>167</v>
      </c>
      <c r="DD155" s="18"/>
      <c r="DE155" s="18" t="s">
        <v>167</v>
      </c>
      <c r="DF155" s="18"/>
      <c r="DG155" s="18"/>
      <c r="DH155" s="18" t="s">
        <v>167</v>
      </c>
      <c r="DI155" s="18"/>
      <c r="DJ155" s="18"/>
      <c r="DK155" s="18" t="s">
        <v>167</v>
      </c>
      <c r="DL155" s="18"/>
      <c r="DM155" s="18"/>
      <c r="DN155" s="18" t="s">
        <v>167</v>
      </c>
      <c r="DO155" s="18"/>
      <c r="DP155" s="18"/>
      <c r="DQ155" s="18" t="s">
        <v>167</v>
      </c>
      <c r="DR155" s="18"/>
      <c r="DS155" s="18"/>
      <c r="DT155" s="18"/>
      <c r="DU155" s="18" t="s">
        <v>167</v>
      </c>
      <c r="DV155" s="18"/>
      <c r="DW155" s="18"/>
      <c r="DX155" s="18"/>
      <c r="DY155" s="18"/>
      <c r="DZ155" s="18" t="s">
        <v>167</v>
      </c>
      <c r="EA155" s="18"/>
      <c r="EB155" s="18"/>
      <c r="EC155" s="18"/>
      <c r="ED155" s="18"/>
      <c r="EE155" s="18" t="s">
        <v>167</v>
      </c>
      <c r="EF155" s="39">
        <v>3.5043799999999998E-5</v>
      </c>
      <c r="EG155" s="24">
        <v>2.9510100000000001</v>
      </c>
      <c r="EH155" s="39">
        <v>3.4097999999999999E-8</v>
      </c>
      <c r="EI155" s="39">
        <v>3.2979999999999999E-12</v>
      </c>
      <c r="EJ155" s="39">
        <v>1.2339E-4</v>
      </c>
      <c r="EK155" s="39">
        <v>2.0101E-4</v>
      </c>
      <c r="EL155" s="39">
        <v>2.2958000000000001E-6</v>
      </c>
      <c r="EM155" s="39">
        <v>1.3070000000000001E-17</v>
      </c>
      <c r="EN155" s="39">
        <v>3.8998000000000003E-6</v>
      </c>
      <c r="EO155" s="39">
        <v>4.2063E-5</v>
      </c>
      <c r="EP155" s="39">
        <v>2.7593000000000002E-4</v>
      </c>
      <c r="EQ155" s="39">
        <v>2.1576000000000001E-5</v>
      </c>
      <c r="ER155" s="39">
        <v>0</v>
      </c>
      <c r="ES155" s="39">
        <v>0</v>
      </c>
      <c r="ET155" s="39">
        <v>0</v>
      </c>
      <c r="EU155" s="39">
        <v>3.6604999999999999E-5</v>
      </c>
      <c r="EV155" s="39">
        <v>2.8377000000000001E-7</v>
      </c>
      <c r="EW155" s="39">
        <v>3.2862000000000001E-4</v>
      </c>
      <c r="EX155" s="39">
        <v>3.6377999999999999E-7</v>
      </c>
      <c r="EZ155" s="39"/>
      <c r="FA155" s="23">
        <v>-1.5038</v>
      </c>
      <c r="FB155" s="23">
        <v>-2.0347</v>
      </c>
      <c r="FC155" s="23">
        <v>-4.6634000000000002</v>
      </c>
      <c r="FD155" s="23">
        <v>-2.1722000000000001</v>
      </c>
      <c r="FE155" s="23">
        <v>3.2711999999999999</v>
      </c>
      <c r="FF155" s="23">
        <v>-14.0267</v>
      </c>
      <c r="FG155" s="23">
        <v>-17.6187</v>
      </c>
      <c r="FH155" s="23">
        <v>-7.6829999999999998</v>
      </c>
      <c r="FI155" s="23">
        <v>0.55069999999999997</v>
      </c>
      <c r="FJ155" s="23">
        <v>-13.794700000000001</v>
      </c>
      <c r="FK155" s="23">
        <v>1.4021999999999999</v>
      </c>
      <c r="FL155" s="23">
        <v>5.5960999999999999</v>
      </c>
      <c r="FM155" s="23">
        <v>1.4094</v>
      </c>
      <c r="FN155" s="23">
        <v>4.7606000000000002</v>
      </c>
      <c r="FO155" s="23">
        <v>-1.026</v>
      </c>
      <c r="FP155" s="23">
        <v>7.2729999999999997</v>
      </c>
      <c r="FQ155" s="23">
        <v>0.78900000000000003</v>
      </c>
      <c r="FR155" s="23">
        <v>-6.4671000000000003</v>
      </c>
    </row>
    <row r="156" spans="1:174" s="23" customFormat="1" x14ac:dyDescent="0.2">
      <c r="A156" s="17">
        <v>155</v>
      </c>
      <c r="B156" s="18">
        <v>5</v>
      </c>
      <c r="C156" s="23" t="s">
        <v>380</v>
      </c>
      <c r="D156" s="23" t="s">
        <v>291</v>
      </c>
      <c r="E156" s="23" t="s">
        <v>273</v>
      </c>
      <c r="F156" s="18" t="s">
        <v>172</v>
      </c>
      <c r="G156" s="18"/>
      <c r="H156" s="18"/>
      <c r="I156" s="18"/>
      <c r="J156" s="18" t="s">
        <v>167</v>
      </c>
      <c r="M156" s="18" t="s">
        <v>167</v>
      </c>
      <c r="N156" s="18"/>
      <c r="O156" s="18" t="s">
        <v>167</v>
      </c>
      <c r="P156" s="18"/>
      <c r="Q156" s="18"/>
      <c r="R156" s="18" t="s">
        <v>167</v>
      </c>
      <c r="S156" s="23">
        <v>0</v>
      </c>
      <c r="U156" s="23">
        <v>6.99</v>
      </c>
      <c r="V156" s="18"/>
      <c r="W156" s="19"/>
      <c r="X156" s="19"/>
      <c r="Y156" s="18"/>
      <c r="Z156" s="21">
        <v>0.32</v>
      </c>
      <c r="AA156" s="18"/>
      <c r="AB156" s="18"/>
      <c r="AC156" s="18" t="s">
        <v>167</v>
      </c>
      <c r="AD156" s="22">
        <v>580</v>
      </c>
      <c r="AE156" s="18"/>
      <c r="AG156" s="18" t="s">
        <v>167</v>
      </c>
      <c r="AH156" s="22">
        <v>149</v>
      </c>
      <c r="AI156" s="22"/>
      <c r="AJ156" s="22">
        <v>287</v>
      </c>
      <c r="AK156" s="18"/>
      <c r="AL156" s="18"/>
      <c r="AM156" s="18" t="s">
        <v>167</v>
      </c>
      <c r="AN156" s="18"/>
      <c r="AO156" s="18" t="s">
        <v>167</v>
      </c>
      <c r="AP156" s="18"/>
      <c r="AQ156" s="18" t="s">
        <v>167</v>
      </c>
      <c r="AR156" s="18">
        <v>1.3</v>
      </c>
      <c r="AS156" s="18"/>
      <c r="AT156" s="21">
        <v>7.41</v>
      </c>
      <c r="AU156" s="18"/>
      <c r="AV156" s="23">
        <v>13.6</v>
      </c>
      <c r="AW156" s="18"/>
      <c r="AX156" s="18"/>
      <c r="AY156" s="18" t="s">
        <v>167</v>
      </c>
      <c r="AZ156" s="19">
        <v>148.30000000000001</v>
      </c>
      <c r="BA156" s="18"/>
      <c r="BB156" s="18"/>
      <c r="BC156" s="18" t="s">
        <v>167</v>
      </c>
      <c r="BD156" s="18"/>
      <c r="BE156" s="18" t="s">
        <v>167</v>
      </c>
      <c r="BF156" s="23">
        <v>264</v>
      </c>
      <c r="BG156" s="18"/>
      <c r="BH156" s="18"/>
      <c r="BI156" s="18" t="s">
        <v>167</v>
      </c>
      <c r="BJ156" s="18"/>
      <c r="BK156" s="18" t="s">
        <v>167</v>
      </c>
      <c r="BL156" s="18"/>
      <c r="BM156" s="18" t="s">
        <v>167</v>
      </c>
      <c r="BN156" s="23">
        <v>189</v>
      </c>
      <c r="BO156" s="18"/>
      <c r="BP156" s="18"/>
      <c r="BQ156" s="18" t="s">
        <v>167</v>
      </c>
      <c r="BR156" s="18"/>
      <c r="BS156" s="18" t="s">
        <v>167</v>
      </c>
      <c r="BT156" s="21">
        <v>4.4000000000000003E-3</v>
      </c>
      <c r="BU156" s="18"/>
      <c r="BV156" s="18"/>
      <c r="BW156" s="18" t="s">
        <v>167</v>
      </c>
      <c r="BX156" s="18"/>
      <c r="BY156" s="18" t="s">
        <v>167</v>
      </c>
      <c r="BZ156" s="20">
        <v>21</v>
      </c>
      <c r="CA156" s="18"/>
      <c r="CB156" s="21"/>
      <c r="CC156" s="18" t="s">
        <v>167</v>
      </c>
      <c r="CD156" s="21"/>
      <c r="CE156" s="18" t="s">
        <v>167</v>
      </c>
      <c r="CF156" s="21"/>
      <c r="CG156" s="18" t="s">
        <v>167</v>
      </c>
      <c r="CH156" s="23">
        <v>0.08</v>
      </c>
      <c r="CI156" s="21"/>
      <c r="CJ156" s="18"/>
      <c r="CK156" s="18" t="s">
        <v>167</v>
      </c>
      <c r="CM156" s="18" t="s">
        <v>167</v>
      </c>
      <c r="CN156" s="18"/>
      <c r="CO156" s="18" t="s">
        <v>167</v>
      </c>
      <c r="CP156" s="18">
        <v>680</v>
      </c>
      <c r="CR156" s="23" t="s">
        <v>169</v>
      </c>
      <c r="CS156" s="18"/>
      <c r="CT156" s="18" t="s">
        <v>167</v>
      </c>
      <c r="CU156" s="18"/>
      <c r="CV156" s="18" t="s">
        <v>167</v>
      </c>
      <c r="CW156" s="18"/>
      <c r="CX156" s="18"/>
      <c r="CY156" s="18" t="s">
        <v>167</v>
      </c>
      <c r="CZ156" s="18"/>
      <c r="DA156" s="18" t="s">
        <v>167</v>
      </c>
      <c r="DB156" s="18"/>
      <c r="DC156" s="18" t="s">
        <v>167</v>
      </c>
      <c r="DD156" s="18"/>
      <c r="DE156" s="18" t="s">
        <v>167</v>
      </c>
      <c r="DF156" s="18"/>
      <c r="DG156" s="18"/>
      <c r="DH156" s="18" t="s">
        <v>167</v>
      </c>
      <c r="DI156" s="18"/>
      <c r="DJ156" s="18"/>
      <c r="DK156" s="18" t="s">
        <v>167</v>
      </c>
      <c r="DL156" s="18"/>
      <c r="DM156" s="18"/>
      <c r="DN156" s="18" t="s">
        <v>167</v>
      </c>
      <c r="DO156" s="18"/>
      <c r="DP156" s="18"/>
      <c r="DQ156" s="18" t="s">
        <v>167</v>
      </c>
      <c r="DR156" s="18"/>
      <c r="DS156" s="18"/>
      <c r="DT156" s="18"/>
      <c r="DU156" s="18" t="s">
        <v>167</v>
      </c>
      <c r="DV156" s="18"/>
      <c r="DW156" s="18"/>
      <c r="DX156" s="18"/>
      <c r="DY156" s="18"/>
      <c r="DZ156" s="18" t="s">
        <v>167</v>
      </c>
      <c r="EA156" s="18"/>
      <c r="EB156" s="18"/>
      <c r="EC156" s="18"/>
      <c r="ED156" s="18"/>
      <c r="EE156" s="18" t="s">
        <v>167</v>
      </c>
      <c r="EF156" s="39">
        <v>6.1002499999999997E-5</v>
      </c>
      <c r="EG156" s="24">
        <v>3.5717599999999998</v>
      </c>
      <c r="EH156" s="39">
        <v>1.06E-7</v>
      </c>
      <c r="EI156" s="39">
        <v>9.870599999999999E-10</v>
      </c>
      <c r="EJ156" s="39">
        <v>1.4825E-4</v>
      </c>
      <c r="EK156" s="39">
        <v>2.8702000000000003E-4</v>
      </c>
      <c r="EL156" s="39">
        <v>1.2759999999999999E-6</v>
      </c>
      <c r="EM156" s="39">
        <v>1.7921999999999998E-15</v>
      </c>
      <c r="EN156" s="39">
        <v>1.36E-5</v>
      </c>
      <c r="EO156" s="39">
        <v>1.4732999999999999E-4</v>
      </c>
      <c r="EP156" s="39">
        <v>2.6392000000000001E-4</v>
      </c>
      <c r="EQ156" s="39">
        <v>2.0383000000000001E-5</v>
      </c>
      <c r="ER156" s="39">
        <v>0</v>
      </c>
      <c r="ES156" s="39">
        <v>0</v>
      </c>
      <c r="ET156" s="39">
        <v>0</v>
      </c>
      <c r="EU156" s="39">
        <v>1.8456000000000001E-4</v>
      </c>
      <c r="EV156" s="39">
        <v>1.2666E-7</v>
      </c>
      <c r="EW156" s="39">
        <v>4.9381000000000002E-4</v>
      </c>
      <c r="EX156" s="39">
        <v>1.007E-7</v>
      </c>
      <c r="EZ156" s="39"/>
      <c r="FA156" s="23">
        <v>-0.75119999999999998</v>
      </c>
      <c r="FB156" s="23">
        <v>-1.7379</v>
      </c>
      <c r="FC156" s="23">
        <v>-4.2725</v>
      </c>
      <c r="FD156" s="23">
        <v>-2.4721000000000002</v>
      </c>
      <c r="FE156" s="23">
        <v>5.0167000000000002</v>
      </c>
      <c r="FF156" s="23">
        <v>-15.6357</v>
      </c>
      <c r="FG156" s="23">
        <v>-19.260400000000001</v>
      </c>
      <c r="FH156" s="23">
        <v>-9.3390000000000004</v>
      </c>
      <c r="FI156" s="23">
        <v>1.1946000000000001</v>
      </c>
      <c r="FJ156" s="23">
        <v>-15.118399999999999</v>
      </c>
      <c r="FK156" s="23">
        <v>2.1869999999999998</v>
      </c>
      <c r="FL156" s="23">
        <v>6.1142000000000003</v>
      </c>
      <c r="FM156" s="23">
        <v>3.1745000000000001</v>
      </c>
      <c r="FN156" s="23">
        <v>6.4028</v>
      </c>
      <c r="FO156" s="23">
        <v>-0.1246</v>
      </c>
      <c r="FP156" s="23">
        <v>9.7299000000000007</v>
      </c>
      <c r="FQ156" s="23">
        <v>1.4066000000000001</v>
      </c>
      <c r="FR156" s="23">
        <v>-7.4786000000000001</v>
      </c>
    </row>
    <row r="157" spans="1:174" s="23" customFormat="1" x14ac:dyDescent="0.2">
      <c r="A157" s="17">
        <v>156</v>
      </c>
      <c r="B157" s="18">
        <v>5</v>
      </c>
      <c r="C157" s="23" t="s">
        <v>381</v>
      </c>
      <c r="D157" s="23" t="s">
        <v>310</v>
      </c>
      <c r="E157" s="23" t="s">
        <v>273</v>
      </c>
      <c r="F157" s="18" t="s">
        <v>179</v>
      </c>
      <c r="G157" s="18"/>
      <c r="H157" s="18"/>
      <c r="I157" s="18"/>
      <c r="J157" s="18" t="s">
        <v>167</v>
      </c>
      <c r="M157" s="18" t="s">
        <v>167</v>
      </c>
      <c r="N157" s="18"/>
      <c r="O157" s="18" t="s">
        <v>167</v>
      </c>
      <c r="P157" s="18"/>
      <c r="Q157" s="18"/>
      <c r="R157" s="18" t="s">
        <v>167</v>
      </c>
      <c r="S157" s="23">
        <v>3</v>
      </c>
      <c r="U157" s="23">
        <v>7.4</v>
      </c>
      <c r="V157" s="18"/>
      <c r="W157" s="19"/>
      <c r="X157" s="19"/>
      <c r="Y157" s="18"/>
      <c r="Z157" s="21">
        <v>0.37</v>
      </c>
      <c r="AA157" s="18"/>
      <c r="AB157" s="18"/>
      <c r="AC157" s="18" t="s">
        <v>167</v>
      </c>
      <c r="AD157" s="40">
        <v>420</v>
      </c>
      <c r="AE157" s="18"/>
      <c r="AG157" s="18" t="s">
        <v>167</v>
      </c>
      <c r="AH157" s="22">
        <v>95</v>
      </c>
      <c r="AI157" s="22"/>
      <c r="AJ157" s="22">
        <v>249</v>
      </c>
      <c r="AK157" s="18"/>
      <c r="AL157" s="18"/>
      <c r="AM157" s="18" t="s">
        <v>167</v>
      </c>
      <c r="AN157" s="18"/>
      <c r="AO157" s="18" t="s">
        <v>167</v>
      </c>
      <c r="AP157" s="18"/>
      <c r="AQ157" s="18" t="s">
        <v>167</v>
      </c>
      <c r="AR157" s="18">
        <v>2.2999999999999998</v>
      </c>
      <c r="AS157" s="18"/>
      <c r="AT157" s="21">
        <v>0.15</v>
      </c>
      <c r="AU157" s="18"/>
      <c r="AV157" s="23">
        <v>6.2</v>
      </c>
      <c r="AW157" s="18"/>
      <c r="AX157" s="18"/>
      <c r="AY157" s="18" t="s">
        <v>167</v>
      </c>
      <c r="AZ157" s="19">
        <v>46.3</v>
      </c>
      <c r="BA157" s="18"/>
      <c r="BB157" s="18"/>
      <c r="BC157" s="18" t="s">
        <v>167</v>
      </c>
      <c r="BD157" s="18"/>
      <c r="BE157" s="18" t="s">
        <v>167</v>
      </c>
      <c r="BF157" s="23">
        <v>240</v>
      </c>
      <c r="BG157" s="18"/>
      <c r="BH157" s="18"/>
      <c r="BI157" s="18" t="s">
        <v>167</v>
      </c>
      <c r="BJ157" s="18"/>
      <c r="BK157" s="18" t="s">
        <v>167</v>
      </c>
      <c r="BL157" s="18"/>
      <c r="BM157" s="18" t="s">
        <v>167</v>
      </c>
      <c r="BN157" s="23">
        <v>168</v>
      </c>
      <c r="BO157" s="18"/>
      <c r="BP157" s="18"/>
      <c r="BQ157" s="18" t="s">
        <v>167</v>
      </c>
      <c r="BR157" s="18"/>
      <c r="BS157" s="18" t="s">
        <v>167</v>
      </c>
      <c r="BT157" s="21">
        <v>6.7000000000000002E-3</v>
      </c>
      <c r="BU157" s="18"/>
      <c r="BV157" s="18"/>
      <c r="BW157" s="18" t="s">
        <v>167</v>
      </c>
      <c r="BX157" s="18"/>
      <c r="BY157" s="18" t="s">
        <v>167</v>
      </c>
      <c r="BZ157" s="20">
        <v>26</v>
      </c>
      <c r="CA157" s="18"/>
      <c r="CB157" s="21"/>
      <c r="CC157" s="18" t="s">
        <v>167</v>
      </c>
      <c r="CD157" s="21"/>
      <c r="CE157" s="18" t="s">
        <v>167</v>
      </c>
      <c r="CF157" s="21"/>
      <c r="CG157" s="18" t="s">
        <v>167</v>
      </c>
      <c r="CH157" s="23">
        <v>0.8</v>
      </c>
      <c r="CI157" s="21"/>
      <c r="CJ157" s="18"/>
      <c r="CK157" s="18" t="s">
        <v>167</v>
      </c>
      <c r="CM157" s="18" t="s">
        <v>167</v>
      </c>
      <c r="CN157" s="18"/>
      <c r="CO157" s="18" t="s">
        <v>167</v>
      </c>
      <c r="CP157" s="18">
        <v>267</v>
      </c>
      <c r="CR157" s="23" t="s">
        <v>169</v>
      </c>
      <c r="CS157" s="18"/>
      <c r="CT157" s="18" t="s">
        <v>167</v>
      </c>
      <c r="CU157" s="18"/>
      <c r="CV157" s="18" t="s">
        <v>167</v>
      </c>
      <c r="CW157" s="18"/>
      <c r="CX157" s="18"/>
      <c r="CY157" s="18" t="s">
        <v>167</v>
      </c>
      <c r="CZ157" s="18"/>
      <c r="DA157" s="18" t="s">
        <v>167</v>
      </c>
      <c r="DB157" s="18"/>
      <c r="DC157" s="18" t="s">
        <v>167</v>
      </c>
      <c r="DD157" s="18"/>
      <c r="DE157" s="18" t="s">
        <v>167</v>
      </c>
      <c r="DF157" s="18"/>
      <c r="DG157" s="18"/>
      <c r="DH157" s="18" t="s">
        <v>167</v>
      </c>
      <c r="DI157" s="18"/>
      <c r="DJ157" s="18"/>
      <c r="DK157" s="18" t="s">
        <v>167</v>
      </c>
      <c r="DL157" s="18"/>
      <c r="DM157" s="18"/>
      <c r="DN157" s="18" t="s">
        <v>167</v>
      </c>
      <c r="DO157" s="18"/>
      <c r="DP157" s="18"/>
      <c r="DQ157" s="18" t="s">
        <v>167</v>
      </c>
      <c r="DR157" s="18"/>
      <c r="DS157" s="18"/>
      <c r="DT157" s="18"/>
      <c r="DU157" s="18" t="s">
        <v>167</v>
      </c>
      <c r="DV157" s="18"/>
      <c r="DW157" s="18"/>
      <c r="DX157" s="18"/>
      <c r="DY157" s="18"/>
      <c r="DZ157" s="18" t="s">
        <v>167</v>
      </c>
      <c r="EA157" s="18"/>
      <c r="EB157" s="18"/>
      <c r="EC157" s="18"/>
      <c r="ED157" s="18"/>
      <c r="EE157" s="18" t="s">
        <v>167</v>
      </c>
      <c r="EF157" s="39">
        <v>-1.0475199999999999E-5</v>
      </c>
      <c r="EG157" s="24">
        <v>-0.98224999999999996</v>
      </c>
      <c r="EH157" s="39">
        <v>4.0935999999999997E-8</v>
      </c>
      <c r="EI157" s="39">
        <v>1.5469999999999999E-11</v>
      </c>
      <c r="EJ157" s="39">
        <v>9.4554000000000003E-5</v>
      </c>
      <c r="EK157" s="39">
        <v>2.4900999999999998E-4</v>
      </c>
      <c r="EL157" s="39">
        <v>2.2948999999999998E-6</v>
      </c>
      <c r="EM157" s="39">
        <v>4.0743E-17</v>
      </c>
      <c r="EN157" s="39">
        <v>6.1995999999999999E-6</v>
      </c>
      <c r="EO157" s="39">
        <v>4.6066000000000002E-5</v>
      </c>
      <c r="EP157" s="39">
        <v>2.3995E-4</v>
      </c>
      <c r="EQ157" s="39">
        <v>2.5571999999999998E-5</v>
      </c>
      <c r="ER157" s="39">
        <v>0</v>
      </c>
      <c r="ES157" s="39">
        <v>0</v>
      </c>
      <c r="ET157" s="39">
        <v>0</v>
      </c>
      <c r="EU157" s="39">
        <v>3.1520999999999999E-5</v>
      </c>
      <c r="EV157" s="39">
        <v>1.6801000000000001E-7</v>
      </c>
      <c r="EW157" s="39">
        <v>2.3500999999999999E-4</v>
      </c>
      <c r="EX157" s="39">
        <v>2.6304E-7</v>
      </c>
      <c r="EZ157" s="39"/>
      <c r="FA157" s="23">
        <v>-1.0669</v>
      </c>
      <c r="FB157" s="23">
        <v>-1.9180999999999999</v>
      </c>
      <c r="FC157" s="23">
        <v>-4.1828000000000003</v>
      </c>
      <c r="FD157" s="23">
        <v>-2.5099999999999998</v>
      </c>
      <c r="FE157" s="23">
        <v>4.0235000000000003</v>
      </c>
      <c r="FF157" s="23">
        <v>-13.922499999999999</v>
      </c>
      <c r="FG157" s="23">
        <v>-17.514500000000002</v>
      </c>
      <c r="FH157" s="23">
        <v>-8.1941000000000006</v>
      </c>
      <c r="FI157" s="23">
        <v>0.81010000000000004</v>
      </c>
      <c r="FJ157" s="23">
        <v>-14.0905</v>
      </c>
      <c r="FK157" s="23">
        <v>1.8391999999999999</v>
      </c>
      <c r="FL157" s="23">
        <v>5.8555999999999999</v>
      </c>
      <c r="FM157" s="23">
        <v>2.2475999999999998</v>
      </c>
      <c r="FN157" s="23">
        <v>5.5141999999999998</v>
      </c>
      <c r="FO157" s="23">
        <v>-0.64749999999999996</v>
      </c>
      <c r="FP157" s="23">
        <v>8.5253999999999994</v>
      </c>
      <c r="FQ157" s="23">
        <v>1.1494</v>
      </c>
      <c r="FR157" s="23">
        <v>-6.8832000000000004</v>
      </c>
    </row>
    <row r="158" spans="1:174" s="23" customFormat="1" x14ac:dyDescent="0.2">
      <c r="A158" s="17">
        <v>157</v>
      </c>
      <c r="B158" s="18">
        <v>5</v>
      </c>
      <c r="C158" s="23" t="s">
        <v>382</v>
      </c>
      <c r="D158" s="23" t="s">
        <v>309</v>
      </c>
      <c r="E158" s="23" t="s">
        <v>273</v>
      </c>
      <c r="F158" s="18" t="s">
        <v>179</v>
      </c>
      <c r="G158" s="18"/>
      <c r="H158" s="18"/>
      <c r="I158" s="18"/>
      <c r="J158" s="18" t="s">
        <v>167</v>
      </c>
      <c r="M158" s="18" t="s">
        <v>167</v>
      </c>
      <c r="N158" s="18"/>
      <c r="O158" s="18" t="s">
        <v>167</v>
      </c>
      <c r="P158" s="18"/>
      <c r="Q158" s="18"/>
      <c r="R158" s="18" t="s">
        <v>167</v>
      </c>
      <c r="S158" s="23">
        <v>3</v>
      </c>
      <c r="U158" s="23">
        <v>7.28</v>
      </c>
      <c r="V158" s="18"/>
      <c r="W158" s="19"/>
      <c r="X158" s="19"/>
      <c r="Y158" s="18"/>
      <c r="Z158" s="21">
        <v>0.33</v>
      </c>
      <c r="AA158" s="18"/>
      <c r="AB158" s="18"/>
      <c r="AC158" s="18" t="s">
        <v>167</v>
      </c>
      <c r="AD158" s="22">
        <v>510</v>
      </c>
      <c r="AE158" s="18"/>
      <c r="AG158" s="18" t="s">
        <v>167</v>
      </c>
      <c r="AH158" s="22">
        <v>62</v>
      </c>
      <c r="AI158" s="22"/>
      <c r="AJ158" s="22">
        <v>235</v>
      </c>
      <c r="AK158" s="18"/>
      <c r="AL158" s="18"/>
      <c r="AM158" s="18" t="s">
        <v>167</v>
      </c>
      <c r="AN158" s="18"/>
      <c r="AO158" s="18" t="s">
        <v>167</v>
      </c>
      <c r="AP158" s="18"/>
      <c r="AQ158" s="18" t="s">
        <v>167</v>
      </c>
      <c r="AR158" s="18">
        <v>1.3</v>
      </c>
      <c r="AS158" s="18"/>
      <c r="AT158" s="21">
        <v>0.25</v>
      </c>
      <c r="AU158" s="18"/>
      <c r="AV158" s="23">
        <v>6.4</v>
      </c>
      <c r="AW158" s="18"/>
      <c r="AX158" s="18"/>
      <c r="AY158" s="18" t="s">
        <v>167</v>
      </c>
      <c r="AZ158" s="19">
        <v>40.200000000000003</v>
      </c>
      <c r="BA158" s="18"/>
      <c r="BB158" s="18"/>
      <c r="BC158" s="18" t="s">
        <v>167</v>
      </c>
      <c r="BD158" s="18"/>
      <c r="BE158" s="18" t="s">
        <v>167</v>
      </c>
      <c r="BF158" s="23">
        <v>222</v>
      </c>
      <c r="BG158" s="18"/>
      <c r="BH158" s="18"/>
      <c r="BI158" s="18" t="s">
        <v>167</v>
      </c>
      <c r="BJ158" s="18"/>
      <c r="BK158" s="18" t="s">
        <v>167</v>
      </c>
      <c r="BL158" s="18"/>
      <c r="BM158" s="18" t="s">
        <v>167</v>
      </c>
      <c r="BN158" s="23">
        <v>143</v>
      </c>
      <c r="BO158" s="18"/>
      <c r="BP158" s="18"/>
      <c r="BQ158" s="18" t="s">
        <v>167</v>
      </c>
      <c r="BR158" s="18"/>
      <c r="BS158" s="18" t="s">
        <v>167</v>
      </c>
      <c r="BT158" s="21">
        <v>1.09E-2</v>
      </c>
      <c r="BU158" s="18"/>
      <c r="BV158" s="18"/>
      <c r="BW158" s="18" t="s">
        <v>167</v>
      </c>
      <c r="BX158" s="18"/>
      <c r="BY158" s="18" t="s">
        <v>167</v>
      </c>
      <c r="BZ158" s="20">
        <v>19</v>
      </c>
      <c r="CA158" s="18"/>
      <c r="CB158" s="21"/>
      <c r="CC158" s="18" t="s">
        <v>167</v>
      </c>
      <c r="CD158" s="21"/>
      <c r="CE158" s="18" t="s">
        <v>167</v>
      </c>
      <c r="CF158" s="21"/>
      <c r="CG158" s="18" t="s">
        <v>167</v>
      </c>
      <c r="CH158" s="23">
        <v>0.06</v>
      </c>
      <c r="CI158" s="21"/>
      <c r="CJ158" s="18"/>
      <c r="CK158" s="18" t="s">
        <v>167</v>
      </c>
      <c r="CM158" s="18" t="s">
        <v>167</v>
      </c>
      <c r="CN158" s="18"/>
      <c r="CO158" s="18" t="s">
        <v>167</v>
      </c>
      <c r="CP158" s="18">
        <v>203</v>
      </c>
      <c r="CR158" s="23" t="s">
        <v>169</v>
      </c>
      <c r="CS158" s="18"/>
      <c r="CT158" s="18" t="s">
        <v>167</v>
      </c>
      <c r="CU158" s="18"/>
      <c r="CV158" s="18" t="s">
        <v>167</v>
      </c>
      <c r="CW158" s="18"/>
      <c r="CX158" s="18"/>
      <c r="CY158" s="18" t="s">
        <v>167</v>
      </c>
      <c r="CZ158" s="18"/>
      <c r="DA158" s="18" t="s">
        <v>167</v>
      </c>
      <c r="DB158" s="18"/>
      <c r="DC158" s="18" t="s">
        <v>167</v>
      </c>
      <c r="DD158" s="18"/>
      <c r="DE158" s="18" t="s">
        <v>167</v>
      </c>
      <c r="DF158" s="18"/>
      <c r="DG158" s="18"/>
      <c r="DH158" s="18" t="s">
        <v>167</v>
      </c>
      <c r="DI158" s="18"/>
      <c r="DJ158" s="18"/>
      <c r="DK158" s="18" t="s">
        <v>167</v>
      </c>
      <c r="DL158" s="18"/>
      <c r="DM158" s="18"/>
      <c r="DN158" s="18" t="s">
        <v>167</v>
      </c>
      <c r="DO158" s="18"/>
      <c r="DP158" s="18"/>
      <c r="DQ158" s="18" t="s">
        <v>167</v>
      </c>
      <c r="DR158" s="18"/>
      <c r="DS158" s="18"/>
      <c r="DT158" s="18"/>
      <c r="DU158" s="18" t="s">
        <v>167</v>
      </c>
      <c r="DV158" s="18"/>
      <c r="DW158" s="18"/>
      <c r="DX158" s="18"/>
      <c r="DY158" s="18"/>
      <c r="DZ158" s="18" t="s">
        <v>167</v>
      </c>
      <c r="EA158" s="18"/>
      <c r="EB158" s="18"/>
      <c r="EC158" s="18"/>
      <c r="ED158" s="18"/>
      <c r="EE158" s="18" t="s">
        <v>167</v>
      </c>
      <c r="EF158" s="39">
        <v>-1.39938E-5</v>
      </c>
      <c r="EG158" s="24">
        <v>-1.5911599999999999</v>
      </c>
      <c r="EH158" s="39">
        <v>5.3815999999999997E-8</v>
      </c>
      <c r="EI158" s="39">
        <v>3.9193999999999998E-11</v>
      </c>
      <c r="EJ158" s="39">
        <v>6.1784000000000003E-5</v>
      </c>
      <c r="EK158" s="39">
        <v>2.3500999999999999E-4</v>
      </c>
      <c r="EL158" s="39">
        <v>1.297E-6</v>
      </c>
      <c r="EM158" s="39">
        <v>6.9662000000000004E-17</v>
      </c>
      <c r="EN158" s="39">
        <v>6.3996999999999999E-6</v>
      </c>
      <c r="EO158" s="39">
        <v>4.0049000000000002E-5</v>
      </c>
      <c r="EP158" s="39">
        <v>2.2196999999999999E-4</v>
      </c>
      <c r="EQ158" s="39">
        <v>1.8765000000000001E-5</v>
      </c>
      <c r="ER158" s="39">
        <v>0</v>
      </c>
      <c r="ES158" s="39">
        <v>0</v>
      </c>
      <c r="ET158" s="39">
        <v>0</v>
      </c>
      <c r="EU158" s="39">
        <v>3.0536E-5</v>
      </c>
      <c r="EV158" s="39">
        <v>9.2579999999999999E-8</v>
      </c>
      <c r="EW158" s="39">
        <v>1.7220000000000001E-4</v>
      </c>
      <c r="EX158" s="39">
        <v>1.6939999999999999E-7</v>
      </c>
      <c r="EZ158" s="39"/>
      <c r="FA158" s="23">
        <v>-1.0125</v>
      </c>
      <c r="FB158" s="23">
        <v>-2.2258</v>
      </c>
      <c r="FC158" s="23">
        <v>-4.6333000000000002</v>
      </c>
      <c r="FD158" s="23">
        <v>-2.9436</v>
      </c>
      <c r="FE158" s="23">
        <v>3.8248000000000002</v>
      </c>
      <c r="FF158" s="23">
        <v>-15.5022</v>
      </c>
      <c r="FG158" s="23">
        <v>-19.094100000000001</v>
      </c>
      <c r="FH158" s="23">
        <v>-9.0493000000000006</v>
      </c>
      <c r="FI158" s="23">
        <v>0.69369999999999998</v>
      </c>
      <c r="FJ158" s="23">
        <v>-14.751899999999999</v>
      </c>
      <c r="FK158" s="23">
        <v>1.8935999999999999</v>
      </c>
      <c r="FL158" s="23">
        <v>5.7392000000000003</v>
      </c>
      <c r="FM158" s="23">
        <v>1.9915</v>
      </c>
      <c r="FN158" s="23">
        <v>5.4833999999999996</v>
      </c>
      <c r="FO158" s="23">
        <v>-0.90739999999999998</v>
      </c>
      <c r="FP158" s="23">
        <v>8.3742000000000001</v>
      </c>
      <c r="FQ158" s="23">
        <v>0.55920000000000003</v>
      </c>
      <c r="FR158" s="23">
        <v>-7.6843000000000004</v>
      </c>
    </row>
    <row r="159" spans="1:174" s="23" customFormat="1" x14ac:dyDescent="0.2">
      <c r="A159" s="17">
        <v>158</v>
      </c>
      <c r="B159" s="18">
        <v>5</v>
      </c>
      <c r="C159" s="23" t="s">
        <v>383</v>
      </c>
      <c r="D159" s="23" t="s">
        <v>277</v>
      </c>
      <c r="E159" s="23" t="s">
        <v>273</v>
      </c>
      <c r="F159" s="18" t="s">
        <v>172</v>
      </c>
      <c r="G159" s="18"/>
      <c r="H159" s="18"/>
      <c r="I159" s="18"/>
      <c r="J159" s="18" t="s">
        <v>167</v>
      </c>
      <c r="M159" s="18" t="s">
        <v>167</v>
      </c>
      <c r="N159" s="18"/>
      <c r="O159" s="18" t="s">
        <v>167</v>
      </c>
      <c r="P159" s="18"/>
      <c r="Q159" s="18"/>
      <c r="R159" s="18" t="s">
        <v>167</v>
      </c>
      <c r="S159" s="23">
        <v>4</v>
      </c>
      <c r="U159" s="23">
        <v>7.37</v>
      </c>
      <c r="V159" s="18"/>
      <c r="W159" s="19"/>
      <c r="X159" s="19"/>
      <c r="Y159" s="18"/>
      <c r="Z159" s="21">
        <v>0.18</v>
      </c>
      <c r="AA159" s="18"/>
      <c r="AB159" s="18"/>
      <c r="AC159" s="18" t="s">
        <v>167</v>
      </c>
      <c r="AD159" s="40">
        <v>560</v>
      </c>
      <c r="AE159" s="18"/>
      <c r="AG159" s="18" t="s">
        <v>167</v>
      </c>
      <c r="AH159" s="22">
        <v>102</v>
      </c>
      <c r="AI159" s="22"/>
      <c r="AJ159" s="22">
        <v>313</v>
      </c>
      <c r="AK159" s="18"/>
      <c r="AL159" s="18"/>
      <c r="AM159" s="18" t="s">
        <v>167</v>
      </c>
      <c r="AN159" s="18"/>
      <c r="AO159" s="18" t="s">
        <v>167</v>
      </c>
      <c r="AP159" s="18"/>
      <c r="AQ159" s="18" t="s">
        <v>167</v>
      </c>
      <c r="AR159" s="18">
        <v>1.6</v>
      </c>
      <c r="AS159" s="18"/>
      <c r="AT159" s="21">
        <v>0.56000000000000005</v>
      </c>
      <c r="AU159" s="18"/>
      <c r="AV159" s="23">
        <v>6.6</v>
      </c>
      <c r="AW159" s="18"/>
      <c r="AX159" s="18"/>
      <c r="AY159" s="18" t="s">
        <v>167</v>
      </c>
      <c r="AZ159" s="19">
        <v>64.599999999999994</v>
      </c>
      <c r="BA159" s="18"/>
      <c r="BB159" s="18"/>
      <c r="BC159" s="18" t="s">
        <v>167</v>
      </c>
      <c r="BD159" s="18"/>
      <c r="BE159" s="18" t="s">
        <v>167</v>
      </c>
      <c r="BF159" s="23">
        <v>264</v>
      </c>
      <c r="BG159" s="18"/>
      <c r="BH159" s="18"/>
      <c r="BI159" s="18" t="s">
        <v>167</v>
      </c>
      <c r="BJ159" s="18"/>
      <c r="BK159" s="18" t="s">
        <v>167</v>
      </c>
      <c r="BL159" s="18"/>
      <c r="BM159" s="18" t="s">
        <v>167</v>
      </c>
      <c r="BN159" s="23">
        <v>149</v>
      </c>
      <c r="BO159" s="18"/>
      <c r="BP159" s="18"/>
      <c r="BQ159" s="18" t="s">
        <v>167</v>
      </c>
      <c r="BR159" s="18"/>
      <c r="BS159" s="18" t="s">
        <v>167</v>
      </c>
      <c r="BT159" s="21">
        <v>8.3000000000000001E-3</v>
      </c>
      <c r="BU159" s="18"/>
      <c r="BV159" s="18"/>
      <c r="BW159" s="18" t="s">
        <v>167</v>
      </c>
      <c r="BX159" s="18"/>
      <c r="BY159" s="18" t="s">
        <v>167</v>
      </c>
      <c r="BZ159" s="20">
        <v>25</v>
      </c>
      <c r="CA159" s="18"/>
      <c r="CB159" s="21"/>
      <c r="CC159" s="18" t="s">
        <v>167</v>
      </c>
      <c r="CD159" s="21"/>
      <c r="CE159" s="18" t="s">
        <v>167</v>
      </c>
      <c r="CF159" s="21"/>
      <c r="CG159" s="18" t="s">
        <v>167</v>
      </c>
      <c r="CH159" s="23">
        <v>0.06</v>
      </c>
      <c r="CI159" s="21"/>
      <c r="CJ159" s="18"/>
      <c r="CK159" s="18" t="s">
        <v>167</v>
      </c>
      <c r="CM159" s="18" t="s">
        <v>167</v>
      </c>
      <c r="CN159" s="18"/>
      <c r="CO159" s="18" t="s">
        <v>167</v>
      </c>
      <c r="CP159" s="18">
        <v>298</v>
      </c>
      <c r="CR159" s="23" t="s">
        <v>169</v>
      </c>
      <c r="CS159" s="18"/>
      <c r="CT159" s="18" t="s">
        <v>167</v>
      </c>
      <c r="CU159" s="18"/>
      <c r="CV159" s="18" t="s">
        <v>167</v>
      </c>
      <c r="CW159" s="18"/>
      <c r="CX159" s="18"/>
      <c r="CY159" s="18" t="s">
        <v>167</v>
      </c>
      <c r="CZ159" s="18"/>
      <c r="DA159" s="18" t="s">
        <v>167</v>
      </c>
      <c r="DB159" s="18"/>
      <c r="DC159" s="18" t="s">
        <v>167</v>
      </c>
      <c r="DD159" s="18"/>
      <c r="DE159" s="18" t="s">
        <v>167</v>
      </c>
      <c r="DF159" s="18"/>
      <c r="DG159" s="18"/>
      <c r="DH159" s="18" t="s">
        <v>167</v>
      </c>
      <c r="DI159" s="18"/>
      <c r="DJ159" s="18"/>
      <c r="DK159" s="18" t="s">
        <v>167</v>
      </c>
      <c r="DL159" s="18"/>
      <c r="DM159" s="18"/>
      <c r="DN159" s="18" t="s">
        <v>167</v>
      </c>
      <c r="DO159" s="18"/>
      <c r="DP159" s="18"/>
      <c r="DQ159" s="18" t="s">
        <v>167</v>
      </c>
      <c r="DR159" s="18"/>
      <c r="DS159" s="18"/>
      <c r="DT159" s="18"/>
      <c r="DU159" s="18" t="s">
        <v>167</v>
      </c>
      <c r="DV159" s="18"/>
      <c r="DW159" s="18"/>
      <c r="DX159" s="18"/>
      <c r="DY159" s="18"/>
      <c r="DZ159" s="18" t="s">
        <v>167</v>
      </c>
      <c r="EA159" s="18"/>
      <c r="EB159" s="18"/>
      <c r="EC159" s="18"/>
      <c r="ED159" s="18"/>
      <c r="EE159" s="18" t="s">
        <v>167</v>
      </c>
      <c r="EF159" s="39">
        <v>-2.1923600000000001E-5</v>
      </c>
      <c r="EG159" s="24">
        <v>-1.78382</v>
      </c>
      <c r="EH159" s="39">
        <v>4.3947000000000003E-8</v>
      </c>
      <c r="EI159" s="39">
        <v>7.5751999999999995E-12</v>
      </c>
      <c r="EJ159" s="39">
        <v>1.0151E-4</v>
      </c>
      <c r="EK159" s="39">
        <v>3.1301000000000001E-4</v>
      </c>
      <c r="EL159" s="39">
        <v>1.5956E-6</v>
      </c>
      <c r="EM159" s="39">
        <v>1.6304000000000001E-16</v>
      </c>
      <c r="EN159" s="39">
        <v>6.5996000000000003E-6</v>
      </c>
      <c r="EO159" s="39">
        <v>6.4263999999999993E-5</v>
      </c>
      <c r="EP159" s="39">
        <v>2.6394E-4</v>
      </c>
      <c r="EQ159" s="39">
        <v>2.4521000000000001E-5</v>
      </c>
      <c r="ER159" s="39">
        <v>0</v>
      </c>
      <c r="ES159" s="39">
        <v>0</v>
      </c>
      <c r="ET159" s="39">
        <v>0</v>
      </c>
      <c r="EU159" s="39">
        <v>3.6408000000000001E-5</v>
      </c>
      <c r="EV159" s="39">
        <v>1.8115E-7</v>
      </c>
      <c r="EW159" s="39">
        <v>2.61E-4</v>
      </c>
      <c r="EX159" s="39">
        <v>2.2856E-7</v>
      </c>
      <c r="EZ159" s="39"/>
      <c r="FA159" s="23">
        <v>-1.3988</v>
      </c>
      <c r="FB159" s="23">
        <v>-2.4228999999999998</v>
      </c>
      <c r="FC159" s="23">
        <v>-4.9226999999999999</v>
      </c>
      <c r="FD159" s="23">
        <v>-2.4508000000000001</v>
      </c>
      <c r="FE159" s="23">
        <v>2.9962</v>
      </c>
      <c r="FF159" s="23">
        <v>-14.055999999999999</v>
      </c>
      <c r="FG159" s="23">
        <v>-17.6372</v>
      </c>
      <c r="FH159" s="23">
        <v>-8.1575000000000006</v>
      </c>
      <c r="FI159" s="23">
        <v>1.3149</v>
      </c>
      <c r="FJ159" s="23">
        <v>-13.841699999999999</v>
      </c>
      <c r="FK159" s="23">
        <v>1.4966999999999999</v>
      </c>
      <c r="FL159" s="23">
        <v>6.4016999999999999</v>
      </c>
      <c r="FM159" s="23">
        <v>1.2717000000000001</v>
      </c>
      <c r="FN159" s="23">
        <v>4.6957000000000004</v>
      </c>
      <c r="FO159" s="23">
        <v>-1.1805000000000001</v>
      </c>
      <c r="FP159" s="23">
        <v>7.3121</v>
      </c>
      <c r="FQ159" s="23">
        <v>0.22520000000000001</v>
      </c>
      <c r="FR159" s="23">
        <v>-6.8468</v>
      </c>
    </row>
    <row r="160" spans="1:174" s="23" customFormat="1" x14ac:dyDescent="0.2">
      <c r="A160" s="17">
        <v>159</v>
      </c>
      <c r="B160" s="18">
        <v>5</v>
      </c>
      <c r="C160" s="23" t="s">
        <v>384</v>
      </c>
      <c r="D160" s="23" t="s">
        <v>276</v>
      </c>
      <c r="E160" s="23" t="s">
        <v>273</v>
      </c>
      <c r="F160" s="18" t="s">
        <v>179</v>
      </c>
      <c r="G160" s="18"/>
      <c r="H160" s="18"/>
      <c r="I160" s="18"/>
      <c r="J160" s="18" t="s">
        <v>167</v>
      </c>
      <c r="M160" s="18" t="s">
        <v>167</v>
      </c>
      <c r="N160" s="18"/>
      <c r="O160" s="18" t="s">
        <v>167</v>
      </c>
      <c r="P160" s="18"/>
      <c r="Q160" s="18"/>
      <c r="R160" s="18" t="s">
        <v>167</v>
      </c>
      <c r="S160" s="23">
        <v>4</v>
      </c>
      <c r="U160" s="23">
        <v>7.22</v>
      </c>
      <c r="V160" s="18"/>
      <c r="W160" s="19"/>
      <c r="X160" s="19"/>
      <c r="Y160" s="18"/>
      <c r="Z160" s="21">
        <v>0.23</v>
      </c>
      <c r="AA160" s="18"/>
      <c r="AB160" s="18"/>
      <c r="AC160" s="18" t="s">
        <v>167</v>
      </c>
      <c r="AD160" s="40">
        <v>580</v>
      </c>
      <c r="AE160" s="18"/>
      <c r="AG160" s="18" t="s">
        <v>167</v>
      </c>
      <c r="AH160" s="22">
        <v>74</v>
      </c>
      <c r="AI160" s="22"/>
      <c r="AJ160" s="22">
        <v>220</v>
      </c>
      <c r="AK160" s="18"/>
      <c r="AL160" s="18"/>
      <c r="AM160" s="18" t="s">
        <v>167</v>
      </c>
      <c r="AN160" s="18"/>
      <c r="AO160" s="18" t="s">
        <v>167</v>
      </c>
      <c r="AP160" s="18"/>
      <c r="AQ160" s="18" t="s">
        <v>167</v>
      </c>
      <c r="AR160" s="18">
        <v>1</v>
      </c>
      <c r="AS160" s="18"/>
      <c r="AT160" s="21">
        <v>0.52</v>
      </c>
      <c r="AU160" s="18"/>
      <c r="AV160" s="23">
        <v>7.3</v>
      </c>
      <c r="AW160" s="18"/>
      <c r="AX160" s="18"/>
      <c r="AY160" s="18" t="s">
        <v>167</v>
      </c>
      <c r="AZ160" s="19">
        <v>43.5</v>
      </c>
      <c r="BA160" s="18"/>
      <c r="BB160" s="18"/>
      <c r="BC160" s="18" t="s">
        <v>167</v>
      </c>
      <c r="BD160" s="18"/>
      <c r="BE160" s="18" t="s">
        <v>167</v>
      </c>
      <c r="BF160" s="23">
        <v>205</v>
      </c>
      <c r="BG160" s="18"/>
      <c r="BH160" s="18"/>
      <c r="BI160" s="18" t="s">
        <v>167</v>
      </c>
      <c r="BJ160" s="18"/>
      <c r="BK160" s="18" t="s">
        <v>167</v>
      </c>
      <c r="BL160" s="18"/>
      <c r="BM160" s="18" t="s">
        <v>167</v>
      </c>
      <c r="BN160" s="23">
        <v>144</v>
      </c>
      <c r="BO160" s="18"/>
      <c r="BP160" s="18"/>
      <c r="BQ160" s="18" t="s">
        <v>167</v>
      </c>
      <c r="BR160" s="18"/>
      <c r="BS160" s="18" t="s">
        <v>167</v>
      </c>
      <c r="BT160" s="21">
        <v>5.4999999999999997E-3</v>
      </c>
      <c r="BU160" s="18"/>
      <c r="BV160" s="18"/>
      <c r="BW160" s="18" t="s">
        <v>167</v>
      </c>
      <c r="BX160" s="18"/>
      <c r="BY160" s="18" t="s">
        <v>167</v>
      </c>
      <c r="BZ160" s="20">
        <v>18</v>
      </c>
      <c r="CA160" s="18"/>
      <c r="CB160" s="21"/>
      <c r="CC160" s="18" t="s">
        <v>167</v>
      </c>
      <c r="CD160" s="21"/>
      <c r="CE160" s="18" t="s">
        <v>167</v>
      </c>
      <c r="CF160" s="21"/>
      <c r="CG160" s="18" t="s">
        <v>167</v>
      </c>
      <c r="CH160" s="23">
        <v>0.06</v>
      </c>
      <c r="CI160" s="21"/>
      <c r="CJ160" s="18"/>
      <c r="CK160" s="18" t="s">
        <v>167</v>
      </c>
      <c r="CM160" s="18" t="s">
        <v>167</v>
      </c>
      <c r="CN160" s="18"/>
      <c r="CO160" s="18" t="s">
        <v>167</v>
      </c>
      <c r="CP160" s="18">
        <v>238</v>
      </c>
      <c r="CR160" s="23" t="s">
        <v>169</v>
      </c>
      <c r="CS160" s="18"/>
      <c r="CT160" s="18" t="s">
        <v>167</v>
      </c>
      <c r="CU160" s="18"/>
      <c r="CV160" s="18" t="s">
        <v>167</v>
      </c>
      <c r="CW160" s="18"/>
      <c r="CX160" s="18"/>
      <c r="CY160" s="18" t="s">
        <v>167</v>
      </c>
      <c r="CZ160" s="18"/>
      <c r="DA160" s="18" t="s">
        <v>167</v>
      </c>
      <c r="DB160" s="18"/>
      <c r="DC160" s="18" t="s">
        <v>167</v>
      </c>
      <c r="DD160" s="18"/>
      <c r="DE160" s="18" t="s">
        <v>167</v>
      </c>
      <c r="DF160" s="18"/>
      <c r="DG160" s="18"/>
      <c r="DH160" s="18" t="s">
        <v>167</v>
      </c>
      <c r="DI160" s="18"/>
      <c r="DJ160" s="18"/>
      <c r="DK160" s="18" t="s">
        <v>167</v>
      </c>
      <c r="DL160" s="18"/>
      <c r="DM160" s="18"/>
      <c r="DN160" s="18" t="s">
        <v>167</v>
      </c>
      <c r="DO160" s="18"/>
      <c r="DP160" s="18"/>
      <c r="DQ160" s="18" t="s">
        <v>167</v>
      </c>
      <c r="DR160" s="18"/>
      <c r="DS160" s="18"/>
      <c r="DT160" s="18"/>
      <c r="DU160" s="18" t="s">
        <v>167</v>
      </c>
      <c r="DV160" s="18"/>
      <c r="DW160" s="18"/>
      <c r="DX160" s="18"/>
      <c r="DY160" s="18"/>
      <c r="DZ160" s="18" t="s">
        <v>167</v>
      </c>
      <c r="EA160" s="18"/>
      <c r="EB160" s="18"/>
      <c r="EC160" s="18"/>
      <c r="ED160" s="18"/>
      <c r="EE160" s="18" t="s">
        <v>167</v>
      </c>
      <c r="EF160" s="39">
        <v>-7.8277800000000001E-6</v>
      </c>
      <c r="EG160" s="24">
        <v>-0.86669600000000002</v>
      </c>
      <c r="EH160" s="39">
        <v>6.1824999999999999E-8</v>
      </c>
      <c r="EI160" s="39">
        <v>3.5312000000000003E-11</v>
      </c>
      <c r="EJ160" s="39">
        <v>7.3734999999999998E-5</v>
      </c>
      <c r="EK160" s="39">
        <v>2.2001E-4</v>
      </c>
      <c r="EL160" s="39">
        <v>9.9767000000000001E-7</v>
      </c>
      <c r="EM160" s="39">
        <v>1.5519999999999999E-16</v>
      </c>
      <c r="EN160" s="39">
        <v>7.2996999999999998E-6</v>
      </c>
      <c r="EO160" s="39">
        <v>4.3328999999999998E-5</v>
      </c>
      <c r="EP160" s="39">
        <v>2.0497000000000001E-4</v>
      </c>
      <c r="EQ160" s="39">
        <v>1.7745E-5</v>
      </c>
      <c r="ER160" s="39">
        <v>0</v>
      </c>
      <c r="ES160" s="39">
        <v>0</v>
      </c>
      <c r="ET160" s="39">
        <v>0</v>
      </c>
      <c r="EU160" s="39">
        <v>3.9267000000000002E-5</v>
      </c>
      <c r="EV160" s="39">
        <v>9.6240999999999995E-8</v>
      </c>
      <c r="EW160" s="39">
        <v>1.9840999999999999E-4</v>
      </c>
      <c r="EX160" s="39">
        <v>1.5575E-7</v>
      </c>
      <c r="EZ160" s="39"/>
      <c r="FA160" s="23">
        <v>-1.1644000000000001</v>
      </c>
      <c r="FB160" s="23">
        <v>-2.4903</v>
      </c>
      <c r="FC160" s="23">
        <v>-4.9145000000000003</v>
      </c>
      <c r="FD160" s="23">
        <v>-2.8494000000000002</v>
      </c>
      <c r="FE160" s="23">
        <v>3.4175</v>
      </c>
      <c r="FF160" s="23">
        <v>-15.9499</v>
      </c>
      <c r="FG160" s="23">
        <v>-19.531099999999999</v>
      </c>
      <c r="FH160" s="23">
        <v>-9.0818999999999992</v>
      </c>
      <c r="FI160" s="23">
        <v>0.85940000000000005</v>
      </c>
      <c r="FJ160" s="23">
        <v>-14.783899999999999</v>
      </c>
      <c r="FK160" s="23">
        <v>1.7311000000000001</v>
      </c>
      <c r="FL160" s="23">
        <v>5.9462000000000002</v>
      </c>
      <c r="FM160" s="23">
        <v>1.5810999999999999</v>
      </c>
      <c r="FN160" s="23">
        <v>5.1353</v>
      </c>
      <c r="FO160" s="23">
        <v>-1.0943000000000001</v>
      </c>
      <c r="FP160" s="23">
        <v>7.8672000000000004</v>
      </c>
      <c r="FQ160" s="23">
        <v>0.20419999999999999</v>
      </c>
      <c r="FR160" s="23">
        <v>-7.8182999999999998</v>
      </c>
    </row>
    <row r="161" spans="1:174" s="23" customFormat="1" x14ac:dyDescent="0.2">
      <c r="A161" s="17">
        <v>160</v>
      </c>
      <c r="B161" s="18">
        <v>5</v>
      </c>
      <c r="C161" s="23" t="s">
        <v>385</v>
      </c>
      <c r="D161" s="23" t="s">
        <v>308</v>
      </c>
      <c r="E161" s="23" t="s">
        <v>273</v>
      </c>
      <c r="F161" s="18" t="s">
        <v>172</v>
      </c>
      <c r="G161" s="18"/>
      <c r="H161" s="18"/>
      <c r="I161" s="18"/>
      <c r="J161" s="18" t="s">
        <v>167</v>
      </c>
      <c r="M161" s="18" t="s">
        <v>167</v>
      </c>
      <c r="N161" s="18"/>
      <c r="O161" s="18" t="s">
        <v>167</v>
      </c>
      <c r="P161" s="18"/>
      <c r="Q161" s="18"/>
      <c r="R161" s="18" t="s">
        <v>167</v>
      </c>
      <c r="S161" s="23">
        <v>4</v>
      </c>
      <c r="U161" s="23">
        <v>7.28</v>
      </c>
      <c r="V161" s="18"/>
      <c r="W161" s="19"/>
      <c r="X161" s="19"/>
      <c r="Y161" s="18"/>
      <c r="Z161" s="21">
        <v>1.08</v>
      </c>
      <c r="AA161" s="18"/>
      <c r="AB161" s="18"/>
      <c r="AC161" s="18" t="s">
        <v>167</v>
      </c>
      <c r="AD161" s="40">
        <v>340</v>
      </c>
      <c r="AE161" s="18"/>
      <c r="AG161" s="18" t="s">
        <v>167</v>
      </c>
      <c r="AH161" s="22">
        <v>88</v>
      </c>
      <c r="AI161" s="22"/>
      <c r="AJ161" s="22">
        <v>256</v>
      </c>
      <c r="AK161" s="18"/>
      <c r="AL161" s="18"/>
      <c r="AM161" s="18" t="s">
        <v>167</v>
      </c>
      <c r="AN161" s="18"/>
      <c r="AO161" s="18" t="s">
        <v>167</v>
      </c>
      <c r="AP161" s="18"/>
      <c r="AQ161" s="18" t="s">
        <v>167</v>
      </c>
      <c r="AR161" s="18">
        <v>1.4</v>
      </c>
      <c r="AS161" s="18"/>
      <c r="AT161" s="21">
        <v>2.0099999999999998</v>
      </c>
      <c r="AU161" s="18"/>
      <c r="AV161" s="23">
        <v>7.4</v>
      </c>
      <c r="AW161" s="18"/>
      <c r="AX161" s="18"/>
      <c r="AY161" s="18" t="s">
        <v>167</v>
      </c>
      <c r="AZ161" s="19">
        <v>67.3</v>
      </c>
      <c r="BA161" s="18"/>
      <c r="BB161" s="18"/>
      <c r="BC161" s="18" t="s">
        <v>167</v>
      </c>
      <c r="BD161" s="18"/>
      <c r="BE161" s="18" t="s">
        <v>167</v>
      </c>
      <c r="BF161" s="23">
        <v>226</v>
      </c>
      <c r="BG161" s="18"/>
      <c r="BH161" s="18"/>
      <c r="BI161" s="18" t="s">
        <v>167</v>
      </c>
      <c r="BJ161" s="18"/>
      <c r="BK161" s="18" t="s">
        <v>167</v>
      </c>
      <c r="BL161" s="18"/>
      <c r="BM161" s="18" t="s">
        <v>167</v>
      </c>
      <c r="BN161" s="23">
        <v>148</v>
      </c>
      <c r="BO161" s="18"/>
      <c r="BP161" s="18"/>
      <c r="BQ161" s="18" t="s">
        <v>167</v>
      </c>
      <c r="BR161" s="18"/>
      <c r="BS161" s="18" t="s">
        <v>167</v>
      </c>
      <c r="BT161" s="21">
        <v>4.1999999999999997E-3</v>
      </c>
      <c r="BU161" s="18"/>
      <c r="BV161" s="18"/>
      <c r="BW161" s="18" t="s">
        <v>167</v>
      </c>
      <c r="BX161" s="18"/>
      <c r="BY161" s="18" t="s">
        <v>167</v>
      </c>
      <c r="BZ161" s="20">
        <v>22</v>
      </c>
      <c r="CA161" s="18"/>
      <c r="CB161" s="21"/>
      <c r="CC161" s="18" t="s">
        <v>167</v>
      </c>
      <c r="CD161" s="21"/>
      <c r="CE161" s="18" t="s">
        <v>167</v>
      </c>
      <c r="CF161" s="21"/>
      <c r="CG161" s="18" t="s">
        <v>167</v>
      </c>
      <c r="CH161" s="23">
        <v>0.68</v>
      </c>
      <c r="CI161" s="21"/>
      <c r="CJ161" s="18"/>
      <c r="CK161" s="18" t="s">
        <v>167</v>
      </c>
      <c r="CM161" s="18" t="s">
        <v>167</v>
      </c>
      <c r="CN161" s="18"/>
      <c r="CO161" s="18" t="s">
        <v>167</v>
      </c>
      <c r="CP161" s="18">
        <v>320</v>
      </c>
      <c r="CR161" s="23" t="s">
        <v>169</v>
      </c>
      <c r="CS161" s="18"/>
      <c r="CT161" s="18" t="s">
        <v>167</v>
      </c>
      <c r="CU161" s="18"/>
      <c r="CV161" s="18" t="s">
        <v>167</v>
      </c>
      <c r="CW161" s="18"/>
      <c r="CX161" s="18"/>
      <c r="CY161" s="18" t="s">
        <v>167</v>
      </c>
      <c r="CZ161" s="18"/>
      <c r="DA161" s="18" t="s">
        <v>167</v>
      </c>
      <c r="DB161" s="18"/>
      <c r="DC161" s="18" t="s">
        <v>167</v>
      </c>
      <c r="DD161" s="18"/>
      <c r="DE161" s="18" t="s">
        <v>167</v>
      </c>
      <c r="DF161" s="18"/>
      <c r="DG161" s="18"/>
      <c r="DH161" s="18" t="s">
        <v>167</v>
      </c>
      <c r="DI161" s="18"/>
      <c r="DJ161" s="18"/>
      <c r="DK161" s="18" t="s">
        <v>167</v>
      </c>
      <c r="DL161" s="18"/>
      <c r="DM161" s="18"/>
      <c r="DN161" s="18" t="s">
        <v>167</v>
      </c>
      <c r="DO161" s="18"/>
      <c r="DP161" s="18"/>
      <c r="DQ161" s="18" t="s">
        <v>167</v>
      </c>
      <c r="DR161" s="18"/>
      <c r="DS161" s="18"/>
      <c r="DT161" s="18"/>
      <c r="DU161" s="18" t="s">
        <v>167</v>
      </c>
      <c r="DV161" s="18"/>
      <c r="DW161" s="18"/>
      <c r="DX161" s="18"/>
      <c r="DY161" s="18"/>
      <c r="DZ161" s="18" t="s">
        <v>167</v>
      </c>
      <c r="EA161" s="18"/>
      <c r="EB161" s="18"/>
      <c r="EC161" s="18"/>
      <c r="ED161" s="18"/>
      <c r="EE161" s="18" t="s">
        <v>167</v>
      </c>
      <c r="EF161" s="39">
        <v>-2.7903799999999999E-5</v>
      </c>
      <c r="EG161" s="24">
        <v>-2.48807</v>
      </c>
      <c r="EH161" s="39">
        <v>5.4003999999999998E-8</v>
      </c>
      <c r="EI161" s="39">
        <v>1.0019000000000001E-10</v>
      </c>
      <c r="EJ161" s="39">
        <v>8.7602000000000006E-5</v>
      </c>
      <c r="EK161" s="39">
        <v>2.5600999999999998E-4</v>
      </c>
      <c r="EL161" s="39">
        <v>1.3939999999999999E-6</v>
      </c>
      <c r="EM161" s="39">
        <v>5.9717999999999997E-16</v>
      </c>
      <c r="EN161" s="39">
        <v>7.3996000000000003E-6</v>
      </c>
      <c r="EO161" s="39">
        <v>6.6960999999999998E-5</v>
      </c>
      <c r="EP161" s="39">
        <v>2.2594999999999999E-4</v>
      </c>
      <c r="EQ161" s="39">
        <v>2.1603999999999998E-5</v>
      </c>
      <c r="ER161" s="39">
        <v>0</v>
      </c>
      <c r="ES161" s="39">
        <v>0</v>
      </c>
      <c r="ET161" s="39">
        <v>0</v>
      </c>
      <c r="EU161" s="39">
        <v>4.6836999999999999E-5</v>
      </c>
      <c r="EV161" s="39">
        <v>1.5321000000000001E-7</v>
      </c>
      <c r="EW161" s="39">
        <v>2.7256999999999997E-4</v>
      </c>
      <c r="EX161" s="39">
        <v>1.8435000000000001E-7</v>
      </c>
      <c r="EZ161" s="39"/>
      <c r="FA161" s="23">
        <v>-0.54279999999999995</v>
      </c>
      <c r="FB161" s="23">
        <v>-1.7323</v>
      </c>
      <c r="FC161" s="23">
        <v>-3.4582000000000002</v>
      </c>
      <c r="FD161" s="23">
        <v>-2.5832999999999999</v>
      </c>
      <c r="FE161" s="23">
        <v>4.9405000000000001</v>
      </c>
      <c r="FF161" s="23">
        <v>-13.1525</v>
      </c>
      <c r="FG161" s="23">
        <v>-16.733699999999999</v>
      </c>
      <c r="FH161" s="23">
        <v>-8.5649999999999995</v>
      </c>
      <c r="FI161" s="23">
        <v>1.6132</v>
      </c>
      <c r="FJ161" s="23">
        <v>-14.1646</v>
      </c>
      <c r="FK161" s="23">
        <v>2.3527</v>
      </c>
      <c r="FL161" s="23">
        <v>6.7</v>
      </c>
      <c r="FM161" s="23">
        <v>3.1667999999999998</v>
      </c>
      <c r="FN161" s="23">
        <v>6.4020000000000001</v>
      </c>
      <c r="FO161" s="23">
        <v>-0.37269999999999998</v>
      </c>
      <c r="FP161" s="23">
        <v>9.8318999999999992</v>
      </c>
      <c r="FQ161" s="23">
        <v>1.6840999999999999</v>
      </c>
      <c r="FR161" s="23">
        <v>-7.1752000000000002</v>
      </c>
    </row>
    <row r="162" spans="1:174" s="23" customFormat="1" x14ac:dyDescent="0.2">
      <c r="A162" s="17">
        <v>161</v>
      </c>
      <c r="B162" s="18">
        <v>5</v>
      </c>
      <c r="C162" s="23" t="s">
        <v>386</v>
      </c>
      <c r="D162" s="23" t="s">
        <v>387</v>
      </c>
      <c r="E162" s="23" t="s">
        <v>364</v>
      </c>
      <c r="F162" s="18" t="s">
        <v>280</v>
      </c>
      <c r="G162" s="18"/>
      <c r="H162" s="18"/>
      <c r="I162" s="18"/>
      <c r="J162" s="18" t="s">
        <v>167</v>
      </c>
      <c r="K162" s="18"/>
      <c r="L162" s="18"/>
      <c r="M162" s="18" t="s">
        <v>167</v>
      </c>
      <c r="N162" s="18"/>
      <c r="O162" s="18" t="s">
        <v>167</v>
      </c>
      <c r="P162" s="18"/>
      <c r="Q162" s="18"/>
      <c r="R162" s="18" t="s">
        <v>167</v>
      </c>
      <c r="S162" s="23">
        <v>3</v>
      </c>
      <c r="U162" s="23">
        <v>9.02</v>
      </c>
      <c r="V162" s="18"/>
      <c r="W162" s="19"/>
      <c r="X162" s="19"/>
      <c r="Y162" s="18"/>
      <c r="Z162" s="21">
        <v>3.62</v>
      </c>
      <c r="AA162" s="18"/>
      <c r="AB162" s="18"/>
      <c r="AC162" s="18" t="s">
        <v>167</v>
      </c>
      <c r="AD162" s="40"/>
      <c r="AE162" s="18" t="s">
        <v>274</v>
      </c>
      <c r="AG162" s="18" t="s">
        <v>167</v>
      </c>
      <c r="AH162" s="22">
        <v>50</v>
      </c>
      <c r="AI162" s="22"/>
      <c r="AJ162" s="22">
        <v>110</v>
      </c>
      <c r="AK162" s="18"/>
      <c r="AL162" s="18"/>
      <c r="AM162" s="18" t="s">
        <v>167</v>
      </c>
      <c r="AN162" s="18"/>
      <c r="AO162" s="18" t="s">
        <v>167</v>
      </c>
      <c r="AP162" s="18"/>
      <c r="AQ162" s="18" t="s">
        <v>167</v>
      </c>
      <c r="AR162" s="18">
        <v>0.3</v>
      </c>
      <c r="AS162" s="18"/>
      <c r="AT162" s="21">
        <v>0.34</v>
      </c>
      <c r="AU162" s="18"/>
      <c r="AV162" s="23">
        <v>8.1</v>
      </c>
      <c r="AW162" s="18"/>
      <c r="AX162" s="18"/>
      <c r="AY162" s="18" t="s">
        <v>167</v>
      </c>
      <c r="AZ162" s="19">
        <v>17.3</v>
      </c>
      <c r="BA162" s="18"/>
      <c r="BB162" s="18"/>
      <c r="BC162" s="18" t="s">
        <v>167</v>
      </c>
      <c r="BD162" s="18"/>
      <c r="BE162" s="18" t="s">
        <v>167</v>
      </c>
      <c r="BF162" s="23">
        <v>247</v>
      </c>
      <c r="BG162" s="18"/>
      <c r="BH162" s="18"/>
      <c r="BI162" s="18" t="s">
        <v>167</v>
      </c>
      <c r="BJ162" s="18"/>
      <c r="BK162" s="18" t="s">
        <v>167</v>
      </c>
      <c r="BL162" s="18"/>
      <c r="BM162" s="18" t="s">
        <v>167</v>
      </c>
      <c r="BN162" s="23">
        <v>198</v>
      </c>
      <c r="BO162" s="18"/>
      <c r="BP162" s="18"/>
      <c r="BQ162" s="18" t="s">
        <v>167</v>
      </c>
      <c r="BR162" s="18"/>
      <c r="BS162" s="18" t="s">
        <v>167</v>
      </c>
      <c r="BT162" s="21">
        <v>4.3299999999999998E-2</v>
      </c>
      <c r="BU162" s="18"/>
      <c r="BV162" s="18"/>
      <c r="BW162" s="18" t="s">
        <v>167</v>
      </c>
      <c r="BX162" s="18"/>
      <c r="BY162" s="18" t="s">
        <v>167</v>
      </c>
      <c r="BZ162" s="20">
        <v>13</v>
      </c>
      <c r="CA162" s="18"/>
      <c r="CB162" s="21"/>
      <c r="CC162" s="18" t="s">
        <v>167</v>
      </c>
      <c r="CD162" s="21"/>
      <c r="CE162" s="18" t="s">
        <v>167</v>
      </c>
      <c r="CF162" s="21"/>
      <c r="CG162" s="18" t="s">
        <v>167</v>
      </c>
      <c r="CH162" s="23">
        <v>1.01</v>
      </c>
      <c r="CI162" s="21"/>
      <c r="CJ162" s="18"/>
      <c r="CK162" s="18" t="s">
        <v>167</v>
      </c>
      <c r="CM162" s="18" t="s">
        <v>167</v>
      </c>
      <c r="CN162" s="18"/>
      <c r="CO162" s="18" t="s">
        <v>167</v>
      </c>
      <c r="CP162" s="18">
        <v>207</v>
      </c>
      <c r="CR162" s="23" t="s">
        <v>169</v>
      </c>
      <c r="CS162" s="18"/>
      <c r="CT162" s="18" t="s">
        <v>167</v>
      </c>
      <c r="CU162" s="18"/>
      <c r="CV162" s="18" t="s">
        <v>167</v>
      </c>
      <c r="CW162" s="18"/>
      <c r="CX162" s="18"/>
      <c r="CY162" s="18" t="s">
        <v>167</v>
      </c>
      <c r="CZ162" s="18"/>
      <c r="DA162" s="18" t="s">
        <v>167</v>
      </c>
      <c r="DB162" s="18"/>
      <c r="DC162" s="18" t="s">
        <v>167</v>
      </c>
      <c r="DD162" s="18"/>
      <c r="DE162" s="18" t="s">
        <v>167</v>
      </c>
      <c r="DF162" s="18"/>
      <c r="DG162" s="18"/>
      <c r="DH162" s="18" t="s">
        <v>167</v>
      </c>
      <c r="DI162" s="18"/>
      <c r="DJ162" s="18"/>
      <c r="DK162" s="18" t="s">
        <v>167</v>
      </c>
      <c r="DL162" s="18"/>
      <c r="DM162" s="18"/>
      <c r="DN162" s="18" t="s">
        <v>167</v>
      </c>
      <c r="DO162" s="18"/>
      <c r="DP162" s="18"/>
      <c r="DQ162" s="18" t="s">
        <v>167</v>
      </c>
      <c r="DR162" s="18"/>
      <c r="DS162" s="18"/>
      <c r="DT162" s="18"/>
      <c r="DU162" s="18" t="s">
        <v>167</v>
      </c>
      <c r="DV162" s="18"/>
      <c r="DW162" s="18"/>
      <c r="DX162" s="18"/>
      <c r="DY162" s="18"/>
      <c r="DZ162" s="18" t="s">
        <v>167</v>
      </c>
      <c r="EA162" s="18"/>
      <c r="EB162" s="18"/>
      <c r="EC162" s="18"/>
      <c r="ED162" s="18"/>
      <c r="EE162" s="18" t="s">
        <v>167</v>
      </c>
      <c r="EF162" s="39">
        <v>2.33305E-5</v>
      </c>
      <c r="EG162" s="24">
        <v>3.0949</v>
      </c>
      <c r="EH162" s="39">
        <v>9.7717000000000005E-10</v>
      </c>
      <c r="EI162" s="39">
        <v>5.1596000000000002E-17</v>
      </c>
      <c r="EJ162" s="39">
        <v>4.9524000000000002E-5</v>
      </c>
      <c r="EK162" s="39">
        <v>1.1E-4</v>
      </c>
      <c r="EL162" s="39">
        <v>2.9976999999999999E-7</v>
      </c>
      <c r="EM162" s="39">
        <v>2.6540000000000001E-20</v>
      </c>
      <c r="EN162" s="39">
        <v>8.0997999999999999E-6</v>
      </c>
      <c r="EO162" s="39">
        <v>1.7178000000000001E-5</v>
      </c>
      <c r="EP162" s="39">
        <v>2.4696000000000001E-4</v>
      </c>
      <c r="EQ162" s="39">
        <v>1.2886E-5</v>
      </c>
      <c r="ER162" s="39">
        <v>0</v>
      </c>
      <c r="ES162" s="39">
        <v>0</v>
      </c>
      <c r="ET162" s="39">
        <v>0</v>
      </c>
      <c r="EU162" s="39">
        <v>6.4677000000000001E-7</v>
      </c>
      <c r="EV162" s="39">
        <v>5.8678E-6</v>
      </c>
      <c r="EW162" s="39">
        <v>1.9997E-4</v>
      </c>
      <c r="EX162" s="39">
        <v>1.2089000000000001E-5</v>
      </c>
      <c r="EZ162" s="39"/>
      <c r="FA162" s="23">
        <v>-1.6646000000000001</v>
      </c>
      <c r="FB162" s="23">
        <v>-0.74709999999999999</v>
      </c>
      <c r="FC162" s="23">
        <v>-2.3207</v>
      </c>
      <c r="FD162" s="23">
        <v>-1.2298</v>
      </c>
      <c r="FE162" s="23">
        <v>3.2845</v>
      </c>
      <c r="FF162" s="23">
        <v>-0.88139999999999996</v>
      </c>
      <c r="FG162" s="23">
        <v>-4.4733999999999998</v>
      </c>
      <c r="FH162" s="23">
        <v>-2.3161</v>
      </c>
      <c r="FI162" s="23">
        <v>2.5030999999999999</v>
      </c>
      <c r="FJ162" s="23">
        <v>-8.4047999999999998</v>
      </c>
      <c r="FK162" s="23">
        <v>1.2415</v>
      </c>
      <c r="FL162" s="23">
        <v>7.5486000000000004</v>
      </c>
      <c r="FM162" s="23">
        <v>2.7774000000000001</v>
      </c>
      <c r="FN162" s="23">
        <v>4.4081999999999999</v>
      </c>
      <c r="FO162" s="23">
        <v>0.62719999999999998</v>
      </c>
      <c r="FP162" s="23">
        <v>8.6045999999999996</v>
      </c>
      <c r="FQ162" s="23">
        <v>3.1008</v>
      </c>
      <c r="FR162" s="23">
        <v>-1.1082000000000001</v>
      </c>
    </row>
    <row r="163" spans="1:174" s="23" customFormat="1" x14ac:dyDescent="0.2">
      <c r="A163" s="17">
        <v>162</v>
      </c>
      <c r="B163" s="18">
        <v>5</v>
      </c>
      <c r="C163" s="23" t="s">
        <v>388</v>
      </c>
      <c r="D163" s="23" t="s">
        <v>387</v>
      </c>
      <c r="E163" s="23" t="s">
        <v>273</v>
      </c>
      <c r="F163" s="18" t="s">
        <v>186</v>
      </c>
      <c r="G163" s="18"/>
      <c r="H163" s="18"/>
      <c r="I163" s="18"/>
      <c r="J163" s="18" t="s">
        <v>167</v>
      </c>
      <c r="M163" s="18" t="s">
        <v>167</v>
      </c>
      <c r="N163" s="18"/>
      <c r="O163" s="18" t="s">
        <v>167</v>
      </c>
      <c r="P163" s="18"/>
      <c r="Q163" s="18"/>
      <c r="R163" s="18" t="s">
        <v>167</v>
      </c>
      <c r="S163" s="23">
        <v>4</v>
      </c>
      <c r="U163" s="23">
        <v>8.57</v>
      </c>
      <c r="V163" s="18"/>
      <c r="W163" s="19"/>
      <c r="X163" s="19"/>
      <c r="Y163" s="18"/>
      <c r="Z163" s="21">
        <v>4.96</v>
      </c>
      <c r="AA163" s="18"/>
      <c r="AB163" s="18"/>
      <c r="AC163" s="18" t="s">
        <v>167</v>
      </c>
      <c r="AD163" s="40"/>
      <c r="AE163" s="18" t="s">
        <v>274</v>
      </c>
      <c r="AG163" s="18" t="s">
        <v>167</v>
      </c>
      <c r="AH163" s="22">
        <v>53</v>
      </c>
      <c r="AI163" s="22"/>
      <c r="AJ163" s="22">
        <v>108</v>
      </c>
      <c r="AK163" s="18"/>
      <c r="AL163" s="18"/>
      <c r="AM163" s="18" t="s">
        <v>167</v>
      </c>
      <c r="AN163" s="18"/>
      <c r="AO163" s="18" t="s">
        <v>167</v>
      </c>
      <c r="AP163" s="18"/>
      <c r="AQ163" s="18" t="s">
        <v>167</v>
      </c>
      <c r="AR163" s="18">
        <v>3.2</v>
      </c>
      <c r="AS163" s="18"/>
      <c r="AT163" s="21">
        <v>0.78</v>
      </c>
      <c r="AU163" s="18"/>
      <c r="AV163" s="23">
        <v>7.9</v>
      </c>
      <c r="AW163" s="18"/>
      <c r="AX163" s="18"/>
      <c r="AY163" s="18" t="s">
        <v>167</v>
      </c>
      <c r="AZ163" s="19">
        <v>17.5</v>
      </c>
      <c r="BA163" s="18"/>
      <c r="BB163" s="18"/>
      <c r="BC163" s="18" t="s">
        <v>167</v>
      </c>
      <c r="BD163" s="18"/>
      <c r="BE163" s="18" t="s">
        <v>167</v>
      </c>
      <c r="BF163" s="23">
        <v>263</v>
      </c>
      <c r="BG163" s="18"/>
      <c r="BH163" s="18"/>
      <c r="BI163" s="18" t="s">
        <v>167</v>
      </c>
      <c r="BJ163" s="18"/>
      <c r="BK163" s="18" t="s">
        <v>167</v>
      </c>
      <c r="BL163" s="18"/>
      <c r="BM163" s="18" t="s">
        <v>167</v>
      </c>
      <c r="BN163" s="23">
        <v>206</v>
      </c>
      <c r="BO163" s="18"/>
      <c r="BP163" s="18"/>
      <c r="BQ163" s="18" t="s">
        <v>167</v>
      </c>
      <c r="BR163" s="18"/>
      <c r="BS163" s="18" t="s">
        <v>167</v>
      </c>
      <c r="BT163" s="21">
        <v>6.9199999999999998E-2</v>
      </c>
      <c r="BU163" s="18"/>
      <c r="BV163" s="18"/>
      <c r="BW163" s="18" t="s">
        <v>167</v>
      </c>
      <c r="BX163" s="18"/>
      <c r="BY163" s="18" t="s">
        <v>167</v>
      </c>
      <c r="BZ163" s="20">
        <v>15</v>
      </c>
      <c r="CA163" s="18"/>
      <c r="CB163" s="21"/>
      <c r="CC163" s="18" t="s">
        <v>167</v>
      </c>
      <c r="CD163" s="21"/>
      <c r="CE163" s="18" t="s">
        <v>167</v>
      </c>
      <c r="CF163" s="21"/>
      <c r="CG163" s="18" t="s">
        <v>167</v>
      </c>
      <c r="CH163" s="23">
        <v>0.62</v>
      </c>
      <c r="CI163" s="21"/>
      <c r="CJ163" s="18"/>
      <c r="CK163" s="18" t="s">
        <v>167</v>
      </c>
      <c r="CM163" s="18" t="s">
        <v>167</v>
      </c>
      <c r="CN163" s="18"/>
      <c r="CO163" s="18" t="s">
        <v>167</v>
      </c>
      <c r="CP163" s="18">
        <v>261</v>
      </c>
      <c r="CR163" s="23" t="s">
        <v>169</v>
      </c>
      <c r="CS163" s="18"/>
      <c r="CT163" s="18" t="s">
        <v>167</v>
      </c>
      <c r="CU163" s="18"/>
      <c r="CV163" s="18" t="s">
        <v>167</v>
      </c>
      <c r="CW163" s="18"/>
      <c r="CX163" s="18"/>
      <c r="CY163" s="18" t="s">
        <v>167</v>
      </c>
      <c r="CZ163" s="18"/>
      <c r="DA163" s="18" t="s">
        <v>167</v>
      </c>
      <c r="DB163" s="18"/>
      <c r="DC163" s="18" t="s">
        <v>167</v>
      </c>
      <c r="DD163" s="18"/>
      <c r="DE163" s="18" t="s">
        <v>167</v>
      </c>
      <c r="DF163" s="18"/>
      <c r="DG163" s="18"/>
      <c r="DH163" s="18" t="s">
        <v>167</v>
      </c>
      <c r="DI163" s="18"/>
      <c r="DJ163" s="18"/>
      <c r="DK163" s="18" t="s">
        <v>167</v>
      </c>
      <c r="DL163" s="18"/>
      <c r="DM163" s="18"/>
      <c r="DN163" s="18" t="s">
        <v>167</v>
      </c>
      <c r="DO163" s="18"/>
      <c r="DP163" s="18"/>
      <c r="DQ163" s="18" t="s">
        <v>167</v>
      </c>
      <c r="DR163" s="18"/>
      <c r="DS163" s="18"/>
      <c r="DT163" s="18"/>
      <c r="DU163" s="18" t="s">
        <v>167</v>
      </c>
      <c r="DV163" s="18"/>
      <c r="DW163" s="18"/>
      <c r="DX163" s="18"/>
      <c r="DY163" s="18"/>
      <c r="DZ163" s="18" t="s">
        <v>167</v>
      </c>
      <c r="EA163" s="18"/>
      <c r="EB163" s="18"/>
      <c r="EC163" s="18"/>
      <c r="ED163" s="18"/>
      <c r="EE163" s="18" t="s">
        <v>167</v>
      </c>
      <c r="EF163" s="39">
        <v>-1.4962200000000001E-6</v>
      </c>
      <c r="EG163" s="24">
        <v>-0.18163399999999999</v>
      </c>
      <c r="EH163" s="39">
        <v>2.7565000000000001E-9</v>
      </c>
      <c r="EI163" s="39">
        <v>3.3831000000000001E-15</v>
      </c>
      <c r="EJ163" s="39">
        <v>5.2648000000000001E-5</v>
      </c>
      <c r="EK163" s="39">
        <v>1.08E-4</v>
      </c>
      <c r="EL163" s="39">
        <v>3.1974000000000001E-6</v>
      </c>
      <c r="EM163" s="39">
        <v>1.3546000000000001E-18</v>
      </c>
      <c r="EN163" s="39">
        <v>7.8998000000000002E-6</v>
      </c>
      <c r="EO163" s="39">
        <v>1.7394999999999999E-5</v>
      </c>
      <c r="EP163" s="39">
        <v>2.6295000000000002E-4</v>
      </c>
      <c r="EQ163" s="39">
        <v>1.486E-5</v>
      </c>
      <c r="ER163" s="39">
        <v>0</v>
      </c>
      <c r="ES163" s="39">
        <v>0</v>
      </c>
      <c r="ET163" s="39">
        <v>0</v>
      </c>
      <c r="EU163" s="39">
        <v>2.2641000000000001E-6</v>
      </c>
      <c r="EV163" s="39">
        <v>2.7594000000000002E-6</v>
      </c>
      <c r="EW163" s="39">
        <v>2.5560999999999997E-4</v>
      </c>
      <c r="EX163" s="39">
        <v>4.8655999999999996E-6</v>
      </c>
      <c r="EZ163" s="39"/>
      <c r="FA163" s="23">
        <v>-1.1256999999999999</v>
      </c>
      <c r="FB163" s="23">
        <v>-0.55579999999999996</v>
      </c>
      <c r="FC163" s="23">
        <v>-1.9886999999999999</v>
      </c>
      <c r="FD163" s="23">
        <v>-1.5314000000000001</v>
      </c>
      <c r="FE163" s="23">
        <v>4.4638999999999998</v>
      </c>
      <c r="FF163" s="23">
        <v>-3.9003999999999999</v>
      </c>
      <c r="FG163" s="23">
        <v>-7.4817</v>
      </c>
      <c r="FH163" s="23">
        <v>-3.9264999999999999</v>
      </c>
      <c r="FI163" s="23">
        <v>2.8576000000000001</v>
      </c>
      <c r="FJ163" s="23">
        <v>-10.0242</v>
      </c>
      <c r="FK163" s="23">
        <v>1.7698</v>
      </c>
      <c r="FL163" s="23">
        <v>7.9443999999999999</v>
      </c>
      <c r="FM163" s="23">
        <v>3.5874999999999999</v>
      </c>
      <c r="FN163" s="23">
        <v>5.5038</v>
      </c>
      <c r="FO163" s="23">
        <v>0.76629999999999998</v>
      </c>
      <c r="FP163" s="23">
        <v>9.8051999999999992</v>
      </c>
      <c r="FQ163" s="23">
        <v>3.4211</v>
      </c>
      <c r="FR163" s="23">
        <v>-2.7673999999999999</v>
      </c>
    </row>
    <row r="164" spans="1:174" s="23" customFormat="1" x14ac:dyDescent="0.2">
      <c r="A164" s="17">
        <v>163</v>
      </c>
      <c r="B164" s="18">
        <v>5</v>
      </c>
      <c r="C164" s="23" t="s">
        <v>389</v>
      </c>
      <c r="D164" s="23" t="s">
        <v>387</v>
      </c>
      <c r="E164" s="23" t="s">
        <v>273</v>
      </c>
      <c r="F164" s="18" t="s">
        <v>186</v>
      </c>
      <c r="G164" s="18"/>
      <c r="H164" s="18"/>
      <c r="I164" s="18"/>
      <c r="J164" s="18" t="s">
        <v>167</v>
      </c>
      <c r="M164" s="18" t="s">
        <v>167</v>
      </c>
      <c r="N164" s="18"/>
      <c r="O164" s="18" t="s">
        <v>167</v>
      </c>
      <c r="P164" s="18"/>
      <c r="Q164" s="18"/>
      <c r="R164" s="18" t="s">
        <v>167</v>
      </c>
      <c r="S164" s="23">
        <v>4</v>
      </c>
      <c r="U164" s="23">
        <v>8.77</v>
      </c>
      <c r="V164" s="18"/>
      <c r="W164" s="19"/>
      <c r="X164" s="19"/>
      <c r="Y164" s="18"/>
      <c r="Z164" s="21">
        <v>3.01</v>
      </c>
      <c r="AA164" s="18"/>
      <c r="AB164" s="18"/>
      <c r="AC164" s="18" t="s">
        <v>167</v>
      </c>
      <c r="AD164" s="40">
        <v>1940</v>
      </c>
      <c r="AE164" s="18"/>
      <c r="AG164" s="18" t="s">
        <v>167</v>
      </c>
      <c r="AH164" s="22">
        <v>42</v>
      </c>
      <c r="AI164" s="22"/>
      <c r="AJ164" s="22">
        <v>103</v>
      </c>
      <c r="AK164" s="18"/>
      <c r="AL164" s="18"/>
      <c r="AM164" s="18" t="s">
        <v>167</v>
      </c>
      <c r="AN164" s="18"/>
      <c r="AO164" s="18" t="s">
        <v>167</v>
      </c>
      <c r="AP164" s="18"/>
      <c r="AQ164" s="18" t="s">
        <v>167</v>
      </c>
      <c r="AR164" s="18">
        <v>2.7</v>
      </c>
      <c r="AS164" s="18"/>
      <c r="AT164" s="21">
        <v>0.04</v>
      </c>
      <c r="AU164" s="18"/>
      <c r="AV164" s="23">
        <v>6.9</v>
      </c>
      <c r="AW164" s="18"/>
      <c r="AX164" s="18"/>
      <c r="AY164" s="18" t="s">
        <v>167</v>
      </c>
      <c r="AZ164" s="19">
        <v>18.899999999999999</v>
      </c>
      <c r="BA164" s="18"/>
      <c r="BB164" s="18"/>
      <c r="BC164" s="18" t="s">
        <v>167</v>
      </c>
      <c r="BD164" s="18"/>
      <c r="BE164" s="18" t="s">
        <v>167</v>
      </c>
      <c r="BF164" s="23">
        <v>182</v>
      </c>
      <c r="BG164" s="18"/>
      <c r="BH164" s="18"/>
      <c r="BI164" s="18" t="s">
        <v>167</v>
      </c>
      <c r="BJ164" s="18"/>
      <c r="BK164" s="18" t="s">
        <v>167</v>
      </c>
      <c r="BL164" s="18"/>
      <c r="BM164" s="18" t="s">
        <v>167</v>
      </c>
      <c r="BN164" s="23">
        <v>158</v>
      </c>
      <c r="BO164" s="18"/>
      <c r="BP164" s="18"/>
      <c r="BQ164" s="18" t="s">
        <v>167</v>
      </c>
      <c r="BR164" s="18"/>
      <c r="BS164" s="18" t="s">
        <v>167</v>
      </c>
      <c r="BT164" s="21">
        <v>4.3E-3</v>
      </c>
      <c r="BU164" s="18"/>
      <c r="BV164" s="18"/>
      <c r="BW164" s="18" t="s">
        <v>167</v>
      </c>
      <c r="BX164" s="18"/>
      <c r="BY164" s="18" t="s">
        <v>167</v>
      </c>
      <c r="BZ164" s="20">
        <v>13</v>
      </c>
      <c r="CA164" s="18"/>
      <c r="CB164" s="21"/>
      <c r="CC164" s="18" t="s">
        <v>167</v>
      </c>
      <c r="CD164" s="21"/>
      <c r="CE164" s="18" t="s">
        <v>167</v>
      </c>
      <c r="CF164" s="21"/>
      <c r="CG164" s="18" t="s">
        <v>167</v>
      </c>
      <c r="CH164" s="23">
        <v>0.59</v>
      </c>
      <c r="CI164" s="21"/>
      <c r="CJ164" s="18"/>
      <c r="CK164" s="18" t="s">
        <v>167</v>
      </c>
      <c r="CM164" s="18" t="s">
        <v>167</v>
      </c>
      <c r="CN164" s="18"/>
      <c r="CO164" s="18" t="s">
        <v>167</v>
      </c>
      <c r="CP164" s="18">
        <v>174</v>
      </c>
      <c r="CR164" s="23" t="s">
        <v>169</v>
      </c>
      <c r="CS164" s="18"/>
      <c r="CT164" s="18" t="s">
        <v>167</v>
      </c>
      <c r="CU164" s="18"/>
      <c r="CV164" s="18" t="s">
        <v>167</v>
      </c>
      <c r="CW164" s="18"/>
      <c r="CX164" s="18"/>
      <c r="CY164" s="18" t="s">
        <v>167</v>
      </c>
      <c r="CZ164" s="18"/>
      <c r="DA164" s="18" t="s">
        <v>167</v>
      </c>
      <c r="DB164" s="18"/>
      <c r="DC164" s="18" t="s">
        <v>167</v>
      </c>
      <c r="DD164" s="18"/>
      <c r="DE164" s="18" t="s">
        <v>167</v>
      </c>
      <c r="DF164" s="18"/>
      <c r="DG164" s="18"/>
      <c r="DH164" s="18" t="s">
        <v>167</v>
      </c>
      <c r="DI164" s="18"/>
      <c r="DJ164" s="18"/>
      <c r="DK164" s="18" t="s">
        <v>167</v>
      </c>
      <c r="DL164" s="18"/>
      <c r="DM164" s="18"/>
      <c r="DN164" s="18" t="s">
        <v>167</v>
      </c>
      <c r="DO164" s="18"/>
      <c r="DP164" s="18"/>
      <c r="DQ164" s="18" t="s">
        <v>167</v>
      </c>
      <c r="DR164" s="18"/>
      <c r="DS164" s="18"/>
      <c r="DT164" s="18"/>
      <c r="DU164" s="18" t="s">
        <v>167</v>
      </c>
      <c r="DV164" s="18"/>
      <c r="DW164" s="18"/>
      <c r="DX164" s="18"/>
      <c r="DY164" s="18"/>
      <c r="DZ164" s="18" t="s">
        <v>167</v>
      </c>
      <c r="EA164" s="18"/>
      <c r="EB164" s="18"/>
      <c r="EC164" s="18"/>
      <c r="ED164" s="18"/>
      <c r="EE164" s="18" t="s">
        <v>167</v>
      </c>
      <c r="EF164" s="39">
        <v>-6.9595299999999996E-6</v>
      </c>
      <c r="EG164" s="24">
        <v>-1.1098300000000001</v>
      </c>
      <c r="EH164" s="39">
        <v>1.7347E-9</v>
      </c>
      <c r="EI164" s="39">
        <v>3.1888999999999999E-16</v>
      </c>
      <c r="EJ164" s="39">
        <v>4.1743000000000003E-5</v>
      </c>
      <c r="EK164" s="39">
        <v>1.03E-4</v>
      </c>
      <c r="EL164" s="39">
        <v>2.6977E-6</v>
      </c>
      <c r="EM164" s="39">
        <v>1.6304E-20</v>
      </c>
      <c r="EN164" s="39">
        <v>6.8998000000000004E-6</v>
      </c>
      <c r="EO164" s="39">
        <v>1.8802000000000001E-5</v>
      </c>
      <c r="EP164" s="39">
        <v>1.8196999999999999E-4</v>
      </c>
      <c r="EQ164" s="39">
        <v>1.2896E-5</v>
      </c>
      <c r="ER164" s="39">
        <v>0</v>
      </c>
      <c r="ES164" s="39">
        <v>0</v>
      </c>
      <c r="ET164" s="39">
        <v>0</v>
      </c>
      <c r="EU164" s="39">
        <v>9.5216999999999998E-7</v>
      </c>
      <c r="EV164" s="39">
        <v>2.8829E-6</v>
      </c>
      <c r="EW164" s="39">
        <v>1.6990000000000001E-4</v>
      </c>
      <c r="EX164" s="39">
        <v>5.8181000000000003E-6</v>
      </c>
      <c r="EZ164" s="39"/>
      <c r="FA164" s="23">
        <v>-1.5410999999999999</v>
      </c>
      <c r="FB164" s="23">
        <v>-1.2932999999999999</v>
      </c>
      <c r="FC164" s="23">
        <v>-2.7578</v>
      </c>
      <c r="FD164" s="23">
        <v>-1.6035999999999999</v>
      </c>
      <c r="FE164" s="23">
        <v>3.1015999999999999</v>
      </c>
      <c r="FF164" s="23">
        <v>-2.9020000000000001</v>
      </c>
      <c r="FG164" s="23">
        <v>-6.4832000000000001</v>
      </c>
      <c r="FH164" s="23">
        <v>-3.4262999999999999</v>
      </c>
      <c r="FI164" s="23">
        <v>1.5484</v>
      </c>
      <c r="FJ164" s="23">
        <v>-9.2683</v>
      </c>
      <c r="FK164" s="23">
        <v>1.3544</v>
      </c>
      <c r="FL164" s="23">
        <v>6.6352000000000002</v>
      </c>
      <c r="FM164" s="23">
        <v>2.4032</v>
      </c>
      <c r="FN164" s="23">
        <v>4.4306999999999999</v>
      </c>
      <c r="FO164" s="23">
        <v>0.12989999999999999</v>
      </c>
      <c r="FP164" s="23">
        <v>8.3379999999999992</v>
      </c>
      <c r="FQ164" s="23">
        <v>2.4097</v>
      </c>
      <c r="FR164" s="23">
        <v>-2.2536999999999998</v>
      </c>
    </row>
    <row r="165" spans="1:174" s="23" customFormat="1" x14ac:dyDescent="0.2">
      <c r="A165" s="17">
        <v>164</v>
      </c>
      <c r="B165" s="18">
        <v>5</v>
      </c>
      <c r="C165" s="23" t="s">
        <v>390</v>
      </c>
      <c r="D165" s="23" t="s">
        <v>391</v>
      </c>
      <c r="E165" s="23" t="s">
        <v>364</v>
      </c>
      <c r="F165" s="18" t="s">
        <v>280</v>
      </c>
      <c r="G165" s="18"/>
      <c r="H165" s="18"/>
      <c r="I165" s="18"/>
      <c r="J165" s="18" t="s">
        <v>167</v>
      </c>
      <c r="K165" s="18"/>
      <c r="L165" s="18"/>
      <c r="M165" s="18" t="s">
        <v>167</v>
      </c>
      <c r="N165" s="18"/>
      <c r="O165" s="18" t="s">
        <v>167</v>
      </c>
      <c r="P165" s="18"/>
      <c r="Q165" s="18"/>
      <c r="R165" s="18" t="s">
        <v>167</v>
      </c>
      <c r="S165" s="23">
        <v>2</v>
      </c>
      <c r="U165" s="23">
        <v>9.74</v>
      </c>
      <c r="V165" s="18"/>
      <c r="W165" s="19"/>
      <c r="X165" s="19"/>
      <c r="Y165" s="18"/>
      <c r="Z165" s="21">
        <v>0.56000000000000005</v>
      </c>
      <c r="AA165" s="18"/>
      <c r="AB165" s="18"/>
      <c r="AC165" s="18" t="s">
        <v>167</v>
      </c>
      <c r="AD165" s="40"/>
      <c r="AE165" s="18" t="s">
        <v>274</v>
      </c>
      <c r="AG165" s="18" t="s">
        <v>167</v>
      </c>
      <c r="AH165" s="22">
        <v>46</v>
      </c>
      <c r="AI165" s="22"/>
      <c r="AJ165" s="22">
        <v>107</v>
      </c>
      <c r="AK165" s="18"/>
      <c r="AL165" s="18"/>
      <c r="AM165" s="18" t="s">
        <v>167</v>
      </c>
      <c r="AN165" s="18"/>
      <c r="AO165" s="18" t="s">
        <v>167</v>
      </c>
      <c r="AP165" s="18"/>
      <c r="AQ165" s="18" t="s">
        <v>167</v>
      </c>
      <c r="AR165" s="18">
        <v>0.3</v>
      </c>
      <c r="AS165" s="18"/>
      <c r="AT165" s="21">
        <v>0.31</v>
      </c>
      <c r="AU165" s="18"/>
      <c r="AV165" s="23">
        <v>7.1</v>
      </c>
      <c r="AW165" s="18"/>
      <c r="AX165" s="18"/>
      <c r="AY165" s="18" t="s">
        <v>167</v>
      </c>
      <c r="AZ165" s="19">
        <v>25.1</v>
      </c>
      <c r="BA165" s="18"/>
      <c r="BB165" s="18"/>
      <c r="BC165" s="18" t="s">
        <v>167</v>
      </c>
      <c r="BD165" s="18"/>
      <c r="BE165" s="18" t="s">
        <v>167</v>
      </c>
      <c r="BF165" s="23">
        <v>199</v>
      </c>
      <c r="BG165" s="18"/>
      <c r="BH165" s="18"/>
      <c r="BI165" s="18" t="s">
        <v>167</v>
      </c>
      <c r="BJ165" s="18"/>
      <c r="BK165" s="18" t="s">
        <v>167</v>
      </c>
      <c r="BL165" s="18"/>
      <c r="BM165" s="18" t="s">
        <v>167</v>
      </c>
      <c r="BN165" s="23">
        <v>175</v>
      </c>
      <c r="BO165" s="18"/>
      <c r="BP165" s="18"/>
      <c r="BQ165" s="18" t="s">
        <v>167</v>
      </c>
      <c r="BR165" s="18"/>
      <c r="BS165" s="18" t="s">
        <v>167</v>
      </c>
      <c r="BT165" s="21">
        <v>3.4299999999999997E-2</v>
      </c>
      <c r="BU165" s="18"/>
      <c r="BV165" s="18"/>
      <c r="BW165" s="18" t="s">
        <v>167</v>
      </c>
      <c r="BX165" s="18"/>
      <c r="BY165" s="18" t="s">
        <v>167</v>
      </c>
      <c r="BZ165" s="20">
        <v>13</v>
      </c>
      <c r="CA165" s="18"/>
      <c r="CB165" s="21"/>
      <c r="CC165" s="18" t="s">
        <v>167</v>
      </c>
      <c r="CD165" s="21"/>
      <c r="CE165" s="18" t="s">
        <v>167</v>
      </c>
      <c r="CF165" s="21"/>
      <c r="CG165" s="18" t="s">
        <v>167</v>
      </c>
      <c r="CH165" s="23">
        <v>0.04</v>
      </c>
      <c r="CI165" s="21"/>
      <c r="CJ165" s="18"/>
      <c r="CK165" s="18" t="s">
        <v>167</v>
      </c>
      <c r="CM165" s="18" t="s">
        <v>167</v>
      </c>
      <c r="CN165" s="18"/>
      <c r="CO165" s="18" t="s">
        <v>167</v>
      </c>
      <c r="CP165" s="18">
        <v>120</v>
      </c>
      <c r="CR165" s="23" t="s">
        <v>169</v>
      </c>
      <c r="CS165" s="18"/>
      <c r="CT165" s="18" t="s">
        <v>167</v>
      </c>
      <c r="CU165" s="18"/>
      <c r="CV165" s="18" t="s">
        <v>167</v>
      </c>
      <c r="CW165" s="18"/>
      <c r="CX165" s="18"/>
      <c r="CY165" s="18" t="s">
        <v>167</v>
      </c>
      <c r="CZ165" s="18"/>
      <c r="DA165" s="18" t="s">
        <v>167</v>
      </c>
      <c r="DB165" s="18"/>
      <c r="DC165" s="18" t="s">
        <v>167</v>
      </c>
      <c r="DD165" s="18"/>
      <c r="DE165" s="18" t="s">
        <v>167</v>
      </c>
      <c r="DF165" s="18"/>
      <c r="DG165" s="18"/>
      <c r="DH165" s="18" t="s">
        <v>167</v>
      </c>
      <c r="DI165" s="18"/>
      <c r="DJ165" s="18"/>
      <c r="DK165" s="18" t="s">
        <v>167</v>
      </c>
      <c r="DL165" s="18"/>
      <c r="DM165" s="18"/>
      <c r="DN165" s="18" t="s">
        <v>167</v>
      </c>
      <c r="DO165" s="18"/>
      <c r="DP165" s="18"/>
      <c r="DQ165" s="18" t="s">
        <v>167</v>
      </c>
      <c r="DR165" s="18"/>
      <c r="DS165" s="18"/>
      <c r="DT165" s="18"/>
      <c r="DU165" s="18" t="s">
        <v>167</v>
      </c>
      <c r="DV165" s="18"/>
      <c r="DW165" s="18"/>
      <c r="DX165" s="18"/>
      <c r="DY165" s="18"/>
      <c r="DZ165" s="18" t="s">
        <v>167</v>
      </c>
      <c r="EA165" s="18"/>
      <c r="EB165" s="18"/>
      <c r="EC165" s="18"/>
      <c r="ED165" s="18"/>
      <c r="EE165" s="18" t="s">
        <v>167</v>
      </c>
      <c r="EF165" s="39">
        <v>2.7010200000000001E-5</v>
      </c>
      <c r="EG165" s="24">
        <v>4.0625900000000001</v>
      </c>
      <c r="EH165" s="39">
        <v>1.8604999999999999E-10</v>
      </c>
      <c r="EI165" s="39">
        <v>1.3904000000000001E-20</v>
      </c>
      <c r="EJ165" s="39">
        <v>4.5080000000000002E-5</v>
      </c>
      <c r="EK165" s="39">
        <v>1.07E-4</v>
      </c>
      <c r="EL165" s="39">
        <v>2.9969000000000001E-7</v>
      </c>
      <c r="EM165" s="39">
        <v>9.4861999999999998E-23</v>
      </c>
      <c r="EN165" s="39">
        <v>7.0998000000000002E-6</v>
      </c>
      <c r="EO165" s="39">
        <v>2.478E-5</v>
      </c>
      <c r="EP165" s="39">
        <v>1.9897E-4</v>
      </c>
      <c r="EQ165" s="39">
        <v>1.2886E-5</v>
      </c>
      <c r="ER165" s="39">
        <v>0</v>
      </c>
      <c r="ES165" s="39">
        <v>0</v>
      </c>
      <c r="ET165" s="39">
        <v>0</v>
      </c>
      <c r="EU165" s="39">
        <v>6.5691000000000002E-8</v>
      </c>
      <c r="EV165" s="39">
        <v>1.5364999999999999E-5</v>
      </c>
      <c r="EW165" s="39">
        <v>1.0349E-4</v>
      </c>
      <c r="EX165" s="39">
        <v>4.2953E-5</v>
      </c>
      <c r="EZ165" s="39"/>
      <c r="FA165" s="23">
        <v>-3.1472000000000002</v>
      </c>
      <c r="FB165" s="23">
        <v>-2.0217999999999998</v>
      </c>
      <c r="FC165" s="23">
        <v>-4.2439</v>
      </c>
      <c r="FD165" s="23">
        <v>-0.85219999999999996</v>
      </c>
      <c r="FE165" s="23">
        <v>-0.42659999999999998</v>
      </c>
      <c r="FF165" s="23">
        <v>3.4270999999999998</v>
      </c>
      <c r="FG165" s="23">
        <v>-0.1757</v>
      </c>
      <c r="FH165" s="23">
        <v>0.2949</v>
      </c>
      <c r="FI165" s="23">
        <v>2.2193999999999998</v>
      </c>
      <c r="FJ165" s="23">
        <v>-5.492</v>
      </c>
      <c r="FK165" s="23">
        <v>-0.23050000000000001</v>
      </c>
      <c r="FL165" s="23">
        <v>7.2232000000000003</v>
      </c>
      <c r="FM165" s="23">
        <v>-0.30630000000000002</v>
      </c>
      <c r="FN165" s="23">
        <v>1.1967000000000001</v>
      </c>
      <c r="FO165" s="23">
        <v>-0.5968</v>
      </c>
      <c r="FP165" s="23">
        <v>4.4321000000000002</v>
      </c>
      <c r="FQ165" s="23">
        <v>0.96109999999999995</v>
      </c>
      <c r="FR165" s="23">
        <v>1.6163000000000001</v>
      </c>
    </row>
    <row r="166" spans="1:174" s="23" customFormat="1" x14ac:dyDescent="0.2">
      <c r="A166" s="17">
        <v>165</v>
      </c>
      <c r="B166" s="18">
        <v>5</v>
      </c>
      <c r="C166" s="23" t="s">
        <v>163</v>
      </c>
      <c r="D166" s="23" t="s">
        <v>392</v>
      </c>
      <c r="E166" s="23" t="s">
        <v>273</v>
      </c>
      <c r="F166" s="18" t="s">
        <v>166</v>
      </c>
      <c r="G166" s="18"/>
      <c r="H166" s="18">
        <v>2</v>
      </c>
      <c r="I166" s="18"/>
      <c r="J166" s="18" t="s">
        <v>167</v>
      </c>
      <c r="K166" s="18">
        <v>64.521540000000002</v>
      </c>
      <c r="L166" s="18">
        <v>-19.724501</v>
      </c>
      <c r="M166" s="18" t="s">
        <v>229</v>
      </c>
      <c r="N166" s="18"/>
      <c r="O166" s="18" t="s">
        <v>167</v>
      </c>
      <c r="P166" s="18">
        <v>13605</v>
      </c>
      <c r="Q166" s="18"/>
      <c r="R166" s="18" t="s">
        <v>167</v>
      </c>
      <c r="S166" s="23">
        <v>0</v>
      </c>
      <c r="U166" s="23">
        <v>8.81</v>
      </c>
      <c r="V166" s="18"/>
      <c r="W166" s="19"/>
      <c r="X166" s="19"/>
      <c r="Y166" s="18"/>
      <c r="Z166" s="21">
        <v>1.68</v>
      </c>
      <c r="AA166" s="18"/>
      <c r="AB166" s="18"/>
      <c r="AC166" s="18" t="s">
        <v>167</v>
      </c>
      <c r="AD166" s="40"/>
      <c r="AE166" s="18" t="s">
        <v>167</v>
      </c>
      <c r="AG166" s="18" t="s">
        <v>167</v>
      </c>
      <c r="AH166" s="22">
        <v>93</v>
      </c>
      <c r="AI166" s="22"/>
      <c r="AJ166" s="22">
        <v>91</v>
      </c>
      <c r="AK166" s="18"/>
      <c r="AL166" s="18"/>
      <c r="AM166" s="18" t="s">
        <v>167</v>
      </c>
      <c r="AN166" s="18"/>
      <c r="AO166" s="18" t="s">
        <v>167</v>
      </c>
      <c r="AP166" s="18"/>
      <c r="AQ166" s="18" t="s">
        <v>167</v>
      </c>
      <c r="AR166" s="18">
        <v>4.0999999999999996</v>
      </c>
      <c r="AS166" s="18"/>
      <c r="AT166" s="21">
        <v>0.79</v>
      </c>
      <c r="AU166" s="18"/>
      <c r="AV166" s="23">
        <v>5.9</v>
      </c>
      <c r="AW166" s="18"/>
      <c r="AX166" s="18"/>
      <c r="AY166" s="18" t="s">
        <v>167</v>
      </c>
      <c r="AZ166" s="19">
        <v>30.7</v>
      </c>
      <c r="BA166" s="18"/>
      <c r="BB166" s="18"/>
      <c r="BC166" s="18" t="s">
        <v>167</v>
      </c>
      <c r="BD166" s="18"/>
      <c r="BE166" s="18" t="s">
        <v>167</v>
      </c>
      <c r="BF166" s="23">
        <v>295</v>
      </c>
      <c r="BG166" s="18"/>
      <c r="BH166" s="18"/>
      <c r="BI166" s="18" t="s">
        <v>167</v>
      </c>
      <c r="BJ166" s="18"/>
      <c r="BK166" s="18" t="s">
        <v>167</v>
      </c>
      <c r="BL166" s="18"/>
      <c r="BM166" s="18" t="s">
        <v>167</v>
      </c>
      <c r="BN166" s="23">
        <v>194</v>
      </c>
      <c r="BO166" s="18"/>
      <c r="BP166" s="18"/>
      <c r="BQ166" s="18" t="s">
        <v>167</v>
      </c>
      <c r="BR166" s="18"/>
      <c r="BS166" s="18" t="s">
        <v>167</v>
      </c>
      <c r="BT166" s="21">
        <v>2.4400000000000002E-2</v>
      </c>
      <c r="BU166" s="18"/>
      <c r="BV166" s="18"/>
      <c r="BW166" s="18" t="s">
        <v>167</v>
      </c>
      <c r="BX166" s="18"/>
      <c r="BY166" s="18" t="s">
        <v>167</v>
      </c>
      <c r="BZ166" s="20">
        <v>29</v>
      </c>
      <c r="CA166" s="18"/>
      <c r="CB166" s="21"/>
      <c r="CC166" s="18" t="s">
        <v>167</v>
      </c>
      <c r="CD166" s="21"/>
      <c r="CE166" s="18" t="s">
        <v>167</v>
      </c>
      <c r="CF166" s="21"/>
      <c r="CG166" s="18" t="s">
        <v>167</v>
      </c>
      <c r="CH166" s="23">
        <v>0.68</v>
      </c>
      <c r="CI166" s="21"/>
      <c r="CJ166" s="18"/>
      <c r="CK166" s="18" t="s">
        <v>167</v>
      </c>
      <c r="CM166" s="18" t="s">
        <v>167</v>
      </c>
      <c r="CN166" s="18"/>
      <c r="CO166" s="18" t="s">
        <v>167</v>
      </c>
      <c r="CP166" s="18">
        <v>407</v>
      </c>
      <c r="CR166" s="23" t="s">
        <v>169</v>
      </c>
      <c r="CS166" s="18"/>
      <c r="CT166" s="18" t="s">
        <v>167</v>
      </c>
      <c r="CU166" s="18"/>
      <c r="CV166" s="18" t="s">
        <v>167</v>
      </c>
      <c r="CW166" s="18"/>
      <c r="CX166" s="18"/>
      <c r="CY166" s="18" t="s">
        <v>167</v>
      </c>
      <c r="CZ166" s="18"/>
      <c r="DA166" s="18" t="s">
        <v>167</v>
      </c>
      <c r="DB166" s="18"/>
      <c r="DC166" s="18" t="s">
        <v>167</v>
      </c>
      <c r="DD166" s="18"/>
      <c r="DE166" s="18" t="s">
        <v>167</v>
      </c>
      <c r="DF166" s="18"/>
      <c r="DG166" s="18"/>
      <c r="DH166" s="18" t="s">
        <v>167</v>
      </c>
      <c r="DI166" s="18"/>
      <c r="DJ166" s="18"/>
      <c r="DK166" s="18" t="s">
        <v>167</v>
      </c>
      <c r="DL166" s="18"/>
      <c r="DM166" s="18"/>
      <c r="DN166" s="18" t="s">
        <v>167</v>
      </c>
      <c r="DO166" s="18"/>
      <c r="DP166" s="18"/>
      <c r="DQ166" s="18" t="s">
        <v>167</v>
      </c>
      <c r="DR166" s="18"/>
      <c r="DS166" s="18"/>
      <c r="DT166" s="18"/>
      <c r="DU166" s="18" t="s">
        <v>167</v>
      </c>
      <c r="DV166" s="18"/>
      <c r="DW166" s="18"/>
      <c r="DX166" s="18"/>
      <c r="DY166" s="18"/>
      <c r="DZ166" s="18" t="s">
        <v>167</v>
      </c>
      <c r="EA166" s="18"/>
      <c r="EB166" s="18"/>
      <c r="EC166" s="18"/>
      <c r="ED166" s="18"/>
      <c r="EE166" s="18" t="s">
        <v>167</v>
      </c>
      <c r="EF166" s="39">
        <v>-2.5981599999999999E-5</v>
      </c>
      <c r="EG166" s="24">
        <v>-2.3256000000000001</v>
      </c>
      <c r="EH166" s="39">
        <v>1.5928999999999999E-9</v>
      </c>
      <c r="EI166" s="39">
        <v>4.0764E-16</v>
      </c>
      <c r="EJ166" s="39">
        <v>9.1823999999999994E-5</v>
      </c>
      <c r="EK166" s="39">
        <v>9.1003999999999998E-5</v>
      </c>
      <c r="EL166" s="39">
        <v>4.0949999999999998E-6</v>
      </c>
      <c r="EM166" s="39">
        <v>5.0728999999999996E-19</v>
      </c>
      <c r="EN166" s="39">
        <v>5.8996000000000002E-6</v>
      </c>
      <c r="EO166" s="39">
        <v>3.0386999999999999E-5</v>
      </c>
      <c r="EP166" s="39">
        <v>2.9490000000000001E-4</v>
      </c>
      <c r="EQ166" s="39">
        <v>2.8586999999999999E-5</v>
      </c>
      <c r="ER166" s="39">
        <v>0</v>
      </c>
      <c r="ES166" s="39">
        <v>0</v>
      </c>
      <c r="ET166" s="39">
        <v>0</v>
      </c>
      <c r="EU166" s="39">
        <v>2.2633E-6</v>
      </c>
      <c r="EV166" s="39">
        <v>6.5745000000000003E-6</v>
      </c>
      <c r="EW166" s="39">
        <v>3.9701E-4</v>
      </c>
      <c r="EX166" s="39">
        <v>6.5491999999999999E-6</v>
      </c>
      <c r="EZ166" s="39"/>
      <c r="FA166" s="23">
        <v>-1.6472</v>
      </c>
      <c r="FB166" s="23">
        <v>-0.77239999999999998</v>
      </c>
      <c r="FC166" s="23">
        <v>-2.6259000000000001</v>
      </c>
      <c r="FD166" s="23">
        <v>-0.93820000000000003</v>
      </c>
      <c r="FE166" s="23">
        <v>3.4851000000000001</v>
      </c>
      <c r="FF166" s="23">
        <v>-2.5994999999999999</v>
      </c>
      <c r="FG166" s="23">
        <v>-6.2241999999999997</v>
      </c>
      <c r="FH166" s="23">
        <v>-2.9327999999999999</v>
      </c>
      <c r="FI166" s="23">
        <v>3.1345999999999998</v>
      </c>
      <c r="FJ166" s="23">
        <v>-9.1865000000000006</v>
      </c>
      <c r="FK166" s="23">
        <v>1.2910999999999999</v>
      </c>
      <c r="FL166" s="23">
        <v>8.0541999999999998</v>
      </c>
      <c r="FM166" s="23">
        <v>2.7202999999999999</v>
      </c>
      <c r="FN166" s="23">
        <v>4.6040999999999999</v>
      </c>
      <c r="FO166" s="23">
        <v>0.4299</v>
      </c>
      <c r="FP166" s="23">
        <v>8.4925999999999995</v>
      </c>
      <c r="FQ166" s="23">
        <v>3.0464000000000002</v>
      </c>
      <c r="FR166" s="23">
        <v>-1.5535000000000001</v>
      </c>
    </row>
    <row r="167" spans="1:174" s="23" customFormat="1" x14ac:dyDescent="0.2">
      <c r="A167" s="17">
        <v>166</v>
      </c>
      <c r="B167" s="18">
        <v>5</v>
      </c>
      <c r="C167" s="23" t="s">
        <v>170</v>
      </c>
      <c r="D167" s="23" t="s">
        <v>393</v>
      </c>
      <c r="E167" s="23" t="s">
        <v>273</v>
      </c>
      <c r="F167" s="18" t="s">
        <v>172</v>
      </c>
      <c r="G167" s="18"/>
      <c r="H167" s="18"/>
      <c r="I167" s="18"/>
      <c r="J167" s="18" t="s">
        <v>167</v>
      </c>
      <c r="K167" s="18"/>
      <c r="L167" s="18"/>
      <c r="M167" s="18" t="s">
        <v>167</v>
      </c>
      <c r="N167" s="18"/>
      <c r="O167" s="18" t="s">
        <v>167</v>
      </c>
      <c r="P167" s="18"/>
      <c r="Q167" s="18"/>
      <c r="R167" s="18" t="s">
        <v>167</v>
      </c>
      <c r="S167" s="23">
        <v>0</v>
      </c>
      <c r="U167" s="23">
        <v>7.9</v>
      </c>
      <c r="V167" s="18"/>
      <c r="W167" s="19"/>
      <c r="X167" s="19"/>
      <c r="Y167" s="18"/>
      <c r="Z167" s="21">
        <v>1.01</v>
      </c>
      <c r="AA167" s="18"/>
      <c r="AB167" s="18"/>
      <c r="AC167" s="18" t="s">
        <v>167</v>
      </c>
      <c r="AD167" s="40"/>
      <c r="AE167" s="18" t="s">
        <v>167</v>
      </c>
      <c r="AG167" s="18" t="s">
        <v>167</v>
      </c>
      <c r="AH167" s="22">
        <v>82</v>
      </c>
      <c r="AI167" s="22"/>
      <c r="AJ167" s="22">
        <v>100</v>
      </c>
      <c r="AK167" s="18"/>
      <c r="AL167" s="18"/>
      <c r="AM167" s="18" t="s">
        <v>167</v>
      </c>
      <c r="AN167" s="18"/>
      <c r="AO167" s="18" t="s">
        <v>167</v>
      </c>
      <c r="AP167" s="18"/>
      <c r="AQ167" s="18" t="s">
        <v>167</v>
      </c>
      <c r="AR167" s="18">
        <v>4.4000000000000004</v>
      </c>
      <c r="AS167" s="18"/>
      <c r="AT167" s="21">
        <v>0.5</v>
      </c>
      <c r="AU167" s="18"/>
      <c r="AV167" s="23">
        <v>11.1</v>
      </c>
      <c r="AW167" s="18"/>
      <c r="AX167" s="18"/>
      <c r="AY167" s="18" t="s">
        <v>167</v>
      </c>
      <c r="AZ167" s="19">
        <v>48.5</v>
      </c>
      <c r="BA167" s="18"/>
      <c r="BB167" s="18"/>
      <c r="BC167" s="18" t="s">
        <v>167</v>
      </c>
      <c r="BD167" s="18"/>
      <c r="BE167" s="18" t="s">
        <v>167</v>
      </c>
      <c r="BF167" s="23">
        <v>311</v>
      </c>
      <c r="BG167" s="18"/>
      <c r="BH167" s="18"/>
      <c r="BI167" s="18" t="s">
        <v>167</v>
      </c>
      <c r="BJ167" s="18"/>
      <c r="BK167" s="18" t="s">
        <v>167</v>
      </c>
      <c r="BL167" s="18"/>
      <c r="BM167" s="18" t="s">
        <v>167</v>
      </c>
      <c r="BN167" s="23">
        <v>236</v>
      </c>
      <c r="BO167" s="18"/>
      <c r="BP167" s="18"/>
      <c r="BQ167" s="18" t="s">
        <v>167</v>
      </c>
      <c r="BR167" s="18"/>
      <c r="BS167" s="18" t="s">
        <v>167</v>
      </c>
      <c r="BT167" s="21">
        <v>9.5999999999999992E-3</v>
      </c>
      <c r="BU167" s="18"/>
      <c r="BV167" s="18"/>
      <c r="BW167" s="18" t="s">
        <v>167</v>
      </c>
      <c r="BX167" s="18"/>
      <c r="BY167" s="18" t="s">
        <v>167</v>
      </c>
      <c r="BZ167" s="20">
        <v>30</v>
      </c>
      <c r="CA167" s="18"/>
      <c r="CB167" s="21"/>
      <c r="CC167" s="18" t="s">
        <v>167</v>
      </c>
      <c r="CD167" s="21"/>
      <c r="CE167" s="18" t="s">
        <v>167</v>
      </c>
      <c r="CF167" s="21"/>
      <c r="CG167" s="18" t="s">
        <v>167</v>
      </c>
      <c r="CH167" s="23">
        <v>1.1100000000000001</v>
      </c>
      <c r="CI167" s="21"/>
      <c r="CJ167" s="18"/>
      <c r="CK167" s="18" t="s">
        <v>167</v>
      </c>
      <c r="CM167" s="18" t="s">
        <v>167</v>
      </c>
      <c r="CN167" s="18"/>
      <c r="CO167" s="18" t="s">
        <v>167</v>
      </c>
      <c r="CP167" s="18">
        <v>457</v>
      </c>
      <c r="CR167" s="23" t="s">
        <v>169</v>
      </c>
      <c r="CS167" s="18"/>
      <c r="CT167" s="18" t="s">
        <v>167</v>
      </c>
      <c r="CU167" s="18"/>
      <c r="CV167" s="18" t="s">
        <v>167</v>
      </c>
      <c r="CW167" s="18"/>
      <c r="CX167" s="18"/>
      <c r="CY167" s="18" t="s">
        <v>167</v>
      </c>
      <c r="CZ167" s="18"/>
      <c r="DA167" s="18" t="s">
        <v>167</v>
      </c>
      <c r="DB167" s="18"/>
      <c r="DC167" s="18" t="s">
        <v>167</v>
      </c>
      <c r="DD167" s="18"/>
      <c r="DE167" s="18" t="s">
        <v>167</v>
      </c>
      <c r="DF167" s="18"/>
      <c r="DG167" s="18"/>
      <c r="DH167" s="18" t="s">
        <v>167</v>
      </c>
      <c r="DI167" s="18"/>
      <c r="DJ167" s="18"/>
      <c r="DK167" s="18" t="s">
        <v>167</v>
      </c>
      <c r="DL167" s="18"/>
      <c r="DM167" s="18"/>
      <c r="DN167" s="18" t="s">
        <v>167</v>
      </c>
      <c r="DO167" s="18"/>
      <c r="DP167" s="18"/>
      <c r="DQ167" s="18" t="s">
        <v>167</v>
      </c>
      <c r="DR167" s="18"/>
      <c r="DS167" s="18"/>
      <c r="DT167" s="18"/>
      <c r="DU167" s="18" t="s">
        <v>167</v>
      </c>
      <c r="DV167" s="18"/>
      <c r="DW167" s="18"/>
      <c r="DX167" s="18"/>
      <c r="DY167" s="18"/>
      <c r="DZ167" s="18" t="s">
        <v>167</v>
      </c>
      <c r="EA167" s="18"/>
      <c r="EB167" s="18"/>
      <c r="EC167" s="18"/>
      <c r="ED167" s="18"/>
      <c r="EE167" s="18" t="s">
        <v>167</v>
      </c>
      <c r="EF167" s="39">
        <v>-2.0595199999999999E-5</v>
      </c>
      <c r="EG167" s="24">
        <v>-1.7380100000000001</v>
      </c>
      <c r="EH167" s="39">
        <v>1.2956E-8</v>
      </c>
      <c r="EI167" s="39">
        <v>1.0621000000000001E-12</v>
      </c>
      <c r="EJ167" s="39">
        <v>8.1441999999999997E-5</v>
      </c>
      <c r="EK167" s="39">
        <v>1E-4</v>
      </c>
      <c r="EL167" s="39">
        <v>4.3916999999999998E-6</v>
      </c>
      <c r="EM167" s="39">
        <v>6.7201999999999997E-17</v>
      </c>
      <c r="EN167" s="39">
        <v>1.1099E-5</v>
      </c>
      <c r="EO167" s="39">
        <v>4.8131999999999999E-5</v>
      </c>
      <c r="EP167" s="39">
        <v>3.1089000000000003E-4</v>
      </c>
      <c r="EQ167" s="39">
        <v>2.9560000000000002E-5</v>
      </c>
      <c r="ER167" s="39">
        <v>0</v>
      </c>
      <c r="ES167" s="39">
        <v>0</v>
      </c>
      <c r="ET167" s="39">
        <v>0</v>
      </c>
      <c r="EU167" s="39">
        <v>2.016E-5</v>
      </c>
      <c r="EV167" s="39">
        <v>8.8883000000000005E-7</v>
      </c>
      <c r="EW167" s="39">
        <v>4.3534999999999998E-4</v>
      </c>
      <c r="EX167" s="39">
        <v>1.0107999999999999E-6</v>
      </c>
      <c r="EZ167" s="39"/>
      <c r="FA167" s="23">
        <v>-0.96389999999999998</v>
      </c>
      <c r="FB167" s="23">
        <v>-0.68200000000000005</v>
      </c>
      <c r="FC167" s="23">
        <v>-2.9363000000000001</v>
      </c>
      <c r="FD167" s="23">
        <v>-1.8617999999999999</v>
      </c>
      <c r="FE167" s="23">
        <v>5.1284000000000001</v>
      </c>
      <c r="FF167" s="23">
        <v>-9.0457000000000001</v>
      </c>
      <c r="FG167" s="23">
        <v>-12.670400000000001</v>
      </c>
      <c r="FH167" s="23">
        <v>-6.2313000000000001</v>
      </c>
      <c r="FI167" s="23">
        <v>2.5240999999999998</v>
      </c>
      <c r="FJ167" s="23">
        <v>-12.331300000000001</v>
      </c>
      <c r="FK167" s="23">
        <v>1.9743999999999999</v>
      </c>
      <c r="FL167" s="23">
        <v>7.4436999999999998</v>
      </c>
      <c r="FM167" s="23">
        <v>3.8485999999999998</v>
      </c>
      <c r="FN167" s="23">
        <v>6.1669999999999998</v>
      </c>
      <c r="FO167" s="23">
        <v>0.77190000000000003</v>
      </c>
      <c r="FP167" s="23">
        <v>10.2012</v>
      </c>
      <c r="FQ167" s="23">
        <v>2.9323000000000001</v>
      </c>
      <c r="FR167" s="23">
        <v>-4.5019</v>
      </c>
    </row>
    <row r="168" spans="1:174" s="23" customFormat="1" x14ac:dyDescent="0.2">
      <c r="A168" s="17">
        <v>167</v>
      </c>
      <c r="B168" s="18">
        <v>5</v>
      </c>
      <c r="C168" s="23" t="s">
        <v>173</v>
      </c>
      <c r="D168" s="23" t="s">
        <v>394</v>
      </c>
      <c r="E168" s="23" t="s">
        <v>273</v>
      </c>
      <c r="F168" s="18" t="s">
        <v>166</v>
      </c>
      <c r="G168" s="18"/>
      <c r="H168" s="18"/>
      <c r="I168" s="18"/>
      <c r="J168" s="18" t="s">
        <v>167</v>
      </c>
      <c r="M168" s="18" t="s">
        <v>167</v>
      </c>
      <c r="N168" s="18"/>
      <c r="O168" s="18" t="s">
        <v>167</v>
      </c>
      <c r="P168" s="18"/>
      <c r="Q168" s="18"/>
      <c r="R168" s="18" t="s">
        <v>167</v>
      </c>
      <c r="S168" s="23">
        <v>0</v>
      </c>
      <c r="U168" s="23">
        <v>7.92</v>
      </c>
      <c r="V168" s="18"/>
      <c r="W168" s="19"/>
      <c r="X168" s="19"/>
      <c r="Y168" s="18"/>
      <c r="Z168" s="21">
        <v>0.26</v>
      </c>
      <c r="AA168" s="18"/>
      <c r="AB168" s="18"/>
      <c r="AC168" s="18" t="s">
        <v>167</v>
      </c>
      <c r="AD168" s="40"/>
      <c r="AE168" s="18" t="s">
        <v>167</v>
      </c>
      <c r="AG168" s="18" t="s">
        <v>167</v>
      </c>
      <c r="AH168" s="22">
        <v>151</v>
      </c>
      <c r="AI168" s="22"/>
      <c r="AJ168" s="22">
        <v>131</v>
      </c>
      <c r="AK168" s="18"/>
      <c r="AL168" s="18"/>
      <c r="AM168" s="18" t="s">
        <v>167</v>
      </c>
      <c r="AN168" s="18"/>
      <c r="AO168" s="18" t="s">
        <v>167</v>
      </c>
      <c r="AP168" s="18"/>
      <c r="AQ168" s="18" t="s">
        <v>167</v>
      </c>
      <c r="AR168" s="18">
        <v>7.1</v>
      </c>
      <c r="AS168" s="18"/>
      <c r="AT168" s="21">
        <v>0.3</v>
      </c>
      <c r="AU168" s="18"/>
      <c r="AV168" s="23">
        <v>20.100000000000001</v>
      </c>
      <c r="AW168" s="18"/>
      <c r="AX168" s="18"/>
      <c r="AY168" s="18" t="s">
        <v>167</v>
      </c>
      <c r="AZ168" s="19">
        <v>140.9</v>
      </c>
      <c r="BA168" s="18"/>
      <c r="BB168" s="18"/>
      <c r="BC168" s="18" t="s">
        <v>167</v>
      </c>
      <c r="BD168" s="18"/>
      <c r="BE168" s="18" t="s">
        <v>167</v>
      </c>
      <c r="BF168" s="23">
        <v>448</v>
      </c>
      <c r="BG168" s="18"/>
      <c r="BH168" s="18"/>
      <c r="BI168" s="18" t="s">
        <v>167</v>
      </c>
      <c r="BJ168" s="18"/>
      <c r="BK168" s="18" t="s">
        <v>167</v>
      </c>
      <c r="BL168" s="18"/>
      <c r="BM168" s="18" t="s">
        <v>167</v>
      </c>
      <c r="BN168" s="23">
        <v>292</v>
      </c>
      <c r="BO168" s="18"/>
      <c r="BP168" s="18"/>
      <c r="BQ168" s="18" t="s">
        <v>167</v>
      </c>
      <c r="BR168" s="18"/>
      <c r="BS168" s="18" t="s">
        <v>167</v>
      </c>
      <c r="BT168" s="21">
        <v>1.7500000000000002E-2</v>
      </c>
      <c r="BU168" s="18"/>
      <c r="BV168" s="18"/>
      <c r="BW168" s="18" t="s">
        <v>167</v>
      </c>
      <c r="BX168" s="18"/>
      <c r="BY168" s="18" t="s">
        <v>167</v>
      </c>
      <c r="BZ168" s="20">
        <v>34</v>
      </c>
      <c r="CA168" s="18"/>
      <c r="CB168" s="21"/>
      <c r="CC168" s="18" t="s">
        <v>167</v>
      </c>
      <c r="CD168" s="21"/>
      <c r="CE168" s="18" t="s">
        <v>167</v>
      </c>
      <c r="CF168" s="21"/>
      <c r="CG168" s="18" t="s">
        <v>167</v>
      </c>
      <c r="CH168" s="23">
        <v>0.76</v>
      </c>
      <c r="CI168" s="21"/>
      <c r="CJ168" s="18"/>
      <c r="CK168" s="18" t="s">
        <v>167</v>
      </c>
      <c r="CM168" s="18" t="s">
        <v>167</v>
      </c>
      <c r="CN168" s="18"/>
      <c r="CO168" s="18" t="s">
        <v>167</v>
      </c>
      <c r="CP168" s="18">
        <v>879</v>
      </c>
      <c r="CR168" s="23" t="s">
        <v>169</v>
      </c>
      <c r="CS168" s="18"/>
      <c r="CT168" s="18" t="s">
        <v>167</v>
      </c>
      <c r="CU168" s="18"/>
      <c r="CV168" s="18" t="s">
        <v>167</v>
      </c>
      <c r="CW168" s="18"/>
      <c r="CX168" s="18"/>
      <c r="CY168" s="18" t="s">
        <v>167</v>
      </c>
      <c r="CZ168" s="18"/>
      <c r="DA168" s="18" t="s">
        <v>167</v>
      </c>
      <c r="DB168" s="18"/>
      <c r="DC168" s="18" t="s">
        <v>167</v>
      </c>
      <c r="DD168" s="18"/>
      <c r="DE168" s="18" t="s">
        <v>167</v>
      </c>
      <c r="DF168" s="18"/>
      <c r="DG168" s="18"/>
      <c r="DH168" s="18" t="s">
        <v>167</v>
      </c>
      <c r="DI168" s="18"/>
      <c r="DJ168" s="18"/>
      <c r="DK168" s="18" t="s">
        <v>167</v>
      </c>
      <c r="DL168" s="18"/>
      <c r="DM168" s="18"/>
      <c r="DN168" s="18" t="s">
        <v>167</v>
      </c>
      <c r="DO168" s="18"/>
      <c r="DP168" s="18"/>
      <c r="DQ168" s="18" t="s">
        <v>167</v>
      </c>
      <c r="DR168" s="18"/>
      <c r="DS168" s="18"/>
      <c r="DT168" s="18"/>
      <c r="DU168" s="18" t="s">
        <v>167</v>
      </c>
      <c r="DV168" s="18"/>
      <c r="DW168" s="18"/>
      <c r="DX168" s="18"/>
      <c r="DY168" s="18"/>
      <c r="DZ168" s="18" t="s">
        <v>167</v>
      </c>
      <c r="EA168" s="18"/>
      <c r="EB168" s="18"/>
      <c r="EC168" s="18"/>
      <c r="ED168" s="18"/>
      <c r="EE168" s="18" t="s">
        <v>167</v>
      </c>
      <c r="EF168" s="39">
        <v>-5.6244700000000002E-8</v>
      </c>
      <c r="EG168" s="24">
        <v>-2.6844600000000001E-3</v>
      </c>
      <c r="EH168" s="39">
        <v>1.2485000000000001E-8</v>
      </c>
      <c r="EI168" s="39">
        <v>2.4453000000000002E-13</v>
      </c>
      <c r="EJ168" s="39">
        <v>1.4951E-4</v>
      </c>
      <c r="EK168" s="39">
        <v>1.3101000000000001E-4</v>
      </c>
      <c r="EL168" s="39">
        <v>7.0647999999999997E-6</v>
      </c>
      <c r="EM168" s="39">
        <v>3.9450999999999998E-17</v>
      </c>
      <c r="EN168" s="39">
        <v>2.0098999999999998E-5</v>
      </c>
      <c r="EO168" s="39">
        <v>1.3924E-4</v>
      </c>
      <c r="EP168" s="39">
        <v>4.4775000000000001E-4</v>
      </c>
      <c r="EQ168" s="39">
        <v>3.3034999999999998E-5</v>
      </c>
      <c r="ER168" s="39">
        <v>0</v>
      </c>
      <c r="ES168" s="39">
        <v>0</v>
      </c>
      <c r="ET168" s="39">
        <v>0</v>
      </c>
      <c r="EU168" s="39">
        <v>3.6698E-5</v>
      </c>
      <c r="EV168" s="39">
        <v>1.8446000000000001E-6</v>
      </c>
      <c r="EW168" s="39">
        <v>8.3805000000000001E-4</v>
      </c>
      <c r="EX168" s="39">
        <v>1.3226000000000001E-6</v>
      </c>
      <c r="EZ168" s="39"/>
      <c r="FA168" s="23">
        <v>-1.5770999999999999</v>
      </c>
      <c r="FB168" s="23">
        <v>-0.84379999999999999</v>
      </c>
      <c r="FC168" s="23">
        <v>-3.6909999999999998</v>
      </c>
      <c r="FD168" s="23">
        <v>-1.3146</v>
      </c>
      <c r="FE168" s="23">
        <v>4.0861000000000001</v>
      </c>
      <c r="FF168" s="23">
        <v>-7.5719000000000003</v>
      </c>
      <c r="FG168" s="23">
        <v>-11.1966</v>
      </c>
      <c r="FH168" s="23">
        <v>-5.2748999999999997</v>
      </c>
      <c r="FI168" s="23">
        <v>2.3174000000000001</v>
      </c>
      <c r="FJ168" s="23">
        <v>-11.2697</v>
      </c>
      <c r="FK168" s="23">
        <v>1.3611</v>
      </c>
      <c r="FL168" s="23">
        <v>7.2370000000000001</v>
      </c>
      <c r="FM168" s="23">
        <v>3.0468999999999999</v>
      </c>
      <c r="FN168" s="23">
        <v>5.1254</v>
      </c>
      <c r="FO168" s="23">
        <v>0.70950000000000002</v>
      </c>
      <c r="FP168" s="23">
        <v>8.9123000000000001</v>
      </c>
      <c r="FQ168" s="23">
        <v>2.3624999999999998</v>
      </c>
      <c r="FR168" s="23">
        <v>-3.2553999999999998</v>
      </c>
    </row>
    <row r="169" spans="1:174" s="23" customFormat="1" x14ac:dyDescent="0.2">
      <c r="A169" s="17">
        <v>168</v>
      </c>
      <c r="B169" s="18">
        <v>5</v>
      </c>
      <c r="C169" s="23" t="s">
        <v>175</v>
      </c>
      <c r="D169" s="23" t="s">
        <v>395</v>
      </c>
      <c r="E169" s="23" t="s">
        <v>273</v>
      </c>
      <c r="F169" s="18" t="s">
        <v>166</v>
      </c>
      <c r="G169" s="18"/>
      <c r="H169" s="18"/>
      <c r="I169" s="18"/>
      <c r="J169" s="18" t="s">
        <v>167</v>
      </c>
      <c r="M169" s="18" t="s">
        <v>167</v>
      </c>
      <c r="N169" s="18"/>
      <c r="O169" s="18" t="s">
        <v>167</v>
      </c>
      <c r="P169" s="18"/>
      <c r="Q169" s="18"/>
      <c r="R169" s="18" t="s">
        <v>167</v>
      </c>
      <c r="S169" s="23">
        <v>0</v>
      </c>
      <c r="U169" s="23">
        <v>7.87</v>
      </c>
      <c r="V169" s="18"/>
      <c r="W169" s="19"/>
      <c r="X169" s="19"/>
      <c r="Y169" s="18"/>
      <c r="Z169" s="21">
        <v>2.39</v>
      </c>
      <c r="AA169" s="18"/>
      <c r="AB169" s="18"/>
      <c r="AC169" s="18" t="s">
        <v>167</v>
      </c>
      <c r="AD169" s="40"/>
      <c r="AE169" s="18" t="s">
        <v>167</v>
      </c>
      <c r="AG169" s="18" t="s">
        <v>167</v>
      </c>
      <c r="AH169" s="22">
        <v>130</v>
      </c>
      <c r="AI169" s="22"/>
      <c r="AJ169" s="22">
        <v>136</v>
      </c>
      <c r="AK169" s="18"/>
      <c r="AL169" s="18"/>
      <c r="AM169" s="18" t="s">
        <v>167</v>
      </c>
      <c r="AN169" s="18"/>
      <c r="AO169" s="18" t="s">
        <v>167</v>
      </c>
      <c r="AP169" s="18"/>
      <c r="AQ169" s="18" t="s">
        <v>167</v>
      </c>
      <c r="AR169" s="18">
        <v>7.5</v>
      </c>
      <c r="AS169" s="18"/>
      <c r="AT169" s="21">
        <v>1.84</v>
      </c>
      <c r="AU169" s="18"/>
      <c r="AV169" s="23">
        <v>16.600000000000001</v>
      </c>
      <c r="AW169" s="18"/>
      <c r="AX169" s="18"/>
      <c r="AY169" s="18" t="s">
        <v>167</v>
      </c>
      <c r="AZ169" s="19">
        <v>104.4</v>
      </c>
      <c r="BA169" s="18"/>
      <c r="BB169" s="18"/>
      <c r="BC169" s="18" t="s">
        <v>167</v>
      </c>
      <c r="BD169" s="18"/>
      <c r="BE169" s="18" t="s">
        <v>167</v>
      </c>
      <c r="BF169" s="23">
        <v>453</v>
      </c>
      <c r="BG169" s="18"/>
      <c r="BH169" s="18"/>
      <c r="BI169" s="18" t="s">
        <v>167</v>
      </c>
      <c r="BJ169" s="18"/>
      <c r="BK169" s="18" t="s">
        <v>167</v>
      </c>
      <c r="BL169" s="18"/>
      <c r="BM169" s="18" t="s">
        <v>167</v>
      </c>
      <c r="BN169" s="23">
        <v>279</v>
      </c>
      <c r="BO169" s="18"/>
      <c r="BP169" s="18"/>
      <c r="BQ169" s="18" t="s">
        <v>167</v>
      </c>
      <c r="BR169" s="18"/>
      <c r="BS169" s="18" t="s">
        <v>167</v>
      </c>
      <c r="BT169" s="21">
        <v>4.7500000000000001E-2</v>
      </c>
      <c r="BU169" s="18"/>
      <c r="BV169" s="18"/>
      <c r="BW169" s="18" t="s">
        <v>167</v>
      </c>
      <c r="BX169" s="18"/>
      <c r="BY169" s="18" t="s">
        <v>167</v>
      </c>
      <c r="BZ169" s="20">
        <v>38</v>
      </c>
      <c r="CA169" s="18"/>
      <c r="CB169" s="21"/>
      <c r="CC169" s="18" t="s">
        <v>167</v>
      </c>
      <c r="CD169" s="21"/>
      <c r="CE169" s="18" t="s">
        <v>167</v>
      </c>
      <c r="CF169" s="21"/>
      <c r="CG169" s="18" t="s">
        <v>167</v>
      </c>
      <c r="CH169" s="23">
        <v>1.41</v>
      </c>
      <c r="CI169" s="21"/>
      <c r="CJ169" s="18"/>
      <c r="CK169" s="18" t="s">
        <v>167</v>
      </c>
      <c r="CM169" s="18" t="s">
        <v>167</v>
      </c>
      <c r="CN169" s="18"/>
      <c r="CO169" s="18" t="s">
        <v>167</v>
      </c>
      <c r="CP169" s="18">
        <v>786</v>
      </c>
      <c r="CR169" s="23" t="s">
        <v>169</v>
      </c>
      <c r="CS169" s="18"/>
      <c r="CT169" s="18" t="s">
        <v>167</v>
      </c>
      <c r="CU169" s="18"/>
      <c r="CV169" s="18" t="s">
        <v>167</v>
      </c>
      <c r="CW169" s="18"/>
      <c r="CX169" s="18"/>
      <c r="CY169" s="18" t="s">
        <v>167</v>
      </c>
      <c r="CZ169" s="18"/>
      <c r="DA169" s="18" t="s">
        <v>167</v>
      </c>
      <c r="DB169" s="18"/>
      <c r="DC169" s="18" t="s">
        <v>167</v>
      </c>
      <c r="DD169" s="18"/>
      <c r="DE169" s="18" t="s">
        <v>167</v>
      </c>
      <c r="DF169" s="18"/>
      <c r="DG169" s="18"/>
      <c r="DH169" s="18" t="s">
        <v>167</v>
      </c>
      <c r="DI169" s="18"/>
      <c r="DJ169" s="18"/>
      <c r="DK169" s="18" t="s">
        <v>167</v>
      </c>
      <c r="DL169" s="18"/>
      <c r="DM169" s="18"/>
      <c r="DN169" s="18" t="s">
        <v>167</v>
      </c>
      <c r="DO169" s="18"/>
      <c r="DP169" s="18"/>
      <c r="DQ169" s="18" t="s">
        <v>167</v>
      </c>
      <c r="DR169" s="18"/>
      <c r="DS169" s="18"/>
      <c r="DT169" s="18"/>
      <c r="DU169" s="18" t="s">
        <v>167</v>
      </c>
      <c r="DV169" s="18"/>
      <c r="DW169" s="18"/>
      <c r="DX169" s="18"/>
      <c r="DY169" s="18"/>
      <c r="DZ169" s="18" t="s">
        <v>167</v>
      </c>
      <c r="EA169" s="18"/>
      <c r="EB169" s="18"/>
      <c r="EC169" s="18"/>
      <c r="ED169" s="18"/>
      <c r="EE169" s="18" t="s">
        <v>167</v>
      </c>
      <c r="EF169" s="39">
        <v>-3.3152899999999999E-5</v>
      </c>
      <c r="EG169" s="24">
        <v>-1.7382</v>
      </c>
      <c r="EH169" s="39">
        <v>1.3983E-8</v>
      </c>
      <c r="EI169" s="39">
        <v>3.5015999999999999E-12</v>
      </c>
      <c r="EJ169" s="39">
        <v>1.2876000000000001E-4</v>
      </c>
      <c r="EK169" s="39">
        <v>1.3600999999999999E-4</v>
      </c>
      <c r="EL169" s="39">
        <v>7.4704999999999999E-6</v>
      </c>
      <c r="EM169" s="39">
        <v>2.7340999999999999E-16</v>
      </c>
      <c r="EN169" s="39">
        <v>1.6599000000000002E-5</v>
      </c>
      <c r="EO169" s="39">
        <v>1.0323E-4</v>
      </c>
      <c r="EP169" s="39">
        <v>4.5276000000000002E-4</v>
      </c>
      <c r="EQ169" s="39">
        <v>3.7094000000000001E-5</v>
      </c>
      <c r="ER169" s="39">
        <v>0</v>
      </c>
      <c r="ES169" s="39">
        <v>0</v>
      </c>
      <c r="ET169" s="39">
        <v>0</v>
      </c>
      <c r="EU169" s="39">
        <v>3.6729E-5</v>
      </c>
      <c r="EV169" s="39">
        <v>1.4546E-6</v>
      </c>
      <c r="EW169" s="39">
        <v>7.4600999999999997E-4</v>
      </c>
      <c r="EX169" s="39">
        <v>1.1245E-6</v>
      </c>
      <c r="EZ169" s="39"/>
      <c r="FA169" s="23">
        <v>-0.56379999999999997</v>
      </c>
      <c r="FB169" s="23">
        <v>6.6500000000000004E-2</v>
      </c>
      <c r="FC169" s="23">
        <v>-1.8649</v>
      </c>
      <c r="FD169" s="23">
        <v>-1.4756</v>
      </c>
      <c r="FE169" s="23">
        <v>6.3486000000000002</v>
      </c>
      <c r="FF169" s="23">
        <v>-6.7363999999999997</v>
      </c>
      <c r="FG169" s="23">
        <v>-10.3611</v>
      </c>
      <c r="FH169" s="23">
        <v>-5.7019000000000002</v>
      </c>
      <c r="FI169" s="23">
        <v>3.0154999999999998</v>
      </c>
      <c r="FJ169" s="23">
        <v>-11.7422</v>
      </c>
      <c r="FK169" s="23">
        <v>2.3744000000000001</v>
      </c>
      <c r="FL169" s="23">
        <v>7.9351000000000003</v>
      </c>
      <c r="FM169" s="23">
        <v>5.173</v>
      </c>
      <c r="FN169" s="23">
        <v>7.1128</v>
      </c>
      <c r="FO169" s="23">
        <v>1.5319</v>
      </c>
      <c r="FP169" s="23">
        <v>11.761200000000001</v>
      </c>
      <c r="FQ169" s="23">
        <v>4.1494</v>
      </c>
      <c r="FR169" s="23">
        <v>-3.7671000000000001</v>
      </c>
    </row>
    <row r="170" spans="1:174" s="23" customFormat="1" x14ac:dyDescent="0.2">
      <c r="A170" s="17">
        <v>169</v>
      </c>
      <c r="B170" s="18">
        <v>5</v>
      </c>
      <c r="C170" s="23" t="s">
        <v>177</v>
      </c>
      <c r="D170" s="23" t="s">
        <v>396</v>
      </c>
      <c r="E170" s="23" t="s">
        <v>273</v>
      </c>
      <c r="F170" s="18" t="s">
        <v>179</v>
      </c>
      <c r="G170" s="18"/>
      <c r="H170" s="18"/>
      <c r="I170" s="18"/>
      <c r="J170" s="18" t="s">
        <v>167</v>
      </c>
      <c r="M170" s="18" t="s">
        <v>167</v>
      </c>
      <c r="N170" s="18"/>
      <c r="O170" s="18" t="s">
        <v>167</v>
      </c>
      <c r="P170" s="18"/>
      <c r="Q170" s="18"/>
      <c r="R170" s="18" t="s">
        <v>167</v>
      </c>
      <c r="S170" s="23">
        <v>0</v>
      </c>
      <c r="U170" s="23">
        <v>8.15</v>
      </c>
      <c r="V170" s="18"/>
      <c r="W170" s="19"/>
      <c r="X170" s="19"/>
      <c r="Y170" s="18"/>
      <c r="Z170" s="21">
        <v>0.17</v>
      </c>
      <c r="AA170" s="18"/>
      <c r="AB170" s="18"/>
      <c r="AC170" s="18" t="s">
        <v>167</v>
      </c>
      <c r="AD170" s="40"/>
      <c r="AE170" s="18" t="s">
        <v>167</v>
      </c>
      <c r="AG170" s="18" t="s">
        <v>167</v>
      </c>
      <c r="AH170" s="22">
        <v>160</v>
      </c>
      <c r="AI170" s="22"/>
      <c r="AJ170" s="22">
        <v>41</v>
      </c>
      <c r="AK170" s="18"/>
      <c r="AL170" s="18"/>
      <c r="AM170" s="18" t="s">
        <v>167</v>
      </c>
      <c r="AN170" s="18"/>
      <c r="AO170" s="18" t="s">
        <v>167</v>
      </c>
      <c r="AP170" s="18"/>
      <c r="AQ170" s="18" t="s">
        <v>167</v>
      </c>
      <c r="AR170" s="18">
        <v>6.7</v>
      </c>
      <c r="AS170" s="18"/>
      <c r="AT170" s="21">
        <v>0.09</v>
      </c>
      <c r="AU170" s="18"/>
      <c r="AV170" s="23">
        <v>33</v>
      </c>
      <c r="AW170" s="18"/>
      <c r="AX170" s="18"/>
      <c r="AY170" s="18" t="s">
        <v>167</v>
      </c>
      <c r="AZ170" s="19">
        <v>267.8</v>
      </c>
      <c r="BA170" s="18"/>
      <c r="BB170" s="18"/>
      <c r="BC170" s="18" t="s">
        <v>167</v>
      </c>
      <c r="BD170" s="18"/>
      <c r="BE170" s="18" t="s">
        <v>167</v>
      </c>
      <c r="BF170" s="23">
        <v>418</v>
      </c>
      <c r="BG170" s="18"/>
      <c r="BH170" s="18"/>
      <c r="BI170" s="18" t="s">
        <v>167</v>
      </c>
      <c r="BJ170" s="18"/>
      <c r="BK170" s="18" t="s">
        <v>167</v>
      </c>
      <c r="BL170" s="18"/>
      <c r="BM170" s="18" t="s">
        <v>167</v>
      </c>
      <c r="BN170" s="23">
        <v>351</v>
      </c>
      <c r="BO170" s="18"/>
      <c r="BP170" s="18"/>
      <c r="BQ170" s="18" t="s">
        <v>167</v>
      </c>
      <c r="BR170" s="18"/>
      <c r="BS170" s="18" t="s">
        <v>167</v>
      </c>
      <c r="BT170" s="23">
        <v>4.2700000000000002E-2</v>
      </c>
      <c r="BU170" s="21"/>
      <c r="BV170" s="18"/>
      <c r="BW170" s="18" t="s">
        <v>167</v>
      </c>
      <c r="BX170" s="18"/>
      <c r="BY170" s="18" t="s">
        <v>167</v>
      </c>
      <c r="BZ170" s="20">
        <v>24</v>
      </c>
      <c r="CA170" s="18"/>
      <c r="CB170" s="21"/>
      <c r="CC170" s="18" t="s">
        <v>167</v>
      </c>
      <c r="CD170" s="21"/>
      <c r="CE170" s="18" t="s">
        <v>167</v>
      </c>
      <c r="CF170" s="21"/>
      <c r="CG170" s="18" t="s">
        <v>167</v>
      </c>
      <c r="CH170" s="23">
        <v>2.06</v>
      </c>
      <c r="CI170" s="21"/>
      <c r="CJ170" s="18"/>
      <c r="CK170" s="18" t="s">
        <v>167</v>
      </c>
      <c r="CM170" s="18" t="s">
        <v>167</v>
      </c>
      <c r="CN170" s="18"/>
      <c r="CO170" s="18" t="s">
        <v>167</v>
      </c>
      <c r="CP170" s="18">
        <v>1166</v>
      </c>
      <c r="CR170" s="23" t="s">
        <v>169</v>
      </c>
      <c r="CS170" s="18"/>
      <c r="CT170" s="18" t="s">
        <v>167</v>
      </c>
      <c r="CU170" s="18"/>
      <c r="CV170" s="18" t="s">
        <v>167</v>
      </c>
      <c r="CW170" s="18"/>
      <c r="CX170" s="18"/>
      <c r="CY170" s="18" t="s">
        <v>167</v>
      </c>
      <c r="CZ170" s="18"/>
      <c r="DA170" s="18" t="s">
        <v>167</v>
      </c>
      <c r="DB170" s="18"/>
      <c r="DC170" s="18" t="s">
        <v>167</v>
      </c>
      <c r="DD170" s="18"/>
      <c r="DE170" s="18" t="s">
        <v>167</v>
      </c>
      <c r="DF170" s="18"/>
      <c r="DG170" s="18"/>
      <c r="DH170" s="18" t="s">
        <v>167</v>
      </c>
      <c r="DI170" s="18"/>
      <c r="DJ170" s="18"/>
      <c r="DK170" s="18" t="s">
        <v>167</v>
      </c>
      <c r="DL170" s="18"/>
      <c r="DM170" s="18"/>
      <c r="DN170" s="18" t="s">
        <v>167</v>
      </c>
      <c r="DO170" s="18"/>
      <c r="DP170" s="18"/>
      <c r="DQ170" s="18" t="s">
        <v>167</v>
      </c>
      <c r="DR170" s="18"/>
      <c r="DS170" s="18"/>
      <c r="DT170" s="18"/>
      <c r="DU170" s="18" t="s">
        <v>167</v>
      </c>
      <c r="DV170" s="18"/>
      <c r="DW170" s="18"/>
      <c r="DX170" s="18"/>
      <c r="DY170" s="18"/>
      <c r="DZ170" s="18" t="s">
        <v>167</v>
      </c>
      <c r="EA170" s="18"/>
      <c r="EB170" s="18"/>
      <c r="EC170" s="18"/>
      <c r="ED170" s="18"/>
      <c r="EE170" s="18" t="s">
        <v>167</v>
      </c>
      <c r="EF170" s="39">
        <v>6.5409599999999998E-5</v>
      </c>
      <c r="EG170" s="24">
        <v>2.5837400000000001</v>
      </c>
      <c r="EH170" s="39">
        <v>7.3812999999999997E-9</v>
      </c>
      <c r="EI170" s="39">
        <v>1.9967999999999999E-14</v>
      </c>
      <c r="EJ170" s="39">
        <v>1.5799999999999999E-4</v>
      </c>
      <c r="EK170" s="39">
        <v>4.1004000000000002E-5</v>
      </c>
      <c r="EL170" s="39">
        <v>6.6398000000000004E-6</v>
      </c>
      <c r="EM170" s="39">
        <v>4.8040999999999997E-18</v>
      </c>
      <c r="EN170" s="39">
        <v>3.3000000000000003E-5</v>
      </c>
      <c r="EO170" s="39">
        <v>2.6392000000000001E-4</v>
      </c>
      <c r="EP170" s="39">
        <v>4.1771000000000001E-4</v>
      </c>
      <c r="EQ170" s="39">
        <v>2.3093999999999999E-5</v>
      </c>
      <c r="ER170" s="39">
        <v>0</v>
      </c>
      <c r="ES170" s="39">
        <v>0</v>
      </c>
      <c r="ET170" s="39">
        <v>0</v>
      </c>
      <c r="EU170" s="39">
        <v>2.8948000000000001E-5</v>
      </c>
      <c r="EV170" s="39">
        <v>4.2702000000000002E-6</v>
      </c>
      <c r="EW170" s="39">
        <v>1.1276000000000001E-3</v>
      </c>
      <c r="EX170" s="39">
        <v>2.7037999999999998E-6</v>
      </c>
      <c r="EZ170" s="39"/>
      <c r="FA170" s="23">
        <v>-1.9906999999999999</v>
      </c>
      <c r="FB170" s="23">
        <v>-0.8236</v>
      </c>
      <c r="FC170" s="23">
        <v>-3.8845000000000001</v>
      </c>
      <c r="FD170" s="23">
        <v>-0.94120000000000004</v>
      </c>
      <c r="FE170" s="23">
        <v>3.4895</v>
      </c>
      <c r="FF170" s="23">
        <v>-4.5119999999999996</v>
      </c>
      <c r="FG170" s="23">
        <v>-8.1366999999999994</v>
      </c>
      <c r="FH170" s="23">
        <v>-3.911</v>
      </c>
      <c r="FI170" s="23">
        <v>2.0773999999999999</v>
      </c>
      <c r="FJ170" s="23">
        <v>-9.7304999999999993</v>
      </c>
      <c r="FK170" s="23">
        <v>0.94750000000000001</v>
      </c>
      <c r="FL170" s="23">
        <v>6.9969999999999999</v>
      </c>
      <c r="FM170" s="23">
        <v>2.8193999999999999</v>
      </c>
      <c r="FN170" s="23">
        <v>4.4554</v>
      </c>
      <c r="FO170" s="23">
        <v>0.97509999999999997</v>
      </c>
      <c r="FP170" s="23">
        <v>8.3506999999999998</v>
      </c>
      <c r="FQ170" s="23">
        <v>2.3262</v>
      </c>
      <c r="FR170" s="23">
        <v>-1.5590999999999999</v>
      </c>
    </row>
    <row r="171" spans="1:174" s="23" customFormat="1" x14ac:dyDescent="0.2">
      <c r="A171" s="17">
        <v>170</v>
      </c>
      <c r="B171" s="18">
        <v>5</v>
      </c>
      <c r="C171" s="23" t="s">
        <v>180</v>
      </c>
      <c r="D171" s="23" t="s">
        <v>397</v>
      </c>
      <c r="E171" s="23" t="s">
        <v>273</v>
      </c>
      <c r="F171" s="18" t="s">
        <v>166</v>
      </c>
      <c r="G171" s="18"/>
      <c r="H171" s="18"/>
      <c r="I171" s="18"/>
      <c r="J171" s="18" t="s">
        <v>167</v>
      </c>
      <c r="M171" s="18" t="s">
        <v>167</v>
      </c>
      <c r="N171" s="18"/>
      <c r="O171" s="18" t="s">
        <v>167</v>
      </c>
      <c r="P171" s="18"/>
      <c r="Q171" s="18"/>
      <c r="R171" s="18" t="s">
        <v>167</v>
      </c>
      <c r="S171" s="23">
        <v>0</v>
      </c>
      <c r="U171" s="23">
        <v>7.77</v>
      </c>
      <c r="V171" s="18"/>
      <c r="W171" s="19"/>
      <c r="X171" s="19"/>
      <c r="Y171" s="18"/>
      <c r="Z171" s="21">
        <v>0.91</v>
      </c>
      <c r="AA171" s="18"/>
      <c r="AB171" s="18"/>
      <c r="AC171" s="18" t="s">
        <v>167</v>
      </c>
      <c r="AD171" s="40"/>
      <c r="AE171" s="18" t="s">
        <v>167</v>
      </c>
      <c r="AG171" s="18" t="s">
        <v>167</v>
      </c>
      <c r="AH171" s="22">
        <v>72</v>
      </c>
      <c r="AI171" s="22"/>
      <c r="AJ171" s="22">
        <v>48</v>
      </c>
      <c r="AK171" s="18"/>
      <c r="AL171" s="18"/>
      <c r="AM171" s="18" t="s">
        <v>167</v>
      </c>
      <c r="AN171" s="18"/>
      <c r="AO171" s="18" t="s">
        <v>167</v>
      </c>
      <c r="AP171" s="18"/>
      <c r="AQ171" s="18" t="s">
        <v>167</v>
      </c>
      <c r="AR171" s="18">
        <v>4.7</v>
      </c>
      <c r="AS171" s="18"/>
      <c r="AT171" s="21">
        <v>0.03</v>
      </c>
      <c r="AU171" s="18"/>
      <c r="AV171" s="23">
        <v>8.4</v>
      </c>
      <c r="AW171" s="18"/>
      <c r="AX171" s="18"/>
      <c r="AY171" s="18" t="s">
        <v>167</v>
      </c>
      <c r="AZ171" s="19">
        <v>26.9</v>
      </c>
      <c r="BA171" s="18"/>
      <c r="BB171" s="18"/>
      <c r="BC171" s="18" t="s">
        <v>167</v>
      </c>
      <c r="BD171" s="18"/>
      <c r="BE171" s="18" t="s">
        <v>167</v>
      </c>
      <c r="BF171" s="23">
        <v>276</v>
      </c>
      <c r="BG171" s="18"/>
      <c r="BH171" s="18"/>
      <c r="BI171" s="18" t="s">
        <v>167</v>
      </c>
      <c r="BJ171" s="18"/>
      <c r="BK171" s="18" t="s">
        <v>167</v>
      </c>
      <c r="BL171" s="18"/>
      <c r="BM171" s="18" t="s">
        <v>167</v>
      </c>
      <c r="BN171" s="23">
        <v>258</v>
      </c>
      <c r="BO171" s="18"/>
      <c r="BP171" s="18"/>
      <c r="BQ171" s="18" t="s">
        <v>167</v>
      </c>
      <c r="BR171" s="18"/>
      <c r="BS171" s="18" t="s">
        <v>167</v>
      </c>
      <c r="BT171" s="21">
        <v>1.95E-2</v>
      </c>
      <c r="BU171" s="18"/>
      <c r="BV171" s="18"/>
      <c r="BW171" s="18" t="s">
        <v>167</v>
      </c>
      <c r="BX171" s="18"/>
      <c r="BY171" s="18" t="s">
        <v>167</v>
      </c>
      <c r="BZ171" s="20">
        <v>15</v>
      </c>
      <c r="CA171" s="18"/>
      <c r="CB171" s="21"/>
      <c r="CC171" s="18" t="s">
        <v>167</v>
      </c>
      <c r="CD171" s="21"/>
      <c r="CE171" s="18" t="s">
        <v>167</v>
      </c>
      <c r="CF171" s="21"/>
      <c r="CG171" s="18" t="s">
        <v>167</v>
      </c>
      <c r="CH171" s="23">
        <v>0.47</v>
      </c>
      <c r="CI171" s="21"/>
      <c r="CJ171" s="18"/>
      <c r="CK171" s="18" t="s">
        <v>167</v>
      </c>
      <c r="CM171" s="18" t="s">
        <v>167</v>
      </c>
      <c r="CN171" s="18"/>
      <c r="CO171" s="18" t="s">
        <v>167</v>
      </c>
      <c r="CP171" s="18">
        <v>441</v>
      </c>
      <c r="CR171" s="23" t="s">
        <v>169</v>
      </c>
      <c r="CS171" s="18"/>
      <c r="CT171" s="18" t="s">
        <v>167</v>
      </c>
      <c r="CU171" s="18"/>
      <c r="CV171" s="18" t="s">
        <v>167</v>
      </c>
      <c r="CW171" s="18"/>
      <c r="CX171" s="18"/>
      <c r="CY171" s="18" t="s">
        <v>167</v>
      </c>
      <c r="CZ171" s="18"/>
      <c r="DA171" s="18" t="s">
        <v>167</v>
      </c>
      <c r="DB171" s="18"/>
      <c r="DC171" s="18" t="s">
        <v>167</v>
      </c>
      <c r="DD171" s="18"/>
      <c r="DE171" s="18" t="s">
        <v>167</v>
      </c>
      <c r="DF171" s="18"/>
      <c r="DG171" s="18"/>
      <c r="DH171" s="18" t="s">
        <v>167</v>
      </c>
      <c r="DI171" s="18"/>
      <c r="DJ171" s="18"/>
      <c r="DK171" s="18" t="s">
        <v>167</v>
      </c>
      <c r="DL171" s="18"/>
      <c r="DM171" s="18"/>
      <c r="DN171" s="18" t="s">
        <v>167</v>
      </c>
      <c r="DO171" s="18"/>
      <c r="DP171" s="18"/>
      <c r="DQ171" s="18" t="s">
        <v>167</v>
      </c>
      <c r="DR171" s="18"/>
      <c r="DS171" s="18"/>
      <c r="DT171" s="18"/>
      <c r="DU171" s="18" t="s">
        <v>167</v>
      </c>
      <c r="DV171" s="18"/>
      <c r="DW171" s="18"/>
      <c r="DX171" s="18"/>
      <c r="DY171" s="18"/>
      <c r="DZ171" s="18" t="s">
        <v>167</v>
      </c>
      <c r="EA171" s="18"/>
      <c r="EB171" s="18"/>
      <c r="EC171" s="18"/>
      <c r="ED171" s="18"/>
      <c r="EE171" s="18" t="s">
        <v>167</v>
      </c>
      <c r="EF171" s="39">
        <v>-1.7944400000000001E-5</v>
      </c>
      <c r="EG171" s="24">
        <v>-1.8293999999999999</v>
      </c>
      <c r="EH171" s="39">
        <v>1.7427999999999999E-8</v>
      </c>
      <c r="EI171" s="39">
        <v>3.0755E-12</v>
      </c>
      <c r="EJ171" s="39">
        <v>7.1653E-5</v>
      </c>
      <c r="EK171" s="39">
        <v>4.8001999999999999E-5</v>
      </c>
      <c r="EL171" s="39">
        <v>4.6943000000000001E-6</v>
      </c>
      <c r="EM171" s="39">
        <v>5.2234000000000003E-18</v>
      </c>
      <c r="EN171" s="39">
        <v>8.3999000000000007E-6</v>
      </c>
      <c r="EO171" s="39">
        <v>2.6738E-5</v>
      </c>
      <c r="EP171" s="39">
        <v>2.7591999999999997E-4</v>
      </c>
      <c r="EQ171" s="39">
        <v>1.4823E-5</v>
      </c>
      <c r="ER171" s="39">
        <v>0</v>
      </c>
      <c r="ES171" s="39">
        <v>0</v>
      </c>
      <c r="ET171" s="39">
        <v>0</v>
      </c>
      <c r="EU171" s="39">
        <v>2.5941000000000001E-5</v>
      </c>
      <c r="EV171" s="39">
        <v>6.2111000000000003E-7</v>
      </c>
      <c r="EW171" s="39">
        <v>4.1404000000000001E-4</v>
      </c>
      <c r="EX171" s="39">
        <v>8.1757999999999999E-7</v>
      </c>
      <c r="EZ171" s="39"/>
      <c r="FA171" s="23">
        <v>-0.88119999999999998</v>
      </c>
      <c r="FB171" s="23">
        <v>-0.6623</v>
      </c>
      <c r="FC171" s="23">
        <v>-3.0030999999999999</v>
      </c>
      <c r="FD171" s="23">
        <v>-2.0628000000000002</v>
      </c>
      <c r="FE171" s="23">
        <v>5.4135</v>
      </c>
      <c r="FF171" s="23">
        <v>-11.314</v>
      </c>
      <c r="FG171" s="23">
        <v>-14.938700000000001</v>
      </c>
      <c r="FH171" s="23">
        <v>-6.9736000000000002</v>
      </c>
      <c r="FI171" s="23">
        <v>1.0356000000000001</v>
      </c>
      <c r="FJ171" s="23">
        <v>-13.3126</v>
      </c>
      <c r="FK171" s="23">
        <v>2.0569999999999999</v>
      </c>
      <c r="FL171" s="23">
        <v>5.9551999999999996</v>
      </c>
      <c r="FM171" s="23">
        <v>3.8984000000000001</v>
      </c>
      <c r="FN171" s="23">
        <v>6.4107000000000003</v>
      </c>
      <c r="FO171" s="23">
        <v>0.72240000000000004</v>
      </c>
      <c r="FP171" s="23">
        <v>10.317</v>
      </c>
      <c r="FQ171" s="23">
        <v>2.9439000000000002</v>
      </c>
      <c r="FR171" s="23">
        <v>-5.4047999999999998</v>
      </c>
    </row>
    <row r="172" spans="1:174" s="23" customFormat="1" x14ac:dyDescent="0.2">
      <c r="A172" s="17">
        <v>171</v>
      </c>
      <c r="B172" s="18">
        <v>5</v>
      </c>
      <c r="C172" s="23" t="s">
        <v>182</v>
      </c>
      <c r="D172" s="23" t="s">
        <v>398</v>
      </c>
      <c r="E172" s="23" t="s">
        <v>273</v>
      </c>
      <c r="F172" s="18" t="s">
        <v>179</v>
      </c>
      <c r="G172" s="18"/>
      <c r="H172" s="18"/>
      <c r="I172" s="18"/>
      <c r="J172" s="18" t="s">
        <v>167</v>
      </c>
      <c r="M172" s="18" t="s">
        <v>167</v>
      </c>
      <c r="N172" s="18"/>
      <c r="O172" s="18" t="s">
        <v>167</v>
      </c>
      <c r="P172" s="18"/>
      <c r="Q172" s="18"/>
      <c r="R172" s="18" t="s">
        <v>167</v>
      </c>
      <c r="S172" s="23">
        <v>1</v>
      </c>
      <c r="U172" s="23">
        <v>8.1199999999999992</v>
      </c>
      <c r="V172" s="18"/>
      <c r="W172" s="19"/>
      <c r="X172" s="19"/>
      <c r="Y172" s="18"/>
      <c r="Z172" s="21">
        <v>0.1</v>
      </c>
      <c r="AA172" s="18"/>
      <c r="AB172" s="18"/>
      <c r="AC172" s="18" t="s">
        <v>167</v>
      </c>
      <c r="AD172" s="40"/>
      <c r="AE172" s="18" t="s">
        <v>167</v>
      </c>
      <c r="AG172" s="18" t="s">
        <v>167</v>
      </c>
      <c r="AH172" s="22">
        <v>156</v>
      </c>
      <c r="AI172" s="22"/>
      <c r="AJ172" s="22">
        <v>119</v>
      </c>
      <c r="AK172" s="18"/>
      <c r="AL172" s="18"/>
      <c r="AM172" s="18" t="s">
        <v>167</v>
      </c>
      <c r="AN172" s="18"/>
      <c r="AO172" s="18" t="s">
        <v>167</v>
      </c>
      <c r="AP172" s="18"/>
      <c r="AQ172" s="18" t="s">
        <v>167</v>
      </c>
      <c r="AR172" s="18">
        <v>10.199999999999999</v>
      </c>
      <c r="AS172" s="18"/>
      <c r="AT172" s="21">
        <v>0.36</v>
      </c>
      <c r="AU172" s="18"/>
      <c r="AV172" s="23">
        <v>31</v>
      </c>
      <c r="AW172" s="18"/>
      <c r="AX172" s="18"/>
      <c r="AY172" s="18" t="s">
        <v>167</v>
      </c>
      <c r="AZ172" s="19">
        <v>256</v>
      </c>
      <c r="BA172" s="18"/>
      <c r="BB172" s="18"/>
      <c r="BC172" s="18" t="s">
        <v>167</v>
      </c>
      <c r="BD172" s="18"/>
      <c r="BE172" s="18" t="s">
        <v>167</v>
      </c>
      <c r="BF172" s="23">
        <v>491</v>
      </c>
      <c r="BG172" s="18"/>
      <c r="BH172" s="18"/>
      <c r="BI172" s="18" t="s">
        <v>167</v>
      </c>
      <c r="BJ172" s="18"/>
      <c r="BK172" s="18" t="s">
        <v>167</v>
      </c>
      <c r="BL172" s="18"/>
      <c r="BM172" s="18" t="s">
        <v>167</v>
      </c>
      <c r="BN172" s="23">
        <v>426</v>
      </c>
      <c r="BO172" s="18"/>
      <c r="BP172" s="18"/>
      <c r="BQ172" s="18" t="s">
        <v>167</v>
      </c>
      <c r="BR172" s="18"/>
      <c r="BS172" s="18" t="s">
        <v>167</v>
      </c>
      <c r="BT172" s="21">
        <v>2.0799999999999999E-2</v>
      </c>
      <c r="BU172" s="18"/>
      <c r="BV172" s="18"/>
      <c r="BW172" s="18" t="s">
        <v>167</v>
      </c>
      <c r="BX172" s="18"/>
      <c r="BY172" s="18" t="s">
        <v>167</v>
      </c>
      <c r="BZ172" s="20">
        <v>42</v>
      </c>
      <c r="CA172" s="18"/>
      <c r="CB172" s="21"/>
      <c r="CC172" s="18" t="s">
        <v>167</v>
      </c>
      <c r="CD172" s="21"/>
      <c r="CE172" s="18" t="s">
        <v>167</v>
      </c>
      <c r="CF172" s="21"/>
      <c r="CG172" s="18" t="s">
        <v>167</v>
      </c>
      <c r="CH172" s="23">
        <v>1.81</v>
      </c>
      <c r="CI172" s="21"/>
      <c r="CJ172" s="18"/>
      <c r="CK172" s="18" t="s">
        <v>167</v>
      </c>
      <c r="CM172" s="18" t="s">
        <v>167</v>
      </c>
      <c r="CN172" s="18"/>
      <c r="CO172" s="18" t="s">
        <v>167</v>
      </c>
      <c r="CP172" s="18">
        <v>1202</v>
      </c>
      <c r="CR172" s="23" t="s">
        <v>169</v>
      </c>
      <c r="CS172" s="18"/>
      <c r="CT172" s="18" t="s">
        <v>167</v>
      </c>
      <c r="CU172" s="18"/>
      <c r="CV172" s="18" t="s">
        <v>167</v>
      </c>
      <c r="CW172" s="18"/>
      <c r="CX172" s="18"/>
      <c r="CY172" s="18" t="s">
        <v>167</v>
      </c>
      <c r="CZ172" s="18"/>
      <c r="DA172" s="18" t="s">
        <v>167</v>
      </c>
      <c r="DB172" s="18"/>
      <c r="DC172" s="18" t="s">
        <v>167</v>
      </c>
      <c r="DD172" s="18"/>
      <c r="DE172" s="18" t="s">
        <v>167</v>
      </c>
      <c r="DF172" s="18"/>
      <c r="DG172" s="18"/>
      <c r="DH172" s="18" t="s">
        <v>167</v>
      </c>
      <c r="DI172" s="18"/>
      <c r="DJ172" s="18"/>
      <c r="DK172" s="18" t="s">
        <v>167</v>
      </c>
      <c r="DL172" s="18"/>
      <c r="DM172" s="18"/>
      <c r="DN172" s="18" t="s">
        <v>167</v>
      </c>
      <c r="DO172" s="18"/>
      <c r="DP172" s="18"/>
      <c r="DQ172" s="18" t="s">
        <v>167</v>
      </c>
      <c r="DR172" s="18"/>
      <c r="DS172" s="18"/>
      <c r="DT172" s="18"/>
      <c r="DU172" s="18" t="s">
        <v>167</v>
      </c>
      <c r="DV172" s="18"/>
      <c r="DW172" s="18"/>
      <c r="DX172" s="18"/>
      <c r="DY172" s="18"/>
      <c r="DZ172" s="18" t="s">
        <v>167</v>
      </c>
      <c r="EA172" s="18"/>
      <c r="EB172" s="18"/>
      <c r="EC172" s="18"/>
      <c r="ED172" s="18"/>
      <c r="EE172" s="18" t="s">
        <v>167</v>
      </c>
      <c r="EF172" s="39">
        <v>-4.6947100000000003E-5</v>
      </c>
      <c r="EG172" s="24">
        <v>-1.7256100000000001</v>
      </c>
      <c r="EH172" s="39">
        <v>7.9177000000000005E-9</v>
      </c>
      <c r="EI172" s="39">
        <v>1.1691E-14</v>
      </c>
      <c r="EJ172" s="39">
        <v>1.5373000000000001E-4</v>
      </c>
      <c r="EK172" s="39">
        <v>1.1901E-4</v>
      </c>
      <c r="EL172" s="39">
        <v>1.0111E-5</v>
      </c>
      <c r="EM172" s="39">
        <v>2.0256999999999999E-17</v>
      </c>
      <c r="EN172" s="39">
        <v>3.0998999999999999E-5</v>
      </c>
      <c r="EO172" s="39">
        <v>2.5182999999999998E-4</v>
      </c>
      <c r="EP172" s="39">
        <v>4.9063000000000004E-4</v>
      </c>
      <c r="EQ172" s="39">
        <v>4.0444000000000001E-5</v>
      </c>
      <c r="ER172" s="39">
        <v>0</v>
      </c>
      <c r="ES172" s="39">
        <v>0</v>
      </c>
      <c r="ET172" s="39">
        <v>0</v>
      </c>
      <c r="EU172" s="39">
        <v>3.0957999999999997E-5</v>
      </c>
      <c r="EV172" s="39">
        <v>4.2692999999999999E-6</v>
      </c>
      <c r="EW172" s="39">
        <v>1.1616E-3</v>
      </c>
      <c r="EX172" s="39">
        <v>3.2188999999999998E-6</v>
      </c>
      <c r="EZ172" s="39"/>
      <c r="FA172" s="23">
        <v>-2.2401</v>
      </c>
      <c r="FB172" s="23">
        <v>-0.80840000000000001</v>
      </c>
      <c r="FC172" s="23">
        <v>-4.2260999999999997</v>
      </c>
      <c r="FD172" s="23">
        <v>-0.95499999999999996</v>
      </c>
      <c r="FE172" s="23">
        <v>3.1473</v>
      </c>
      <c r="FF172" s="23">
        <v>-4.8826000000000001</v>
      </c>
      <c r="FG172" s="23">
        <v>-8.4962999999999997</v>
      </c>
      <c r="FH172" s="23">
        <v>-3.8046000000000002</v>
      </c>
      <c r="FI172" s="23">
        <v>2.6080999999999999</v>
      </c>
      <c r="FJ172" s="23">
        <v>-9.6693999999999996</v>
      </c>
      <c r="FK172" s="23">
        <v>0.68740000000000001</v>
      </c>
      <c r="FL172" s="23">
        <v>7.57</v>
      </c>
      <c r="FM172" s="23">
        <v>2.4365999999999999</v>
      </c>
      <c r="FN172" s="23">
        <v>4.0734000000000004</v>
      </c>
      <c r="FO172" s="23">
        <v>0.87880000000000003</v>
      </c>
      <c r="FP172" s="23">
        <v>7.7388000000000003</v>
      </c>
      <c r="FQ172" s="23">
        <v>2.0710000000000002</v>
      </c>
      <c r="FR172" s="23">
        <v>-1.4400999999999999</v>
      </c>
    </row>
    <row r="173" spans="1:174" s="23" customFormat="1" x14ac:dyDescent="0.2">
      <c r="A173" s="17">
        <v>172</v>
      </c>
      <c r="B173" s="18">
        <v>5</v>
      </c>
      <c r="C173" s="23" t="s">
        <v>184</v>
      </c>
      <c r="D173" s="23" t="s">
        <v>185</v>
      </c>
      <c r="E173" s="23" t="s">
        <v>273</v>
      </c>
      <c r="F173" s="18" t="s">
        <v>186</v>
      </c>
      <c r="G173" s="18"/>
      <c r="H173" s="18"/>
      <c r="I173" s="18"/>
      <c r="J173" s="18" t="s">
        <v>167</v>
      </c>
      <c r="M173" s="18" t="s">
        <v>167</v>
      </c>
      <c r="N173" s="18"/>
      <c r="O173" s="18" t="s">
        <v>167</v>
      </c>
      <c r="P173" s="18"/>
      <c r="Q173" s="18"/>
      <c r="R173" s="18" t="s">
        <v>167</v>
      </c>
      <c r="S173" s="23">
        <v>0</v>
      </c>
      <c r="U173" s="23">
        <v>8.15</v>
      </c>
      <c r="V173" s="18"/>
      <c r="W173" s="19"/>
      <c r="X173" s="19"/>
      <c r="Y173" s="18"/>
      <c r="Z173" s="21">
        <v>0.16</v>
      </c>
      <c r="AA173" s="18"/>
      <c r="AB173" s="18"/>
      <c r="AC173" s="18" t="s">
        <v>167</v>
      </c>
      <c r="AD173" s="40"/>
      <c r="AE173" s="18" t="s">
        <v>167</v>
      </c>
      <c r="AG173" s="18" t="s">
        <v>167</v>
      </c>
      <c r="AH173" s="22">
        <v>141</v>
      </c>
      <c r="AI173" s="22"/>
      <c r="AJ173" s="22">
        <v>67</v>
      </c>
      <c r="AK173" s="18"/>
      <c r="AL173" s="18"/>
      <c r="AM173" s="18" t="s">
        <v>167</v>
      </c>
      <c r="AN173" s="18"/>
      <c r="AO173" s="18" t="s">
        <v>167</v>
      </c>
      <c r="AP173" s="18"/>
      <c r="AQ173" s="18" t="s">
        <v>167</v>
      </c>
      <c r="AR173" s="18">
        <v>11.1</v>
      </c>
      <c r="AS173" s="18"/>
      <c r="AT173" s="21">
        <v>0.11</v>
      </c>
      <c r="AU173" s="18"/>
      <c r="AV173" s="23">
        <v>24</v>
      </c>
      <c r="AW173" s="18"/>
      <c r="AX173" s="18"/>
      <c r="AY173" s="18" t="s">
        <v>167</v>
      </c>
      <c r="AZ173" s="19">
        <v>335.7</v>
      </c>
      <c r="BA173" s="18"/>
      <c r="BB173" s="18"/>
      <c r="BC173" s="18" t="s">
        <v>167</v>
      </c>
      <c r="BD173" s="18"/>
      <c r="BE173" s="18" t="s">
        <v>167</v>
      </c>
      <c r="BF173" s="23">
        <v>346</v>
      </c>
      <c r="BG173" s="18"/>
      <c r="BH173" s="18"/>
      <c r="BI173" s="18" t="s">
        <v>167</v>
      </c>
      <c r="BJ173" s="18"/>
      <c r="BK173" s="18" t="s">
        <v>167</v>
      </c>
      <c r="BL173" s="18"/>
      <c r="BM173" s="18" t="s">
        <v>167</v>
      </c>
      <c r="BN173" s="23">
        <v>366</v>
      </c>
      <c r="BO173" s="18"/>
      <c r="BP173" s="18"/>
      <c r="BQ173" s="18" t="s">
        <v>167</v>
      </c>
      <c r="BR173" s="18"/>
      <c r="BS173" s="18" t="s">
        <v>167</v>
      </c>
      <c r="BT173" s="21">
        <v>2.3400000000000001E-2</v>
      </c>
      <c r="BU173" s="18"/>
      <c r="BV173" s="18"/>
      <c r="BW173" s="18" t="s">
        <v>167</v>
      </c>
      <c r="BX173" s="18"/>
      <c r="BY173" s="18" t="s">
        <v>167</v>
      </c>
      <c r="BZ173" s="20">
        <v>44</v>
      </c>
      <c r="CA173" s="18"/>
      <c r="CB173" s="21"/>
      <c r="CC173" s="18" t="s">
        <v>167</v>
      </c>
      <c r="CD173" s="21"/>
      <c r="CE173" s="18" t="s">
        <v>167</v>
      </c>
      <c r="CF173" s="21"/>
      <c r="CG173" s="18" t="s">
        <v>167</v>
      </c>
      <c r="CH173" s="23">
        <v>2.79</v>
      </c>
      <c r="CI173" s="21"/>
      <c r="CJ173" s="18"/>
      <c r="CK173" s="18" t="s">
        <v>167</v>
      </c>
      <c r="CM173" s="18" t="s">
        <v>167</v>
      </c>
      <c r="CN173" s="18"/>
      <c r="CO173" s="18" t="s">
        <v>167</v>
      </c>
      <c r="CP173" s="18">
        <v>1177</v>
      </c>
      <c r="CR173" s="23" t="s">
        <v>169</v>
      </c>
      <c r="CS173" s="18"/>
      <c r="CT173" s="18" t="s">
        <v>167</v>
      </c>
      <c r="CU173" s="18"/>
      <c r="CV173" s="18" t="s">
        <v>167</v>
      </c>
      <c r="CW173" s="18"/>
      <c r="CX173" s="18"/>
      <c r="CY173" s="18" t="s">
        <v>167</v>
      </c>
      <c r="CZ173" s="18"/>
      <c r="DA173" s="18" t="s">
        <v>167</v>
      </c>
      <c r="DB173" s="18"/>
      <c r="DC173" s="18" t="s">
        <v>167</v>
      </c>
      <c r="DD173" s="18"/>
      <c r="DE173" s="18" t="s">
        <v>167</v>
      </c>
      <c r="DF173" s="18"/>
      <c r="DG173" s="18"/>
      <c r="DH173" s="18" t="s">
        <v>167</v>
      </c>
      <c r="DI173" s="18"/>
      <c r="DJ173" s="18"/>
      <c r="DK173" s="18" t="s">
        <v>167</v>
      </c>
      <c r="DL173" s="18"/>
      <c r="DM173" s="18"/>
      <c r="DN173" s="18" t="s">
        <v>167</v>
      </c>
      <c r="DO173" s="18"/>
      <c r="DP173" s="18"/>
      <c r="DQ173" s="18" t="s">
        <v>167</v>
      </c>
      <c r="DR173" s="18"/>
      <c r="DS173" s="18"/>
      <c r="DT173" s="18"/>
      <c r="DU173" s="18" t="s">
        <v>167</v>
      </c>
      <c r="DV173" s="18"/>
      <c r="DW173" s="18"/>
      <c r="DX173" s="18"/>
      <c r="DY173" s="18"/>
      <c r="DZ173" s="18" t="s">
        <v>167</v>
      </c>
      <c r="EA173" s="18"/>
      <c r="EB173" s="18"/>
      <c r="EC173" s="18"/>
      <c r="ED173" s="18"/>
      <c r="EE173" s="18" t="s">
        <v>167</v>
      </c>
      <c r="EF173" s="39">
        <v>8.1463699999999996E-7</v>
      </c>
      <c r="EG173" s="24">
        <v>3.1034900000000001E-2</v>
      </c>
      <c r="EH173" s="39">
        <v>7.3902000000000004E-9</v>
      </c>
      <c r="EI173" s="39">
        <v>1.8973E-14</v>
      </c>
      <c r="EJ173" s="39">
        <v>1.3897000000000001E-4</v>
      </c>
      <c r="EK173" s="39">
        <v>6.7006000000000002E-5</v>
      </c>
      <c r="EL173" s="39">
        <v>1.0977E-5</v>
      </c>
      <c r="EM173" s="39">
        <v>5.9249E-18</v>
      </c>
      <c r="EN173" s="39">
        <v>2.3998999999999998E-5</v>
      </c>
      <c r="EO173" s="39">
        <v>3.3028000000000002E-4</v>
      </c>
      <c r="EP173" s="39">
        <v>3.4573999999999998E-4</v>
      </c>
      <c r="EQ173" s="39">
        <v>4.2227000000000001E-5</v>
      </c>
      <c r="ER173" s="39">
        <v>0</v>
      </c>
      <c r="ES173" s="39">
        <v>0</v>
      </c>
      <c r="ET173" s="39">
        <v>0</v>
      </c>
      <c r="EU173" s="39">
        <v>2.9169000000000001E-5</v>
      </c>
      <c r="EV173" s="39">
        <v>4.3255999999999997E-6</v>
      </c>
      <c r="EW173" s="39">
        <v>1.1377E-3</v>
      </c>
      <c r="EX173" s="39">
        <v>2.8231999999999999E-6</v>
      </c>
      <c r="EZ173" s="39"/>
      <c r="FA173" s="23">
        <v>-2.0175999999999998</v>
      </c>
      <c r="FB173" s="23">
        <v>-0.87870000000000004</v>
      </c>
      <c r="FC173" s="23">
        <v>-3.96</v>
      </c>
      <c r="FD173" s="23">
        <v>-0.99590000000000001</v>
      </c>
      <c r="FE173" s="23">
        <v>3.484</v>
      </c>
      <c r="FF173" s="23">
        <v>-4.0354999999999999</v>
      </c>
      <c r="FG173" s="23">
        <v>-7.6601999999999997</v>
      </c>
      <c r="FH173" s="23">
        <v>-3.8374999999999999</v>
      </c>
      <c r="FI173" s="23">
        <v>2.1637</v>
      </c>
      <c r="FJ173" s="23">
        <v>-9.5221</v>
      </c>
      <c r="FK173" s="23">
        <v>0.92059999999999997</v>
      </c>
      <c r="FL173" s="23">
        <v>7.0833000000000004</v>
      </c>
      <c r="FM173" s="23">
        <v>2.7614999999999998</v>
      </c>
      <c r="FN173" s="23">
        <v>4.4379999999999997</v>
      </c>
      <c r="FO173" s="23">
        <v>0.86380000000000001</v>
      </c>
      <c r="FP173" s="23">
        <v>8.1856000000000009</v>
      </c>
      <c r="FQ173" s="23">
        <v>2.2869999999999999</v>
      </c>
      <c r="FR173" s="23">
        <v>-1.3143</v>
      </c>
    </row>
    <row r="174" spans="1:174" s="23" customFormat="1" x14ac:dyDescent="0.2">
      <c r="A174" s="17">
        <v>173</v>
      </c>
      <c r="B174" s="18">
        <v>5</v>
      </c>
      <c r="C174" s="23" t="s">
        <v>187</v>
      </c>
      <c r="D174" s="23" t="s">
        <v>399</v>
      </c>
      <c r="E174" s="23" t="s">
        <v>273</v>
      </c>
      <c r="F174" s="18" t="s">
        <v>172</v>
      </c>
      <c r="G174" s="18"/>
      <c r="H174" s="18"/>
      <c r="I174" s="18"/>
      <c r="J174" s="18" t="s">
        <v>167</v>
      </c>
      <c r="M174" s="18" t="s">
        <v>167</v>
      </c>
      <c r="N174" s="18"/>
      <c r="O174" s="18" t="s">
        <v>167</v>
      </c>
      <c r="P174" s="18"/>
      <c r="Q174" s="18"/>
      <c r="R174" s="18" t="s">
        <v>167</v>
      </c>
      <c r="S174" s="23">
        <v>1</v>
      </c>
      <c r="U174" s="23">
        <v>8.86</v>
      </c>
      <c r="V174" s="18"/>
      <c r="W174" s="19"/>
      <c r="X174" s="19"/>
      <c r="Y174" s="18"/>
      <c r="Z174" s="21">
        <v>0.27</v>
      </c>
      <c r="AA174" s="18"/>
      <c r="AB174" s="18"/>
      <c r="AC174" s="18" t="s">
        <v>167</v>
      </c>
      <c r="AD174" s="40"/>
      <c r="AE174" s="18" t="s">
        <v>167</v>
      </c>
      <c r="AG174" s="18" t="s">
        <v>167</v>
      </c>
      <c r="AH174" s="22">
        <v>124</v>
      </c>
      <c r="AI174" s="22"/>
      <c r="AJ174" s="22">
        <v>74</v>
      </c>
      <c r="AK174" s="18"/>
      <c r="AL174" s="18"/>
      <c r="AM174" s="18" t="s">
        <v>167</v>
      </c>
      <c r="AN174" s="18"/>
      <c r="AO174" s="18" t="s">
        <v>167</v>
      </c>
      <c r="AP174" s="18"/>
      <c r="AQ174" s="18" t="s">
        <v>167</v>
      </c>
      <c r="AR174" s="18">
        <v>8.9</v>
      </c>
      <c r="AS174" s="18"/>
      <c r="AT174" s="21">
        <v>0.03</v>
      </c>
      <c r="AU174" s="18"/>
      <c r="AV174" s="23">
        <v>29</v>
      </c>
      <c r="AW174" s="18"/>
      <c r="AX174" s="18"/>
      <c r="AY174" s="18" t="s">
        <v>167</v>
      </c>
      <c r="AZ174" s="19">
        <v>229.2</v>
      </c>
      <c r="BA174" s="18"/>
      <c r="BB174" s="18"/>
      <c r="BC174" s="18" t="s">
        <v>167</v>
      </c>
      <c r="BD174" s="18"/>
      <c r="BE174" s="18" t="s">
        <v>167</v>
      </c>
      <c r="BF174" s="23">
        <v>389</v>
      </c>
      <c r="BG174" s="18"/>
      <c r="BH174" s="18"/>
      <c r="BI174" s="18" t="s">
        <v>167</v>
      </c>
      <c r="BJ174" s="18"/>
      <c r="BK174" s="18" t="s">
        <v>167</v>
      </c>
      <c r="BL174" s="18"/>
      <c r="BM174" s="18" t="s">
        <v>167</v>
      </c>
      <c r="BN174" s="23">
        <v>366</v>
      </c>
      <c r="BO174" s="18"/>
      <c r="BP174" s="18"/>
      <c r="BQ174" s="18" t="s">
        <v>167</v>
      </c>
      <c r="BR174" s="18"/>
      <c r="BS174" s="18" t="s">
        <v>167</v>
      </c>
      <c r="BT174" s="21">
        <v>1.7399999999999999E-2</v>
      </c>
      <c r="BU174" s="18"/>
      <c r="BV174" s="18"/>
      <c r="BW174" s="18" t="s">
        <v>167</v>
      </c>
      <c r="BX174" s="18"/>
      <c r="BY174" s="18" t="s">
        <v>167</v>
      </c>
      <c r="BZ174" s="20">
        <v>24</v>
      </c>
      <c r="CA174" s="18"/>
      <c r="CB174" s="21"/>
      <c r="CC174" s="18" t="s">
        <v>167</v>
      </c>
      <c r="CD174" s="21"/>
      <c r="CE174" s="18" t="s">
        <v>167</v>
      </c>
      <c r="CF174" s="21"/>
      <c r="CG174" s="18" t="s">
        <v>167</v>
      </c>
      <c r="CH174" s="23">
        <v>1.87</v>
      </c>
      <c r="CI174" s="21"/>
      <c r="CJ174" s="18"/>
      <c r="CK174" s="18" t="s">
        <v>167</v>
      </c>
      <c r="CM174" s="18" t="s">
        <v>167</v>
      </c>
      <c r="CN174" s="18"/>
      <c r="CO174" s="18" t="s">
        <v>167</v>
      </c>
      <c r="CP174" s="18">
        <v>988</v>
      </c>
      <c r="CR174" s="23" t="s">
        <v>169</v>
      </c>
      <c r="CS174" s="18"/>
      <c r="CT174" s="18" t="s">
        <v>167</v>
      </c>
      <c r="CU174" s="18"/>
      <c r="CV174" s="18" t="s">
        <v>167</v>
      </c>
      <c r="CW174" s="18"/>
      <c r="CX174" s="18"/>
      <c r="CY174" s="18" t="s">
        <v>167</v>
      </c>
      <c r="CZ174" s="18"/>
      <c r="DA174" s="18" t="s">
        <v>167</v>
      </c>
      <c r="DB174" s="18"/>
      <c r="DC174" s="18" t="s">
        <v>167</v>
      </c>
      <c r="DD174" s="18"/>
      <c r="DE174" s="18" t="s">
        <v>167</v>
      </c>
      <c r="DF174" s="18"/>
      <c r="DG174" s="18"/>
      <c r="DH174" s="18" t="s">
        <v>167</v>
      </c>
      <c r="DI174" s="18"/>
      <c r="DJ174" s="18"/>
      <c r="DK174" s="18" t="s">
        <v>167</v>
      </c>
      <c r="DL174" s="18"/>
      <c r="DM174" s="18"/>
      <c r="DN174" s="18" t="s">
        <v>167</v>
      </c>
      <c r="DO174" s="18"/>
      <c r="DP174" s="18"/>
      <c r="DQ174" s="18" t="s">
        <v>167</v>
      </c>
      <c r="DR174" s="18"/>
      <c r="DS174" s="18"/>
      <c r="DT174" s="18"/>
      <c r="DU174" s="18" t="s">
        <v>167</v>
      </c>
      <c r="DV174" s="18"/>
      <c r="DW174" s="18"/>
      <c r="DX174" s="18"/>
      <c r="DY174" s="18"/>
      <c r="DZ174" s="18" t="s">
        <v>167</v>
      </c>
      <c r="EA174" s="18"/>
      <c r="EB174" s="18"/>
      <c r="EC174" s="18"/>
      <c r="ED174" s="18"/>
      <c r="EE174" s="18" t="s">
        <v>167</v>
      </c>
      <c r="EF174" s="39">
        <v>-2.9227800000000002E-5</v>
      </c>
      <c r="EG174" s="24">
        <v>-1.29799</v>
      </c>
      <c r="EH174" s="39">
        <v>1.436E-9</v>
      </c>
      <c r="EI174" s="39">
        <v>3.3909E-17</v>
      </c>
      <c r="EJ174" s="39">
        <v>1.2078000000000001E-4</v>
      </c>
      <c r="EK174" s="39">
        <v>7.4005999999999996E-5</v>
      </c>
      <c r="EL174" s="39">
        <v>8.8296999999999995E-6</v>
      </c>
      <c r="EM174" s="39">
        <v>1.2486E-20</v>
      </c>
      <c r="EN174" s="39">
        <v>2.9E-5</v>
      </c>
      <c r="EO174" s="39">
        <v>2.2456E-4</v>
      </c>
      <c r="EP174" s="39">
        <v>3.8873999999999999E-4</v>
      </c>
      <c r="EQ174" s="39">
        <v>2.3224E-5</v>
      </c>
      <c r="ER174" s="39">
        <v>0</v>
      </c>
      <c r="ES174" s="39">
        <v>0</v>
      </c>
      <c r="ET174" s="39">
        <v>0</v>
      </c>
      <c r="EU174" s="39">
        <v>4.6581000000000003E-6</v>
      </c>
      <c r="EV174" s="39">
        <v>1.9122000000000001E-5</v>
      </c>
      <c r="EW174" s="39">
        <v>9.5702999999999999E-4</v>
      </c>
      <c r="EX174" s="39">
        <v>1.4645E-5</v>
      </c>
      <c r="EZ174" s="39"/>
      <c r="FA174" s="23">
        <v>-2.5447000000000002</v>
      </c>
      <c r="FB174" s="23">
        <v>-0.71379999999999999</v>
      </c>
      <c r="FC174" s="23">
        <v>-3.6147999999999998</v>
      </c>
      <c r="FD174" s="23">
        <v>-0.39610000000000001</v>
      </c>
      <c r="FE174" s="23">
        <v>2.3702999999999999</v>
      </c>
      <c r="FF174" s="23">
        <v>1.4489000000000001</v>
      </c>
      <c r="FG174" s="23">
        <v>-2.1648999999999998</v>
      </c>
      <c r="FH174" s="23">
        <v>-1.1475</v>
      </c>
      <c r="FI174" s="23">
        <v>1.6309</v>
      </c>
      <c r="FJ174" s="23">
        <v>-6.8769999999999998</v>
      </c>
      <c r="FK174" s="23">
        <v>0.38269999999999998</v>
      </c>
      <c r="FL174" s="23">
        <v>6.5926999999999998</v>
      </c>
      <c r="FM174" s="23">
        <v>2.2410999999999999</v>
      </c>
      <c r="FN174" s="23">
        <v>3.3033000000000001</v>
      </c>
      <c r="FO174" s="23">
        <v>1.0456000000000001</v>
      </c>
      <c r="FP174" s="23">
        <v>7.2962999999999996</v>
      </c>
      <c r="FQ174" s="23">
        <v>2.5215999999999998</v>
      </c>
      <c r="FR174" s="23">
        <v>1.1915</v>
      </c>
    </row>
    <row r="175" spans="1:174" s="23" customFormat="1" x14ac:dyDescent="0.2">
      <c r="A175" s="17">
        <v>174</v>
      </c>
      <c r="B175" s="18">
        <v>5</v>
      </c>
      <c r="C175" s="23" t="s">
        <v>189</v>
      </c>
      <c r="D175" s="23" t="s">
        <v>400</v>
      </c>
      <c r="E175" s="23" t="s">
        <v>273</v>
      </c>
      <c r="F175" s="18" t="s">
        <v>166</v>
      </c>
      <c r="G175" s="18"/>
      <c r="H175" s="18"/>
      <c r="I175" s="18"/>
      <c r="J175" s="18" t="s">
        <v>167</v>
      </c>
      <c r="M175" s="18" t="s">
        <v>167</v>
      </c>
      <c r="N175" s="18"/>
      <c r="O175" s="18" t="s">
        <v>167</v>
      </c>
      <c r="P175" s="18"/>
      <c r="Q175" s="18"/>
      <c r="R175" s="18" t="s">
        <v>167</v>
      </c>
      <c r="S175" s="23">
        <v>0</v>
      </c>
      <c r="U175" s="23">
        <v>9.8000000000000007</v>
      </c>
      <c r="V175" s="18"/>
      <c r="W175" s="19"/>
      <c r="X175" s="19"/>
      <c r="Y175" s="18"/>
      <c r="Z175" s="21">
        <v>3.11</v>
      </c>
      <c r="AA175" s="18"/>
      <c r="AB175" s="18"/>
      <c r="AC175" s="18" t="s">
        <v>167</v>
      </c>
      <c r="AD175" s="40"/>
      <c r="AE175" s="18" t="s">
        <v>167</v>
      </c>
      <c r="AG175" s="18" t="s">
        <v>167</v>
      </c>
      <c r="AH175" s="22">
        <v>80</v>
      </c>
      <c r="AI175" s="22"/>
      <c r="AJ175" s="22">
        <v>154</v>
      </c>
      <c r="AK175" s="18"/>
      <c r="AL175" s="18"/>
      <c r="AM175" s="18" t="s">
        <v>167</v>
      </c>
      <c r="AN175" s="18"/>
      <c r="AO175" s="18" t="s">
        <v>167</v>
      </c>
      <c r="AP175" s="18"/>
      <c r="AQ175" s="18" t="s">
        <v>167</v>
      </c>
      <c r="AR175" s="18">
        <v>5.6</v>
      </c>
      <c r="AS175" s="18"/>
      <c r="AT175" s="21">
        <v>0.4</v>
      </c>
      <c r="AU175" s="18"/>
      <c r="AV175" s="23">
        <v>8.6999999999999993</v>
      </c>
      <c r="AW175" s="18"/>
      <c r="AX175" s="18"/>
      <c r="AY175" s="18" t="s">
        <v>167</v>
      </c>
      <c r="AZ175" s="19">
        <v>25</v>
      </c>
      <c r="BA175" s="18"/>
      <c r="BB175" s="18"/>
      <c r="BC175" s="18" t="s">
        <v>167</v>
      </c>
      <c r="BD175" s="18"/>
      <c r="BE175" s="18" t="s">
        <v>167</v>
      </c>
      <c r="BF175" s="23">
        <v>365</v>
      </c>
      <c r="BG175" s="18"/>
      <c r="BH175" s="18"/>
      <c r="BI175" s="18" t="s">
        <v>167</v>
      </c>
      <c r="BJ175" s="18"/>
      <c r="BK175" s="18" t="s">
        <v>167</v>
      </c>
      <c r="BL175" s="18"/>
      <c r="BM175" s="18" t="s">
        <v>167</v>
      </c>
      <c r="BN175" s="23">
        <v>241</v>
      </c>
      <c r="BO175" s="18"/>
      <c r="BP175" s="18"/>
      <c r="BQ175" s="18" t="s">
        <v>167</v>
      </c>
      <c r="BR175" s="18"/>
      <c r="BS175" s="18" t="s">
        <v>167</v>
      </c>
      <c r="BT175" s="21">
        <v>6.6100000000000006E-2</v>
      </c>
      <c r="BU175" s="18"/>
      <c r="BV175" s="18"/>
      <c r="BW175" s="18" t="s">
        <v>167</v>
      </c>
      <c r="BX175" s="18"/>
      <c r="BY175" s="18" t="s">
        <v>167</v>
      </c>
      <c r="BZ175" s="20">
        <v>18</v>
      </c>
      <c r="CA175" s="18"/>
      <c r="CB175" s="21"/>
      <c r="CC175" s="18" t="s">
        <v>167</v>
      </c>
      <c r="CD175" s="21"/>
      <c r="CE175" s="18" t="s">
        <v>167</v>
      </c>
      <c r="CF175" s="21"/>
      <c r="CG175" s="18" t="s">
        <v>167</v>
      </c>
      <c r="CH175" s="23">
        <v>0.93</v>
      </c>
      <c r="CI175" s="21"/>
      <c r="CJ175" s="18"/>
      <c r="CK175" s="18" t="s">
        <v>167</v>
      </c>
      <c r="CM175" s="18" t="s">
        <v>167</v>
      </c>
      <c r="CN175" s="18"/>
      <c r="CO175" s="18" t="s">
        <v>167</v>
      </c>
      <c r="CP175" s="18">
        <v>370</v>
      </c>
      <c r="CR175" s="23" t="s">
        <v>169</v>
      </c>
      <c r="CS175" s="18"/>
      <c r="CT175" s="18" t="s">
        <v>167</v>
      </c>
      <c r="CU175" s="18"/>
      <c r="CV175" s="18" t="s">
        <v>167</v>
      </c>
      <c r="CW175" s="18"/>
      <c r="CX175" s="18"/>
      <c r="CY175" s="18" t="s">
        <v>167</v>
      </c>
      <c r="CZ175" s="18"/>
      <c r="DA175" s="18" t="s">
        <v>167</v>
      </c>
      <c r="DB175" s="18"/>
      <c r="DC175" s="18" t="s">
        <v>167</v>
      </c>
      <c r="DD175" s="18"/>
      <c r="DE175" s="18" t="s">
        <v>167</v>
      </c>
      <c r="DF175" s="18"/>
      <c r="DG175" s="18"/>
      <c r="DH175" s="18" t="s">
        <v>167</v>
      </c>
      <c r="DI175" s="18"/>
      <c r="DJ175" s="18"/>
      <c r="DK175" s="18" t="s">
        <v>167</v>
      </c>
      <c r="DL175" s="18"/>
      <c r="DM175" s="18"/>
      <c r="DN175" s="18" t="s">
        <v>167</v>
      </c>
      <c r="DO175" s="18"/>
      <c r="DP175" s="18"/>
      <c r="DQ175" s="18" t="s">
        <v>167</v>
      </c>
      <c r="DR175" s="18"/>
      <c r="DS175" s="18"/>
      <c r="DT175" s="18"/>
      <c r="DU175" s="18" t="s">
        <v>167</v>
      </c>
      <c r="DV175" s="18"/>
      <c r="DW175" s="18"/>
      <c r="DX175" s="18"/>
      <c r="DY175" s="18"/>
      <c r="DZ175" s="18" t="s">
        <v>167</v>
      </c>
      <c r="EA175" s="18"/>
      <c r="EB175" s="18"/>
      <c r="EC175" s="18"/>
      <c r="ED175" s="18"/>
      <c r="EE175" s="18" t="s">
        <v>167</v>
      </c>
      <c r="EF175" s="23">
        <v>-1.09956E-4</v>
      </c>
      <c r="EG175" s="24">
        <v>-8.7502200000000006</v>
      </c>
      <c r="EH175" s="39">
        <v>1.6322999999999999E-10</v>
      </c>
      <c r="EI175" s="39">
        <v>8.3757999999999994E-20</v>
      </c>
      <c r="EJ175" s="39">
        <v>7.5517000000000002E-5</v>
      </c>
      <c r="EK175" s="39">
        <v>1.5401E-4</v>
      </c>
      <c r="EL175" s="39">
        <v>5.5943E-6</v>
      </c>
      <c r="EM175" s="39">
        <v>1.1643999999999999E-22</v>
      </c>
      <c r="EN175" s="39">
        <v>8.6997999999999993E-6</v>
      </c>
      <c r="EO175" s="39">
        <v>2.4209000000000001E-5</v>
      </c>
      <c r="EP175" s="39">
        <v>3.6484000000000001E-4</v>
      </c>
      <c r="EQ175" s="39">
        <v>1.7784000000000001E-5</v>
      </c>
      <c r="ER175" s="39">
        <v>0</v>
      </c>
      <c r="ES175" s="39">
        <v>0</v>
      </c>
      <c r="ET175" s="39">
        <v>0</v>
      </c>
      <c r="EU175" s="39">
        <v>1.8274000000000001E-7</v>
      </c>
      <c r="EV175" s="39">
        <v>5.1E-5</v>
      </c>
      <c r="EW175" s="39">
        <v>3.1372000000000003E-4</v>
      </c>
      <c r="EX175" s="39">
        <v>6.1412000000000001E-5</v>
      </c>
      <c r="EZ175" s="39"/>
      <c r="FA175" s="23">
        <v>-2.37</v>
      </c>
      <c r="FB175" s="23">
        <v>-0.46929999999999999</v>
      </c>
      <c r="FC175" s="23">
        <v>-2.2162999999999999</v>
      </c>
      <c r="FD175" s="23">
        <v>-0.1386</v>
      </c>
      <c r="FE175" s="23">
        <v>2.0449000000000002</v>
      </c>
      <c r="FF175" s="23">
        <v>5.2923999999999998</v>
      </c>
      <c r="FG175" s="23">
        <v>1.6677</v>
      </c>
      <c r="FH175" s="23">
        <v>0.80120000000000002</v>
      </c>
      <c r="FI175" s="23">
        <v>2.4599000000000002</v>
      </c>
      <c r="FJ175" s="23">
        <v>-5.4478</v>
      </c>
      <c r="FK175" s="23">
        <v>0.56820000000000004</v>
      </c>
      <c r="FL175" s="23">
        <v>7.3795000000000002</v>
      </c>
      <c r="FM175" s="23">
        <v>2.1570999999999998</v>
      </c>
      <c r="FN175" s="23">
        <v>3.1212</v>
      </c>
      <c r="FO175" s="23">
        <v>0.80930000000000002</v>
      </c>
      <c r="FP175" s="23">
        <v>7.4264000000000001</v>
      </c>
      <c r="FQ175" s="23">
        <v>3.4188999999999998</v>
      </c>
      <c r="FR175" s="23">
        <v>2.1480000000000001</v>
      </c>
    </row>
    <row r="176" spans="1:174" s="23" customFormat="1" x14ac:dyDescent="0.2">
      <c r="A176" s="17">
        <v>175</v>
      </c>
      <c r="B176" s="18">
        <v>5</v>
      </c>
      <c r="C176" s="23" t="s">
        <v>192</v>
      </c>
      <c r="D176" s="23" t="s">
        <v>401</v>
      </c>
      <c r="E176" s="23" t="s">
        <v>273</v>
      </c>
      <c r="F176" s="18" t="s">
        <v>166</v>
      </c>
      <c r="G176" s="18"/>
      <c r="H176" s="18"/>
      <c r="I176" s="18"/>
      <c r="J176" s="18" t="s">
        <v>167</v>
      </c>
      <c r="M176" s="18" t="s">
        <v>167</v>
      </c>
      <c r="N176" s="18"/>
      <c r="O176" s="18" t="s">
        <v>167</v>
      </c>
      <c r="P176" s="18"/>
      <c r="Q176" s="18"/>
      <c r="R176" s="18" t="s">
        <v>167</v>
      </c>
      <c r="S176" s="23">
        <v>0</v>
      </c>
      <c r="U176" s="23">
        <v>8.5299999999999994</v>
      </c>
      <c r="V176" s="18"/>
      <c r="W176" s="19"/>
      <c r="X176" s="19"/>
      <c r="Y176" s="18"/>
      <c r="Z176" s="21">
        <v>0.77</v>
      </c>
      <c r="AA176" s="18"/>
      <c r="AB176" s="18"/>
      <c r="AC176" s="18" t="s">
        <v>167</v>
      </c>
      <c r="AD176" s="40"/>
      <c r="AE176" s="18" t="s">
        <v>167</v>
      </c>
      <c r="AG176" s="18" t="s">
        <v>167</v>
      </c>
      <c r="AH176" s="22">
        <v>115</v>
      </c>
      <c r="AI176" s="22"/>
      <c r="AJ176" s="22">
        <v>76</v>
      </c>
      <c r="AK176" s="18"/>
      <c r="AL176" s="18"/>
      <c r="AM176" s="18" t="s">
        <v>167</v>
      </c>
      <c r="AN176" s="18"/>
      <c r="AO176" s="18" t="s">
        <v>167</v>
      </c>
      <c r="AP176" s="18"/>
      <c r="AQ176" s="18" t="s">
        <v>167</v>
      </c>
      <c r="AR176" s="18">
        <v>7.6</v>
      </c>
      <c r="AS176" s="18"/>
      <c r="AT176" s="21">
        <v>0.22</v>
      </c>
      <c r="AU176" s="18"/>
      <c r="AV176" s="23">
        <v>10.3</v>
      </c>
      <c r="AW176" s="18"/>
      <c r="AX176" s="18"/>
      <c r="AY176" s="18" t="s">
        <v>167</v>
      </c>
      <c r="AZ176" s="19">
        <v>76.900000000000006</v>
      </c>
      <c r="BA176" s="18"/>
      <c r="BB176" s="18"/>
      <c r="BC176" s="18" t="s">
        <v>167</v>
      </c>
      <c r="BD176" s="18"/>
      <c r="BE176" s="18" t="s">
        <v>167</v>
      </c>
      <c r="BF176" s="23">
        <v>531</v>
      </c>
      <c r="BG176" s="18"/>
      <c r="BH176" s="18"/>
      <c r="BI176" s="18" t="s">
        <v>167</v>
      </c>
      <c r="BJ176" s="18"/>
      <c r="BK176" s="18" t="s">
        <v>167</v>
      </c>
      <c r="BL176" s="18"/>
      <c r="BM176" s="18" t="s">
        <v>167</v>
      </c>
      <c r="BN176" s="23">
        <v>287</v>
      </c>
      <c r="BO176" s="18"/>
      <c r="BP176" s="18"/>
      <c r="BQ176" s="18" t="s">
        <v>167</v>
      </c>
      <c r="BR176" s="18"/>
      <c r="BS176" s="18" t="s">
        <v>167</v>
      </c>
      <c r="BT176" s="21">
        <v>0.04</v>
      </c>
      <c r="BU176" s="18"/>
      <c r="BV176" s="18"/>
      <c r="BW176" s="18" t="s">
        <v>167</v>
      </c>
      <c r="BX176" s="18"/>
      <c r="BY176" s="18" t="s">
        <v>167</v>
      </c>
      <c r="BZ176" s="20">
        <v>73</v>
      </c>
      <c r="CA176" s="18"/>
      <c r="CB176" s="21"/>
      <c r="CC176" s="18" t="s">
        <v>167</v>
      </c>
      <c r="CD176" s="21"/>
      <c r="CE176" s="18" t="s">
        <v>167</v>
      </c>
      <c r="CF176" s="21"/>
      <c r="CG176" s="18" t="s">
        <v>167</v>
      </c>
      <c r="CH176" s="23">
        <v>1.3</v>
      </c>
      <c r="CI176" s="21"/>
      <c r="CJ176" s="18"/>
      <c r="CK176" s="18" t="s">
        <v>167</v>
      </c>
      <c r="CM176" s="18" t="s">
        <v>167</v>
      </c>
      <c r="CN176" s="18"/>
      <c r="CO176" s="18" t="s">
        <v>167</v>
      </c>
      <c r="CP176" s="18">
        <v>704</v>
      </c>
      <c r="CR176" s="23" t="s">
        <v>169</v>
      </c>
      <c r="CS176" s="18"/>
      <c r="CT176" s="18" t="s">
        <v>167</v>
      </c>
      <c r="CU176" s="18"/>
      <c r="CV176" s="18" t="s">
        <v>167</v>
      </c>
      <c r="CW176" s="18"/>
      <c r="CX176" s="18"/>
      <c r="CY176" s="18" t="s">
        <v>167</v>
      </c>
      <c r="CZ176" s="18"/>
      <c r="DA176" s="18" t="s">
        <v>167</v>
      </c>
      <c r="DB176" s="18"/>
      <c r="DC176" s="18" t="s">
        <v>167</v>
      </c>
      <c r="DD176" s="18"/>
      <c r="DE176" s="18" t="s">
        <v>167</v>
      </c>
      <c r="DF176" s="18"/>
      <c r="DG176" s="18"/>
      <c r="DH176" s="18" t="s">
        <v>167</v>
      </c>
      <c r="DI176" s="18"/>
      <c r="DJ176" s="18"/>
      <c r="DK176" s="18" t="s">
        <v>167</v>
      </c>
      <c r="DL176" s="18"/>
      <c r="DM176" s="18"/>
      <c r="DN176" s="18" t="s">
        <v>167</v>
      </c>
      <c r="DO176" s="18"/>
      <c r="DP176" s="18"/>
      <c r="DQ176" s="18" t="s">
        <v>167</v>
      </c>
      <c r="DR176" s="18"/>
      <c r="DS176" s="18"/>
      <c r="DT176" s="18"/>
      <c r="DU176" s="18" t="s">
        <v>167</v>
      </c>
      <c r="DV176" s="18"/>
      <c r="DW176" s="18"/>
      <c r="DX176" s="18"/>
      <c r="DY176" s="18"/>
      <c r="DZ176" s="18" t="s">
        <v>167</v>
      </c>
      <c r="EA176" s="18"/>
      <c r="EB176" s="18"/>
      <c r="EC176" s="18"/>
      <c r="ED176" s="18"/>
      <c r="EE176" s="18" t="s">
        <v>167</v>
      </c>
      <c r="EF176" s="39">
        <v>-1.45395E-5</v>
      </c>
      <c r="EG176" s="24">
        <v>-0.78459199999999996</v>
      </c>
      <c r="EH176" s="39">
        <v>3.0576999999999999E-9</v>
      </c>
      <c r="EI176" s="39">
        <v>2.6091000000000001E-15</v>
      </c>
      <c r="EJ176" s="39">
        <v>1.1298000000000001E-4</v>
      </c>
      <c r="EK176" s="39">
        <v>7.6005000000000002E-5</v>
      </c>
      <c r="EL176" s="39">
        <v>7.5784000000000002E-6</v>
      </c>
      <c r="EM176" s="39">
        <v>1.0742999999999999E-18</v>
      </c>
      <c r="EN176" s="39">
        <v>1.0298E-5</v>
      </c>
      <c r="EO176" s="39">
        <v>7.5679000000000005E-5</v>
      </c>
      <c r="EP176" s="39">
        <v>5.3065999999999996E-4</v>
      </c>
      <c r="EQ176" s="39">
        <v>7.1525000000000004E-5</v>
      </c>
      <c r="ER176" s="39">
        <v>0</v>
      </c>
      <c r="ES176" s="39">
        <v>0</v>
      </c>
      <c r="ET176" s="39">
        <v>0</v>
      </c>
      <c r="EU176" s="39">
        <v>7.4182999999999998E-6</v>
      </c>
      <c r="EV176" s="39">
        <v>6.1265999999999999E-6</v>
      </c>
      <c r="EW176" s="39">
        <v>6.8838999999999999E-4</v>
      </c>
      <c r="EX176" s="39">
        <v>5.2097999999999997E-6</v>
      </c>
      <c r="EZ176" s="39"/>
      <c r="FA176" s="23">
        <v>-1.7099</v>
      </c>
      <c r="FB176" s="23">
        <v>-0.3322</v>
      </c>
      <c r="FC176" s="23">
        <v>-2.8809</v>
      </c>
      <c r="FD176" s="23">
        <v>-0.90629999999999999</v>
      </c>
      <c r="FE176" s="23">
        <v>3.9091</v>
      </c>
      <c r="FF176" s="23">
        <v>-3.0804999999999998</v>
      </c>
      <c r="FG176" s="23">
        <v>-6.7051999999999996</v>
      </c>
      <c r="FH176" s="23">
        <v>-3.2397999999999998</v>
      </c>
      <c r="FI176" s="23">
        <v>2.5914999999999999</v>
      </c>
      <c r="FJ176" s="23">
        <v>-9.3641000000000005</v>
      </c>
      <c r="FK176" s="23">
        <v>1.2282999999999999</v>
      </c>
      <c r="FL176" s="23">
        <v>7.5110999999999999</v>
      </c>
      <c r="FM176" s="23">
        <v>3.1265000000000001</v>
      </c>
      <c r="FN176" s="23">
        <v>4.8327999999999998</v>
      </c>
      <c r="FO176" s="23">
        <v>0.8569</v>
      </c>
      <c r="FP176" s="23">
        <v>8.7941000000000003</v>
      </c>
      <c r="FQ176" s="23">
        <v>3.1455000000000002</v>
      </c>
      <c r="FR176" s="23">
        <v>-1.3769</v>
      </c>
    </row>
    <row r="177" spans="1:174" s="23" customFormat="1" x14ac:dyDescent="0.2">
      <c r="A177" s="17">
        <v>176</v>
      </c>
      <c r="B177" s="18">
        <v>5</v>
      </c>
      <c r="C177" s="23" t="s">
        <v>198</v>
      </c>
      <c r="D177" s="23" t="s">
        <v>402</v>
      </c>
      <c r="E177" s="23" t="s">
        <v>273</v>
      </c>
      <c r="F177" s="18" t="s">
        <v>186</v>
      </c>
      <c r="G177" s="18"/>
      <c r="H177" s="18"/>
      <c r="I177" s="18"/>
      <c r="J177" s="18" t="s">
        <v>167</v>
      </c>
      <c r="M177" s="18" t="s">
        <v>167</v>
      </c>
      <c r="N177" s="18"/>
      <c r="O177" s="18" t="s">
        <v>167</v>
      </c>
      <c r="P177" s="18"/>
      <c r="Q177" s="18"/>
      <c r="R177" s="18" t="s">
        <v>167</v>
      </c>
      <c r="S177" s="23">
        <v>11</v>
      </c>
      <c r="U177" s="23">
        <v>8.32</v>
      </c>
      <c r="V177" s="18"/>
      <c r="W177" s="19"/>
      <c r="X177" s="19"/>
      <c r="Y177" s="18"/>
      <c r="Z177" s="21">
        <v>0.56000000000000005</v>
      </c>
      <c r="AA177" s="18"/>
      <c r="AB177" s="18"/>
      <c r="AC177" s="18" t="s">
        <v>167</v>
      </c>
      <c r="AD177" s="40"/>
      <c r="AE177" s="18" t="s">
        <v>167</v>
      </c>
      <c r="AG177" s="18" t="s">
        <v>167</v>
      </c>
      <c r="AH177" s="22">
        <v>104</v>
      </c>
      <c r="AI177" s="22"/>
      <c r="AJ177" s="22">
        <v>184</v>
      </c>
      <c r="AK177" s="18"/>
      <c r="AL177" s="18"/>
      <c r="AM177" s="18" t="s">
        <v>167</v>
      </c>
      <c r="AN177" s="18"/>
      <c r="AO177" s="18" t="s">
        <v>167</v>
      </c>
      <c r="AP177" s="18"/>
      <c r="AQ177" s="18" t="s">
        <v>167</v>
      </c>
      <c r="AR177" s="18">
        <v>4.0999999999999996</v>
      </c>
      <c r="AS177" s="18"/>
      <c r="AT177" s="21">
        <v>0.08</v>
      </c>
      <c r="AU177" s="18"/>
      <c r="AV177" s="23">
        <v>11.9</v>
      </c>
      <c r="AW177" s="18"/>
      <c r="AX177" s="18"/>
      <c r="AY177" s="18" t="s">
        <v>167</v>
      </c>
      <c r="AZ177" s="19">
        <v>56.9</v>
      </c>
      <c r="BA177" s="18"/>
      <c r="BB177" s="18"/>
      <c r="BC177" s="18" t="s">
        <v>167</v>
      </c>
      <c r="BD177" s="18"/>
      <c r="BE177" s="18" t="s">
        <v>167</v>
      </c>
      <c r="BF177" s="23">
        <v>364</v>
      </c>
      <c r="BG177" s="18"/>
      <c r="BH177" s="18"/>
      <c r="BI177" s="18" t="s">
        <v>167</v>
      </c>
      <c r="BJ177" s="18"/>
      <c r="BK177" s="18" t="s">
        <v>167</v>
      </c>
      <c r="BL177" s="18"/>
      <c r="BM177" s="18" t="s">
        <v>167</v>
      </c>
      <c r="BN177" s="23">
        <v>181</v>
      </c>
      <c r="BO177" s="18"/>
      <c r="BP177" s="18"/>
      <c r="BQ177" s="18" t="s">
        <v>167</v>
      </c>
      <c r="BR177" s="18"/>
      <c r="BS177" s="18" t="s">
        <v>167</v>
      </c>
      <c r="BT177" s="21" t="s">
        <v>403</v>
      </c>
      <c r="BU177" s="18"/>
      <c r="BV177" s="18"/>
      <c r="BW177" s="18" t="s">
        <v>167</v>
      </c>
      <c r="BX177" s="18"/>
      <c r="BY177" s="18" t="s">
        <v>167</v>
      </c>
      <c r="BZ177" s="20">
        <v>25</v>
      </c>
      <c r="CA177" s="18"/>
      <c r="CB177" s="21"/>
      <c r="CC177" s="18" t="s">
        <v>167</v>
      </c>
      <c r="CD177" s="21"/>
      <c r="CE177" s="18" t="s">
        <v>167</v>
      </c>
      <c r="CF177" s="21"/>
      <c r="CG177" s="18" t="s">
        <v>167</v>
      </c>
      <c r="CH177" s="23">
        <v>0.49</v>
      </c>
      <c r="CI177" s="21"/>
      <c r="CJ177" s="18"/>
      <c r="CK177" s="18" t="s">
        <v>167</v>
      </c>
      <c r="CM177" s="18" t="s">
        <v>167</v>
      </c>
      <c r="CN177" s="18"/>
      <c r="CO177" s="18" t="s">
        <v>167</v>
      </c>
      <c r="CP177" s="18">
        <v>539</v>
      </c>
      <c r="CR177" s="23" t="s">
        <v>169</v>
      </c>
      <c r="CS177" s="18"/>
      <c r="CT177" s="18" t="s">
        <v>167</v>
      </c>
      <c r="CU177" s="18"/>
      <c r="CV177" s="18" t="s">
        <v>167</v>
      </c>
      <c r="CW177" s="18"/>
      <c r="CX177" s="18"/>
      <c r="CY177" s="18" t="s">
        <v>167</v>
      </c>
      <c r="CZ177" s="18"/>
      <c r="DA177" s="18" t="s">
        <v>167</v>
      </c>
      <c r="DB177" s="18"/>
      <c r="DC177" s="18" t="s">
        <v>167</v>
      </c>
      <c r="DD177" s="18"/>
      <c r="DE177" s="18" t="s">
        <v>167</v>
      </c>
      <c r="DF177" s="18"/>
      <c r="DG177" s="18"/>
      <c r="DH177" s="18" t="s">
        <v>167</v>
      </c>
      <c r="DI177" s="18"/>
      <c r="DJ177" s="18"/>
      <c r="DK177" s="18" t="s">
        <v>167</v>
      </c>
      <c r="DL177" s="18"/>
      <c r="DM177" s="18"/>
      <c r="DN177" s="18" t="s">
        <v>167</v>
      </c>
      <c r="DO177" s="18"/>
      <c r="DP177" s="18"/>
      <c r="DQ177" s="18" t="s">
        <v>167</v>
      </c>
      <c r="DR177" s="18"/>
      <c r="DS177" s="18"/>
      <c r="DT177" s="18"/>
      <c r="DU177" s="18" t="s">
        <v>167</v>
      </c>
      <c r="DV177" s="18"/>
      <c r="DW177" s="18"/>
      <c r="DX177" s="18"/>
      <c r="DY177" s="18"/>
      <c r="DZ177" s="18" t="s">
        <v>167</v>
      </c>
      <c r="EA177" s="18"/>
      <c r="EB177" s="18"/>
      <c r="EC177" s="18"/>
      <c r="ED177" s="18"/>
      <c r="EE177" s="18" t="s">
        <v>167</v>
      </c>
      <c r="EF177" s="39">
        <v>-8.1706799999999995E-5</v>
      </c>
      <c r="EG177" s="24">
        <v>-5.5539899999999998</v>
      </c>
      <c r="EH177" s="39">
        <v>4.9421000000000001E-9</v>
      </c>
      <c r="EI177" s="39">
        <v>5.9968999999999999E-16</v>
      </c>
      <c r="EJ177" s="39">
        <v>1.0280000000000001E-4</v>
      </c>
      <c r="EK177" s="39">
        <v>1.8400999999999999E-4</v>
      </c>
      <c r="EL177" s="39">
        <v>4.0891999999999997E-6</v>
      </c>
      <c r="EM177" s="39">
        <v>2.8048999999999999E-19</v>
      </c>
      <c r="EN177" s="39">
        <v>1.1899000000000001E-5</v>
      </c>
      <c r="EO177" s="39">
        <v>5.6286000000000003E-5</v>
      </c>
      <c r="EP177" s="39">
        <v>3.6385999999999998E-4</v>
      </c>
      <c r="EQ177" s="39">
        <v>2.4487000000000001E-5</v>
      </c>
      <c r="ER177" s="39">
        <v>0</v>
      </c>
      <c r="ES177" s="39">
        <v>0</v>
      </c>
      <c r="ET177" s="39">
        <v>0</v>
      </c>
      <c r="EU177" s="39">
        <v>6.9310000000000002E-6</v>
      </c>
      <c r="EV177" s="39">
        <v>4.0660999999999999E-6</v>
      </c>
      <c r="EW177" s="39">
        <v>5.2658999999999996E-4</v>
      </c>
      <c r="EX177" s="39">
        <v>3.3172000000000002E-6</v>
      </c>
      <c r="EZ177" s="39"/>
      <c r="FA177" s="23">
        <v>-2.1442999999999999</v>
      </c>
      <c r="FB177" s="23">
        <v>-2.0346000000000002</v>
      </c>
      <c r="FC177" s="23">
        <v>-3.9489999999999998</v>
      </c>
      <c r="FD177" s="23">
        <v>-1.0798000000000001</v>
      </c>
      <c r="FE177" s="23">
        <v>1.4607000000000001</v>
      </c>
      <c r="FF177" s="23">
        <v>-4.2107000000000001</v>
      </c>
      <c r="FG177" s="23">
        <v>-7.7187999999999999</v>
      </c>
      <c r="FH177" s="23">
        <v>-3.6353</v>
      </c>
      <c r="FI177" s="23">
        <v>1.3916999999999999</v>
      </c>
      <c r="FJ177" s="23">
        <v>-9.1442999999999994</v>
      </c>
      <c r="FK177" s="23">
        <v>0.67930000000000001</v>
      </c>
      <c r="FL177" s="23">
        <v>6.7598000000000003</v>
      </c>
      <c r="FM177" s="23">
        <v>0.6764</v>
      </c>
      <c r="FN177" s="23">
        <v>3.0152000000000001</v>
      </c>
      <c r="FO177" s="23">
        <v>-0.77129999999999999</v>
      </c>
      <c r="FP177" s="23">
        <v>6.1211000000000002</v>
      </c>
      <c r="FQ177" s="23">
        <v>0.80859999999999999</v>
      </c>
      <c r="FR177" s="23">
        <v>-2.7309000000000001</v>
      </c>
    </row>
    <row r="178" spans="1:174" s="23" customFormat="1" x14ac:dyDescent="0.2">
      <c r="A178" s="17">
        <v>177</v>
      </c>
      <c r="B178" s="18">
        <v>5</v>
      </c>
      <c r="C178" s="23" t="s">
        <v>200</v>
      </c>
      <c r="D178" s="23" t="s">
        <v>404</v>
      </c>
      <c r="E178" s="23" t="s">
        <v>273</v>
      </c>
      <c r="F178" s="18" t="s">
        <v>186</v>
      </c>
      <c r="G178" s="18"/>
      <c r="H178" s="18">
        <v>2</v>
      </c>
      <c r="I178" s="18"/>
      <c r="J178" s="18" t="s">
        <v>167</v>
      </c>
      <c r="K178" s="18">
        <v>64.235521000000006</v>
      </c>
      <c r="L178" s="18">
        <v>-20.528296000000001</v>
      </c>
      <c r="M178" s="18" t="s">
        <v>229</v>
      </c>
      <c r="N178" s="18"/>
      <c r="O178" s="18" t="s">
        <v>167</v>
      </c>
      <c r="P178" s="18">
        <v>13605</v>
      </c>
      <c r="Q178" s="18"/>
      <c r="R178" s="18" t="s">
        <v>167</v>
      </c>
      <c r="S178" s="23">
        <v>8</v>
      </c>
      <c r="U178" s="23">
        <v>8.82</v>
      </c>
      <c r="V178" s="18"/>
      <c r="W178" s="19"/>
      <c r="X178" s="19"/>
      <c r="Y178" s="18"/>
      <c r="Z178" s="21">
        <v>1.67</v>
      </c>
      <c r="AA178" s="18"/>
      <c r="AB178" s="18"/>
      <c r="AC178" s="18" t="s">
        <v>167</v>
      </c>
      <c r="AD178" s="40"/>
      <c r="AE178" s="18" t="s">
        <v>167</v>
      </c>
      <c r="AG178" s="18" t="s">
        <v>167</v>
      </c>
      <c r="AH178" s="22">
        <v>90</v>
      </c>
      <c r="AI178" s="22"/>
      <c r="AJ178" s="22">
        <v>141</v>
      </c>
      <c r="AK178" s="18"/>
      <c r="AL178" s="18"/>
      <c r="AM178" s="18" t="s">
        <v>167</v>
      </c>
      <c r="AN178" s="18"/>
      <c r="AO178" s="18" t="s">
        <v>167</v>
      </c>
      <c r="AP178" s="18"/>
      <c r="AQ178" s="18" t="s">
        <v>167</v>
      </c>
      <c r="AR178" s="18">
        <v>4.5</v>
      </c>
      <c r="AS178" s="18"/>
      <c r="AT178" s="21">
        <v>0.96</v>
      </c>
      <c r="AU178" s="18"/>
      <c r="AV178" s="23">
        <v>7.3</v>
      </c>
      <c r="AW178" s="18"/>
      <c r="AX178" s="18"/>
      <c r="AY178" s="18" t="s">
        <v>167</v>
      </c>
      <c r="AZ178" s="19">
        <v>37.6</v>
      </c>
      <c r="BA178" s="18"/>
      <c r="BB178" s="18"/>
      <c r="BC178" s="18" t="s">
        <v>167</v>
      </c>
      <c r="BD178" s="18"/>
      <c r="BE178" s="18" t="s">
        <v>167</v>
      </c>
      <c r="BF178" s="23">
        <v>372</v>
      </c>
      <c r="BG178" s="18"/>
      <c r="BH178" s="18"/>
      <c r="BI178" s="18" t="s">
        <v>167</v>
      </c>
      <c r="BJ178" s="18"/>
      <c r="BK178" s="18" t="s">
        <v>167</v>
      </c>
      <c r="BL178" s="18"/>
      <c r="BM178" s="18" t="s">
        <v>167</v>
      </c>
      <c r="BN178" s="23">
        <v>227</v>
      </c>
      <c r="BO178" s="18"/>
      <c r="BP178" s="18"/>
      <c r="BQ178" s="18" t="s">
        <v>167</v>
      </c>
      <c r="BR178" s="18"/>
      <c r="BS178" s="18" t="s">
        <v>167</v>
      </c>
      <c r="BT178" s="21">
        <v>4.3299999999999998E-2</v>
      </c>
      <c r="BU178" s="18"/>
      <c r="BV178" s="18"/>
      <c r="BW178" s="18" t="s">
        <v>167</v>
      </c>
      <c r="BX178" s="18"/>
      <c r="BY178" s="18" t="s">
        <v>167</v>
      </c>
      <c r="BZ178" s="20">
        <v>22</v>
      </c>
      <c r="CA178" s="18"/>
      <c r="CB178" s="21"/>
      <c r="CC178" s="18" t="s">
        <v>167</v>
      </c>
      <c r="CD178" s="21"/>
      <c r="CE178" s="18" t="s">
        <v>167</v>
      </c>
      <c r="CF178" s="21"/>
      <c r="CG178" s="18" t="s">
        <v>167</v>
      </c>
      <c r="CH178" s="23">
        <v>0.14000000000000001</v>
      </c>
      <c r="CI178" s="21"/>
      <c r="CJ178" s="18"/>
      <c r="CK178" s="18" t="s">
        <v>167</v>
      </c>
      <c r="CM178" s="18" t="s">
        <v>167</v>
      </c>
      <c r="CN178" s="18"/>
      <c r="CO178" s="18" t="s">
        <v>167</v>
      </c>
      <c r="CP178" s="18">
        <v>436</v>
      </c>
      <c r="CR178" s="23" t="s">
        <v>169</v>
      </c>
      <c r="CS178" s="18"/>
      <c r="CT178" s="18" t="s">
        <v>167</v>
      </c>
      <c r="CU178" s="18"/>
      <c r="CV178" s="18" t="s">
        <v>167</v>
      </c>
      <c r="CW178" s="18"/>
      <c r="CX178" s="18"/>
      <c r="CY178" s="18" t="s">
        <v>167</v>
      </c>
      <c r="CZ178" s="18"/>
      <c r="DA178" s="18" t="s">
        <v>167</v>
      </c>
      <c r="DB178" s="18"/>
      <c r="DC178" s="18" t="s">
        <v>167</v>
      </c>
      <c r="DD178" s="18"/>
      <c r="DE178" s="18" t="s">
        <v>167</v>
      </c>
      <c r="DF178" s="18"/>
      <c r="DG178" s="18"/>
      <c r="DH178" s="18" t="s">
        <v>167</v>
      </c>
      <c r="DI178" s="18"/>
      <c r="DJ178" s="18"/>
      <c r="DK178" s="18" t="s">
        <v>167</v>
      </c>
      <c r="DL178" s="18"/>
      <c r="DM178" s="18"/>
      <c r="DN178" s="18" t="s">
        <v>167</v>
      </c>
      <c r="DO178" s="18"/>
      <c r="DP178" s="18"/>
      <c r="DQ178" s="18" t="s">
        <v>167</v>
      </c>
      <c r="DR178" s="18"/>
      <c r="DS178" s="18"/>
      <c r="DT178" s="18"/>
      <c r="DU178" s="18" t="s">
        <v>167</v>
      </c>
      <c r="DV178" s="18"/>
      <c r="DW178" s="18"/>
      <c r="DX178" s="18"/>
      <c r="DY178" s="18"/>
      <c r="DZ178" s="18" t="s">
        <v>167</v>
      </c>
      <c r="EA178" s="18"/>
      <c r="EB178" s="18"/>
      <c r="EC178" s="18"/>
      <c r="ED178" s="18"/>
      <c r="EE178" s="18" t="s">
        <v>167</v>
      </c>
      <c r="EF178" s="39">
        <v>-1.4352099999999999E-5</v>
      </c>
      <c r="EG178" s="24">
        <v>-1.12426</v>
      </c>
      <c r="EH178" s="39">
        <v>1.5593E-9</v>
      </c>
      <c r="EI178" s="39">
        <v>3.9491999999999999E-17</v>
      </c>
      <c r="EJ178" s="39">
        <v>8.8591999999999995E-5</v>
      </c>
      <c r="EK178" s="39">
        <v>1.4101000000000001E-4</v>
      </c>
      <c r="EL178" s="39">
        <v>4.4923000000000002E-6</v>
      </c>
      <c r="EM178" s="39">
        <v>1.4947999999999999E-19</v>
      </c>
      <c r="EN178" s="39">
        <v>7.2996000000000004E-6</v>
      </c>
      <c r="EO178" s="39">
        <v>3.7129999999999999E-5</v>
      </c>
      <c r="EP178" s="39">
        <v>3.7187E-4</v>
      </c>
      <c r="EQ178" s="39">
        <v>2.1642999999999999E-5</v>
      </c>
      <c r="ER178" s="39">
        <v>0</v>
      </c>
      <c r="ES178" s="39">
        <v>0</v>
      </c>
      <c r="ET178" s="39">
        <v>0</v>
      </c>
      <c r="EU178" s="39">
        <v>1.8901999999999999E-6</v>
      </c>
      <c r="EV178" s="39">
        <v>9.3935000000000008E-6</v>
      </c>
      <c r="EW178" s="39">
        <v>4.2308999999999999E-4</v>
      </c>
      <c r="EX178" s="39">
        <v>1.118E-5</v>
      </c>
      <c r="EZ178" s="39"/>
      <c r="FA178" s="23">
        <v>-2.0344000000000002</v>
      </c>
      <c r="FB178" s="23">
        <v>-1.0818000000000001</v>
      </c>
      <c r="FC178" s="23">
        <v>-2.7925</v>
      </c>
      <c r="FD178" s="23">
        <v>-0.78290000000000004</v>
      </c>
      <c r="FE178" s="23">
        <v>2.35</v>
      </c>
      <c r="FF178" s="23">
        <v>-0.42849999999999999</v>
      </c>
      <c r="FG178" s="23">
        <v>-3.9674999999999998</v>
      </c>
      <c r="FH178" s="23">
        <v>-1.9688000000000001</v>
      </c>
      <c r="FI178" s="23">
        <v>2.6272000000000002</v>
      </c>
      <c r="FJ178" s="23">
        <v>-7.8116000000000003</v>
      </c>
      <c r="FK178" s="23">
        <v>0.8196</v>
      </c>
      <c r="FL178" s="23">
        <v>7.8765000000000001</v>
      </c>
      <c r="FM178" s="23">
        <v>1.7459</v>
      </c>
      <c r="FN178" s="23">
        <v>3.5491999999999999</v>
      </c>
      <c r="FO178" s="23">
        <v>2.9999999999999997E-4</v>
      </c>
      <c r="FP178" s="23">
        <v>7.1581999999999999</v>
      </c>
      <c r="FQ178" s="23">
        <v>2.3641000000000001</v>
      </c>
      <c r="FR178" s="23">
        <v>-0.91849999999999998</v>
      </c>
    </row>
    <row r="179" spans="1:174" s="23" customFormat="1" x14ac:dyDescent="0.2">
      <c r="A179" s="17">
        <v>178</v>
      </c>
      <c r="B179" s="18">
        <v>5</v>
      </c>
      <c r="C179" s="23" t="s">
        <v>202</v>
      </c>
      <c r="D179" s="23" t="s">
        <v>238</v>
      </c>
      <c r="E179" s="23" t="s">
        <v>273</v>
      </c>
      <c r="F179" s="18" t="s">
        <v>186</v>
      </c>
      <c r="G179" s="18"/>
      <c r="H179" s="18"/>
      <c r="I179" s="18"/>
      <c r="J179" s="18" t="s">
        <v>167</v>
      </c>
      <c r="M179" s="18" t="s">
        <v>167</v>
      </c>
      <c r="N179" s="18"/>
      <c r="O179" s="18" t="s">
        <v>167</v>
      </c>
      <c r="P179" s="18"/>
      <c r="Q179" s="18"/>
      <c r="R179" s="18" t="s">
        <v>167</v>
      </c>
      <c r="S179" s="23">
        <v>7</v>
      </c>
      <c r="U179" s="23">
        <v>8.17</v>
      </c>
      <c r="V179" s="18"/>
      <c r="W179" s="19"/>
      <c r="X179" s="19"/>
      <c r="Y179" s="18"/>
      <c r="Z179" s="21">
        <v>0.88</v>
      </c>
      <c r="AA179" s="18"/>
      <c r="AB179" s="18"/>
      <c r="AC179" s="18" t="s">
        <v>167</v>
      </c>
      <c r="AD179" s="22"/>
      <c r="AE179" s="18" t="s">
        <v>167</v>
      </c>
      <c r="AG179" s="18" t="s">
        <v>167</v>
      </c>
      <c r="AH179" s="22">
        <v>69</v>
      </c>
      <c r="AI179" s="22"/>
      <c r="AJ179" s="22">
        <v>115</v>
      </c>
      <c r="AK179" s="18"/>
      <c r="AL179" s="18"/>
      <c r="AM179" s="18" t="s">
        <v>167</v>
      </c>
      <c r="AN179" s="18"/>
      <c r="AO179" s="18" t="s">
        <v>167</v>
      </c>
      <c r="AP179" s="18"/>
      <c r="AQ179" s="18" t="s">
        <v>167</v>
      </c>
      <c r="AR179" s="18">
        <v>4.0999999999999996</v>
      </c>
      <c r="AS179" s="18"/>
      <c r="AT179" s="21">
        <v>0.89</v>
      </c>
      <c r="AU179" s="18"/>
      <c r="AV179" s="23">
        <v>9.6</v>
      </c>
      <c r="AW179" s="18"/>
      <c r="AX179" s="18"/>
      <c r="AY179" s="18" t="s">
        <v>167</v>
      </c>
      <c r="AZ179" s="19">
        <v>33</v>
      </c>
      <c r="BA179" s="18"/>
      <c r="BB179" s="18"/>
      <c r="BC179" s="18" t="s">
        <v>167</v>
      </c>
      <c r="BD179" s="18"/>
      <c r="BE179" s="18" t="s">
        <v>167</v>
      </c>
      <c r="BF179" s="23">
        <v>307</v>
      </c>
      <c r="BG179" s="18"/>
      <c r="BH179" s="18"/>
      <c r="BI179" s="18" t="s">
        <v>167</v>
      </c>
      <c r="BJ179" s="18"/>
      <c r="BK179" s="18" t="s">
        <v>167</v>
      </c>
      <c r="BL179" s="18"/>
      <c r="BM179" s="18" t="s">
        <v>167</v>
      </c>
      <c r="BN179" s="23">
        <v>275</v>
      </c>
      <c r="BO179" s="18"/>
      <c r="BP179" s="18"/>
      <c r="BQ179" s="18" t="s">
        <v>167</v>
      </c>
      <c r="BR179" s="18"/>
      <c r="BS179" s="18" t="s">
        <v>167</v>
      </c>
      <c r="BT179" s="21">
        <v>3.0099999999999998E-2</v>
      </c>
      <c r="BU179" s="18"/>
      <c r="BV179" s="18"/>
      <c r="BW179" s="18" t="s">
        <v>167</v>
      </c>
      <c r="BX179" s="18"/>
      <c r="BY179" s="18" t="s">
        <v>167</v>
      </c>
      <c r="BZ179" s="20">
        <v>15</v>
      </c>
      <c r="CA179" s="18"/>
      <c r="CB179" s="21"/>
      <c r="CC179" s="18" t="s">
        <v>167</v>
      </c>
      <c r="CD179" s="21"/>
      <c r="CE179" s="18" t="s">
        <v>167</v>
      </c>
      <c r="CF179" s="21"/>
      <c r="CG179" s="18" t="s">
        <v>167</v>
      </c>
      <c r="CH179" s="23">
        <v>0.55000000000000004</v>
      </c>
      <c r="CI179" s="21"/>
      <c r="CJ179" s="18"/>
      <c r="CK179" s="18" t="s">
        <v>167</v>
      </c>
      <c r="CM179" s="18" t="s">
        <v>167</v>
      </c>
      <c r="CN179" s="18"/>
      <c r="CO179" s="18" t="s">
        <v>167</v>
      </c>
      <c r="CP179" s="18">
        <v>403</v>
      </c>
      <c r="CR179" s="23" t="s">
        <v>169</v>
      </c>
      <c r="CS179" s="18"/>
      <c r="CT179" s="18" t="s">
        <v>167</v>
      </c>
      <c r="CU179" s="18"/>
      <c r="CV179" s="18" t="s">
        <v>167</v>
      </c>
      <c r="CW179" s="18"/>
      <c r="CX179" s="18"/>
      <c r="CY179" s="18" t="s">
        <v>167</v>
      </c>
      <c r="CZ179" s="18"/>
      <c r="DA179" s="18" t="s">
        <v>167</v>
      </c>
      <c r="DB179" s="18"/>
      <c r="DC179" s="18" t="s">
        <v>167</v>
      </c>
      <c r="DD179" s="18"/>
      <c r="DE179" s="18" t="s">
        <v>167</v>
      </c>
      <c r="DF179" s="18"/>
      <c r="DG179" s="18"/>
      <c r="DH179" s="18" t="s">
        <v>167</v>
      </c>
      <c r="DI179" s="18"/>
      <c r="DJ179" s="18"/>
      <c r="DK179" s="18" t="s">
        <v>167</v>
      </c>
      <c r="DL179" s="18"/>
      <c r="DM179" s="18"/>
      <c r="DN179" s="18" t="s">
        <v>167</v>
      </c>
      <c r="DO179" s="18"/>
      <c r="DP179" s="18"/>
      <c r="DQ179" s="18" t="s">
        <v>167</v>
      </c>
      <c r="DR179" s="18"/>
      <c r="DS179" s="18"/>
      <c r="DT179" s="18"/>
      <c r="DU179" s="18" t="s">
        <v>167</v>
      </c>
      <c r="DV179" s="18"/>
      <c r="DW179" s="18"/>
      <c r="DX179" s="18"/>
      <c r="DY179" s="18"/>
      <c r="DZ179" s="18" t="s">
        <v>167</v>
      </c>
      <c r="EA179" s="18"/>
      <c r="EB179" s="18"/>
      <c r="EC179" s="18"/>
      <c r="ED179" s="18"/>
      <c r="EE179" s="18" t="s">
        <v>167</v>
      </c>
      <c r="EF179" s="39">
        <v>-2.96043E-5</v>
      </c>
      <c r="EG179" s="24">
        <v>-2.7695799999999999</v>
      </c>
      <c r="EH179" s="39">
        <v>6.9466999999999996E-9</v>
      </c>
      <c r="EI179" s="39">
        <v>1.0622999999999999E-14</v>
      </c>
      <c r="EJ179" s="39">
        <v>6.8534000000000005E-5</v>
      </c>
      <c r="EK179" s="39">
        <v>1.1501E-4</v>
      </c>
      <c r="EL179" s="39">
        <v>4.0938999999999999E-6</v>
      </c>
      <c r="EM179" s="39">
        <v>1.5035000000000001E-17</v>
      </c>
      <c r="EN179" s="39">
        <v>9.5998000000000008E-6</v>
      </c>
      <c r="EO179" s="39">
        <v>3.2772999999999999E-5</v>
      </c>
      <c r="EP179" s="39">
        <v>3.0692000000000002E-4</v>
      </c>
      <c r="EQ179" s="39">
        <v>1.4800999999999999E-5</v>
      </c>
      <c r="ER179" s="39">
        <v>0</v>
      </c>
      <c r="ES179" s="39">
        <v>0</v>
      </c>
      <c r="ET179" s="39">
        <v>0</v>
      </c>
      <c r="EU179" s="39">
        <v>8.0487999999999999E-6</v>
      </c>
      <c r="EV179" s="39">
        <v>1.8761999999999999E-6</v>
      </c>
      <c r="EW179" s="39">
        <v>3.9250999999999999E-4</v>
      </c>
      <c r="EX179" s="39">
        <v>3.0101000000000002E-6</v>
      </c>
      <c r="EZ179" s="39"/>
      <c r="FA179" s="23">
        <v>-1.6177999999999999</v>
      </c>
      <c r="FB179" s="23">
        <v>-1.0693999999999999</v>
      </c>
      <c r="FC179" s="23">
        <v>-3.2235</v>
      </c>
      <c r="FD179" s="23">
        <v>-1.5874999999999999</v>
      </c>
      <c r="FE179" s="23">
        <v>3.5135999999999998</v>
      </c>
      <c r="FF179" s="23">
        <v>-6.3141999999999996</v>
      </c>
      <c r="FG179" s="23">
        <v>-9.8635999999999999</v>
      </c>
      <c r="FH179" s="23">
        <v>-4.6135999999999999</v>
      </c>
      <c r="FI179" s="23">
        <v>2.6901000000000002</v>
      </c>
      <c r="FJ179" s="23">
        <v>-10.544700000000001</v>
      </c>
      <c r="FK179" s="23">
        <v>1.2464999999999999</v>
      </c>
      <c r="FL179" s="23">
        <v>7.8990999999999998</v>
      </c>
      <c r="FM179" s="23">
        <v>2.4479000000000002</v>
      </c>
      <c r="FN179" s="23">
        <v>4.6322999999999999</v>
      </c>
      <c r="FO179" s="23">
        <v>0.2286</v>
      </c>
      <c r="FP179" s="23">
        <v>8.2353000000000005</v>
      </c>
      <c r="FQ179" s="23">
        <v>2.2117</v>
      </c>
      <c r="FR179" s="23">
        <v>-3.3456000000000001</v>
      </c>
    </row>
    <row r="180" spans="1:174" s="23" customFormat="1" x14ac:dyDescent="0.2">
      <c r="A180" s="17">
        <v>179</v>
      </c>
      <c r="B180" s="18">
        <v>5</v>
      </c>
      <c r="C180" s="23" t="s">
        <v>204</v>
      </c>
      <c r="D180" s="23" t="s">
        <v>405</v>
      </c>
      <c r="E180" s="23" t="s">
        <v>273</v>
      </c>
      <c r="F180" s="18" t="s">
        <v>186</v>
      </c>
      <c r="G180" s="18"/>
      <c r="H180" s="18">
        <v>11</v>
      </c>
      <c r="I180" s="18"/>
      <c r="J180" s="18" t="s">
        <v>167</v>
      </c>
      <c r="K180" s="18">
        <v>64.593259000000003</v>
      </c>
      <c r="L180" s="18">
        <v>-21.735925000000002</v>
      </c>
      <c r="M180" s="18" t="s">
        <v>229</v>
      </c>
      <c r="N180" s="18"/>
      <c r="O180" s="18" t="s">
        <v>167</v>
      </c>
      <c r="P180" s="18">
        <v>646</v>
      </c>
      <c r="Q180" s="18"/>
      <c r="R180" s="18" t="s">
        <v>167</v>
      </c>
      <c r="S180" s="23">
        <v>7</v>
      </c>
      <c r="U180" s="23">
        <v>8.14</v>
      </c>
      <c r="V180" s="18"/>
      <c r="W180" s="19"/>
      <c r="X180" s="19"/>
      <c r="Y180" s="18"/>
      <c r="Z180" s="21">
        <v>1.48</v>
      </c>
      <c r="AA180" s="18"/>
      <c r="AB180" s="18"/>
      <c r="AC180" s="18" t="s">
        <v>167</v>
      </c>
      <c r="AD180" s="40"/>
      <c r="AE180" s="18" t="s">
        <v>167</v>
      </c>
      <c r="AG180" s="18" t="s">
        <v>167</v>
      </c>
      <c r="AH180" s="22">
        <v>87</v>
      </c>
      <c r="AI180" s="22"/>
      <c r="AJ180" s="22">
        <v>167</v>
      </c>
      <c r="AK180" s="18"/>
      <c r="AL180" s="18"/>
      <c r="AM180" s="18" t="s">
        <v>167</v>
      </c>
      <c r="AN180" s="18"/>
      <c r="AO180" s="18" t="s">
        <v>167</v>
      </c>
      <c r="AP180" s="18"/>
      <c r="AQ180" s="18" t="s">
        <v>167</v>
      </c>
      <c r="AR180" s="18">
        <v>4.0999999999999996</v>
      </c>
      <c r="AS180" s="18"/>
      <c r="AT180" s="21">
        <v>0.28000000000000003</v>
      </c>
      <c r="AU180" s="18"/>
      <c r="AV180" s="23">
        <v>7.6</v>
      </c>
      <c r="AW180" s="18"/>
      <c r="AX180" s="18"/>
      <c r="AY180" s="18" t="s">
        <v>167</v>
      </c>
      <c r="AZ180" s="19">
        <v>53.1</v>
      </c>
      <c r="BA180" s="18"/>
      <c r="BB180" s="18"/>
      <c r="BC180" s="18" t="s">
        <v>167</v>
      </c>
      <c r="BD180" s="18"/>
      <c r="BE180" s="18" t="s">
        <v>167</v>
      </c>
      <c r="BF180" s="23">
        <v>317</v>
      </c>
      <c r="BG180" s="18"/>
      <c r="BH180" s="18"/>
      <c r="BI180" s="18" t="s">
        <v>167</v>
      </c>
      <c r="BJ180" s="18"/>
      <c r="BK180" s="18" t="s">
        <v>167</v>
      </c>
      <c r="BL180" s="18"/>
      <c r="BM180" s="18" t="s">
        <v>167</v>
      </c>
      <c r="BN180" s="23">
        <v>194</v>
      </c>
      <c r="BO180" s="18"/>
      <c r="BP180" s="18"/>
      <c r="BQ180" s="18" t="s">
        <v>167</v>
      </c>
      <c r="BR180" s="18"/>
      <c r="BS180" s="18" t="s">
        <v>167</v>
      </c>
      <c r="BT180" s="21">
        <v>3.39E-2</v>
      </c>
      <c r="BU180" s="18"/>
      <c r="BV180" s="18"/>
      <c r="BW180" s="18" t="s">
        <v>167</v>
      </c>
      <c r="BX180" s="18"/>
      <c r="BY180" s="18" t="s">
        <v>167</v>
      </c>
      <c r="BZ180" s="20">
        <v>21</v>
      </c>
      <c r="CA180" s="18"/>
      <c r="CB180" s="21"/>
      <c r="CC180" s="18" t="s">
        <v>167</v>
      </c>
      <c r="CD180" s="21"/>
      <c r="CE180" s="18" t="s">
        <v>167</v>
      </c>
      <c r="CF180" s="21"/>
      <c r="CG180" s="18" t="s">
        <v>167</v>
      </c>
      <c r="CH180" s="23">
        <v>0.41</v>
      </c>
      <c r="CI180" s="21"/>
      <c r="CJ180" s="18"/>
      <c r="CK180" s="18" t="s">
        <v>167</v>
      </c>
      <c r="CM180" s="18" t="s">
        <v>167</v>
      </c>
      <c r="CN180" s="18"/>
      <c r="CO180" s="18" t="s">
        <v>167</v>
      </c>
      <c r="CP180" s="18">
        <v>417</v>
      </c>
      <c r="CR180" s="23" t="s">
        <v>169</v>
      </c>
      <c r="CS180" s="18"/>
      <c r="CT180" s="18" t="s">
        <v>167</v>
      </c>
      <c r="CU180" s="18"/>
      <c r="CV180" s="18" t="s">
        <v>167</v>
      </c>
      <c r="CW180" s="18"/>
      <c r="CX180" s="18"/>
      <c r="CY180" s="18" t="s">
        <v>167</v>
      </c>
      <c r="CZ180" s="18"/>
      <c r="DA180" s="18" t="s">
        <v>167</v>
      </c>
      <c r="DB180" s="18"/>
      <c r="DC180" s="18" t="s">
        <v>167</v>
      </c>
      <c r="DD180" s="18"/>
      <c r="DE180" s="18" t="s">
        <v>167</v>
      </c>
      <c r="DF180" s="18"/>
      <c r="DG180" s="18"/>
      <c r="DH180" s="18" t="s">
        <v>167</v>
      </c>
      <c r="DI180" s="18"/>
      <c r="DJ180" s="18"/>
      <c r="DK180" s="18" t="s">
        <v>167</v>
      </c>
      <c r="DL180" s="18"/>
      <c r="DM180" s="18"/>
      <c r="DN180" s="18" t="s">
        <v>167</v>
      </c>
      <c r="DO180" s="18"/>
      <c r="DP180" s="18"/>
      <c r="DQ180" s="18" t="s">
        <v>167</v>
      </c>
      <c r="DR180" s="18"/>
      <c r="DS180" s="18"/>
      <c r="DT180" s="18"/>
      <c r="DU180" s="18" t="s">
        <v>167</v>
      </c>
      <c r="DV180" s="18"/>
      <c r="DW180" s="18"/>
      <c r="DX180" s="18"/>
      <c r="DY180" s="18"/>
      <c r="DZ180" s="18" t="s">
        <v>167</v>
      </c>
      <c r="EA180" s="18"/>
      <c r="EB180" s="18"/>
      <c r="EC180" s="18"/>
      <c r="ED180" s="18"/>
      <c r="EE180" s="18" t="s">
        <v>167</v>
      </c>
      <c r="EF180" s="39">
        <v>-2.2187500000000001E-5</v>
      </c>
      <c r="EG180" s="24">
        <v>-1.80599</v>
      </c>
      <c r="EH180" s="39">
        <v>7.4604000000000004E-9</v>
      </c>
      <c r="EI180" s="39">
        <v>2.3970000000000001E-14</v>
      </c>
      <c r="EJ180" s="39">
        <v>8.6357E-5</v>
      </c>
      <c r="EK180" s="39">
        <v>1.6700999999999999E-4</v>
      </c>
      <c r="EL180" s="39">
        <v>4.0905000000000001E-6</v>
      </c>
      <c r="EM180" s="39">
        <v>5.8480999999999997E-18</v>
      </c>
      <c r="EN180" s="39">
        <v>7.5997000000000003E-6</v>
      </c>
      <c r="EO180" s="39">
        <v>5.27E-5</v>
      </c>
      <c r="EP180" s="39">
        <v>3.1691E-4</v>
      </c>
      <c r="EQ180" s="39">
        <v>2.0636999999999999E-5</v>
      </c>
      <c r="ER180" s="39">
        <v>0</v>
      </c>
      <c r="ES180" s="39">
        <v>0</v>
      </c>
      <c r="ET180" s="39">
        <v>0</v>
      </c>
      <c r="EU180" s="39">
        <v>8.8889000000000006E-6</v>
      </c>
      <c r="EV180" s="39">
        <v>1.8222000000000001E-6</v>
      </c>
      <c r="EW180" s="39">
        <v>4.0552999999999997E-4</v>
      </c>
      <c r="EX180" s="39">
        <v>1.9881000000000001E-6</v>
      </c>
      <c r="EZ180" s="39"/>
      <c r="FA180" s="23">
        <v>-1.3633</v>
      </c>
      <c r="FB180" s="23">
        <v>-1.2857000000000001</v>
      </c>
      <c r="FC180" s="23">
        <v>-2.9807000000000001</v>
      </c>
      <c r="FD180" s="23">
        <v>-1.5081</v>
      </c>
      <c r="FE180" s="23">
        <v>3.5577000000000001</v>
      </c>
      <c r="FF180" s="23">
        <v>-5.548</v>
      </c>
      <c r="FG180" s="23">
        <v>-9.0974000000000004</v>
      </c>
      <c r="FH180" s="23">
        <v>-4.7377000000000002</v>
      </c>
      <c r="FI180" s="23">
        <v>2.1810999999999998</v>
      </c>
      <c r="FJ180" s="23">
        <v>-10.4116</v>
      </c>
      <c r="FK180" s="23">
        <v>1.5009999999999999</v>
      </c>
      <c r="FL180" s="23">
        <v>7.3902000000000001</v>
      </c>
      <c r="FM180" s="23">
        <v>2.4601000000000002</v>
      </c>
      <c r="FN180" s="23">
        <v>4.8390000000000004</v>
      </c>
      <c r="FO180" s="23">
        <v>-0.10299999999999999</v>
      </c>
      <c r="FP180" s="23">
        <v>8.4128000000000007</v>
      </c>
      <c r="FQ180" s="23">
        <v>2.1522000000000001</v>
      </c>
      <c r="FR180" s="23">
        <v>-3.5148999999999999</v>
      </c>
    </row>
    <row r="181" spans="1:174" s="23" customFormat="1" x14ac:dyDescent="0.2">
      <c r="A181" s="17">
        <v>180</v>
      </c>
      <c r="B181" s="18">
        <v>5</v>
      </c>
      <c r="C181" s="23" t="s">
        <v>206</v>
      </c>
      <c r="D181" s="23" t="s">
        <v>406</v>
      </c>
      <c r="E181" s="23" t="s">
        <v>273</v>
      </c>
      <c r="F181" s="18" t="s">
        <v>179</v>
      </c>
      <c r="G181" s="18"/>
      <c r="H181" s="18"/>
      <c r="I181" s="18"/>
      <c r="J181" s="18" t="s">
        <v>167</v>
      </c>
      <c r="M181" s="18" t="s">
        <v>167</v>
      </c>
      <c r="N181" s="18"/>
      <c r="O181" s="18" t="s">
        <v>167</v>
      </c>
      <c r="P181" s="18"/>
      <c r="Q181" s="18"/>
      <c r="R181" s="18" t="s">
        <v>167</v>
      </c>
      <c r="S181" s="23">
        <v>11</v>
      </c>
      <c r="U181" s="23">
        <v>8.17</v>
      </c>
      <c r="V181" s="18"/>
      <c r="W181" s="19"/>
      <c r="X181" s="19"/>
      <c r="Y181" s="18"/>
      <c r="Z181" s="21">
        <v>0.08</v>
      </c>
      <c r="AA181" s="18"/>
      <c r="AB181" s="18"/>
      <c r="AC181" s="18" t="s">
        <v>167</v>
      </c>
      <c r="AD181" s="40"/>
      <c r="AE181" s="18" t="s">
        <v>167</v>
      </c>
      <c r="AG181" s="18" t="s">
        <v>167</v>
      </c>
      <c r="AH181" s="22">
        <v>109</v>
      </c>
      <c r="AI181" s="22"/>
      <c r="AJ181" s="22">
        <v>254</v>
      </c>
      <c r="AK181" s="18"/>
      <c r="AL181" s="18"/>
      <c r="AM181" s="18" t="s">
        <v>167</v>
      </c>
      <c r="AN181" s="18"/>
      <c r="AO181" s="18" t="s">
        <v>167</v>
      </c>
      <c r="AP181" s="18"/>
      <c r="AQ181" s="18" t="s">
        <v>167</v>
      </c>
      <c r="AR181" s="18">
        <v>2.2999999999999998</v>
      </c>
      <c r="AS181" s="18"/>
      <c r="AT181" s="21">
        <v>0.16</v>
      </c>
      <c r="AU181" s="18"/>
      <c r="AV181" s="23">
        <v>7</v>
      </c>
      <c r="AW181" s="18"/>
      <c r="AX181" s="18"/>
      <c r="AY181" s="18" t="s">
        <v>167</v>
      </c>
      <c r="AZ181" s="19">
        <v>72.2</v>
      </c>
      <c r="BA181" s="18"/>
      <c r="BB181" s="18"/>
      <c r="BC181" s="18" t="s">
        <v>167</v>
      </c>
      <c r="BD181" s="18"/>
      <c r="BE181" s="18" t="s">
        <v>167</v>
      </c>
      <c r="BF181" s="23">
        <v>324</v>
      </c>
      <c r="BG181" s="18"/>
      <c r="BH181" s="18"/>
      <c r="BI181" s="18" t="s">
        <v>167</v>
      </c>
      <c r="BJ181" s="18"/>
      <c r="BK181" s="18" t="s">
        <v>167</v>
      </c>
      <c r="BL181" s="18"/>
      <c r="BM181" s="18" t="s">
        <v>167</v>
      </c>
      <c r="BN181" s="23">
        <v>168</v>
      </c>
      <c r="BO181" s="18"/>
      <c r="BP181" s="18"/>
      <c r="BQ181" s="18" t="s">
        <v>167</v>
      </c>
      <c r="BR181" s="18"/>
      <c r="BS181" s="18" t="s">
        <v>167</v>
      </c>
      <c r="BT181" s="21">
        <v>1.01E-2</v>
      </c>
      <c r="BU181" s="18"/>
      <c r="BV181" s="18"/>
      <c r="BW181" s="18" t="s">
        <v>167</v>
      </c>
      <c r="BX181" s="18"/>
      <c r="BY181" s="18" t="s">
        <v>167</v>
      </c>
      <c r="BZ181" s="20">
        <v>25</v>
      </c>
      <c r="CA181" s="18"/>
      <c r="CB181" s="21"/>
      <c r="CC181" s="18" t="s">
        <v>167</v>
      </c>
      <c r="CD181" s="21"/>
      <c r="CE181" s="18" t="s">
        <v>167</v>
      </c>
      <c r="CF181" s="21"/>
      <c r="CG181" s="18" t="s">
        <v>167</v>
      </c>
      <c r="CH181" s="23">
        <v>0.24</v>
      </c>
      <c r="CI181" s="21"/>
      <c r="CJ181" s="18"/>
      <c r="CK181" s="18" t="s">
        <v>167</v>
      </c>
      <c r="CM181" s="18" t="s">
        <v>167</v>
      </c>
      <c r="CN181" s="18"/>
      <c r="CO181" s="18" t="s">
        <v>167</v>
      </c>
      <c r="CP181" s="18">
        <v>404</v>
      </c>
      <c r="CR181" s="23" t="s">
        <v>169</v>
      </c>
      <c r="CS181" s="18"/>
      <c r="CT181" s="18" t="s">
        <v>167</v>
      </c>
      <c r="CU181" s="18"/>
      <c r="CV181" s="18" t="s">
        <v>167</v>
      </c>
      <c r="CW181" s="18"/>
      <c r="CX181" s="18"/>
      <c r="CY181" s="18" t="s">
        <v>167</v>
      </c>
      <c r="CZ181" s="18"/>
      <c r="DA181" s="18" t="s">
        <v>167</v>
      </c>
      <c r="DB181" s="18"/>
      <c r="DC181" s="18" t="s">
        <v>167</v>
      </c>
      <c r="DD181" s="18"/>
      <c r="DE181" s="18" t="s">
        <v>167</v>
      </c>
      <c r="DF181" s="18"/>
      <c r="DG181" s="18"/>
      <c r="DH181" s="18" t="s">
        <v>167</v>
      </c>
      <c r="DI181" s="18"/>
      <c r="DJ181" s="18"/>
      <c r="DK181" s="18" t="s">
        <v>167</v>
      </c>
      <c r="DL181" s="18"/>
      <c r="DM181" s="18"/>
      <c r="DN181" s="18" t="s">
        <v>167</v>
      </c>
      <c r="DO181" s="18"/>
      <c r="DP181" s="18"/>
      <c r="DQ181" s="18" t="s">
        <v>167</v>
      </c>
      <c r="DR181" s="18"/>
      <c r="DS181" s="18"/>
      <c r="DT181" s="18"/>
      <c r="DU181" s="18" t="s">
        <v>167</v>
      </c>
      <c r="DV181" s="18"/>
      <c r="DW181" s="18"/>
      <c r="DX181" s="18"/>
      <c r="DY181" s="18"/>
      <c r="DZ181" s="18" t="s">
        <v>167</v>
      </c>
      <c r="EA181" s="18"/>
      <c r="EB181" s="18"/>
      <c r="EC181" s="18"/>
      <c r="ED181" s="18"/>
      <c r="EE181" s="18" t="s">
        <v>167</v>
      </c>
      <c r="EF181" s="39">
        <v>-1.4830200000000001E-5</v>
      </c>
      <c r="EG181" s="24">
        <v>-1.06179</v>
      </c>
      <c r="EH181" s="39">
        <v>6.9787999999999999E-9</v>
      </c>
      <c r="EI181" s="39">
        <v>3.3976000000000002E-16</v>
      </c>
      <c r="EJ181" s="39">
        <v>1.0808E-4</v>
      </c>
      <c r="EK181" s="39">
        <v>2.5400999999999999E-4</v>
      </c>
      <c r="EL181" s="39">
        <v>2.2923999999999999E-6</v>
      </c>
      <c r="EM181" s="39">
        <v>1.5581999999999999E-18</v>
      </c>
      <c r="EN181" s="39">
        <v>6.9994999999999996E-6</v>
      </c>
      <c r="EO181" s="39">
        <v>7.1601999999999996E-5</v>
      </c>
      <c r="EP181" s="39">
        <v>3.2391000000000001E-4</v>
      </c>
      <c r="EQ181" s="39">
        <v>2.4430000000000002E-5</v>
      </c>
      <c r="ER181" s="39">
        <v>0</v>
      </c>
      <c r="ES181" s="39">
        <v>0</v>
      </c>
      <c r="ET181" s="39">
        <v>0</v>
      </c>
      <c r="EU181" s="39">
        <v>7.3182999999999999E-6</v>
      </c>
      <c r="EV181" s="39">
        <v>2.1490000000000001E-6</v>
      </c>
      <c r="EW181" s="39">
        <v>3.9350000000000002E-4</v>
      </c>
      <c r="EX181" s="39">
        <v>2.1907999999999998E-6</v>
      </c>
      <c r="EZ181" s="39"/>
      <c r="FA181" s="23">
        <v>-2.8399000000000001</v>
      </c>
      <c r="FB181" s="23">
        <v>-3.0207000000000002</v>
      </c>
      <c r="FC181" s="23">
        <v>-5.6779999999999999</v>
      </c>
      <c r="FD181" s="23">
        <v>-1.3339000000000001</v>
      </c>
      <c r="FE181" s="23">
        <v>-0.31609999999999999</v>
      </c>
      <c r="FF181" s="23">
        <v>-6.6665999999999999</v>
      </c>
      <c r="FG181" s="23">
        <v>-10.1747</v>
      </c>
      <c r="FH181" s="23">
        <v>-4.1680000000000001</v>
      </c>
      <c r="FI181" s="23">
        <v>1.6876</v>
      </c>
      <c r="FJ181" s="23">
        <v>-9.5641999999999996</v>
      </c>
      <c r="FK181" s="23">
        <v>-1.6299999999999999E-2</v>
      </c>
      <c r="FL181" s="23">
        <v>7.0556000000000001</v>
      </c>
      <c r="FM181" s="23">
        <v>-1.3055000000000001</v>
      </c>
      <c r="FN181" s="23">
        <v>1.5639000000000001</v>
      </c>
      <c r="FO181" s="23">
        <v>-1.9374</v>
      </c>
      <c r="FP181" s="23">
        <v>3.5638999999999998</v>
      </c>
      <c r="FQ181" s="23">
        <v>-0.98040000000000005</v>
      </c>
      <c r="FR181" s="23">
        <v>-3.2109000000000001</v>
      </c>
    </row>
    <row r="182" spans="1:174" s="23" customFormat="1" x14ac:dyDescent="0.2">
      <c r="A182" s="17">
        <v>181</v>
      </c>
      <c r="B182" s="18">
        <v>5</v>
      </c>
      <c r="C182" s="23" t="s">
        <v>208</v>
      </c>
      <c r="D182" s="23" t="s">
        <v>407</v>
      </c>
      <c r="E182" s="23" t="s">
        <v>273</v>
      </c>
      <c r="F182" s="18" t="s">
        <v>166</v>
      </c>
      <c r="G182" s="18"/>
      <c r="H182" s="18"/>
      <c r="I182" s="18"/>
      <c r="J182" s="18" t="s">
        <v>167</v>
      </c>
      <c r="M182" s="18" t="s">
        <v>167</v>
      </c>
      <c r="N182" s="18"/>
      <c r="O182" s="18" t="s">
        <v>167</v>
      </c>
      <c r="P182" s="18"/>
      <c r="Q182" s="18"/>
      <c r="R182" s="18" t="s">
        <v>167</v>
      </c>
      <c r="S182" s="23">
        <v>6</v>
      </c>
      <c r="U182" s="23">
        <v>8.74</v>
      </c>
      <c r="V182" s="18"/>
      <c r="W182" s="19"/>
      <c r="X182" s="19"/>
      <c r="Y182" s="18"/>
      <c r="Z182" s="21">
        <v>2.29</v>
      </c>
      <c r="AA182" s="18"/>
      <c r="AB182" s="18"/>
      <c r="AC182" s="18" t="s">
        <v>167</v>
      </c>
      <c r="AD182" s="40"/>
      <c r="AE182" s="18" t="s">
        <v>167</v>
      </c>
      <c r="AG182" s="18" t="s">
        <v>167</v>
      </c>
      <c r="AH182" s="22">
        <v>77</v>
      </c>
      <c r="AI182" s="22"/>
      <c r="AJ182" s="22">
        <v>127</v>
      </c>
      <c r="AK182" s="18"/>
      <c r="AL182" s="18"/>
      <c r="AM182" s="18" t="s">
        <v>167</v>
      </c>
      <c r="AN182" s="18"/>
      <c r="AO182" s="18" t="s">
        <v>167</v>
      </c>
      <c r="AP182" s="18"/>
      <c r="AQ182" s="18" t="s">
        <v>167</v>
      </c>
      <c r="AR182" s="18">
        <v>4.5</v>
      </c>
      <c r="AS182" s="18"/>
      <c r="AT182" s="21">
        <v>0.08</v>
      </c>
      <c r="AU182" s="18"/>
      <c r="AV182" s="23">
        <v>7.4</v>
      </c>
      <c r="AW182" s="18"/>
      <c r="AX182" s="18"/>
      <c r="AY182" s="18" t="s">
        <v>167</v>
      </c>
      <c r="AZ182" s="19">
        <v>37.200000000000003</v>
      </c>
      <c r="BA182" s="18"/>
      <c r="BB182" s="18"/>
      <c r="BC182" s="18" t="s">
        <v>167</v>
      </c>
      <c r="BD182" s="18"/>
      <c r="BE182" s="18" t="s">
        <v>167</v>
      </c>
      <c r="BF182" s="23">
        <v>297</v>
      </c>
      <c r="BG182" s="18"/>
      <c r="BH182" s="18"/>
      <c r="BI182" s="18" t="s">
        <v>167</v>
      </c>
      <c r="BJ182" s="18"/>
      <c r="BK182" s="18" t="s">
        <v>167</v>
      </c>
      <c r="BL182" s="18"/>
      <c r="BM182" s="18" t="s">
        <v>167</v>
      </c>
      <c r="BN182" s="23">
        <v>212</v>
      </c>
      <c r="BO182" s="18"/>
      <c r="BP182" s="18"/>
      <c r="BQ182" s="18" t="s">
        <v>167</v>
      </c>
      <c r="BR182" s="18"/>
      <c r="BS182" s="18" t="s">
        <v>167</v>
      </c>
      <c r="BT182" s="21">
        <v>2.6839999999999999E-2</v>
      </c>
      <c r="BU182" s="18"/>
      <c r="BV182" s="18"/>
      <c r="BW182" s="18" t="s">
        <v>167</v>
      </c>
      <c r="BX182" s="18"/>
      <c r="BY182" s="18" t="s">
        <v>167</v>
      </c>
      <c r="BZ182" s="20">
        <v>18</v>
      </c>
      <c r="CA182" s="18"/>
      <c r="CB182" s="21"/>
      <c r="CC182" s="18" t="s">
        <v>167</v>
      </c>
      <c r="CD182" s="21"/>
      <c r="CE182" s="18" t="s">
        <v>167</v>
      </c>
      <c r="CF182" s="21"/>
      <c r="CG182" s="18" t="s">
        <v>167</v>
      </c>
      <c r="CH182" s="23">
        <v>0.7</v>
      </c>
      <c r="CI182" s="21"/>
      <c r="CJ182" s="18"/>
      <c r="CK182" s="18" t="s">
        <v>167</v>
      </c>
      <c r="CM182" s="18" t="s">
        <v>167</v>
      </c>
      <c r="CN182" s="18"/>
      <c r="CO182" s="18" t="s">
        <v>167</v>
      </c>
      <c r="CP182" s="18">
        <v>366</v>
      </c>
      <c r="CR182" s="23" t="s">
        <v>169</v>
      </c>
      <c r="CS182" s="18"/>
      <c r="CT182" s="18" t="s">
        <v>167</v>
      </c>
      <c r="CU182" s="18"/>
      <c r="CV182" s="18" t="s">
        <v>167</v>
      </c>
      <c r="CW182" s="18"/>
      <c r="CX182" s="18"/>
      <c r="CY182" s="18" t="s">
        <v>167</v>
      </c>
      <c r="CZ182" s="18"/>
      <c r="DA182" s="18" t="s">
        <v>167</v>
      </c>
      <c r="DB182" s="18"/>
      <c r="DC182" s="18" t="s">
        <v>167</v>
      </c>
      <c r="DD182" s="18"/>
      <c r="DE182" s="18" t="s">
        <v>167</v>
      </c>
      <c r="DF182" s="18"/>
      <c r="DG182" s="18"/>
      <c r="DH182" s="18" t="s">
        <v>167</v>
      </c>
      <c r="DI182" s="18"/>
      <c r="DJ182" s="18"/>
      <c r="DK182" s="18" t="s">
        <v>167</v>
      </c>
      <c r="DL182" s="18"/>
      <c r="DM182" s="18"/>
      <c r="DN182" s="18" t="s">
        <v>167</v>
      </c>
      <c r="DO182" s="18"/>
      <c r="DP182" s="18"/>
      <c r="DQ182" s="18" t="s">
        <v>167</v>
      </c>
      <c r="DR182" s="18"/>
      <c r="DS182" s="18"/>
      <c r="DT182" s="18"/>
      <c r="DU182" s="18" t="s">
        <v>167</v>
      </c>
      <c r="DV182" s="18"/>
      <c r="DW182" s="18"/>
      <c r="DX182" s="18"/>
      <c r="DY182" s="18"/>
      <c r="DZ182" s="18" t="s">
        <v>167</v>
      </c>
      <c r="EA182" s="18"/>
      <c r="EB182" s="18"/>
      <c r="EC182" s="18"/>
      <c r="ED182" s="18"/>
      <c r="EE182" s="18" t="s">
        <v>167</v>
      </c>
      <c r="EF182" s="39">
        <v>-1.6969600000000001E-5</v>
      </c>
      <c r="EG182" s="24">
        <v>-1.5738099999999999</v>
      </c>
      <c r="EH182" s="39">
        <v>1.8705000000000001E-9</v>
      </c>
      <c r="EI182" s="39">
        <v>1.9248E-16</v>
      </c>
      <c r="EJ182" s="39">
        <v>7.6130999999999993E-5</v>
      </c>
      <c r="EK182" s="39">
        <v>1.2700999999999999E-4</v>
      </c>
      <c r="EL182" s="39">
        <v>4.4927000000000002E-6</v>
      </c>
      <c r="EM182" s="39">
        <v>3.0621000000000002E-20</v>
      </c>
      <c r="EN182" s="39">
        <v>7.3996999999999996E-6</v>
      </c>
      <c r="EO182" s="39">
        <v>3.6850999999999997E-5</v>
      </c>
      <c r="EP182" s="39">
        <v>2.9692E-4</v>
      </c>
      <c r="EQ182" s="39">
        <v>1.7742999999999999E-5</v>
      </c>
      <c r="ER182" s="39">
        <v>0</v>
      </c>
      <c r="ES182" s="39">
        <v>0</v>
      </c>
      <c r="ET182" s="39">
        <v>0</v>
      </c>
      <c r="EU182" s="39">
        <v>2.0186999999999998E-6</v>
      </c>
      <c r="EV182" s="39">
        <v>6.1495000000000002E-6</v>
      </c>
      <c r="EW182" s="39">
        <v>3.5680999999999999E-4</v>
      </c>
      <c r="EX182" s="39">
        <v>8.0252999999999992E-6</v>
      </c>
      <c r="EZ182" s="39"/>
      <c r="FA182" s="23">
        <v>-1.7253000000000001</v>
      </c>
      <c r="FB182" s="23">
        <v>-0.9698</v>
      </c>
      <c r="FC182" s="23">
        <v>-2.5627</v>
      </c>
      <c r="FD182" s="23">
        <v>-1.0308999999999999</v>
      </c>
      <c r="FE182" s="23">
        <v>3.0565000000000002</v>
      </c>
      <c r="FF182" s="23">
        <v>-1.2284999999999999</v>
      </c>
      <c r="FG182" s="23">
        <v>-4.7885</v>
      </c>
      <c r="FH182" s="23">
        <v>-2.5789</v>
      </c>
      <c r="FI182" s="23">
        <v>1.7074</v>
      </c>
      <c r="FJ182" s="23">
        <v>-8.4251000000000005</v>
      </c>
      <c r="FK182" s="23">
        <v>1.1492</v>
      </c>
      <c r="FL182" s="23">
        <v>6.8760000000000003</v>
      </c>
      <c r="FM182" s="23">
        <v>2.3824999999999998</v>
      </c>
      <c r="FN182" s="23">
        <v>4.2167000000000003</v>
      </c>
      <c r="FO182" s="23">
        <v>0.24329999999999999</v>
      </c>
      <c r="FP182" s="23">
        <v>8.0507000000000009</v>
      </c>
      <c r="FQ182" s="23">
        <v>2.7010000000000001</v>
      </c>
      <c r="FR182" s="23">
        <v>-1.37</v>
      </c>
    </row>
    <row r="183" spans="1:174" s="23" customFormat="1" x14ac:dyDescent="0.2">
      <c r="A183" s="17">
        <v>182</v>
      </c>
      <c r="B183" s="18">
        <v>5</v>
      </c>
      <c r="C183" s="23" t="s">
        <v>210</v>
      </c>
      <c r="D183" s="23" t="s">
        <v>408</v>
      </c>
      <c r="E183" s="23" t="s">
        <v>273</v>
      </c>
      <c r="F183" s="18" t="s">
        <v>179</v>
      </c>
      <c r="G183" s="18"/>
      <c r="H183" s="18"/>
      <c r="I183" s="18"/>
      <c r="J183" s="18" t="s">
        <v>167</v>
      </c>
      <c r="M183" s="18" t="s">
        <v>167</v>
      </c>
      <c r="N183" s="18"/>
      <c r="O183" s="18" t="s">
        <v>167</v>
      </c>
      <c r="P183" s="18"/>
      <c r="Q183" s="18"/>
      <c r="R183" s="18" t="s">
        <v>167</v>
      </c>
      <c r="S183" s="23">
        <v>11</v>
      </c>
      <c r="U183" s="23">
        <v>8</v>
      </c>
      <c r="V183" s="18"/>
      <c r="W183" s="19"/>
      <c r="X183" s="19"/>
      <c r="Y183" s="18"/>
      <c r="Z183" s="21">
        <v>0.14000000000000001</v>
      </c>
      <c r="AA183" s="18"/>
      <c r="AB183" s="18"/>
      <c r="AC183" s="18" t="s">
        <v>167</v>
      </c>
      <c r="AD183" s="40"/>
      <c r="AE183" s="18" t="s">
        <v>167</v>
      </c>
      <c r="AG183" s="18" t="s">
        <v>167</v>
      </c>
      <c r="AH183" s="22">
        <v>161</v>
      </c>
      <c r="AI183" s="22"/>
      <c r="AJ183" s="22">
        <v>217</v>
      </c>
      <c r="AK183" s="18"/>
      <c r="AL183" s="18"/>
      <c r="AM183" s="18" t="s">
        <v>167</v>
      </c>
      <c r="AN183" s="18"/>
      <c r="AO183" s="18" t="s">
        <v>167</v>
      </c>
      <c r="AP183" s="18"/>
      <c r="AQ183" s="18" t="s">
        <v>167</v>
      </c>
      <c r="AR183" s="18">
        <v>6.5</v>
      </c>
      <c r="AS183" s="18"/>
      <c r="AT183" s="21">
        <v>0.4</v>
      </c>
      <c r="AU183" s="18"/>
      <c r="AV183" s="23">
        <v>19.899999999999999</v>
      </c>
      <c r="AW183" s="18"/>
      <c r="AX183" s="18"/>
      <c r="AY183" s="18" t="s">
        <v>167</v>
      </c>
      <c r="AZ183" s="19">
        <v>117.3</v>
      </c>
      <c r="BA183" s="18"/>
      <c r="BB183" s="18"/>
      <c r="BC183" s="18" t="s">
        <v>167</v>
      </c>
      <c r="BD183" s="18"/>
      <c r="BE183" s="18" t="s">
        <v>167</v>
      </c>
      <c r="BF183" s="23">
        <v>391</v>
      </c>
      <c r="BG183" s="18"/>
      <c r="BH183" s="18"/>
      <c r="BI183" s="18" t="s">
        <v>167</v>
      </c>
      <c r="BJ183" s="18"/>
      <c r="BK183" s="18" t="s">
        <v>167</v>
      </c>
      <c r="BL183" s="18"/>
      <c r="BM183" s="18" t="s">
        <v>167</v>
      </c>
      <c r="BN183" s="23">
        <v>384</v>
      </c>
      <c r="BO183" s="18"/>
      <c r="BP183" s="18"/>
      <c r="BQ183" s="18" t="s">
        <v>167</v>
      </c>
      <c r="BR183" s="18"/>
      <c r="BS183" s="18" t="s">
        <v>167</v>
      </c>
      <c r="BT183" s="21">
        <v>1.66E-2</v>
      </c>
      <c r="BU183" s="18"/>
      <c r="BV183" s="18"/>
      <c r="BW183" s="18" t="s">
        <v>167</v>
      </c>
      <c r="BX183" s="18"/>
      <c r="BY183" s="18" t="s">
        <v>167</v>
      </c>
      <c r="BZ183" s="20">
        <v>23</v>
      </c>
      <c r="CA183" s="18"/>
      <c r="CB183" s="21"/>
      <c r="CC183" s="18" t="s">
        <v>167</v>
      </c>
      <c r="CD183" s="21"/>
      <c r="CE183" s="18" t="s">
        <v>167</v>
      </c>
      <c r="CF183" s="21"/>
      <c r="CG183" s="18" t="s">
        <v>167</v>
      </c>
      <c r="CH183" s="23">
        <v>0.27</v>
      </c>
      <c r="CI183" s="21"/>
      <c r="CJ183" s="18"/>
      <c r="CK183" s="18" t="s">
        <v>167</v>
      </c>
      <c r="CM183" s="18" t="s">
        <v>167</v>
      </c>
      <c r="CN183" s="18"/>
      <c r="CO183" s="18" t="s">
        <v>167</v>
      </c>
      <c r="CP183" s="18">
        <v>752</v>
      </c>
      <c r="CR183" s="23" t="s">
        <v>169</v>
      </c>
      <c r="CS183" s="18"/>
      <c r="CT183" s="18" t="s">
        <v>167</v>
      </c>
      <c r="CU183" s="18"/>
      <c r="CV183" s="18" t="s">
        <v>167</v>
      </c>
      <c r="CW183" s="18"/>
      <c r="CX183" s="18"/>
      <c r="CY183" s="18" t="s">
        <v>167</v>
      </c>
      <c r="CZ183" s="18"/>
      <c r="DA183" s="18" t="s">
        <v>167</v>
      </c>
      <c r="DB183" s="18"/>
      <c r="DC183" s="18" t="s">
        <v>167</v>
      </c>
      <c r="DD183" s="18"/>
      <c r="DE183" s="18" t="s">
        <v>167</v>
      </c>
      <c r="DF183" s="18"/>
      <c r="DG183" s="18"/>
      <c r="DH183" s="18" t="s">
        <v>167</v>
      </c>
      <c r="DI183" s="18"/>
      <c r="DJ183" s="18"/>
      <c r="DK183" s="18" t="s">
        <v>167</v>
      </c>
      <c r="DL183" s="18"/>
      <c r="DM183" s="18"/>
      <c r="DN183" s="18" t="s">
        <v>167</v>
      </c>
      <c r="DO183" s="18"/>
      <c r="DP183" s="18"/>
      <c r="DQ183" s="18" t="s">
        <v>167</v>
      </c>
      <c r="DR183" s="18"/>
      <c r="DS183" s="18"/>
      <c r="DT183" s="18"/>
      <c r="DU183" s="18" t="s">
        <v>167</v>
      </c>
      <c r="DV183" s="18"/>
      <c r="DW183" s="18"/>
      <c r="DX183" s="18"/>
      <c r="DY183" s="18"/>
      <c r="DZ183" s="18" t="s">
        <v>167</v>
      </c>
      <c r="EA183" s="18"/>
      <c r="EB183" s="18"/>
      <c r="EC183" s="18"/>
      <c r="ED183" s="18"/>
      <c r="EE183" s="18" t="s">
        <v>167</v>
      </c>
      <c r="EF183" s="39">
        <v>-4.1297100000000001E-5</v>
      </c>
      <c r="EG183" s="24">
        <v>-2.09918</v>
      </c>
      <c r="EH183" s="39">
        <v>1.0379E-8</v>
      </c>
      <c r="EI183" s="39">
        <v>2.9648E-15</v>
      </c>
      <c r="EJ183" s="39">
        <v>1.5920999999999999E-4</v>
      </c>
      <c r="EK183" s="39">
        <v>2.1702000000000001E-4</v>
      </c>
      <c r="EL183" s="39">
        <v>6.4664999999999998E-6</v>
      </c>
      <c r="EM183" s="39">
        <v>1.2351E-17</v>
      </c>
      <c r="EN183" s="39">
        <v>1.9899E-5</v>
      </c>
      <c r="EO183" s="39">
        <v>1.1597E-4</v>
      </c>
      <c r="EP183" s="39">
        <v>3.9083E-4</v>
      </c>
      <c r="EQ183" s="39">
        <v>2.2248000000000001E-5</v>
      </c>
      <c r="ER183" s="39">
        <v>0</v>
      </c>
      <c r="ES183" s="39">
        <v>0</v>
      </c>
      <c r="ET183" s="39">
        <v>0</v>
      </c>
      <c r="EU183" s="39">
        <v>1.9877E-5</v>
      </c>
      <c r="EV183" s="39">
        <v>2.7317999999999998E-6</v>
      </c>
      <c r="EW183" s="39">
        <v>7.2690000000000005E-4</v>
      </c>
      <c r="EX183" s="39">
        <v>3.4207000000000001E-6</v>
      </c>
      <c r="EZ183" s="39"/>
      <c r="FA183" s="23">
        <v>-2.4306000000000001</v>
      </c>
      <c r="FB183" s="23">
        <v>-1.6196999999999999</v>
      </c>
      <c r="FC183" s="23">
        <v>-4.3196000000000003</v>
      </c>
      <c r="FD183" s="23">
        <v>-1.0820000000000001</v>
      </c>
      <c r="FE183" s="23">
        <v>1.9321999999999999</v>
      </c>
      <c r="FF183" s="23">
        <v>-5.4690000000000003</v>
      </c>
      <c r="FG183" s="23">
        <v>-8.9770000000000003</v>
      </c>
      <c r="FH183" s="23">
        <v>-3.7688999999999999</v>
      </c>
      <c r="FI183" s="23">
        <v>2.0552000000000001</v>
      </c>
      <c r="FJ183" s="23">
        <v>-9.4847999999999999</v>
      </c>
      <c r="FK183" s="23">
        <v>0.3931</v>
      </c>
      <c r="FL183" s="23">
        <v>7.4233000000000002</v>
      </c>
      <c r="FM183" s="23">
        <v>1.0326</v>
      </c>
      <c r="FN183" s="23">
        <v>3.1044</v>
      </c>
      <c r="FO183" s="23">
        <v>-0.16420000000000001</v>
      </c>
      <c r="FP183" s="23">
        <v>6.1558000000000002</v>
      </c>
      <c r="FQ183" s="23">
        <v>1.0998000000000001</v>
      </c>
      <c r="FR183" s="23">
        <v>-2.4097</v>
      </c>
    </row>
    <row r="184" spans="1:174" s="23" customFormat="1" x14ac:dyDescent="0.2">
      <c r="A184" s="17">
        <v>183</v>
      </c>
      <c r="B184" s="18">
        <v>5</v>
      </c>
      <c r="C184" s="23" t="s">
        <v>212</v>
      </c>
      <c r="D184" s="23" t="s">
        <v>409</v>
      </c>
      <c r="E184" s="23" t="s">
        <v>273</v>
      </c>
      <c r="F184" s="18" t="s">
        <v>166</v>
      </c>
      <c r="G184" s="18"/>
      <c r="H184" s="18"/>
      <c r="I184" s="18"/>
      <c r="J184" s="18" t="s">
        <v>167</v>
      </c>
      <c r="M184" s="18" t="s">
        <v>167</v>
      </c>
      <c r="N184" s="18"/>
      <c r="O184" s="18" t="s">
        <v>167</v>
      </c>
      <c r="P184" s="18"/>
      <c r="Q184" s="18"/>
      <c r="R184" s="18" t="s">
        <v>167</v>
      </c>
      <c r="S184" s="23">
        <v>8</v>
      </c>
      <c r="U184" s="23">
        <v>7.75</v>
      </c>
      <c r="V184" s="18"/>
      <c r="W184" s="19"/>
      <c r="X184" s="19"/>
      <c r="Y184" s="18"/>
      <c r="Z184" s="21">
        <v>0.62</v>
      </c>
      <c r="AA184" s="18"/>
      <c r="AB184" s="18"/>
      <c r="AC184" s="18" t="s">
        <v>167</v>
      </c>
      <c r="AD184" s="40"/>
      <c r="AE184" s="18" t="s">
        <v>167</v>
      </c>
      <c r="AG184" s="18" t="s">
        <v>167</v>
      </c>
      <c r="AH184" s="22">
        <v>96</v>
      </c>
      <c r="AI184" s="22"/>
      <c r="AJ184" s="22">
        <v>71</v>
      </c>
      <c r="AK184" s="18"/>
      <c r="AL184" s="18"/>
      <c r="AM184" s="18" t="s">
        <v>167</v>
      </c>
      <c r="AN184" s="18"/>
      <c r="AO184" s="18" t="s">
        <v>167</v>
      </c>
      <c r="AP184" s="18"/>
      <c r="AQ184" s="18" t="s">
        <v>167</v>
      </c>
      <c r="AR184" s="18">
        <v>4.7</v>
      </c>
      <c r="AS184" s="18"/>
      <c r="AT184" s="21">
        <v>0.08</v>
      </c>
      <c r="AU184" s="18"/>
      <c r="AV184" s="23">
        <v>7.6</v>
      </c>
      <c r="AW184" s="18"/>
      <c r="AX184" s="18"/>
      <c r="AY184" s="18" t="s">
        <v>167</v>
      </c>
      <c r="AZ184" s="19">
        <v>44.6</v>
      </c>
      <c r="BA184" s="18"/>
      <c r="BB184" s="18"/>
      <c r="BC184" s="18" t="s">
        <v>167</v>
      </c>
      <c r="BD184" s="18"/>
      <c r="BE184" s="18" t="s">
        <v>167</v>
      </c>
      <c r="BF184" s="23">
        <v>253</v>
      </c>
      <c r="BG184" s="18"/>
      <c r="BH184" s="18"/>
      <c r="BI184" s="18" t="s">
        <v>167</v>
      </c>
      <c r="BJ184" s="18"/>
      <c r="BK184" s="18" t="s">
        <v>167</v>
      </c>
      <c r="BL184" s="18"/>
      <c r="BM184" s="18" t="s">
        <v>167</v>
      </c>
      <c r="BN184" s="23">
        <v>170</v>
      </c>
      <c r="BO184" s="18"/>
      <c r="BP184" s="18"/>
      <c r="BQ184" s="18" t="s">
        <v>167</v>
      </c>
      <c r="BR184" s="18"/>
      <c r="BS184" s="18" t="s">
        <v>167</v>
      </c>
      <c r="BT184" s="21">
        <v>2.2000000000000001E-3</v>
      </c>
      <c r="BU184" s="18"/>
      <c r="BV184" s="18"/>
      <c r="BW184" s="18" t="s">
        <v>167</v>
      </c>
      <c r="BX184" s="18"/>
      <c r="BY184" s="18" t="s">
        <v>167</v>
      </c>
      <c r="BZ184" s="20">
        <v>37</v>
      </c>
      <c r="CA184" s="18"/>
      <c r="CB184" s="21"/>
      <c r="CC184" s="18" t="s">
        <v>167</v>
      </c>
      <c r="CD184" s="21"/>
      <c r="CE184" s="18" t="s">
        <v>167</v>
      </c>
      <c r="CF184" s="21"/>
      <c r="CG184" s="18" t="s">
        <v>167</v>
      </c>
      <c r="CH184" s="23">
        <v>0.32</v>
      </c>
      <c r="CI184" s="21"/>
      <c r="CJ184" s="18"/>
      <c r="CK184" s="18" t="s">
        <v>167</v>
      </c>
      <c r="CM184" s="18" t="s">
        <v>167</v>
      </c>
      <c r="CN184" s="18"/>
      <c r="CO184" s="18" t="s">
        <v>167</v>
      </c>
      <c r="CP184" s="18">
        <v>450</v>
      </c>
      <c r="CR184" s="23" t="s">
        <v>169</v>
      </c>
      <c r="CS184" s="18"/>
      <c r="CT184" s="18" t="s">
        <v>167</v>
      </c>
      <c r="CU184" s="18"/>
      <c r="CV184" s="18" t="s">
        <v>167</v>
      </c>
      <c r="CW184" s="18"/>
      <c r="CX184" s="18"/>
      <c r="CY184" s="18" t="s">
        <v>167</v>
      </c>
      <c r="CZ184" s="18"/>
      <c r="DA184" s="18" t="s">
        <v>167</v>
      </c>
      <c r="DB184" s="18"/>
      <c r="DC184" s="18" t="s">
        <v>167</v>
      </c>
      <c r="DD184" s="18"/>
      <c r="DE184" s="18" t="s">
        <v>167</v>
      </c>
      <c r="DF184" s="18"/>
      <c r="DG184" s="18"/>
      <c r="DH184" s="18" t="s">
        <v>167</v>
      </c>
      <c r="DI184" s="18"/>
      <c r="DJ184" s="18"/>
      <c r="DK184" s="18" t="s">
        <v>167</v>
      </c>
      <c r="DL184" s="18"/>
      <c r="DM184" s="18"/>
      <c r="DN184" s="18" t="s">
        <v>167</v>
      </c>
      <c r="DO184" s="18"/>
      <c r="DP184" s="18"/>
      <c r="DQ184" s="18" t="s">
        <v>167</v>
      </c>
      <c r="DR184" s="18"/>
      <c r="DS184" s="18"/>
      <c r="DT184" s="18"/>
      <c r="DU184" s="18" t="s">
        <v>167</v>
      </c>
      <c r="DV184" s="18"/>
      <c r="DW184" s="18"/>
      <c r="DX184" s="18"/>
      <c r="DY184" s="18"/>
      <c r="DZ184" s="18" t="s">
        <v>167</v>
      </c>
      <c r="EA184" s="18"/>
      <c r="EB184" s="18"/>
      <c r="EC184" s="18"/>
      <c r="ED184" s="18"/>
      <c r="EE184" s="18" t="s">
        <v>167</v>
      </c>
      <c r="EF184" s="39">
        <v>-3.7821300000000003E-5</v>
      </c>
      <c r="EG184" s="24">
        <v>-3.3842400000000001</v>
      </c>
      <c r="EH184" s="39">
        <v>1.8301E-8</v>
      </c>
      <c r="EI184" s="39">
        <v>2.7292999999999998E-13</v>
      </c>
      <c r="EJ184" s="39">
        <v>9.5181999999999998E-5</v>
      </c>
      <c r="EK184" s="39">
        <v>7.1002999999999998E-5</v>
      </c>
      <c r="EL184" s="39">
        <v>4.6905999999999996E-6</v>
      </c>
      <c r="EM184" s="39">
        <v>1.2088000000000001E-17</v>
      </c>
      <c r="EN184" s="39">
        <v>7.5990999999999998E-6</v>
      </c>
      <c r="EO184" s="39">
        <v>4.4196999999999997E-5</v>
      </c>
      <c r="EP184" s="39">
        <v>2.5291000000000002E-4</v>
      </c>
      <c r="EQ184" s="39">
        <v>3.6353000000000002E-5</v>
      </c>
      <c r="ER184" s="39">
        <v>0</v>
      </c>
      <c r="ES184" s="39">
        <v>0</v>
      </c>
      <c r="ET184" s="39">
        <v>0</v>
      </c>
      <c r="EU184" s="39">
        <v>2.2393000000000001E-5</v>
      </c>
      <c r="EV184" s="39">
        <v>8.0258999999999999E-7</v>
      </c>
      <c r="EW184" s="39">
        <v>4.2614999999999998E-4</v>
      </c>
      <c r="EX184" s="39">
        <v>7.4540999999999995E-7</v>
      </c>
      <c r="EZ184" s="39"/>
      <c r="FA184" s="23">
        <v>-1.4007000000000001</v>
      </c>
      <c r="FB184" s="23">
        <v>-2.0017</v>
      </c>
      <c r="FC184" s="23">
        <v>-3.8431999999999999</v>
      </c>
      <c r="FD184" s="23">
        <v>-1.8162</v>
      </c>
      <c r="FE184" s="23">
        <v>3.0912999999999999</v>
      </c>
      <c r="FF184" s="23">
        <v>-9.7897999999999996</v>
      </c>
      <c r="FG184" s="23">
        <v>-13.328799999999999</v>
      </c>
      <c r="FH184" s="23">
        <v>-6.3493000000000004</v>
      </c>
      <c r="FI184" s="23">
        <v>1.3290999999999999</v>
      </c>
      <c r="FJ184" s="23">
        <v>-12.042</v>
      </c>
      <c r="FK184" s="23">
        <v>1.4533</v>
      </c>
      <c r="FL184" s="23">
        <v>6.5784000000000002</v>
      </c>
      <c r="FM184" s="23">
        <v>1.6870000000000001</v>
      </c>
      <c r="FN184" s="23">
        <v>4.6054000000000004</v>
      </c>
      <c r="FO184" s="23">
        <v>-0.73480000000000001</v>
      </c>
      <c r="FP184" s="23">
        <v>7.6905000000000001</v>
      </c>
      <c r="FQ184" s="23">
        <v>1.1022000000000001</v>
      </c>
      <c r="FR184" s="23">
        <v>-5.3598999999999997</v>
      </c>
    </row>
    <row r="185" spans="1:174" s="23" customFormat="1" x14ac:dyDescent="0.2">
      <c r="A185" s="17">
        <v>184</v>
      </c>
      <c r="B185" s="18">
        <v>5</v>
      </c>
      <c r="C185" s="23" t="s">
        <v>214</v>
      </c>
      <c r="D185" s="23" t="s">
        <v>410</v>
      </c>
      <c r="E185" s="23" t="s">
        <v>273</v>
      </c>
      <c r="F185" s="18" t="s">
        <v>166</v>
      </c>
      <c r="G185" s="18"/>
      <c r="H185" s="18">
        <v>2</v>
      </c>
      <c r="I185" s="18"/>
      <c r="J185" s="18" t="s">
        <v>167</v>
      </c>
      <c r="K185" s="18">
        <v>64.521540000000002</v>
      </c>
      <c r="L185" s="18">
        <v>-19.724501</v>
      </c>
      <c r="M185" s="18" t="s">
        <v>229</v>
      </c>
      <c r="N185" s="18"/>
      <c r="O185" s="18" t="s">
        <v>167</v>
      </c>
      <c r="P185" s="18">
        <v>13605</v>
      </c>
      <c r="Q185" s="18"/>
      <c r="R185" s="18" t="s">
        <v>167</v>
      </c>
      <c r="S185" s="23">
        <v>9</v>
      </c>
      <c r="U185" s="23">
        <v>7.83</v>
      </c>
      <c r="V185" s="18"/>
      <c r="W185" s="19"/>
      <c r="X185" s="19"/>
      <c r="Y185" s="18"/>
      <c r="Z185" s="21">
        <v>0.56000000000000005</v>
      </c>
      <c r="AA185" s="18"/>
      <c r="AB185" s="18"/>
      <c r="AC185" s="18" t="s">
        <v>167</v>
      </c>
      <c r="AD185" s="40"/>
      <c r="AE185" s="18" t="s">
        <v>167</v>
      </c>
      <c r="AG185" s="18" t="s">
        <v>167</v>
      </c>
      <c r="AH185" s="22">
        <v>94</v>
      </c>
      <c r="AI185" s="22"/>
      <c r="AJ185" s="22">
        <v>74</v>
      </c>
      <c r="AK185" s="18"/>
      <c r="AL185" s="18"/>
      <c r="AM185" s="18" t="s">
        <v>167</v>
      </c>
      <c r="AN185" s="18"/>
      <c r="AO185" s="18" t="s">
        <v>167</v>
      </c>
      <c r="AP185" s="18"/>
      <c r="AQ185" s="18" t="s">
        <v>167</v>
      </c>
      <c r="AR185" s="18">
        <v>3.3</v>
      </c>
      <c r="AS185" s="18"/>
      <c r="AT185" s="21">
        <v>0.03</v>
      </c>
      <c r="AU185" s="18"/>
      <c r="AV185" s="23">
        <v>4.8</v>
      </c>
      <c r="AW185" s="18"/>
      <c r="AX185" s="18"/>
      <c r="AY185" s="18" t="s">
        <v>167</v>
      </c>
      <c r="AZ185" s="19">
        <v>30.5</v>
      </c>
      <c r="BA185" s="18"/>
      <c r="BB185" s="18"/>
      <c r="BC185" s="18" t="s">
        <v>167</v>
      </c>
      <c r="BD185" s="18"/>
      <c r="BE185" s="18" t="s">
        <v>167</v>
      </c>
      <c r="BF185" s="23">
        <v>240</v>
      </c>
      <c r="BG185" s="18"/>
      <c r="BH185" s="18"/>
      <c r="BI185" s="18" t="s">
        <v>167</v>
      </c>
      <c r="BJ185" s="18"/>
      <c r="BK185" s="18" t="s">
        <v>167</v>
      </c>
      <c r="BL185" s="18"/>
      <c r="BM185" s="18" t="s">
        <v>167</v>
      </c>
      <c r="BN185" s="23">
        <v>141</v>
      </c>
      <c r="BO185" s="18"/>
      <c r="BP185" s="18"/>
      <c r="BQ185" s="18" t="s">
        <v>167</v>
      </c>
      <c r="BR185" s="18"/>
      <c r="BS185" s="18" t="s">
        <v>167</v>
      </c>
      <c r="BT185" s="21">
        <v>1.5900000000000001E-2</v>
      </c>
      <c r="BU185" s="18"/>
      <c r="BV185" s="18"/>
      <c r="BW185" s="18" t="s">
        <v>167</v>
      </c>
      <c r="BX185" s="18"/>
      <c r="BY185" s="18" t="s">
        <v>167</v>
      </c>
      <c r="BZ185" s="20">
        <v>19</v>
      </c>
      <c r="CA185" s="18"/>
      <c r="CB185" s="21"/>
      <c r="CC185" s="18" t="s">
        <v>167</v>
      </c>
      <c r="CD185" s="21"/>
      <c r="CE185" s="18" t="s">
        <v>167</v>
      </c>
      <c r="CF185" s="21"/>
      <c r="CG185" s="18" t="s">
        <v>167</v>
      </c>
      <c r="CH185" s="23">
        <v>0.15</v>
      </c>
      <c r="CI185" s="21"/>
      <c r="CJ185" s="18"/>
      <c r="CK185" s="18" t="s">
        <v>167</v>
      </c>
      <c r="CM185" s="18" t="s">
        <v>167</v>
      </c>
      <c r="CN185" s="18"/>
      <c r="CO185" s="18" t="s">
        <v>167</v>
      </c>
      <c r="CP185" s="18">
        <v>402</v>
      </c>
      <c r="CR185" s="23" t="s">
        <v>169</v>
      </c>
      <c r="CS185" s="18"/>
      <c r="CT185" s="18" t="s">
        <v>167</v>
      </c>
      <c r="CU185" s="18"/>
      <c r="CV185" s="18" t="s">
        <v>167</v>
      </c>
      <c r="CW185" s="18"/>
      <c r="CX185" s="18"/>
      <c r="CY185" s="18" t="s">
        <v>167</v>
      </c>
      <c r="CZ185" s="18"/>
      <c r="DA185" s="18" t="s">
        <v>167</v>
      </c>
      <c r="DB185" s="18"/>
      <c r="DC185" s="18" t="s">
        <v>167</v>
      </c>
      <c r="DD185" s="18"/>
      <c r="DE185" s="18" t="s">
        <v>167</v>
      </c>
      <c r="DF185" s="18"/>
      <c r="DG185" s="18"/>
      <c r="DH185" s="18" t="s">
        <v>167</v>
      </c>
      <c r="DI185" s="18"/>
      <c r="DJ185" s="18"/>
      <c r="DK185" s="18" t="s">
        <v>167</v>
      </c>
      <c r="DL185" s="18"/>
      <c r="DM185" s="18"/>
      <c r="DN185" s="18" t="s">
        <v>167</v>
      </c>
      <c r="DO185" s="18"/>
      <c r="DP185" s="18"/>
      <c r="DQ185" s="18" t="s">
        <v>167</v>
      </c>
      <c r="DR185" s="18"/>
      <c r="DS185" s="18"/>
      <c r="DT185" s="18"/>
      <c r="DU185" s="18" t="s">
        <v>167</v>
      </c>
      <c r="DV185" s="18"/>
      <c r="DW185" s="18"/>
      <c r="DX185" s="18"/>
      <c r="DY185" s="18"/>
      <c r="DZ185" s="18" t="s">
        <v>167</v>
      </c>
      <c r="EA185" s="18"/>
      <c r="EB185" s="18"/>
      <c r="EC185" s="18"/>
      <c r="ED185" s="18"/>
      <c r="EE185" s="18" t="s">
        <v>167</v>
      </c>
      <c r="EF185" s="39">
        <v>-9.5532599999999994E-6</v>
      </c>
      <c r="EG185" s="24">
        <v>-0.96040899999999996</v>
      </c>
      <c r="EH185" s="39">
        <v>1.5195000000000001E-8</v>
      </c>
      <c r="EI185" s="39">
        <v>8.9045999999999997E-14</v>
      </c>
      <c r="EJ185" s="39">
        <v>9.3403E-5</v>
      </c>
      <c r="EK185" s="39">
        <v>7.4003000000000003E-5</v>
      </c>
      <c r="EL185" s="39">
        <v>3.2953E-6</v>
      </c>
      <c r="EM185" s="39">
        <v>2.883E-18</v>
      </c>
      <c r="EN185" s="39">
        <v>4.7998000000000002E-6</v>
      </c>
      <c r="EO185" s="39">
        <v>3.0294000000000002E-5</v>
      </c>
      <c r="EP185" s="39">
        <v>2.3994000000000001E-4</v>
      </c>
      <c r="EQ185" s="39">
        <v>1.8694000000000001E-5</v>
      </c>
      <c r="ER185" s="39">
        <v>0</v>
      </c>
      <c r="ES185" s="39">
        <v>0</v>
      </c>
      <c r="ET185" s="39">
        <v>0</v>
      </c>
      <c r="EU185" s="39">
        <v>1.6429000000000001E-5</v>
      </c>
      <c r="EV185" s="39">
        <v>8.9126999999999996E-7</v>
      </c>
      <c r="EW185" s="39">
        <v>3.8413E-4</v>
      </c>
      <c r="EX185" s="39">
        <v>7.7387000000000003E-7</v>
      </c>
      <c r="EZ185" s="39"/>
      <c r="FA185" s="23">
        <v>-1.5672999999999999</v>
      </c>
      <c r="FB185" s="23">
        <v>-2.3820000000000001</v>
      </c>
      <c r="FC185" s="23">
        <v>-4.1269999999999998</v>
      </c>
      <c r="FD185" s="23">
        <v>-1.7690999999999999</v>
      </c>
      <c r="FE185" s="23">
        <v>2.3725000000000001</v>
      </c>
      <c r="FF185" s="23">
        <v>-10.1012</v>
      </c>
      <c r="FG185" s="23">
        <v>-13.629799999999999</v>
      </c>
      <c r="FH185" s="23">
        <v>-6.2694000000000001</v>
      </c>
      <c r="FI185" s="23">
        <v>0.95340000000000003</v>
      </c>
      <c r="FJ185" s="23">
        <v>-11.9916</v>
      </c>
      <c r="FK185" s="23">
        <v>1.2765</v>
      </c>
      <c r="FL185" s="23">
        <v>6.2424999999999997</v>
      </c>
      <c r="FM185" s="23">
        <v>0.89880000000000004</v>
      </c>
      <c r="FN185" s="23">
        <v>4.0598999999999998</v>
      </c>
      <c r="FO185" s="23">
        <v>-1.3052999999999999</v>
      </c>
      <c r="FP185" s="23">
        <v>6.7713000000000001</v>
      </c>
      <c r="FQ185" s="23">
        <v>0.57779999999999998</v>
      </c>
      <c r="FR185" s="23">
        <v>-5.5773000000000001</v>
      </c>
    </row>
    <row r="186" spans="1:174" s="23" customFormat="1" x14ac:dyDescent="0.2">
      <c r="A186" s="17">
        <v>185</v>
      </c>
      <c r="B186" s="18">
        <v>5</v>
      </c>
      <c r="D186" s="23" t="s">
        <v>411</v>
      </c>
      <c r="E186" s="23" t="s">
        <v>364</v>
      </c>
      <c r="F186" s="18" t="s">
        <v>280</v>
      </c>
      <c r="G186" s="18"/>
      <c r="H186" s="18"/>
      <c r="I186" s="18"/>
      <c r="J186" s="18" t="s">
        <v>167</v>
      </c>
      <c r="M186" s="18" t="s">
        <v>167</v>
      </c>
      <c r="N186" s="18"/>
      <c r="O186" s="18" t="s">
        <v>167</v>
      </c>
      <c r="P186" s="18"/>
      <c r="Q186" s="18"/>
      <c r="R186" s="18" t="s">
        <v>167</v>
      </c>
      <c r="S186" s="23">
        <v>7</v>
      </c>
      <c r="U186" s="23">
        <v>8.8000000000000007</v>
      </c>
      <c r="V186" s="18"/>
      <c r="W186" s="19"/>
      <c r="X186" s="19"/>
      <c r="Y186" s="18"/>
      <c r="Z186" s="21">
        <v>1.59</v>
      </c>
      <c r="AA186" s="18"/>
      <c r="AB186" s="18"/>
      <c r="AC186" s="18" t="s">
        <v>167</v>
      </c>
      <c r="AD186" s="40">
        <v>0</v>
      </c>
      <c r="AE186" s="18"/>
      <c r="AG186" s="18" t="s">
        <v>167</v>
      </c>
      <c r="AH186" s="22">
        <v>135</v>
      </c>
      <c r="AI186" s="22"/>
      <c r="AJ186" s="22">
        <v>386</v>
      </c>
      <c r="AK186" s="18"/>
      <c r="AL186" s="18"/>
      <c r="AM186" s="18" t="s">
        <v>167</v>
      </c>
      <c r="AN186" s="18"/>
      <c r="AO186" s="18" t="s">
        <v>167</v>
      </c>
      <c r="AP186" s="18"/>
      <c r="AQ186" s="18" t="s">
        <v>167</v>
      </c>
      <c r="AR186" s="18">
        <v>2.8</v>
      </c>
      <c r="AS186" s="18"/>
      <c r="AT186" s="21">
        <v>0.17</v>
      </c>
      <c r="AU186" s="18"/>
      <c r="AV186" s="23">
        <v>19.399999999999999</v>
      </c>
      <c r="AW186" s="18"/>
      <c r="AX186" s="18"/>
      <c r="AY186" s="18" t="s">
        <v>167</v>
      </c>
      <c r="AZ186" s="19">
        <v>79.8</v>
      </c>
      <c r="BA186" s="18"/>
      <c r="BB186" s="18"/>
      <c r="BC186" s="18" t="s">
        <v>167</v>
      </c>
      <c r="BD186" s="18"/>
      <c r="BE186" s="18" t="s">
        <v>167</v>
      </c>
      <c r="BF186" s="23">
        <v>535</v>
      </c>
      <c r="BG186" s="18"/>
      <c r="BH186" s="18"/>
      <c r="BI186" s="18" t="s">
        <v>167</v>
      </c>
      <c r="BJ186" s="18"/>
      <c r="BK186" s="18" t="s">
        <v>167</v>
      </c>
      <c r="BL186" s="18"/>
      <c r="BM186" s="18" t="s">
        <v>167</v>
      </c>
      <c r="BN186" s="23">
        <v>271</v>
      </c>
      <c r="BO186" s="18"/>
      <c r="BP186" s="18"/>
      <c r="BQ186" s="18" t="s">
        <v>167</v>
      </c>
      <c r="BR186" s="18"/>
      <c r="BS186" s="18" t="s">
        <v>167</v>
      </c>
      <c r="BT186" s="21"/>
      <c r="BU186" s="18" t="s">
        <v>167</v>
      </c>
      <c r="BV186" s="18"/>
      <c r="BW186" s="18" t="s">
        <v>167</v>
      </c>
      <c r="BX186" s="18"/>
      <c r="BY186" s="18" t="s">
        <v>167</v>
      </c>
      <c r="BZ186" s="20">
        <v>2.1</v>
      </c>
      <c r="CA186" s="18"/>
      <c r="CB186" s="21"/>
      <c r="CC186" s="18" t="s">
        <v>167</v>
      </c>
      <c r="CD186" s="21"/>
      <c r="CE186" s="18" t="s">
        <v>167</v>
      </c>
      <c r="CF186" s="21"/>
      <c r="CG186" s="18" t="s">
        <v>167</v>
      </c>
      <c r="CI186" s="21" t="s">
        <v>167</v>
      </c>
      <c r="CJ186" s="18"/>
      <c r="CK186" s="18" t="s">
        <v>167</v>
      </c>
      <c r="CM186" s="18" t="s">
        <v>167</v>
      </c>
      <c r="CN186" s="18"/>
      <c r="CO186" s="18" t="s">
        <v>167</v>
      </c>
      <c r="CP186" s="18">
        <v>514</v>
      </c>
      <c r="CR186" s="23" t="s">
        <v>169</v>
      </c>
      <c r="CS186" s="18"/>
      <c r="CT186" s="18" t="s">
        <v>167</v>
      </c>
      <c r="CU186" s="18"/>
      <c r="CV186" s="18" t="s">
        <v>167</v>
      </c>
      <c r="CW186" s="18"/>
      <c r="CX186" s="18"/>
      <c r="CY186" s="18" t="s">
        <v>167</v>
      </c>
      <c r="CZ186" s="18"/>
      <c r="DA186" s="18" t="s">
        <v>167</v>
      </c>
      <c r="DB186" s="18"/>
      <c r="DC186" s="18" t="s">
        <v>167</v>
      </c>
      <c r="DD186" s="18"/>
      <c r="DE186" s="18" t="s">
        <v>167</v>
      </c>
      <c r="DF186" s="18"/>
      <c r="DG186" s="18"/>
      <c r="DH186" s="18" t="s">
        <v>167</v>
      </c>
      <c r="DI186" s="18"/>
      <c r="DJ186" s="18"/>
      <c r="DK186" s="18" t="s">
        <v>167</v>
      </c>
      <c r="DL186" s="18"/>
      <c r="DM186" s="18"/>
      <c r="DN186" s="18" t="s">
        <v>167</v>
      </c>
      <c r="DO186" s="18"/>
      <c r="DP186" s="18"/>
      <c r="DQ186" s="18" t="s">
        <v>167</v>
      </c>
      <c r="DR186" s="18"/>
      <c r="DS186" s="18"/>
      <c r="DT186" s="18"/>
      <c r="DU186" s="18" t="s">
        <v>167</v>
      </c>
      <c r="DV186" s="18"/>
      <c r="DW186" s="18"/>
      <c r="DX186" s="18"/>
      <c r="DY186" s="18"/>
      <c r="DZ186" s="18" t="s">
        <v>167</v>
      </c>
      <c r="EA186" s="18"/>
      <c r="EB186" s="18"/>
      <c r="EC186" s="18"/>
      <c r="ED186" s="18"/>
      <c r="EE186" s="18" t="s">
        <v>167</v>
      </c>
      <c r="EF186" s="39">
        <v>5.1609400000000001E-5</v>
      </c>
      <c r="EG186" s="24">
        <v>2.7066400000000002</v>
      </c>
      <c r="EH186" s="39">
        <v>1.6423E-9</v>
      </c>
      <c r="EI186" s="39">
        <v>6.2230000000000002E-17</v>
      </c>
      <c r="EJ186" s="39">
        <v>1.3308999999999999E-4</v>
      </c>
      <c r="EK186" s="39">
        <v>3.8602999999999999E-4</v>
      </c>
      <c r="EL186" s="39">
        <v>2.7904999999999998E-6</v>
      </c>
      <c r="EM186" s="39">
        <v>3.8146999999999999E-20</v>
      </c>
      <c r="EN186" s="39">
        <v>1.9400999999999999E-5</v>
      </c>
      <c r="EO186" s="39">
        <v>7.8925999999999996E-5</v>
      </c>
      <c r="EP186" s="39">
        <v>5.3483999999999997E-4</v>
      </c>
      <c r="EQ186" s="39">
        <v>2.0474000000000001E-6</v>
      </c>
      <c r="ER186" s="39">
        <v>0</v>
      </c>
      <c r="ES186" s="39">
        <v>0</v>
      </c>
      <c r="ET186" s="39">
        <v>0</v>
      </c>
      <c r="EU186" s="39">
        <v>2.3736999999999998E-6</v>
      </c>
      <c r="EV186" s="39">
        <v>1.0441E-5</v>
      </c>
      <c r="EW186" s="39">
        <v>4.9832999999999995E-4</v>
      </c>
      <c r="EX186" s="39">
        <v>1.2327000000000001E-5</v>
      </c>
      <c r="EZ186" s="39"/>
      <c r="FA186" s="23">
        <v>-1.9932000000000001</v>
      </c>
      <c r="FB186" s="23">
        <v>-0.64280000000000004</v>
      </c>
      <c r="FC186" s="23">
        <v>-2.4851999999999999</v>
      </c>
      <c r="FD186" s="23">
        <v>-0.58520000000000005</v>
      </c>
      <c r="FE186" s="23">
        <v>2.8121</v>
      </c>
      <c r="FF186" s="23">
        <v>1.0004999999999999</v>
      </c>
      <c r="FG186" s="23">
        <v>-2.5489000000000002</v>
      </c>
      <c r="FH186" s="23">
        <v>-1.4984</v>
      </c>
      <c r="FI186" s="23">
        <v>1.9513</v>
      </c>
      <c r="FJ186" s="23">
        <v>-7.3141999999999996</v>
      </c>
      <c r="FK186" s="23">
        <v>0.87109999999999999</v>
      </c>
      <c r="FL186" s="23">
        <v>7.1604000000000001</v>
      </c>
      <c r="FM186" s="23">
        <v>2.4739</v>
      </c>
      <c r="FN186" s="23">
        <v>3.8380999999999998</v>
      </c>
      <c r="FO186" s="23">
        <v>0.71960000000000002</v>
      </c>
      <c r="FP186" s="23">
        <v>7.9755000000000003</v>
      </c>
      <c r="FQ186" s="23">
        <v>2.9066000000000001</v>
      </c>
      <c r="FR186" s="23">
        <v>-0.1585</v>
      </c>
    </row>
    <row r="187" spans="1:174" s="23" customFormat="1" x14ac:dyDescent="0.2">
      <c r="A187" s="17">
        <v>186</v>
      </c>
      <c r="B187" s="18">
        <v>5</v>
      </c>
      <c r="D187" s="23" t="s">
        <v>412</v>
      </c>
      <c r="E187" s="23" t="s">
        <v>364</v>
      </c>
      <c r="F187" s="18" t="s">
        <v>280</v>
      </c>
      <c r="G187" s="18"/>
      <c r="H187" s="18"/>
      <c r="I187" s="18"/>
      <c r="J187" s="18" t="s">
        <v>167</v>
      </c>
      <c r="M187" s="18" t="s">
        <v>167</v>
      </c>
      <c r="N187" s="18"/>
      <c r="O187" s="18" t="s">
        <v>167</v>
      </c>
      <c r="P187" s="18"/>
      <c r="Q187" s="18"/>
      <c r="R187" s="18" t="s">
        <v>167</v>
      </c>
      <c r="S187" s="23">
        <v>4</v>
      </c>
      <c r="U187" s="23">
        <v>9.0399999999999991</v>
      </c>
      <c r="V187" s="18"/>
      <c r="W187" s="19"/>
      <c r="X187" s="19"/>
      <c r="Y187" s="18"/>
      <c r="Z187" s="21">
        <v>1.1100000000000001</v>
      </c>
      <c r="AA187" s="18"/>
      <c r="AB187" s="18"/>
      <c r="AC187" s="18" t="s">
        <v>167</v>
      </c>
      <c r="AD187" s="40">
        <v>0</v>
      </c>
      <c r="AE187" s="18"/>
      <c r="AG187" s="18" t="s">
        <v>167</v>
      </c>
      <c r="AH187" s="22">
        <v>165</v>
      </c>
      <c r="AI187" s="22"/>
      <c r="AJ187" s="22">
        <v>373</v>
      </c>
      <c r="AK187" s="18"/>
      <c r="AL187" s="18"/>
      <c r="AM187" s="18" t="s">
        <v>167</v>
      </c>
      <c r="AN187" s="18"/>
      <c r="AO187" s="18" t="s">
        <v>167</v>
      </c>
      <c r="AP187" s="18"/>
      <c r="AQ187" s="18" t="s">
        <v>167</v>
      </c>
      <c r="AR187" s="18">
        <v>3.7</v>
      </c>
      <c r="AS187" s="18"/>
      <c r="AT187" s="21">
        <v>0.05</v>
      </c>
      <c r="AU187" s="18"/>
      <c r="AV187" s="23">
        <v>10</v>
      </c>
      <c r="AW187" s="18"/>
      <c r="AX187" s="18"/>
      <c r="AY187" s="18" t="s">
        <v>167</v>
      </c>
      <c r="AZ187" s="19">
        <v>38.700000000000003</v>
      </c>
      <c r="BA187" s="18"/>
      <c r="BB187" s="18"/>
      <c r="BC187" s="18" t="s">
        <v>167</v>
      </c>
      <c r="BD187" s="18"/>
      <c r="BE187" s="18" t="s">
        <v>167</v>
      </c>
      <c r="BF187" s="23">
        <v>536</v>
      </c>
      <c r="BG187" s="18"/>
      <c r="BH187" s="18"/>
      <c r="BI187" s="18" t="s">
        <v>167</v>
      </c>
      <c r="BJ187" s="18"/>
      <c r="BK187" s="18" t="s">
        <v>167</v>
      </c>
      <c r="BL187" s="18"/>
      <c r="BM187" s="18" t="s">
        <v>167</v>
      </c>
      <c r="BN187" s="23">
        <v>242</v>
      </c>
      <c r="BO187" s="18"/>
      <c r="BP187" s="18"/>
      <c r="BQ187" s="18" t="s">
        <v>167</v>
      </c>
      <c r="BR187" s="18"/>
      <c r="BS187" s="18" t="s">
        <v>167</v>
      </c>
      <c r="BT187" s="21"/>
      <c r="BU187" s="18" t="s">
        <v>167</v>
      </c>
      <c r="BV187" s="18"/>
      <c r="BW187" s="18" t="s">
        <v>167</v>
      </c>
      <c r="BX187" s="18"/>
      <c r="BY187" s="18" t="s">
        <v>167</v>
      </c>
      <c r="BZ187" s="20">
        <v>1.4</v>
      </c>
      <c r="CA187" s="18"/>
      <c r="CB187" s="21"/>
      <c r="CC187" s="18" t="s">
        <v>167</v>
      </c>
      <c r="CD187" s="21"/>
      <c r="CE187" s="18" t="s">
        <v>167</v>
      </c>
      <c r="CF187" s="21"/>
      <c r="CG187" s="18" t="s">
        <v>167</v>
      </c>
      <c r="CI187" s="21" t="s">
        <v>167</v>
      </c>
      <c r="CJ187" s="18"/>
      <c r="CK187" s="18" t="s">
        <v>167</v>
      </c>
      <c r="CM187" s="18" t="s">
        <v>167</v>
      </c>
      <c r="CN187" s="18"/>
      <c r="CO187" s="18" t="s">
        <v>167</v>
      </c>
      <c r="CP187" s="18">
        <v>516</v>
      </c>
      <c r="CR187" s="23" t="s">
        <v>169</v>
      </c>
      <c r="CS187" s="18"/>
      <c r="CT187" s="18" t="s">
        <v>167</v>
      </c>
      <c r="CU187" s="18"/>
      <c r="CV187" s="18" t="s">
        <v>167</v>
      </c>
      <c r="CW187" s="18"/>
      <c r="CX187" s="18"/>
      <c r="CY187" s="18" t="s">
        <v>167</v>
      </c>
      <c r="CZ187" s="18"/>
      <c r="DA187" s="18" t="s">
        <v>167</v>
      </c>
      <c r="DB187" s="18"/>
      <c r="DC187" s="18" t="s">
        <v>167</v>
      </c>
      <c r="DD187" s="18"/>
      <c r="DE187" s="18" t="s">
        <v>167</v>
      </c>
      <c r="DF187" s="18"/>
      <c r="DG187" s="18"/>
      <c r="DH187" s="18" t="s">
        <v>167</v>
      </c>
      <c r="DI187" s="18"/>
      <c r="DJ187" s="18"/>
      <c r="DK187" s="18" t="s">
        <v>167</v>
      </c>
      <c r="DL187" s="18"/>
      <c r="DM187" s="18"/>
      <c r="DN187" s="18" t="s">
        <v>167</v>
      </c>
      <c r="DO187" s="18"/>
      <c r="DP187" s="18"/>
      <c r="DQ187" s="18" t="s">
        <v>167</v>
      </c>
      <c r="DR187" s="18"/>
      <c r="DS187" s="18"/>
      <c r="DT187" s="18"/>
      <c r="DU187" s="18" t="s">
        <v>167</v>
      </c>
      <c r="DV187" s="18"/>
      <c r="DW187" s="18"/>
      <c r="DX187" s="18"/>
      <c r="DY187" s="18"/>
      <c r="DZ187" s="18" t="s">
        <v>167</v>
      </c>
      <c r="EA187" s="18"/>
      <c r="EB187" s="18"/>
      <c r="EC187" s="18"/>
      <c r="ED187" s="18"/>
      <c r="EE187" s="18" t="s">
        <v>167</v>
      </c>
      <c r="EF187" s="39">
        <v>2.06126E-5</v>
      </c>
      <c r="EG187" s="24">
        <v>1.1008899999999999</v>
      </c>
      <c r="EH187" s="39">
        <v>9.4460000000000003E-10</v>
      </c>
      <c r="EI187" s="39">
        <v>1.0927E-17</v>
      </c>
      <c r="EJ187" s="39">
        <v>1.6178000000000001E-4</v>
      </c>
      <c r="EK187" s="39">
        <v>3.7302E-4</v>
      </c>
      <c r="EL187" s="39">
        <v>3.6938000000000001E-6</v>
      </c>
      <c r="EM187" s="39">
        <v>3.1323E-21</v>
      </c>
      <c r="EN187" s="39">
        <v>1.0001E-5</v>
      </c>
      <c r="EO187" s="39">
        <v>3.8169E-5</v>
      </c>
      <c r="EP187" s="39">
        <v>5.3583000000000005E-4</v>
      </c>
      <c r="EQ187" s="39">
        <v>1.3674E-6</v>
      </c>
      <c r="ER187" s="39">
        <v>0</v>
      </c>
      <c r="ES187" s="39">
        <v>0</v>
      </c>
      <c r="ET187" s="39">
        <v>0</v>
      </c>
      <c r="EU187" s="39">
        <v>1.4659E-6</v>
      </c>
      <c r="EV187" s="39">
        <v>1.6325999999999999E-5</v>
      </c>
      <c r="EW187" s="39">
        <v>4.9434999999999995E-4</v>
      </c>
      <c r="EX187" s="39">
        <v>1.6314E-5</v>
      </c>
      <c r="EZ187" s="39"/>
      <c r="FA187" s="23">
        <v>-2.2505999999999999</v>
      </c>
      <c r="FB187" s="23">
        <v>-0.75649999999999995</v>
      </c>
      <c r="FC187" s="23">
        <v>-2.7315999999999998</v>
      </c>
      <c r="FD187" s="23">
        <v>-0.3135</v>
      </c>
      <c r="FE187" s="23">
        <v>2.2589999999999999</v>
      </c>
      <c r="FF187" s="23">
        <v>0.30320000000000003</v>
      </c>
      <c r="FG187" s="23">
        <v>-3.278</v>
      </c>
      <c r="FH187" s="23">
        <v>-1.159</v>
      </c>
      <c r="FI187" s="23">
        <v>1.5875999999999999</v>
      </c>
      <c r="FJ187" s="23">
        <v>-7.4528999999999996</v>
      </c>
      <c r="FK187" s="23">
        <v>0.64490000000000003</v>
      </c>
      <c r="FL187" s="23">
        <v>6.6744000000000003</v>
      </c>
      <c r="FM187" s="23">
        <v>1.8310999999999999</v>
      </c>
      <c r="FN187" s="23">
        <v>3.3542999999999998</v>
      </c>
      <c r="FO187" s="23">
        <v>0.35880000000000001</v>
      </c>
      <c r="FP187" s="23">
        <v>7.1479999999999997</v>
      </c>
      <c r="FQ187" s="23">
        <v>2.7784</v>
      </c>
      <c r="FR187" s="23">
        <v>-9.5899999999999999E-2</v>
      </c>
    </row>
    <row r="188" spans="1:174" s="23" customFormat="1" x14ac:dyDescent="0.2">
      <c r="A188" s="17">
        <v>187</v>
      </c>
      <c r="B188" s="18">
        <v>5</v>
      </c>
      <c r="C188" s="23" t="s">
        <v>413</v>
      </c>
      <c r="D188" s="23" t="s">
        <v>414</v>
      </c>
      <c r="E188" s="23" t="s">
        <v>415</v>
      </c>
      <c r="F188" s="18" t="s">
        <v>416</v>
      </c>
      <c r="G188" s="18"/>
      <c r="H188" s="18"/>
      <c r="I188" s="18"/>
      <c r="J188" s="18" t="s">
        <v>167</v>
      </c>
      <c r="M188" s="18" t="s">
        <v>167</v>
      </c>
      <c r="N188" s="18"/>
      <c r="O188" s="18" t="s">
        <v>167</v>
      </c>
      <c r="P188" s="18"/>
      <c r="Q188" s="18"/>
      <c r="R188" s="18" t="s">
        <v>167</v>
      </c>
      <c r="S188" s="23">
        <v>59</v>
      </c>
      <c r="U188" s="23">
        <v>10.32</v>
      </c>
      <c r="V188" s="18"/>
      <c r="W188" s="19"/>
      <c r="X188" s="19"/>
      <c r="Y188" s="18"/>
      <c r="Z188" s="21">
        <v>6.83</v>
      </c>
      <c r="AA188" s="18"/>
      <c r="AB188" s="18"/>
      <c r="AC188" s="18" t="s">
        <v>167</v>
      </c>
      <c r="AD188" s="40">
        <v>23340</v>
      </c>
      <c r="AE188" s="18"/>
      <c r="AG188" s="18" t="s">
        <v>167</v>
      </c>
      <c r="AH188" s="22">
        <v>36</v>
      </c>
      <c r="AI188" s="22"/>
      <c r="AJ188" s="22">
        <v>228</v>
      </c>
      <c r="AK188" s="18"/>
      <c r="AL188" s="18"/>
      <c r="AM188" s="18" t="s">
        <v>167</v>
      </c>
      <c r="AN188" s="18"/>
      <c r="AO188" s="18" t="s">
        <v>167</v>
      </c>
      <c r="AP188" s="18"/>
      <c r="AQ188" s="18" t="s">
        <v>167</v>
      </c>
      <c r="AR188" s="18">
        <v>36.200000000000003</v>
      </c>
      <c r="AS188" s="18"/>
      <c r="AT188" s="21">
        <v>0.11</v>
      </c>
      <c r="AU188" s="18"/>
      <c r="AV188" s="23">
        <v>7.4</v>
      </c>
      <c r="AW188" s="18"/>
      <c r="AX188" s="18"/>
      <c r="AY188" s="18" t="s">
        <v>167</v>
      </c>
      <c r="AZ188" s="19">
        <v>0.06</v>
      </c>
      <c r="BA188" s="18"/>
      <c r="BB188" s="18"/>
      <c r="BC188" s="18" t="s">
        <v>167</v>
      </c>
      <c r="BD188" s="18"/>
      <c r="BE188" s="18" t="s">
        <v>167</v>
      </c>
      <c r="BF188" s="23">
        <v>2024</v>
      </c>
      <c r="BG188" s="18"/>
      <c r="BH188" s="18"/>
      <c r="BI188" s="18" t="s">
        <v>167</v>
      </c>
      <c r="BJ188" s="18"/>
      <c r="BK188" s="18" t="s">
        <v>167</v>
      </c>
      <c r="BL188" s="18"/>
      <c r="BM188" s="18" t="s">
        <v>167</v>
      </c>
      <c r="BN188" s="23">
        <v>1219</v>
      </c>
      <c r="BO188" s="18"/>
      <c r="BP188" s="18"/>
      <c r="BQ188" s="18" t="s">
        <v>167</v>
      </c>
      <c r="BR188" s="18"/>
      <c r="BS188" s="18" t="s">
        <v>167</v>
      </c>
      <c r="BT188" s="21">
        <v>4.3E-3</v>
      </c>
      <c r="BU188" s="18"/>
      <c r="BV188" s="18"/>
      <c r="BW188" s="18" t="s">
        <v>167</v>
      </c>
      <c r="BX188" s="18"/>
      <c r="BY188" s="18" t="s">
        <v>167</v>
      </c>
      <c r="BZ188" s="20">
        <v>119</v>
      </c>
      <c r="CA188" s="18"/>
      <c r="CB188" s="21"/>
      <c r="CC188" s="18" t="s">
        <v>167</v>
      </c>
      <c r="CD188" s="21"/>
      <c r="CE188" s="18" t="s">
        <v>167</v>
      </c>
      <c r="CF188" s="21"/>
      <c r="CG188" s="18" t="s">
        <v>167</v>
      </c>
      <c r="CH188" s="23">
        <v>0.04</v>
      </c>
      <c r="CI188" s="21"/>
      <c r="CJ188" s="18"/>
      <c r="CK188" s="18" t="s">
        <v>167</v>
      </c>
      <c r="CM188" s="18" t="s">
        <v>167</v>
      </c>
      <c r="CN188" s="18"/>
      <c r="CO188" s="18" t="s">
        <v>167</v>
      </c>
      <c r="CP188" s="18">
        <v>559</v>
      </c>
      <c r="CR188" s="23" t="s">
        <v>169</v>
      </c>
      <c r="CS188" s="18"/>
      <c r="CT188" s="18" t="s">
        <v>167</v>
      </c>
      <c r="CU188" s="18"/>
      <c r="CV188" s="18" t="s">
        <v>167</v>
      </c>
      <c r="CW188" s="18"/>
      <c r="CX188" s="18"/>
      <c r="CY188" s="18" t="s">
        <v>167</v>
      </c>
      <c r="CZ188" s="18"/>
      <c r="DA188" s="18" t="s">
        <v>167</v>
      </c>
      <c r="DB188" s="18"/>
      <c r="DC188" s="18" t="s">
        <v>167</v>
      </c>
      <c r="DD188" s="18"/>
      <c r="DE188" s="18" t="s">
        <v>167</v>
      </c>
      <c r="DF188" s="18"/>
      <c r="DG188" s="18"/>
      <c r="DH188" s="18" t="s">
        <v>167</v>
      </c>
      <c r="DI188" s="18"/>
      <c r="DJ188" s="18"/>
      <c r="DK188" s="18" t="s">
        <v>167</v>
      </c>
      <c r="DL188" s="18"/>
      <c r="DM188" s="18"/>
      <c r="DN188" s="18" t="s">
        <v>167</v>
      </c>
      <c r="DO188" s="18"/>
      <c r="DP188" s="18"/>
      <c r="DQ188" s="18" t="s">
        <v>167</v>
      </c>
      <c r="DR188" s="18"/>
      <c r="DS188" s="18"/>
      <c r="DT188" s="18"/>
      <c r="DU188" s="18" t="s">
        <v>167</v>
      </c>
      <c r="DV188" s="18"/>
      <c r="DW188" s="18"/>
      <c r="DX188" s="18"/>
      <c r="DY188" s="18"/>
      <c r="DZ188" s="18" t="s">
        <v>167</v>
      </c>
      <c r="EA188" s="18"/>
      <c r="EB188" s="18"/>
      <c r="EC188" s="18"/>
      <c r="ED188" s="18"/>
      <c r="EE188" s="18" t="s">
        <v>167</v>
      </c>
      <c r="EF188" s="23">
        <v>-2.5046199999999999E-3</v>
      </c>
      <c r="EG188" s="24">
        <v>-38.179099999999998</v>
      </c>
      <c r="EH188" s="39">
        <v>5.1071E-11</v>
      </c>
      <c r="EI188" s="39">
        <v>2.0202999999999999E-27</v>
      </c>
      <c r="EJ188" s="39">
        <v>1.9721E-5</v>
      </c>
      <c r="EK188" s="39">
        <v>2.2803E-4</v>
      </c>
      <c r="EL188" s="39">
        <v>3.6168999999999999E-5</v>
      </c>
      <c r="EM188" s="39">
        <v>1.5329000000000001E-29</v>
      </c>
      <c r="EN188" s="39">
        <v>7.3931000000000004E-6</v>
      </c>
      <c r="EO188" s="39">
        <v>4.3281000000000002E-8</v>
      </c>
      <c r="EP188" s="39">
        <v>1.9807000000000002E-3</v>
      </c>
      <c r="EQ188" s="39">
        <v>1.1764000000000001E-4</v>
      </c>
      <c r="ER188" s="39">
        <v>0</v>
      </c>
      <c r="ES188" s="39">
        <v>0</v>
      </c>
      <c r="ET188" s="39">
        <v>0</v>
      </c>
      <c r="EU188" s="39">
        <v>1.5332000000000001E-8</v>
      </c>
      <c r="EV188" s="39">
        <v>3.2415999999999999E-4</v>
      </c>
      <c r="EW188" s="39">
        <v>1.7652E-4</v>
      </c>
      <c r="EX188" s="39">
        <v>1.0824000000000001E-3</v>
      </c>
      <c r="EZ188" s="39"/>
      <c r="FA188" s="23">
        <v>-4.8</v>
      </c>
      <c r="FB188" s="23">
        <v>-3.5764</v>
      </c>
      <c r="FC188" s="23">
        <v>-4.1761999999999997</v>
      </c>
      <c r="FD188" s="23">
        <v>0.31369999999999998</v>
      </c>
      <c r="FE188" s="23">
        <v>-7.2157</v>
      </c>
      <c r="FF188" s="23">
        <v>5.0911999999999997</v>
      </c>
      <c r="FG188" s="23">
        <v>2.0019</v>
      </c>
      <c r="FH188" s="23">
        <v>3.7010999999999998</v>
      </c>
      <c r="FI188" s="23">
        <v>-2.9992000000000001</v>
      </c>
      <c r="FJ188" s="23">
        <v>-2.2484000000000002</v>
      </c>
      <c r="FK188" s="23">
        <v>-2.3875999999999999</v>
      </c>
      <c r="FL188" s="23">
        <v>3.9782999999999999</v>
      </c>
      <c r="FM188" s="23">
        <v>-6.7956000000000003</v>
      </c>
      <c r="FN188" s="23">
        <v>-4.5669000000000004</v>
      </c>
      <c r="FO188" s="23">
        <v>-3.8033999999999999</v>
      </c>
      <c r="FP188" s="23">
        <v>-2.7608000000000001</v>
      </c>
      <c r="FQ188" s="23">
        <v>-2.8365999999999998</v>
      </c>
      <c r="FR188" s="23">
        <v>-0.34810000000000002</v>
      </c>
    </row>
    <row r="189" spans="1:174" s="23" customFormat="1" x14ac:dyDescent="0.2">
      <c r="A189" s="17">
        <v>188</v>
      </c>
      <c r="B189" s="18">
        <v>5</v>
      </c>
      <c r="C189" s="23" t="s">
        <v>417</v>
      </c>
      <c r="D189" s="23" t="s">
        <v>418</v>
      </c>
      <c r="E189" s="23" t="s">
        <v>273</v>
      </c>
      <c r="F189" s="18" t="s">
        <v>179</v>
      </c>
      <c r="G189" s="18"/>
      <c r="H189" s="18"/>
      <c r="I189" s="18"/>
      <c r="J189" s="18" t="s">
        <v>167</v>
      </c>
      <c r="M189" s="18" t="s">
        <v>167</v>
      </c>
      <c r="N189" s="18"/>
      <c r="O189" s="18" t="s">
        <v>167</v>
      </c>
      <c r="P189" s="18"/>
      <c r="Q189" s="18"/>
      <c r="R189" s="18" t="s">
        <v>167</v>
      </c>
      <c r="S189" s="23">
        <v>10</v>
      </c>
      <c r="U189" s="23">
        <v>7.78</v>
      </c>
      <c r="V189" s="18"/>
      <c r="W189" s="19"/>
      <c r="X189" s="19"/>
      <c r="Y189" s="18"/>
      <c r="Z189" s="21">
        <v>0.85</v>
      </c>
      <c r="AA189" s="18"/>
      <c r="AB189" s="18"/>
      <c r="AC189" s="18" t="s">
        <v>167</v>
      </c>
      <c r="AD189" s="40">
        <v>700</v>
      </c>
      <c r="AE189" s="18"/>
      <c r="AG189" s="18" t="s">
        <v>167</v>
      </c>
      <c r="AH189" s="22">
        <v>145</v>
      </c>
      <c r="AI189" s="22"/>
      <c r="AJ189" s="22">
        <v>120</v>
      </c>
      <c r="AK189" s="18"/>
      <c r="AL189" s="18"/>
      <c r="AM189" s="18" t="s">
        <v>167</v>
      </c>
      <c r="AN189" s="18"/>
      <c r="AO189" s="18" t="s">
        <v>167</v>
      </c>
      <c r="AP189" s="18"/>
      <c r="AQ189" s="18" t="s">
        <v>167</v>
      </c>
      <c r="AR189" s="18">
        <v>7.4</v>
      </c>
      <c r="AS189" s="18"/>
      <c r="AT189" s="21">
        <v>1.21</v>
      </c>
      <c r="AU189" s="18"/>
      <c r="AV189" s="23">
        <v>30.3</v>
      </c>
      <c r="AW189" s="18"/>
      <c r="AX189" s="18"/>
      <c r="AY189" s="18" t="s">
        <v>167</v>
      </c>
      <c r="AZ189" s="19">
        <v>203.3</v>
      </c>
      <c r="BA189" s="18"/>
      <c r="BB189" s="18"/>
      <c r="BC189" s="18" t="s">
        <v>167</v>
      </c>
      <c r="BD189" s="18"/>
      <c r="BE189" s="18" t="s">
        <v>167</v>
      </c>
      <c r="BF189" s="23">
        <v>343</v>
      </c>
      <c r="BG189" s="18"/>
      <c r="BH189" s="18"/>
      <c r="BI189" s="18" t="s">
        <v>167</v>
      </c>
      <c r="BJ189" s="18"/>
      <c r="BK189" s="18" t="s">
        <v>167</v>
      </c>
      <c r="BL189" s="18"/>
      <c r="BM189" s="18" t="s">
        <v>167</v>
      </c>
      <c r="BN189" s="23">
        <v>348</v>
      </c>
      <c r="BO189" s="18"/>
      <c r="BP189" s="18"/>
      <c r="BQ189" s="18" t="s">
        <v>167</v>
      </c>
      <c r="BR189" s="18"/>
      <c r="BS189" s="18" t="s">
        <v>167</v>
      </c>
      <c r="BT189" s="21">
        <v>4.1799999999999997E-2</v>
      </c>
      <c r="BU189" s="18"/>
      <c r="BV189" s="18"/>
      <c r="BW189" s="18" t="s">
        <v>167</v>
      </c>
      <c r="BX189" s="18"/>
      <c r="BY189" s="18" t="s">
        <v>167</v>
      </c>
      <c r="BZ189" s="20">
        <v>23</v>
      </c>
      <c r="CA189" s="18"/>
      <c r="CB189" s="21"/>
      <c r="CC189" s="18" t="s">
        <v>167</v>
      </c>
      <c r="CD189" s="21"/>
      <c r="CE189" s="18" t="s">
        <v>167</v>
      </c>
      <c r="CF189" s="21"/>
      <c r="CG189" s="18" t="s">
        <v>167</v>
      </c>
      <c r="CH189" s="23">
        <v>1.53</v>
      </c>
      <c r="CI189" s="21"/>
      <c r="CJ189" s="18"/>
      <c r="CK189" s="18" t="s">
        <v>167</v>
      </c>
      <c r="CM189" s="18" t="s">
        <v>167</v>
      </c>
      <c r="CN189" s="18"/>
      <c r="CO189" s="18" t="s">
        <v>167</v>
      </c>
      <c r="CP189" s="18">
        <v>1003</v>
      </c>
      <c r="CR189" s="23" t="s">
        <v>169</v>
      </c>
      <c r="CS189" s="18"/>
      <c r="CT189" s="18" t="s">
        <v>167</v>
      </c>
      <c r="CU189" s="18"/>
      <c r="CV189" s="18" t="s">
        <v>167</v>
      </c>
      <c r="CW189" s="18"/>
      <c r="CX189" s="18"/>
      <c r="CY189" s="18" t="s">
        <v>167</v>
      </c>
      <c r="CZ189" s="18"/>
      <c r="DA189" s="18" t="s">
        <v>167</v>
      </c>
      <c r="DB189" s="18"/>
      <c r="DC189" s="18" t="s">
        <v>167</v>
      </c>
      <c r="DD189" s="18"/>
      <c r="DE189" s="18" t="s">
        <v>167</v>
      </c>
      <c r="DF189" s="18"/>
      <c r="DG189" s="18"/>
      <c r="DH189" s="18" t="s">
        <v>167</v>
      </c>
      <c r="DI189" s="18"/>
      <c r="DJ189" s="18"/>
      <c r="DK189" s="18" t="s">
        <v>167</v>
      </c>
      <c r="DL189" s="18"/>
      <c r="DM189" s="18"/>
      <c r="DN189" s="18" t="s">
        <v>167</v>
      </c>
      <c r="DO189" s="18"/>
      <c r="DP189" s="18"/>
      <c r="DQ189" s="18" t="s">
        <v>167</v>
      </c>
      <c r="DR189" s="18"/>
      <c r="DS189" s="18"/>
      <c r="DT189" s="18"/>
      <c r="DU189" s="18" t="s">
        <v>167</v>
      </c>
      <c r="DV189" s="18"/>
      <c r="DW189" s="18"/>
      <c r="DX189" s="18"/>
      <c r="DY189" s="18"/>
      <c r="DZ189" s="18" t="s">
        <v>167</v>
      </c>
      <c r="EA189" s="18"/>
      <c r="EB189" s="18"/>
      <c r="EC189" s="18"/>
      <c r="ED189" s="18"/>
      <c r="EE189" s="18" t="s">
        <v>167</v>
      </c>
      <c r="EF189" s="39">
        <v>-6.7039199999999993E-5</v>
      </c>
      <c r="EG189" s="24">
        <v>-3.0517699999999999</v>
      </c>
      <c r="EH189" s="39">
        <v>1.7264000000000002E-8</v>
      </c>
      <c r="EI189" s="39">
        <v>1.8041000000000001E-13</v>
      </c>
      <c r="EJ189" s="39">
        <v>1.4328E-4</v>
      </c>
      <c r="EK189" s="39">
        <v>1.2001E-4</v>
      </c>
      <c r="EL189" s="39">
        <v>7.3370999999999996E-6</v>
      </c>
      <c r="EM189" s="39">
        <v>1.4619999999999999E-16</v>
      </c>
      <c r="EN189" s="39">
        <v>3.0300000000000001E-5</v>
      </c>
      <c r="EO189" s="39">
        <v>2.0069E-4</v>
      </c>
      <c r="EP189" s="39">
        <v>3.4280999999999998E-4</v>
      </c>
      <c r="EQ189" s="39">
        <v>2.2110999999999999E-5</v>
      </c>
      <c r="ER189" s="39">
        <v>0</v>
      </c>
      <c r="ES189" s="39">
        <v>0</v>
      </c>
      <c r="ET189" s="39">
        <v>0</v>
      </c>
      <c r="EU189" s="39">
        <v>4.4110000000000003E-5</v>
      </c>
      <c r="EV189" s="39">
        <v>2.1129999999999999E-6</v>
      </c>
      <c r="EW189" s="39">
        <v>9.5321000000000002E-4</v>
      </c>
      <c r="EX189" s="39">
        <v>1.8022000000000001E-6</v>
      </c>
      <c r="EZ189" s="39"/>
      <c r="FA189" s="23">
        <v>-1.3871</v>
      </c>
      <c r="FB189" s="23">
        <v>-0.95120000000000005</v>
      </c>
      <c r="FC189" s="23">
        <v>-2.8614999999999999</v>
      </c>
      <c r="FD189" s="23">
        <v>-1.2514000000000001</v>
      </c>
      <c r="FE189" s="23">
        <v>4.1877000000000004</v>
      </c>
      <c r="FF189" s="23">
        <v>-4.8028000000000004</v>
      </c>
      <c r="FG189" s="23">
        <v>-8.3210999999999995</v>
      </c>
      <c r="FH189" s="23">
        <v>-4.6349999999999998</v>
      </c>
      <c r="FI189" s="23">
        <v>2.4596</v>
      </c>
      <c r="FJ189" s="23">
        <v>-10.069900000000001</v>
      </c>
      <c r="FK189" s="23">
        <v>1.4466000000000001</v>
      </c>
      <c r="FL189" s="23">
        <v>7.7884000000000002</v>
      </c>
      <c r="FM189" s="23">
        <v>3.2612999999999999</v>
      </c>
      <c r="FN189" s="23">
        <v>5.1573000000000002</v>
      </c>
      <c r="FO189" s="23">
        <v>0.7571</v>
      </c>
      <c r="FP189" s="23">
        <v>9.1791</v>
      </c>
      <c r="FQ189" s="23">
        <v>2.5518000000000001</v>
      </c>
      <c r="FR189" s="23">
        <v>-2.9740000000000002</v>
      </c>
    </row>
    <row r="190" spans="1:174" s="23" customFormat="1" x14ac:dyDescent="0.2">
      <c r="A190" s="17">
        <v>189</v>
      </c>
      <c r="B190" s="18">
        <v>5</v>
      </c>
      <c r="C190" s="23" t="s">
        <v>419</v>
      </c>
      <c r="D190" s="23" t="s">
        <v>420</v>
      </c>
      <c r="E190" s="23" t="s">
        <v>415</v>
      </c>
      <c r="F190" s="18" t="s">
        <v>416</v>
      </c>
      <c r="G190" s="18"/>
      <c r="H190" s="18"/>
      <c r="I190" s="18"/>
      <c r="J190" s="18" t="s">
        <v>167</v>
      </c>
      <c r="M190" s="18" t="s">
        <v>167</v>
      </c>
      <c r="N190" s="18"/>
      <c r="O190" s="18" t="s">
        <v>167</v>
      </c>
      <c r="P190" s="18"/>
      <c r="Q190" s="18"/>
      <c r="R190" s="18" t="s">
        <v>167</v>
      </c>
      <c r="S190" s="23">
        <v>69</v>
      </c>
      <c r="U190" s="23">
        <v>9.92</v>
      </c>
      <c r="V190" s="18"/>
      <c r="W190" s="19"/>
      <c r="X190" s="19"/>
      <c r="Y190" s="18"/>
      <c r="Z190" s="21">
        <v>5.0999999999999996</v>
      </c>
      <c r="AA190" s="18"/>
      <c r="AB190" s="18"/>
      <c r="AC190" s="18" t="s">
        <v>167</v>
      </c>
      <c r="AD190" s="22">
        <v>26500</v>
      </c>
      <c r="AE190" s="18"/>
      <c r="AG190" s="18" t="s">
        <v>167</v>
      </c>
      <c r="AH190" s="22">
        <v>50</v>
      </c>
      <c r="AI190" s="22"/>
      <c r="AJ190" s="22">
        <v>814</v>
      </c>
      <c r="AK190" s="18"/>
      <c r="AL190" s="18"/>
      <c r="AM190" s="18" t="s">
        <v>167</v>
      </c>
      <c r="AN190" s="18"/>
      <c r="AO190" s="18" t="s">
        <v>167</v>
      </c>
      <c r="AP190" s="18"/>
      <c r="AQ190" s="18" t="s">
        <v>167</v>
      </c>
      <c r="AR190" s="18">
        <v>89.2</v>
      </c>
      <c r="AS190" s="18"/>
      <c r="AT190" s="21">
        <v>0.21</v>
      </c>
      <c r="AU190" s="18"/>
      <c r="AV190" s="23">
        <v>17.600000000000001</v>
      </c>
      <c r="AW190" s="18"/>
      <c r="AX190" s="18"/>
      <c r="AY190" s="18" t="s">
        <v>167</v>
      </c>
      <c r="AZ190" s="19">
        <v>0.2</v>
      </c>
      <c r="BA190" s="18"/>
      <c r="BB190" s="18"/>
      <c r="BC190" s="18" t="s">
        <v>167</v>
      </c>
      <c r="BD190" s="18"/>
      <c r="BE190" s="18" t="s">
        <v>167</v>
      </c>
      <c r="BF190" s="23">
        <v>2918</v>
      </c>
      <c r="BG190" s="18"/>
      <c r="BH190" s="18"/>
      <c r="BI190" s="18" t="s">
        <v>167</v>
      </c>
      <c r="BJ190" s="18"/>
      <c r="BK190" s="18" t="s">
        <v>167</v>
      </c>
      <c r="BL190" s="18"/>
      <c r="BM190" s="18" t="s">
        <v>167</v>
      </c>
      <c r="BN190" s="23">
        <v>1488</v>
      </c>
      <c r="BO190" s="18"/>
      <c r="BP190" s="18"/>
      <c r="BQ190" s="18" t="s">
        <v>167</v>
      </c>
      <c r="BR190" s="18"/>
      <c r="BS190" s="18" t="s">
        <v>167</v>
      </c>
      <c r="BT190" s="21">
        <v>3.2000000000000002E-3</v>
      </c>
      <c r="BU190" s="18"/>
      <c r="BV190" s="18"/>
      <c r="BW190" s="18" t="s">
        <v>167</v>
      </c>
      <c r="BX190" s="18"/>
      <c r="BY190" s="18" t="s">
        <v>167</v>
      </c>
      <c r="BZ190" s="20">
        <v>350</v>
      </c>
      <c r="CA190" s="18"/>
      <c r="CB190" s="21"/>
      <c r="CC190" s="18" t="s">
        <v>167</v>
      </c>
      <c r="CD190" s="21"/>
      <c r="CE190" s="18" t="s">
        <v>167</v>
      </c>
      <c r="CF190" s="21"/>
      <c r="CG190" s="18" t="s">
        <v>167</v>
      </c>
      <c r="CH190" s="23">
        <v>0.09</v>
      </c>
      <c r="CI190" s="21"/>
      <c r="CJ190" s="18"/>
      <c r="CK190" s="18" t="s">
        <v>167</v>
      </c>
      <c r="CM190" s="18" t="s">
        <v>167</v>
      </c>
      <c r="CN190" s="18"/>
      <c r="CO190" s="18" t="s">
        <v>167</v>
      </c>
      <c r="CP190" s="18">
        <v>544</v>
      </c>
      <c r="CR190" s="23" t="s">
        <v>169</v>
      </c>
      <c r="CS190" s="18"/>
      <c r="CT190" s="18" t="s">
        <v>167</v>
      </c>
      <c r="CU190" s="18"/>
      <c r="CV190" s="18" t="s">
        <v>167</v>
      </c>
      <c r="CW190" s="18"/>
      <c r="CX190" s="18"/>
      <c r="CY190" s="18" t="s">
        <v>167</v>
      </c>
      <c r="CZ190" s="18"/>
      <c r="DA190" s="18" t="s">
        <v>167</v>
      </c>
      <c r="DB190" s="18"/>
      <c r="DC190" s="18" t="s">
        <v>167</v>
      </c>
      <c r="DD190" s="18"/>
      <c r="DE190" s="18" t="s">
        <v>167</v>
      </c>
      <c r="DF190" s="18"/>
      <c r="DG190" s="18"/>
      <c r="DH190" s="18" t="s">
        <v>167</v>
      </c>
      <c r="DI190" s="18"/>
      <c r="DJ190" s="18"/>
      <c r="DK190" s="18" t="s">
        <v>167</v>
      </c>
      <c r="DL190" s="18"/>
      <c r="DM190" s="18"/>
      <c r="DN190" s="18" t="s">
        <v>167</v>
      </c>
      <c r="DO190" s="18"/>
      <c r="DP190" s="18"/>
      <c r="DQ190" s="18" t="s">
        <v>167</v>
      </c>
      <c r="DR190" s="18"/>
      <c r="DS190" s="18"/>
      <c r="DT190" s="18"/>
      <c r="DU190" s="18" t="s">
        <v>167</v>
      </c>
      <c r="DV190" s="18"/>
      <c r="DW190" s="18"/>
      <c r="DX190" s="18"/>
      <c r="DY190" s="18"/>
      <c r="DZ190" s="18" t="s">
        <v>167</v>
      </c>
      <c r="EA190" s="18"/>
      <c r="EB190" s="18"/>
      <c r="EC190" s="18"/>
      <c r="ED190" s="18"/>
      <c r="EE190" s="18" t="s">
        <v>167</v>
      </c>
      <c r="EF190" s="23">
        <v>-1.99825E-3</v>
      </c>
      <c r="EG190" s="24">
        <v>-25.399899999999999</v>
      </c>
      <c r="EH190" s="39">
        <v>1.2914999999999999E-10</v>
      </c>
      <c r="EI190" s="39">
        <v>1.0239999999999999E-26</v>
      </c>
      <c r="EJ190" s="39">
        <v>2.9264E-5</v>
      </c>
      <c r="EK190" s="39">
        <v>8.1415999999999997E-4</v>
      </c>
      <c r="EL190" s="39">
        <v>8.9091999999999993E-5</v>
      </c>
      <c r="EM190" s="39">
        <v>2.9582E-28</v>
      </c>
      <c r="EN190" s="39">
        <v>1.7543000000000001E-5</v>
      </c>
      <c r="EO190" s="39">
        <v>9.5128000000000003E-8</v>
      </c>
      <c r="EP190" s="39">
        <v>2.8579999999999999E-3</v>
      </c>
      <c r="EQ190" s="39">
        <v>3.4411000000000001E-4</v>
      </c>
      <c r="ER190" s="39">
        <v>0</v>
      </c>
      <c r="ES190" s="39">
        <v>0</v>
      </c>
      <c r="ET190" s="39">
        <v>0</v>
      </c>
      <c r="EU190" s="39">
        <v>5.9328E-8</v>
      </c>
      <c r="EV190" s="39">
        <v>2.0513000000000001E-4</v>
      </c>
      <c r="EW190" s="39">
        <v>2.6360000000000001E-4</v>
      </c>
      <c r="EX190" s="39">
        <v>1.2007999999999999E-3</v>
      </c>
      <c r="EZ190" s="39"/>
      <c r="FA190" s="23">
        <v>-4.8120000000000003</v>
      </c>
      <c r="FB190" s="23">
        <v>-3.0011999999999999</v>
      </c>
      <c r="FC190" s="23">
        <v>-3.8029000000000002</v>
      </c>
      <c r="FD190" s="23">
        <v>0.36720000000000003</v>
      </c>
      <c r="FE190" s="23">
        <v>-6.5339999999999998</v>
      </c>
      <c r="FF190" s="23">
        <v>5.6532</v>
      </c>
      <c r="FG190" s="23">
        <v>2.6362999999999999</v>
      </c>
      <c r="FH190" s="23">
        <v>3.9064999999999999</v>
      </c>
      <c r="FI190" s="23">
        <v>-2.9401000000000002</v>
      </c>
      <c r="FJ190" s="23">
        <v>-1.9073</v>
      </c>
      <c r="FK190" s="23">
        <v>-2.4706999999999999</v>
      </c>
      <c r="FL190" s="23">
        <v>4.3158000000000003</v>
      </c>
      <c r="FM190" s="23">
        <v>-6.1391999999999998</v>
      </c>
      <c r="FN190" s="23">
        <v>-4.2327000000000004</v>
      </c>
      <c r="FO190" s="23">
        <v>-3.1070000000000002</v>
      </c>
      <c r="FP190" s="23">
        <v>-2.1642999999999999</v>
      </c>
      <c r="FQ190" s="23">
        <v>-2.3060999999999998</v>
      </c>
      <c r="FR190" s="23">
        <v>-3.7199999999999997E-2</v>
      </c>
    </row>
    <row r="191" spans="1:174" s="23" customFormat="1" x14ac:dyDescent="0.2">
      <c r="A191" s="17">
        <v>190</v>
      </c>
      <c r="B191" s="18">
        <v>5</v>
      </c>
      <c r="C191" s="23" t="s">
        <v>421</v>
      </c>
      <c r="D191" s="23" t="s">
        <v>422</v>
      </c>
      <c r="E191" s="23" t="s">
        <v>415</v>
      </c>
      <c r="F191" s="18" t="s">
        <v>416</v>
      </c>
      <c r="G191" s="18"/>
      <c r="H191" s="18"/>
      <c r="I191" s="18"/>
      <c r="J191" s="18" t="s">
        <v>167</v>
      </c>
      <c r="M191" s="18" t="s">
        <v>167</v>
      </c>
      <c r="N191" s="18"/>
      <c r="O191" s="18" t="s">
        <v>167</v>
      </c>
      <c r="P191" s="18"/>
      <c r="Q191" s="18"/>
      <c r="R191" s="18" t="s">
        <v>167</v>
      </c>
      <c r="S191" s="23">
        <v>31</v>
      </c>
      <c r="U191" s="23">
        <v>10.199999999999999</v>
      </c>
      <c r="V191" s="18"/>
      <c r="W191" s="19"/>
      <c r="X191" s="19"/>
      <c r="Y191" s="18"/>
      <c r="Z191" s="21">
        <v>1.4</v>
      </c>
      <c r="AA191" s="18"/>
      <c r="AB191" s="18"/>
      <c r="AC191" s="18" t="s">
        <v>167</v>
      </c>
      <c r="AD191" s="22">
        <v>17590</v>
      </c>
      <c r="AE191" s="18"/>
      <c r="AG191" s="18" t="s">
        <v>167</v>
      </c>
      <c r="AH191" s="22">
        <v>46</v>
      </c>
      <c r="AI191" s="22"/>
      <c r="AJ191" s="22">
        <v>278</v>
      </c>
      <c r="AK191" s="18"/>
      <c r="AL191" s="18"/>
      <c r="AM191" s="18" t="s">
        <v>167</v>
      </c>
      <c r="AN191" s="18"/>
      <c r="AO191" s="18" t="s">
        <v>167</v>
      </c>
      <c r="AP191" s="18"/>
      <c r="AQ191" s="18" t="s">
        <v>167</v>
      </c>
      <c r="AR191" s="18">
        <v>36.799999999999997</v>
      </c>
      <c r="AS191" s="18"/>
      <c r="AT191" s="21">
        <v>0.23</v>
      </c>
      <c r="AU191" s="18"/>
      <c r="AV191" s="23">
        <v>4.9000000000000004</v>
      </c>
      <c r="AW191" s="18"/>
      <c r="AX191" s="18"/>
      <c r="AY191" s="18" t="s">
        <v>167</v>
      </c>
      <c r="AZ191" s="19">
        <v>0.28000000000000003</v>
      </c>
      <c r="BA191" s="18"/>
      <c r="BB191" s="18"/>
      <c r="BC191" s="18" t="s">
        <v>167</v>
      </c>
      <c r="BD191" s="18"/>
      <c r="BE191" s="18" t="s">
        <v>167</v>
      </c>
      <c r="BF191" s="23">
        <v>1959</v>
      </c>
      <c r="BG191" s="18"/>
      <c r="BH191" s="18"/>
      <c r="BI191" s="18" t="s">
        <v>167</v>
      </c>
      <c r="BJ191" s="18"/>
      <c r="BK191" s="18" t="s">
        <v>167</v>
      </c>
      <c r="BL191" s="18"/>
      <c r="BM191" s="18" t="s">
        <v>167</v>
      </c>
      <c r="BN191" s="23">
        <v>1032</v>
      </c>
      <c r="BO191" s="18"/>
      <c r="BP191" s="18"/>
      <c r="BQ191" s="18" t="s">
        <v>167</v>
      </c>
      <c r="BR191" s="18"/>
      <c r="BS191" s="18" t="s">
        <v>167</v>
      </c>
      <c r="BT191" s="21">
        <v>1.9699999999999999E-2</v>
      </c>
      <c r="BU191" s="18"/>
      <c r="BV191" s="18"/>
      <c r="BW191" s="18" t="s">
        <v>167</v>
      </c>
      <c r="BX191" s="18"/>
      <c r="BY191" s="18" t="s">
        <v>167</v>
      </c>
      <c r="BZ191" s="20">
        <v>116</v>
      </c>
      <c r="CA191" s="18"/>
      <c r="CB191" s="21"/>
      <c r="CC191" s="18" t="s">
        <v>167</v>
      </c>
      <c r="CD191" s="21"/>
      <c r="CE191" s="18" t="s">
        <v>167</v>
      </c>
      <c r="CF191" s="21"/>
      <c r="CG191" s="18" t="s">
        <v>167</v>
      </c>
      <c r="CH191" s="23">
        <v>0.08</v>
      </c>
      <c r="CI191" s="21"/>
      <c r="CJ191" s="18"/>
      <c r="CK191" s="18" t="s">
        <v>167</v>
      </c>
      <c r="CM191" s="18" t="s">
        <v>167</v>
      </c>
      <c r="CN191" s="18"/>
      <c r="CO191" s="18" t="s">
        <v>167</v>
      </c>
      <c r="CP191" s="18">
        <v>535</v>
      </c>
      <c r="CR191" s="23" t="s">
        <v>169</v>
      </c>
      <c r="CS191" s="18"/>
      <c r="CT191" s="18" t="s">
        <v>167</v>
      </c>
      <c r="CU191" s="18"/>
      <c r="CV191" s="18" t="s">
        <v>167</v>
      </c>
      <c r="CW191" s="18"/>
      <c r="CX191" s="18"/>
      <c r="CY191" s="18" t="s">
        <v>167</v>
      </c>
      <c r="CZ191" s="18"/>
      <c r="DA191" s="18" t="s">
        <v>167</v>
      </c>
      <c r="DB191" s="18"/>
      <c r="DC191" s="18" t="s">
        <v>167</v>
      </c>
      <c r="DD191" s="18"/>
      <c r="DE191" s="18" t="s">
        <v>167</v>
      </c>
      <c r="DF191" s="18"/>
      <c r="DG191" s="18"/>
      <c r="DH191" s="18" t="s">
        <v>167</v>
      </c>
      <c r="DI191" s="18"/>
      <c r="DJ191" s="18"/>
      <c r="DK191" s="18" t="s">
        <v>167</v>
      </c>
      <c r="DL191" s="18"/>
      <c r="DM191" s="18"/>
      <c r="DN191" s="18" t="s">
        <v>167</v>
      </c>
      <c r="DO191" s="18"/>
      <c r="DP191" s="18"/>
      <c r="DQ191" s="18" t="s">
        <v>167</v>
      </c>
      <c r="DR191" s="18"/>
      <c r="DS191" s="18"/>
      <c r="DT191" s="18"/>
      <c r="DU191" s="18" t="s">
        <v>167</v>
      </c>
      <c r="DV191" s="18"/>
      <c r="DW191" s="18"/>
      <c r="DX191" s="18"/>
      <c r="DY191" s="18"/>
      <c r="DZ191" s="18" t="s">
        <v>167</v>
      </c>
      <c r="EA191" s="18"/>
      <c r="EB191" s="18"/>
      <c r="EC191" s="18"/>
      <c r="ED191" s="18"/>
      <c r="EE191" s="18" t="s">
        <v>167</v>
      </c>
      <c r="EF191" s="23">
        <v>-3.44495E-4</v>
      </c>
      <c r="EG191" s="24">
        <v>-7.8473199999999999</v>
      </c>
      <c r="EH191" s="39">
        <v>6.6501999999999994E-11</v>
      </c>
      <c r="EI191" s="39">
        <v>3.8206E-25</v>
      </c>
      <c r="EJ191" s="39">
        <v>3.455E-5</v>
      </c>
      <c r="EK191" s="39">
        <v>2.7803000000000002E-4</v>
      </c>
      <c r="EL191" s="39">
        <v>3.6767000000000002E-5</v>
      </c>
      <c r="EM191" s="39">
        <v>7.2469000000000005E-27</v>
      </c>
      <c r="EN191" s="39">
        <v>4.8971000000000001E-6</v>
      </c>
      <c r="EO191" s="39">
        <v>2.3465E-7</v>
      </c>
      <c r="EP191" s="39">
        <v>1.9480999999999999E-3</v>
      </c>
      <c r="EQ191" s="39">
        <v>1.1461E-4</v>
      </c>
      <c r="ER191" s="39">
        <v>0</v>
      </c>
      <c r="ES191" s="39">
        <v>0</v>
      </c>
      <c r="ET191" s="39">
        <v>0</v>
      </c>
      <c r="EU191" s="39">
        <v>3.2630000000000002E-8</v>
      </c>
      <c r="EV191" s="39">
        <v>2.5455999999999998E-4</v>
      </c>
      <c r="EW191" s="39">
        <v>2.5932E-4</v>
      </c>
      <c r="EX191" s="39">
        <v>7.7461999999999995E-4</v>
      </c>
      <c r="EZ191" s="39"/>
      <c r="FA191" s="23">
        <v>-4.4402999999999997</v>
      </c>
      <c r="FB191" s="23">
        <v>-1.7594000000000001</v>
      </c>
      <c r="FC191" s="23">
        <v>-3.9506000000000001</v>
      </c>
      <c r="FD191" s="23">
        <v>0.26740000000000003</v>
      </c>
      <c r="FE191" s="23">
        <v>-3.8454999999999999</v>
      </c>
      <c r="FF191" s="23">
        <v>3.3631000000000002</v>
      </c>
      <c r="FG191" s="23">
        <v>4.5600000000000002E-2</v>
      </c>
      <c r="FH191" s="23">
        <v>2.9073000000000002</v>
      </c>
      <c r="FI191" s="23">
        <v>-0.63639999999999997</v>
      </c>
      <c r="FJ191" s="23">
        <v>-3.8454999999999999</v>
      </c>
      <c r="FK191" s="23">
        <v>-1.8038000000000001</v>
      </c>
      <c r="FL191" s="23">
        <v>5.4640000000000004</v>
      </c>
      <c r="FM191" s="23">
        <v>-3.7353999999999998</v>
      </c>
      <c r="FN191" s="23">
        <v>-2.1541000000000001</v>
      </c>
      <c r="FO191" s="23">
        <v>-1.8596999999999999</v>
      </c>
      <c r="FP191" s="23">
        <v>0.17649999999999999</v>
      </c>
      <c r="FQ191" s="23">
        <v>-0.29299999999999998</v>
      </c>
      <c r="FR191" s="23">
        <v>0.97</v>
      </c>
    </row>
    <row r="192" spans="1:174" s="23" customFormat="1" x14ac:dyDescent="0.2">
      <c r="A192" s="17">
        <v>191</v>
      </c>
      <c r="B192" s="18">
        <v>5</v>
      </c>
      <c r="C192" s="23" t="s">
        <v>423</v>
      </c>
      <c r="D192" s="23" t="s">
        <v>424</v>
      </c>
      <c r="E192" s="23" t="s">
        <v>425</v>
      </c>
      <c r="F192" s="18" t="s">
        <v>197</v>
      </c>
      <c r="G192" s="18"/>
      <c r="H192" s="18"/>
      <c r="I192" s="18"/>
      <c r="J192" s="18" t="s">
        <v>167</v>
      </c>
      <c r="M192" s="18" t="s">
        <v>167</v>
      </c>
      <c r="N192" s="18"/>
      <c r="O192" s="18" t="s">
        <v>167</v>
      </c>
      <c r="P192" s="18"/>
      <c r="Q192" s="18"/>
      <c r="R192" s="18" t="s">
        <v>167</v>
      </c>
      <c r="S192" s="23">
        <v>47</v>
      </c>
      <c r="U192" s="23">
        <v>10.17</v>
      </c>
      <c r="V192" s="18"/>
      <c r="W192" s="19"/>
      <c r="X192" s="19"/>
      <c r="Y192" s="18"/>
      <c r="Z192" s="21">
        <v>2.86</v>
      </c>
      <c r="AA192" s="18"/>
      <c r="AB192" s="18"/>
      <c r="AC192" s="18" t="s">
        <v>167</v>
      </c>
      <c r="AD192" s="22">
        <v>16730</v>
      </c>
      <c r="AE192" s="18"/>
      <c r="AG192" s="18" t="s">
        <v>167</v>
      </c>
      <c r="AH192" s="22">
        <v>41</v>
      </c>
      <c r="AI192" s="22"/>
      <c r="AJ192" s="22">
        <v>296</v>
      </c>
      <c r="AK192" s="18"/>
      <c r="AL192" s="18"/>
      <c r="AM192" s="18" t="s">
        <v>167</v>
      </c>
      <c r="AN192" s="18"/>
      <c r="AO192" s="18" t="s">
        <v>167</v>
      </c>
      <c r="AP192" s="18"/>
      <c r="AQ192" s="18" t="s">
        <v>167</v>
      </c>
      <c r="AR192" s="18">
        <v>28.5</v>
      </c>
      <c r="AS192" s="18"/>
      <c r="AT192" s="21">
        <v>0.74</v>
      </c>
      <c r="AU192" s="18"/>
      <c r="AV192" s="23">
        <v>9.1</v>
      </c>
      <c r="AW192" s="18"/>
      <c r="AX192" s="18"/>
      <c r="AY192" s="18" t="s">
        <v>167</v>
      </c>
      <c r="AZ192" s="19">
        <v>0.13</v>
      </c>
      <c r="BA192" s="18"/>
      <c r="BB192" s="18"/>
      <c r="BC192" s="18" t="s">
        <v>167</v>
      </c>
      <c r="BD192" s="18"/>
      <c r="BE192" s="18" t="s">
        <v>167</v>
      </c>
      <c r="BF192" s="23">
        <v>2077</v>
      </c>
      <c r="BG192" s="18"/>
      <c r="BH192" s="18"/>
      <c r="BI192" s="18" t="s">
        <v>167</v>
      </c>
      <c r="BJ192" s="18"/>
      <c r="BK192" s="18" t="s">
        <v>167</v>
      </c>
      <c r="BL192" s="18"/>
      <c r="BM192" s="18" t="s">
        <v>167</v>
      </c>
      <c r="BN192" s="23">
        <v>1311</v>
      </c>
      <c r="BO192" s="18"/>
      <c r="BP192" s="18"/>
      <c r="BQ192" s="18" t="s">
        <v>167</v>
      </c>
      <c r="BR192" s="18"/>
      <c r="BS192" s="18" t="s">
        <v>167</v>
      </c>
      <c r="BT192" s="21">
        <v>0.01</v>
      </c>
      <c r="BU192" s="18"/>
      <c r="BV192" s="18"/>
      <c r="BW192" s="18" t="s">
        <v>167</v>
      </c>
      <c r="BX192" s="18"/>
      <c r="BY192" s="18" t="s">
        <v>167</v>
      </c>
      <c r="BZ192" s="20">
        <v>146</v>
      </c>
      <c r="CA192" s="18"/>
      <c r="CB192" s="21"/>
      <c r="CC192" s="18" t="s">
        <v>167</v>
      </c>
      <c r="CD192" s="21"/>
      <c r="CE192" s="18" t="s">
        <v>167</v>
      </c>
      <c r="CF192" s="21"/>
      <c r="CG192" s="18" t="s">
        <v>167</v>
      </c>
      <c r="CH192" s="23">
        <v>0.06</v>
      </c>
      <c r="CI192" s="21"/>
      <c r="CJ192" s="18"/>
      <c r="CK192" s="18" t="s">
        <v>167</v>
      </c>
      <c r="CM192" s="18" t="s">
        <v>167</v>
      </c>
      <c r="CN192" s="18"/>
      <c r="CO192" s="18" t="s">
        <v>167</v>
      </c>
      <c r="CP192" s="18">
        <v>490</v>
      </c>
      <c r="CR192" s="23" t="s">
        <v>169</v>
      </c>
      <c r="CS192" s="18"/>
      <c r="CT192" s="18" t="s">
        <v>167</v>
      </c>
      <c r="CU192" s="18"/>
      <c r="CV192" s="18" t="s">
        <v>167</v>
      </c>
      <c r="CW192" s="18"/>
      <c r="CX192" s="18"/>
      <c r="CY192" s="18" t="s">
        <v>167</v>
      </c>
      <c r="CZ192" s="18"/>
      <c r="DA192" s="18" t="s">
        <v>167</v>
      </c>
      <c r="DB192" s="18"/>
      <c r="DC192" s="18" t="s">
        <v>167</v>
      </c>
      <c r="DD192" s="18"/>
      <c r="DE192" s="18" t="s">
        <v>167</v>
      </c>
      <c r="DF192" s="18"/>
      <c r="DG192" s="18"/>
      <c r="DH192" s="18" t="s">
        <v>167</v>
      </c>
      <c r="DI192" s="18"/>
      <c r="DJ192" s="18"/>
      <c r="DK192" s="18" t="s">
        <v>167</v>
      </c>
      <c r="DL192" s="18"/>
      <c r="DM192" s="18"/>
      <c r="DN192" s="18" t="s">
        <v>167</v>
      </c>
      <c r="DO192" s="18"/>
      <c r="DP192" s="18"/>
      <c r="DQ192" s="18" t="s">
        <v>167</v>
      </c>
      <c r="DR192" s="18"/>
      <c r="DS192" s="18"/>
      <c r="DT192" s="18"/>
      <c r="DU192" s="18" t="s">
        <v>167</v>
      </c>
      <c r="DV192" s="18"/>
      <c r="DW192" s="18"/>
      <c r="DX192" s="18"/>
      <c r="DY192" s="18"/>
      <c r="DZ192" s="18" t="s">
        <v>167</v>
      </c>
      <c r="EA192" s="18"/>
      <c r="EB192" s="18"/>
      <c r="EC192" s="18"/>
      <c r="ED192" s="18"/>
      <c r="EE192" s="18" t="s">
        <v>167</v>
      </c>
      <c r="EF192" s="23">
        <v>-1.0186800000000001E-3</v>
      </c>
      <c r="EG192" s="24">
        <v>-19.3687</v>
      </c>
      <c r="EH192" s="39">
        <v>7.1645999999999997E-11</v>
      </c>
      <c r="EI192" s="39">
        <v>3.3629000000000002E-26</v>
      </c>
      <c r="EJ192" s="39">
        <v>2.7934000000000001E-5</v>
      </c>
      <c r="EK192" s="39">
        <v>2.9604000000000002E-4</v>
      </c>
      <c r="EL192" s="39">
        <v>2.8473999999999999E-5</v>
      </c>
      <c r="EM192" s="39">
        <v>2.3421000000000002E-27</v>
      </c>
      <c r="EN192" s="39">
        <v>9.0909999999999999E-6</v>
      </c>
      <c r="EO192" s="39">
        <v>6.5616999999999998E-8</v>
      </c>
      <c r="EP192" s="39">
        <v>2.0550999999999998E-3</v>
      </c>
      <c r="EQ192" s="39">
        <v>1.4417999999999999E-4</v>
      </c>
      <c r="ER192" s="39">
        <v>0</v>
      </c>
      <c r="ES192" s="39">
        <v>0</v>
      </c>
      <c r="ET192" s="39">
        <v>0</v>
      </c>
      <c r="EU192" s="39">
        <v>2.6076999999999999E-8</v>
      </c>
      <c r="EV192" s="39">
        <v>2.4499E-4</v>
      </c>
      <c r="EW192" s="39">
        <v>2.1172000000000001E-4</v>
      </c>
      <c r="EX192" s="39">
        <v>1.0702999999999999E-3</v>
      </c>
      <c r="EZ192" s="39"/>
      <c r="FA192" s="23">
        <v>-4.6553000000000004</v>
      </c>
      <c r="FB192" s="23">
        <v>-2.4653</v>
      </c>
      <c r="FC192" s="23">
        <v>-3.9235000000000002</v>
      </c>
      <c r="FD192" s="23">
        <v>0.25790000000000002</v>
      </c>
      <c r="FE192" s="23">
        <v>-5.3094000000000001</v>
      </c>
      <c r="FF192" s="23">
        <v>3.2475999999999998</v>
      </c>
      <c r="FG192" s="23">
        <v>6.5299999999999997E-2</v>
      </c>
      <c r="FH192" s="23">
        <v>3.2128999999999999</v>
      </c>
      <c r="FI192" s="23">
        <v>-1.2382</v>
      </c>
      <c r="FJ192" s="23">
        <v>-3.3831000000000002</v>
      </c>
      <c r="FK192" s="23">
        <v>-2.1516999999999999</v>
      </c>
      <c r="FL192" s="23">
        <v>5.3821000000000003</v>
      </c>
      <c r="FM192" s="23">
        <v>-5.0586000000000002</v>
      </c>
      <c r="FN192" s="23">
        <v>-3.2892999999999999</v>
      </c>
      <c r="FO192" s="23">
        <v>-2.4971000000000001</v>
      </c>
      <c r="FP192" s="23">
        <v>-1.0596000000000001</v>
      </c>
      <c r="FQ192" s="23">
        <v>-1.3419000000000001</v>
      </c>
      <c r="FR192" s="23">
        <v>2.8999999999999998E-3</v>
      </c>
    </row>
    <row r="193" spans="1:174" s="23" customFormat="1" x14ac:dyDescent="0.2">
      <c r="A193" s="17">
        <v>192</v>
      </c>
      <c r="B193" s="18">
        <v>5</v>
      </c>
      <c r="C193" s="23" t="s">
        <v>426</v>
      </c>
      <c r="D193" s="23" t="s">
        <v>427</v>
      </c>
      <c r="E193" s="23" t="s">
        <v>415</v>
      </c>
      <c r="F193" s="18" t="s">
        <v>416</v>
      </c>
      <c r="G193" s="18"/>
      <c r="H193" s="18"/>
      <c r="I193" s="18"/>
      <c r="J193" s="18" t="s">
        <v>167</v>
      </c>
      <c r="M193" s="18" t="s">
        <v>167</v>
      </c>
      <c r="N193" s="18"/>
      <c r="O193" s="18" t="s">
        <v>167</v>
      </c>
      <c r="P193" s="18"/>
      <c r="Q193" s="18"/>
      <c r="R193" s="18" t="s">
        <v>167</v>
      </c>
      <c r="S193" s="23">
        <v>18</v>
      </c>
      <c r="U193" s="23">
        <v>10.02</v>
      </c>
      <c r="V193" s="18"/>
      <c r="W193" s="19"/>
      <c r="X193" s="19"/>
      <c r="Y193" s="18"/>
      <c r="Z193" s="21">
        <v>3.22</v>
      </c>
      <c r="AA193" s="18"/>
      <c r="AB193" s="18"/>
      <c r="AC193" s="18" t="s">
        <v>167</v>
      </c>
      <c r="AD193" s="22">
        <v>15590</v>
      </c>
      <c r="AE193" s="18"/>
      <c r="AG193" s="18" t="s">
        <v>167</v>
      </c>
      <c r="AH193" s="22">
        <v>1.9</v>
      </c>
      <c r="AI193" s="22"/>
      <c r="AJ193" s="22">
        <v>152</v>
      </c>
      <c r="AK193" s="18"/>
      <c r="AL193" s="18"/>
      <c r="AM193" s="18" t="s">
        <v>167</v>
      </c>
      <c r="AN193" s="18"/>
      <c r="AO193" s="18" t="s">
        <v>167</v>
      </c>
      <c r="AP193" s="18"/>
      <c r="AQ193" s="18" t="s">
        <v>167</v>
      </c>
      <c r="AR193" s="18">
        <v>38</v>
      </c>
      <c r="AS193" s="18"/>
      <c r="AT193" s="21">
        <v>0.49</v>
      </c>
      <c r="AU193" s="18"/>
      <c r="AV193" s="23">
        <v>26.7</v>
      </c>
      <c r="AW193" s="18"/>
      <c r="AX193" s="18"/>
      <c r="AY193" s="18" t="s">
        <v>167</v>
      </c>
      <c r="AZ193" s="19">
        <v>0.19</v>
      </c>
      <c r="BA193" s="18"/>
      <c r="BB193" s="18"/>
      <c r="BC193" s="18" t="s">
        <v>167</v>
      </c>
      <c r="BD193" s="18"/>
      <c r="BE193" s="18" t="s">
        <v>167</v>
      </c>
      <c r="BF193" s="23">
        <v>1780</v>
      </c>
      <c r="BG193" s="18"/>
      <c r="BH193" s="18"/>
      <c r="BI193" s="18" t="s">
        <v>167</v>
      </c>
      <c r="BJ193" s="18"/>
      <c r="BK193" s="18" t="s">
        <v>167</v>
      </c>
      <c r="BL193" s="18"/>
      <c r="BM193" s="18" t="s">
        <v>167</v>
      </c>
      <c r="BN193" s="23">
        <v>1047</v>
      </c>
      <c r="BO193" s="18"/>
      <c r="BP193" s="18"/>
      <c r="BQ193" s="18" t="s">
        <v>167</v>
      </c>
      <c r="BR193" s="18"/>
      <c r="BS193" s="18" t="s">
        <v>167</v>
      </c>
      <c r="BT193" s="23">
        <v>0.16170000000000001</v>
      </c>
      <c r="BU193" s="21"/>
      <c r="BV193" s="18"/>
      <c r="BW193" s="18" t="s">
        <v>167</v>
      </c>
      <c r="BX193" s="18"/>
      <c r="BY193" s="18" t="s">
        <v>167</v>
      </c>
      <c r="BZ193" s="20">
        <v>67</v>
      </c>
      <c r="CA193" s="18"/>
      <c r="CB193" s="21"/>
      <c r="CC193" s="18" t="s">
        <v>167</v>
      </c>
      <c r="CD193" s="21"/>
      <c r="CE193" s="18" t="s">
        <v>167</v>
      </c>
      <c r="CF193" s="21"/>
      <c r="CG193" s="18" t="s">
        <v>167</v>
      </c>
      <c r="CH193" s="23">
        <v>6.97</v>
      </c>
      <c r="CI193" s="21"/>
      <c r="CJ193" s="18"/>
      <c r="CK193" s="18" t="s">
        <v>167</v>
      </c>
      <c r="CM193" s="18" t="s">
        <v>167</v>
      </c>
      <c r="CN193" s="18"/>
      <c r="CO193" s="18" t="s">
        <v>167</v>
      </c>
      <c r="CP193" s="18">
        <v>686</v>
      </c>
      <c r="CR193" s="23" t="s">
        <v>169</v>
      </c>
      <c r="CS193" s="18"/>
      <c r="CT193" s="18" t="s">
        <v>167</v>
      </c>
      <c r="CU193" s="18"/>
      <c r="CV193" s="18" t="s">
        <v>167</v>
      </c>
      <c r="CW193" s="18"/>
      <c r="CX193" s="18"/>
      <c r="CY193" s="18" t="s">
        <v>167</v>
      </c>
      <c r="CZ193" s="18"/>
      <c r="DA193" s="18" t="s">
        <v>167</v>
      </c>
      <c r="DB193" s="18"/>
      <c r="DC193" s="18" t="s">
        <v>167</v>
      </c>
      <c r="DD193" s="18"/>
      <c r="DE193" s="18" t="s">
        <v>167</v>
      </c>
      <c r="DF193" s="18"/>
      <c r="DG193" s="18"/>
      <c r="DH193" s="18" t="s">
        <v>167</v>
      </c>
      <c r="DI193" s="18"/>
      <c r="DJ193" s="18"/>
      <c r="DK193" s="18" t="s">
        <v>167</v>
      </c>
      <c r="DL193" s="18"/>
      <c r="DM193" s="18"/>
      <c r="DN193" s="18" t="s">
        <v>167</v>
      </c>
      <c r="DO193" s="18"/>
      <c r="DP193" s="18"/>
      <c r="DQ193" s="18" t="s">
        <v>167</v>
      </c>
      <c r="DR193" s="18"/>
      <c r="DS193" s="18"/>
      <c r="DT193" s="18"/>
      <c r="DU193" s="18" t="s">
        <v>167</v>
      </c>
      <c r="DV193" s="18"/>
      <c r="DW193" s="18"/>
      <c r="DX193" s="18"/>
      <c r="DY193" s="18"/>
      <c r="DZ193" s="18" t="s">
        <v>167</v>
      </c>
      <c r="EA193" s="18"/>
      <c r="EB193" s="18"/>
      <c r="EC193" s="18"/>
      <c r="ED193" s="18"/>
      <c r="EE193" s="18" t="s">
        <v>167</v>
      </c>
      <c r="EF193" s="39">
        <v>-7.8582299999999995E-5</v>
      </c>
      <c r="EG193" s="24">
        <v>-2.13002</v>
      </c>
      <c r="EH193" s="39">
        <v>1.0012E-10</v>
      </c>
      <c r="EI193" s="39">
        <v>1.0074E-22</v>
      </c>
      <c r="EJ193" s="39">
        <v>1.6176E-6</v>
      </c>
      <c r="EK193" s="39">
        <v>1.5202E-4</v>
      </c>
      <c r="EL193" s="39">
        <v>3.7969000000000002E-5</v>
      </c>
      <c r="EM193" s="39">
        <v>7.6090999999999999E-25</v>
      </c>
      <c r="EN193" s="39">
        <v>2.6693999999999999E-5</v>
      </c>
      <c r="EO193" s="39">
        <v>1.7231000000000001E-7</v>
      </c>
      <c r="EP193" s="39">
        <v>1.7750999999999999E-3</v>
      </c>
      <c r="EQ193" s="39">
        <v>6.6521999999999998E-5</v>
      </c>
      <c r="ER193" s="39">
        <v>0</v>
      </c>
      <c r="ES193" s="39">
        <v>0</v>
      </c>
      <c r="ET193" s="39">
        <v>0</v>
      </c>
      <c r="EU193" s="39">
        <v>1.0339E-7</v>
      </c>
      <c r="EV193" s="39">
        <v>2.2341E-4</v>
      </c>
      <c r="EW193" s="39">
        <v>4.5752999999999999E-4</v>
      </c>
      <c r="EX193" s="39">
        <v>5.8347E-4</v>
      </c>
      <c r="EZ193" s="39"/>
      <c r="FA193" s="23">
        <v>-3.3885000000000001</v>
      </c>
      <c r="FB193" s="23">
        <v>0.17050000000000001</v>
      </c>
      <c r="FC193" s="23">
        <v>-3.6547000000000001</v>
      </c>
      <c r="FD193" s="23">
        <v>-1.1709000000000001</v>
      </c>
      <c r="FE193" s="23">
        <v>-3.6499999999999998E-2</v>
      </c>
      <c r="FF193" s="23">
        <v>0.65920000000000001</v>
      </c>
      <c r="FG193" s="23">
        <v>-2.7791999999999999</v>
      </c>
      <c r="FH193" s="23">
        <v>0.22140000000000001</v>
      </c>
      <c r="FI193" s="23">
        <v>0.86570000000000003</v>
      </c>
      <c r="FJ193" s="23">
        <v>-6.1146000000000003</v>
      </c>
      <c r="FK193" s="23">
        <v>-0.63329999999999997</v>
      </c>
      <c r="FL193" s="23">
        <v>6.5015000000000001</v>
      </c>
      <c r="FM193" s="23">
        <v>0.38669999999999999</v>
      </c>
      <c r="FN193" s="23">
        <v>1.0323</v>
      </c>
      <c r="FO193" s="23">
        <v>1.0051000000000001</v>
      </c>
      <c r="FP193" s="23">
        <v>5.3090999999999999</v>
      </c>
      <c r="FQ193" s="23">
        <v>1.4173</v>
      </c>
      <c r="FR193" s="23">
        <v>0.43120000000000003</v>
      </c>
    </row>
    <row r="194" spans="1:174" s="23" customFormat="1" x14ac:dyDescent="0.2">
      <c r="A194" s="17">
        <v>193</v>
      </c>
      <c r="B194" s="18">
        <v>5</v>
      </c>
      <c r="C194" s="23" t="s">
        <v>428</v>
      </c>
      <c r="D194" s="23" t="s">
        <v>429</v>
      </c>
      <c r="E194" s="23" t="s">
        <v>415</v>
      </c>
      <c r="F194" s="18" t="s">
        <v>416</v>
      </c>
      <c r="G194" s="18"/>
      <c r="H194" s="18"/>
      <c r="I194" s="18"/>
      <c r="J194" s="18" t="s">
        <v>167</v>
      </c>
      <c r="M194" s="18" t="s">
        <v>167</v>
      </c>
      <c r="N194" s="18"/>
      <c r="O194" s="18" t="s">
        <v>167</v>
      </c>
      <c r="P194" s="18"/>
      <c r="Q194" s="18"/>
      <c r="R194" s="18" t="s">
        <v>167</v>
      </c>
      <c r="S194" s="23">
        <v>14</v>
      </c>
      <c r="U194" s="23">
        <v>10.119999999999999</v>
      </c>
      <c r="V194" s="18"/>
      <c r="W194" s="19"/>
      <c r="X194" s="19"/>
      <c r="Y194" s="18"/>
      <c r="Z194" s="21">
        <v>1.23</v>
      </c>
      <c r="AA194" s="18"/>
      <c r="AB194" s="18"/>
      <c r="AC194" s="18" t="s">
        <v>167</v>
      </c>
      <c r="AD194" s="22">
        <v>0</v>
      </c>
      <c r="AE194" s="18"/>
      <c r="AG194" s="18" t="s">
        <v>167</v>
      </c>
      <c r="AH194" s="22">
        <v>31</v>
      </c>
      <c r="AI194" s="22"/>
      <c r="AJ194" s="22">
        <v>76</v>
      </c>
      <c r="AK194" s="18"/>
      <c r="AL194" s="18"/>
      <c r="AM194" s="18" t="s">
        <v>167</v>
      </c>
      <c r="AN194" s="18"/>
      <c r="AO194" s="18" t="s">
        <v>167</v>
      </c>
      <c r="AP194" s="18"/>
      <c r="AQ194" s="18" t="s">
        <v>167</v>
      </c>
      <c r="AR194" s="18">
        <v>11.9</v>
      </c>
      <c r="AS194" s="18"/>
      <c r="AT194" s="21">
        <v>0.32</v>
      </c>
      <c r="AU194" s="18"/>
      <c r="AV194" s="23">
        <v>5.0999999999999996</v>
      </c>
      <c r="AW194" s="18"/>
      <c r="AX194" s="18"/>
      <c r="AY194" s="18" t="s">
        <v>167</v>
      </c>
      <c r="AZ194" s="19">
        <v>0.39</v>
      </c>
      <c r="BA194" s="18"/>
      <c r="BB194" s="18"/>
      <c r="BC194" s="18" t="s">
        <v>167</v>
      </c>
      <c r="BD194" s="18"/>
      <c r="BE194" s="18" t="s">
        <v>167</v>
      </c>
      <c r="BF194" s="23">
        <v>1189</v>
      </c>
      <c r="BG194" s="18"/>
      <c r="BH194" s="18"/>
      <c r="BI194" s="18" t="s">
        <v>167</v>
      </c>
      <c r="BJ194" s="18"/>
      <c r="BK194" s="18" t="s">
        <v>167</v>
      </c>
      <c r="BL194" s="18"/>
      <c r="BM194" s="18" t="s">
        <v>167</v>
      </c>
      <c r="BN194" s="23">
        <v>607</v>
      </c>
      <c r="BO194" s="18"/>
      <c r="BP194" s="18"/>
      <c r="BQ194" s="18" t="s">
        <v>167</v>
      </c>
      <c r="BR194" s="18"/>
      <c r="BS194" s="18" t="s">
        <v>167</v>
      </c>
      <c r="BT194" s="23">
        <v>1.67E-2</v>
      </c>
      <c r="BU194" s="21"/>
      <c r="BV194" s="18"/>
      <c r="BW194" s="18" t="s">
        <v>167</v>
      </c>
      <c r="BX194" s="18"/>
      <c r="BY194" s="18" t="s">
        <v>167</v>
      </c>
      <c r="BZ194" s="20">
        <v>24</v>
      </c>
      <c r="CA194" s="18"/>
      <c r="CB194" s="21"/>
      <c r="CC194" s="18" t="s">
        <v>167</v>
      </c>
      <c r="CD194" s="21"/>
      <c r="CE194" s="18" t="s">
        <v>167</v>
      </c>
      <c r="CF194" s="21"/>
      <c r="CG194" s="18" t="s">
        <v>167</v>
      </c>
      <c r="CH194" s="23">
        <v>0.16</v>
      </c>
      <c r="CI194" s="21"/>
      <c r="CJ194" s="18"/>
      <c r="CK194" s="18" t="s">
        <v>167</v>
      </c>
      <c r="CM194" s="18" t="s">
        <v>167</v>
      </c>
      <c r="CN194" s="18"/>
      <c r="CO194" s="18" t="s">
        <v>167</v>
      </c>
      <c r="CP194" s="18">
        <v>506</v>
      </c>
      <c r="CR194" s="23" t="s">
        <v>169</v>
      </c>
      <c r="CS194" s="18"/>
      <c r="CT194" s="18" t="s">
        <v>167</v>
      </c>
      <c r="CU194" s="18"/>
      <c r="CV194" s="18" t="s">
        <v>167</v>
      </c>
      <c r="CW194" s="18"/>
      <c r="CX194" s="18"/>
      <c r="CY194" s="18" t="s">
        <v>167</v>
      </c>
      <c r="CZ194" s="18"/>
      <c r="DA194" s="18" t="s">
        <v>167</v>
      </c>
      <c r="DB194" s="18"/>
      <c r="DC194" s="18" t="s">
        <v>167</v>
      </c>
      <c r="DD194" s="18"/>
      <c r="DE194" s="18" t="s">
        <v>167</v>
      </c>
      <c r="DF194" s="18"/>
      <c r="DG194" s="18"/>
      <c r="DH194" s="18" t="s">
        <v>167</v>
      </c>
      <c r="DI194" s="18"/>
      <c r="DJ194" s="18"/>
      <c r="DK194" s="18" t="s">
        <v>167</v>
      </c>
      <c r="DL194" s="18"/>
      <c r="DM194" s="18"/>
      <c r="DN194" s="18" t="s">
        <v>167</v>
      </c>
      <c r="DO194" s="18"/>
      <c r="DP194" s="18"/>
      <c r="DQ194" s="18" t="s">
        <v>167</v>
      </c>
      <c r="DR194" s="18"/>
      <c r="DS194" s="18"/>
      <c r="DT194" s="18"/>
      <c r="DU194" s="18" t="s">
        <v>167</v>
      </c>
      <c r="DV194" s="18"/>
      <c r="DW194" s="18"/>
      <c r="DX194" s="18"/>
      <c r="DY194" s="18"/>
      <c r="DZ194" s="18" t="s">
        <v>167</v>
      </c>
      <c r="EA194" s="18"/>
      <c r="EB194" s="18"/>
      <c r="EC194" s="18"/>
      <c r="ED194" s="18"/>
      <c r="EE194" s="18" t="s">
        <v>167</v>
      </c>
      <c r="EF194" s="39">
        <v>2.5994099999999999E-5</v>
      </c>
      <c r="EG194" s="24">
        <v>1.0548299999999999</v>
      </c>
      <c r="EH194" s="39">
        <v>7.8922000000000002E-11</v>
      </c>
      <c r="EI194" s="39">
        <v>4.0191999999999998E-23</v>
      </c>
      <c r="EJ194" s="39">
        <v>2.6145000000000001E-5</v>
      </c>
      <c r="EK194" s="39">
        <v>7.6006000000000004E-5</v>
      </c>
      <c r="EL194" s="39">
        <v>1.1892999999999999E-5</v>
      </c>
      <c r="EM194" s="39">
        <v>4.0375999999999999E-25</v>
      </c>
      <c r="EN194" s="39">
        <v>5.0997999999999999E-6</v>
      </c>
      <c r="EO194" s="39">
        <v>3.5609000000000001E-7</v>
      </c>
      <c r="EP194" s="39">
        <v>1.1869000000000001E-3</v>
      </c>
      <c r="EQ194" s="39">
        <v>2.3816E-5</v>
      </c>
      <c r="ER194" s="39">
        <v>0</v>
      </c>
      <c r="ES194" s="39">
        <v>0</v>
      </c>
      <c r="ET194" s="39">
        <v>0</v>
      </c>
      <c r="EU194" s="39">
        <v>6.2975000000000006E-8</v>
      </c>
      <c r="EV194" s="39">
        <v>1.7543999999999999E-4</v>
      </c>
      <c r="EW194" s="39">
        <v>3.2370000000000001E-4</v>
      </c>
      <c r="EX194" s="39">
        <v>3.4792999999999998E-4</v>
      </c>
      <c r="EZ194" s="39"/>
      <c r="FA194" s="23">
        <v>-3.7347999999999999</v>
      </c>
      <c r="FB194" s="23">
        <v>-0.90249999999999997</v>
      </c>
      <c r="FC194" s="23">
        <v>-3.6446999999999998</v>
      </c>
      <c r="FD194" s="23">
        <v>-5.6000000000000001E-2</v>
      </c>
      <c r="FE194" s="23">
        <v>-1.3172999999999999</v>
      </c>
      <c r="FF194" s="23">
        <v>0.82620000000000005</v>
      </c>
      <c r="FG194" s="23">
        <v>-2.6516000000000002</v>
      </c>
      <c r="FH194" s="23">
        <v>1.3304</v>
      </c>
      <c r="FI194" s="23">
        <v>0.92030000000000001</v>
      </c>
      <c r="FJ194" s="23">
        <v>-5.8160999999999996</v>
      </c>
      <c r="FK194" s="23">
        <v>-0.94089999999999996</v>
      </c>
      <c r="FL194" s="23">
        <v>6.4047000000000001</v>
      </c>
      <c r="FM194" s="23">
        <v>-1.3458000000000001</v>
      </c>
      <c r="FN194" s="23">
        <v>1.9300000000000001E-2</v>
      </c>
      <c r="FO194" s="23">
        <v>-0.56030000000000002</v>
      </c>
      <c r="FP194" s="23">
        <v>3.1072000000000002</v>
      </c>
      <c r="FQ194" s="23">
        <v>1.2151000000000001</v>
      </c>
      <c r="FR194" s="23">
        <v>0.62019999999999997</v>
      </c>
    </row>
    <row r="195" spans="1:174" s="23" customFormat="1" x14ac:dyDescent="0.2">
      <c r="A195" s="17">
        <v>194</v>
      </c>
      <c r="B195" s="18">
        <v>5</v>
      </c>
      <c r="C195" s="23" t="s">
        <v>430</v>
      </c>
      <c r="D195" s="23" t="s">
        <v>431</v>
      </c>
      <c r="E195" s="23" t="s">
        <v>273</v>
      </c>
      <c r="F195" s="18" t="s">
        <v>179</v>
      </c>
      <c r="G195" s="18"/>
      <c r="H195" s="18"/>
      <c r="I195" s="18"/>
      <c r="J195" s="18" t="s">
        <v>167</v>
      </c>
      <c r="M195" s="18" t="s">
        <v>167</v>
      </c>
      <c r="N195" s="18"/>
      <c r="O195" s="18" t="s">
        <v>167</v>
      </c>
      <c r="P195" s="18"/>
      <c r="Q195" s="18"/>
      <c r="R195" s="18" t="s">
        <v>167</v>
      </c>
      <c r="S195" s="23">
        <v>5</v>
      </c>
      <c r="U195" s="23">
        <v>7.61</v>
      </c>
      <c r="V195" s="18"/>
      <c r="W195" s="19"/>
      <c r="X195" s="19"/>
      <c r="Y195" s="18"/>
      <c r="Z195" s="21">
        <v>0.26</v>
      </c>
      <c r="AA195" s="18"/>
      <c r="AB195" s="18"/>
      <c r="AC195" s="18" t="s">
        <v>167</v>
      </c>
      <c r="AD195" s="22">
        <v>0</v>
      </c>
      <c r="AE195" s="18"/>
      <c r="AG195" s="18" t="s">
        <v>167</v>
      </c>
      <c r="AH195" s="22">
        <v>56</v>
      </c>
      <c r="AI195" s="22"/>
      <c r="AJ195" s="22">
        <v>74</v>
      </c>
      <c r="AK195" s="18"/>
      <c r="AL195" s="18"/>
      <c r="AM195" s="18" t="s">
        <v>167</v>
      </c>
      <c r="AN195" s="18"/>
      <c r="AO195" s="18" t="s">
        <v>167</v>
      </c>
      <c r="AP195" s="18"/>
      <c r="AQ195" s="18" t="s">
        <v>167</v>
      </c>
      <c r="AR195" s="18">
        <v>1.6</v>
      </c>
      <c r="AS195" s="18"/>
      <c r="AT195" s="21">
        <v>0.19</v>
      </c>
      <c r="AU195" s="18"/>
      <c r="AV195" s="23">
        <v>12</v>
      </c>
      <c r="AW195" s="18"/>
      <c r="AX195" s="18"/>
      <c r="AY195" s="18" t="s">
        <v>167</v>
      </c>
      <c r="AZ195" s="19">
        <v>33.700000000000003</v>
      </c>
      <c r="BA195" s="18"/>
      <c r="BB195" s="18"/>
      <c r="BC195" s="18" t="s">
        <v>167</v>
      </c>
      <c r="BD195" s="18"/>
      <c r="BE195" s="18" t="s">
        <v>167</v>
      </c>
      <c r="BF195" s="23">
        <v>93</v>
      </c>
      <c r="BG195" s="18"/>
      <c r="BH195" s="18"/>
      <c r="BI195" s="18" t="s">
        <v>167</v>
      </c>
      <c r="BJ195" s="18"/>
      <c r="BK195" s="18" t="s">
        <v>167</v>
      </c>
      <c r="BL195" s="18"/>
      <c r="BM195" s="18" t="s">
        <v>167</v>
      </c>
      <c r="BN195" s="23">
        <v>167</v>
      </c>
      <c r="BO195" s="18"/>
      <c r="BP195" s="18"/>
      <c r="BQ195" s="18" t="s">
        <v>167</v>
      </c>
      <c r="BR195" s="18"/>
      <c r="BS195" s="18" t="s">
        <v>167</v>
      </c>
      <c r="BT195" s="21">
        <v>1.0999999999999999E-2</v>
      </c>
      <c r="BU195" s="18"/>
      <c r="BV195" s="18"/>
      <c r="BW195" s="18" t="s">
        <v>167</v>
      </c>
      <c r="BX195" s="18"/>
      <c r="BY195" s="18" t="s">
        <v>167</v>
      </c>
      <c r="BZ195" s="20">
        <v>10</v>
      </c>
      <c r="CA195" s="18"/>
      <c r="CB195" s="21"/>
      <c r="CC195" s="18" t="s">
        <v>167</v>
      </c>
      <c r="CD195" s="21"/>
      <c r="CE195" s="18" t="s">
        <v>167</v>
      </c>
      <c r="CF195" s="21"/>
      <c r="CG195" s="18" t="s">
        <v>167</v>
      </c>
      <c r="CH195" s="23">
        <v>0.4</v>
      </c>
      <c r="CI195" s="21"/>
      <c r="CJ195" s="18"/>
      <c r="CK195" s="18" t="s">
        <v>167</v>
      </c>
      <c r="CM195" s="18" t="s">
        <v>167</v>
      </c>
      <c r="CN195" s="18"/>
      <c r="CO195" s="18" t="s">
        <v>167</v>
      </c>
      <c r="CP195" s="18">
        <v>197</v>
      </c>
      <c r="CR195" s="23" t="s">
        <v>169</v>
      </c>
      <c r="CS195" s="18"/>
      <c r="CT195" s="18" t="s">
        <v>167</v>
      </c>
      <c r="CU195" s="18"/>
      <c r="CV195" s="18" t="s">
        <v>167</v>
      </c>
      <c r="CW195" s="18"/>
      <c r="CX195" s="18"/>
      <c r="CY195" s="18" t="s">
        <v>167</v>
      </c>
      <c r="CZ195" s="18"/>
      <c r="DA195" s="18" t="s">
        <v>167</v>
      </c>
      <c r="DB195" s="18"/>
      <c r="DC195" s="18" t="s">
        <v>167</v>
      </c>
      <c r="DD195" s="18"/>
      <c r="DE195" s="18" t="s">
        <v>167</v>
      </c>
      <c r="DF195" s="18"/>
      <c r="DG195" s="18"/>
      <c r="DH195" s="18" t="s">
        <v>167</v>
      </c>
      <c r="DI195" s="18"/>
      <c r="DJ195" s="18"/>
      <c r="DK195" s="18" t="s">
        <v>167</v>
      </c>
      <c r="DL195" s="18"/>
      <c r="DM195" s="18"/>
      <c r="DN195" s="18" t="s">
        <v>167</v>
      </c>
      <c r="DO195" s="18"/>
      <c r="DP195" s="18"/>
      <c r="DQ195" s="18" t="s">
        <v>167</v>
      </c>
      <c r="DR195" s="18"/>
      <c r="DS195" s="18"/>
      <c r="DT195" s="18"/>
      <c r="DU195" s="18" t="s">
        <v>167</v>
      </c>
      <c r="DV195" s="18"/>
      <c r="DW195" s="18"/>
      <c r="DX195" s="18"/>
      <c r="DY195" s="18"/>
      <c r="DZ195" s="18" t="s">
        <v>167</v>
      </c>
      <c r="EA195" s="18"/>
      <c r="EB195" s="18"/>
      <c r="EC195" s="18"/>
      <c r="ED195" s="18"/>
      <c r="EE195" s="18" t="s">
        <v>167</v>
      </c>
      <c r="EF195" s="39">
        <v>5.4643000000000004E-6</v>
      </c>
      <c r="EG195" s="24">
        <v>0.97027300000000005</v>
      </c>
      <c r="EH195" s="39">
        <v>2.5069000000000001E-8</v>
      </c>
      <c r="EI195" s="39">
        <v>8.8285000000000002E-13</v>
      </c>
      <c r="EJ195" s="39">
        <v>5.5841999999999998E-5</v>
      </c>
      <c r="EK195" s="39">
        <v>7.4002000000000001E-5</v>
      </c>
      <c r="EL195" s="39">
        <v>1.5977E-6</v>
      </c>
      <c r="EM195" s="39">
        <v>4.4385999999999998E-17</v>
      </c>
      <c r="EN195" s="39">
        <v>1.2E-5</v>
      </c>
      <c r="EO195" s="39">
        <v>3.3593000000000002E-5</v>
      </c>
      <c r="EP195" s="39">
        <v>9.2987999999999998E-5</v>
      </c>
      <c r="EQ195" s="39">
        <v>9.8878000000000004E-6</v>
      </c>
      <c r="ER195" s="39">
        <v>0</v>
      </c>
      <c r="ES195" s="39">
        <v>0</v>
      </c>
      <c r="ET195" s="39">
        <v>0</v>
      </c>
      <c r="EU195" s="39">
        <v>1.4374E-5</v>
      </c>
      <c r="EV195" s="39">
        <v>2.2091000000000001E-7</v>
      </c>
      <c r="EW195" s="39">
        <v>1.8223999999999999E-4</v>
      </c>
      <c r="EX195" s="39">
        <v>4.6101999999999998E-7</v>
      </c>
      <c r="EZ195" s="39"/>
      <c r="FA195" s="23">
        <v>-1.5028999999999999</v>
      </c>
      <c r="FB195" s="23">
        <v>-2.6160999999999999</v>
      </c>
      <c r="FC195" s="23">
        <v>-4.7363999999999997</v>
      </c>
      <c r="FD195" s="23">
        <v>-2.5893000000000002</v>
      </c>
      <c r="FE195" s="23">
        <v>2.9150999999999998</v>
      </c>
      <c r="FF195" s="23">
        <v>-12.767099999999999</v>
      </c>
      <c r="FG195" s="23">
        <v>-16.337700000000002</v>
      </c>
      <c r="FH195" s="23">
        <v>-7.5171000000000001</v>
      </c>
      <c r="FI195" s="23">
        <v>1.5041</v>
      </c>
      <c r="FJ195" s="23">
        <v>-13.226699999999999</v>
      </c>
      <c r="FK195" s="23">
        <v>1.3821000000000001</v>
      </c>
      <c r="FL195" s="23">
        <v>6.6318999999999999</v>
      </c>
      <c r="FM195" s="23">
        <v>1.5112000000000001</v>
      </c>
      <c r="FN195" s="23">
        <v>4.5350999999999999</v>
      </c>
      <c r="FO195" s="23">
        <v>-0.67490000000000006</v>
      </c>
      <c r="FP195" s="23">
        <v>7.5933000000000002</v>
      </c>
      <c r="FQ195" s="23">
        <v>0.43</v>
      </c>
      <c r="FR195" s="23">
        <v>-6.2412000000000001</v>
      </c>
    </row>
    <row r="196" spans="1:174" s="23" customFormat="1" x14ac:dyDescent="0.2">
      <c r="A196" s="17">
        <v>195</v>
      </c>
      <c r="B196" s="18">
        <v>5</v>
      </c>
      <c r="C196" s="23" t="s">
        <v>432</v>
      </c>
      <c r="D196" s="23" t="s">
        <v>433</v>
      </c>
      <c r="E196" s="23" t="s">
        <v>364</v>
      </c>
      <c r="F196" s="18" t="s">
        <v>280</v>
      </c>
      <c r="G196" s="18"/>
      <c r="H196" s="18"/>
      <c r="I196" s="18"/>
      <c r="J196" s="18" t="s">
        <v>167</v>
      </c>
      <c r="M196" s="18" t="s">
        <v>167</v>
      </c>
      <c r="N196" s="18"/>
      <c r="O196" s="18" t="s">
        <v>167</v>
      </c>
      <c r="P196" s="18"/>
      <c r="Q196" s="18"/>
      <c r="R196" s="18" t="s">
        <v>167</v>
      </c>
      <c r="S196" s="23">
        <v>2</v>
      </c>
      <c r="U196" s="23">
        <v>8.89</v>
      </c>
      <c r="V196" s="18"/>
      <c r="W196" s="19"/>
      <c r="X196" s="19"/>
      <c r="Y196" s="18"/>
      <c r="Z196" s="21">
        <v>0.82</v>
      </c>
      <c r="AA196" s="18"/>
      <c r="AB196" s="18"/>
      <c r="AC196" s="18" t="s">
        <v>167</v>
      </c>
      <c r="AD196" s="22">
        <v>0</v>
      </c>
      <c r="AE196" s="18"/>
      <c r="AG196" s="18" t="s">
        <v>167</v>
      </c>
      <c r="AH196" s="22">
        <v>62</v>
      </c>
      <c r="AI196" s="22"/>
      <c r="AJ196" s="22">
        <v>38</v>
      </c>
      <c r="AK196" s="18"/>
      <c r="AL196" s="18"/>
      <c r="AM196" s="18" t="s">
        <v>167</v>
      </c>
      <c r="AN196" s="18"/>
      <c r="AO196" s="18" t="s">
        <v>167</v>
      </c>
      <c r="AP196" s="18"/>
      <c r="AQ196" s="18" t="s">
        <v>167</v>
      </c>
      <c r="AR196" s="18">
        <v>2.1</v>
      </c>
      <c r="AS196" s="18"/>
      <c r="AT196" s="21"/>
      <c r="AU196" s="18" t="s">
        <v>274</v>
      </c>
      <c r="AV196" s="23">
        <v>16.2</v>
      </c>
      <c r="AW196" s="18"/>
      <c r="AX196" s="18"/>
      <c r="AY196" s="18" t="s">
        <v>167</v>
      </c>
      <c r="AZ196" s="19">
        <v>14.1</v>
      </c>
      <c r="BA196" s="18"/>
      <c r="BB196" s="18"/>
      <c r="BC196" s="18" t="s">
        <v>167</v>
      </c>
      <c r="BD196" s="18"/>
      <c r="BE196" s="18" t="s">
        <v>167</v>
      </c>
      <c r="BF196" s="23">
        <v>110</v>
      </c>
      <c r="BG196" s="18"/>
      <c r="BH196" s="18"/>
      <c r="BI196" s="18" t="s">
        <v>167</v>
      </c>
      <c r="BJ196" s="18"/>
      <c r="BK196" s="18" t="s">
        <v>167</v>
      </c>
      <c r="BL196" s="18"/>
      <c r="BM196" s="18" t="s">
        <v>167</v>
      </c>
      <c r="BN196" s="23">
        <v>217</v>
      </c>
      <c r="BO196" s="18"/>
      <c r="BP196" s="18"/>
      <c r="BQ196" s="18" t="s">
        <v>167</v>
      </c>
      <c r="BR196" s="18"/>
      <c r="BS196" s="18" t="s">
        <v>167</v>
      </c>
      <c r="BT196" s="23">
        <v>2.8E-3</v>
      </c>
      <c r="BU196" s="21"/>
      <c r="BV196" s="18"/>
      <c r="BW196" s="18" t="s">
        <v>167</v>
      </c>
      <c r="BX196" s="18"/>
      <c r="BY196" s="18" t="s">
        <v>167</v>
      </c>
      <c r="BZ196" s="20">
        <v>10</v>
      </c>
      <c r="CA196" s="18"/>
      <c r="CB196" s="21"/>
      <c r="CC196" s="18" t="s">
        <v>167</v>
      </c>
      <c r="CD196" s="21"/>
      <c r="CE196" s="18" t="s">
        <v>167</v>
      </c>
      <c r="CF196" s="21"/>
      <c r="CG196" s="18" t="s">
        <v>167</v>
      </c>
      <c r="CH196" s="23">
        <v>0.79</v>
      </c>
      <c r="CI196" s="21"/>
      <c r="CJ196" s="18"/>
      <c r="CK196" s="18" t="s">
        <v>167</v>
      </c>
      <c r="CM196" s="18" t="s">
        <v>167</v>
      </c>
      <c r="CN196" s="18"/>
      <c r="CO196" s="18" t="s">
        <v>167</v>
      </c>
      <c r="CP196" s="18">
        <v>213</v>
      </c>
      <c r="CR196" s="23" t="s">
        <v>169</v>
      </c>
      <c r="CS196" s="18"/>
      <c r="CT196" s="18" t="s">
        <v>167</v>
      </c>
      <c r="CU196" s="18"/>
      <c r="CV196" s="18" t="s">
        <v>167</v>
      </c>
      <c r="CW196" s="18"/>
      <c r="CX196" s="18"/>
      <c r="CY196" s="18" t="s">
        <v>167</v>
      </c>
      <c r="CZ196" s="18"/>
      <c r="DA196" s="18" t="s">
        <v>167</v>
      </c>
      <c r="DB196" s="18"/>
      <c r="DC196" s="18" t="s">
        <v>167</v>
      </c>
      <c r="DD196" s="18"/>
      <c r="DE196" s="18" t="s">
        <v>167</v>
      </c>
      <c r="DF196" s="18"/>
      <c r="DG196" s="18"/>
      <c r="DH196" s="18" t="s">
        <v>167</v>
      </c>
      <c r="DI196" s="18"/>
      <c r="DJ196" s="18"/>
      <c r="DK196" s="18" t="s">
        <v>167</v>
      </c>
      <c r="DL196" s="18"/>
      <c r="DM196" s="18"/>
      <c r="DN196" s="18" t="s">
        <v>167</v>
      </c>
      <c r="DO196" s="18"/>
      <c r="DP196" s="18"/>
      <c r="DQ196" s="18" t="s">
        <v>167</v>
      </c>
      <c r="DR196" s="18"/>
      <c r="DS196" s="18"/>
      <c r="DT196" s="18"/>
      <c r="DU196" s="18" t="s">
        <v>167</v>
      </c>
      <c r="DV196" s="18"/>
      <c r="DW196" s="18"/>
      <c r="DX196" s="18"/>
      <c r="DY196" s="18"/>
      <c r="DZ196" s="18" t="s">
        <v>167</v>
      </c>
      <c r="EA196" s="18"/>
      <c r="EB196" s="18"/>
      <c r="EC196" s="18"/>
      <c r="ED196" s="18"/>
      <c r="EE196" s="18" t="s">
        <v>167</v>
      </c>
      <c r="EF196" s="39">
        <v>-9.8927499999999994E-6</v>
      </c>
      <c r="EG196" s="24">
        <v>-1.75186</v>
      </c>
      <c r="EH196" s="39">
        <v>1.3152E-9</v>
      </c>
      <c r="EI196" s="39">
        <v>5.051E-17</v>
      </c>
      <c r="EJ196" s="39">
        <v>6.1531000000000004E-5</v>
      </c>
      <c r="EK196" s="39">
        <v>3.8000999999999998E-5</v>
      </c>
      <c r="EL196" s="39">
        <v>2.0988000000000001E-6</v>
      </c>
      <c r="EM196" s="39">
        <v>0</v>
      </c>
      <c r="EN196" s="39">
        <v>1.6200000000000001E-5</v>
      </c>
      <c r="EO196" s="39">
        <v>1.4017E-5</v>
      </c>
      <c r="EP196" s="39">
        <v>1.0998E-4</v>
      </c>
      <c r="EQ196" s="39">
        <v>9.9049999999999992E-6</v>
      </c>
      <c r="ER196" s="39">
        <v>0</v>
      </c>
      <c r="ES196" s="39">
        <v>0</v>
      </c>
      <c r="ET196" s="39">
        <v>0</v>
      </c>
      <c r="EU196" s="39">
        <v>9.3285999999999995E-7</v>
      </c>
      <c r="EV196" s="39">
        <v>4.3266000000000002E-6</v>
      </c>
      <c r="EW196" s="39">
        <v>2.0728000000000001E-4</v>
      </c>
      <c r="EX196" s="39">
        <v>9.5183E-6</v>
      </c>
      <c r="FA196" s="23">
        <v>-2.1312000000000002</v>
      </c>
      <c r="FB196" s="23">
        <v>-1.5239</v>
      </c>
      <c r="FC196" s="23">
        <v>-3.3816000000000002</v>
      </c>
      <c r="FD196" s="23">
        <v>-1.2621</v>
      </c>
      <c r="FE196" s="23">
        <v>2.4030999999999998</v>
      </c>
      <c r="FF196" s="23">
        <v>-3.6760999999999999</v>
      </c>
      <c r="FG196" s="23">
        <v>-7.2789000000000001</v>
      </c>
      <c r="FH196" s="23">
        <v>-2.8195999999999999</v>
      </c>
      <c r="FI196" s="23">
        <v>-999.99900000000002</v>
      </c>
      <c r="FJ196" s="23">
        <v>-9.1853999999999996</v>
      </c>
      <c r="FK196" s="23">
        <v>0.78549999999999998</v>
      </c>
      <c r="FL196" s="23">
        <v>-999.99900000000002</v>
      </c>
      <c r="FM196" s="23">
        <v>1.9366000000000001</v>
      </c>
      <c r="FN196" s="23">
        <v>3.6212</v>
      </c>
      <c r="FO196" s="23">
        <v>0.51690000000000003</v>
      </c>
      <c r="FP196" s="23">
        <v>7.5777999999999999</v>
      </c>
      <c r="FQ196" s="23">
        <v>2.2158000000000002</v>
      </c>
      <c r="FR196" s="23">
        <v>-1.6845000000000001</v>
      </c>
    </row>
    <row r="197" spans="1:174" s="23" customFormat="1" x14ac:dyDescent="0.2">
      <c r="A197" s="17">
        <v>196</v>
      </c>
      <c r="B197" s="18">
        <v>5</v>
      </c>
      <c r="C197" s="23">
        <v>7904</v>
      </c>
      <c r="D197" s="23" t="s">
        <v>434</v>
      </c>
      <c r="E197" s="23" t="s">
        <v>425</v>
      </c>
      <c r="F197" s="18" t="s">
        <v>197</v>
      </c>
      <c r="G197" s="18"/>
      <c r="H197" s="18">
        <v>2</v>
      </c>
      <c r="I197" s="18"/>
      <c r="J197" s="18" t="s">
        <v>167</v>
      </c>
      <c r="K197" s="23">
        <v>64.565606000000002</v>
      </c>
      <c r="L197" s="23">
        <v>-19.610099999999999</v>
      </c>
      <c r="M197" s="23" t="s">
        <v>435</v>
      </c>
      <c r="O197" s="18" t="s">
        <v>167</v>
      </c>
      <c r="P197" s="18">
        <v>13605</v>
      </c>
      <c r="Q197" s="18"/>
      <c r="R197" s="18" t="s">
        <v>167</v>
      </c>
      <c r="S197" s="23">
        <v>72</v>
      </c>
      <c r="U197" s="23">
        <v>9.23</v>
      </c>
      <c r="V197" s="18"/>
      <c r="W197" s="19"/>
      <c r="X197" s="19"/>
      <c r="Y197" s="18"/>
      <c r="Z197" s="21">
        <v>0</v>
      </c>
      <c r="AA197" s="18"/>
      <c r="AB197" s="18"/>
      <c r="AC197" s="18" t="s">
        <v>167</v>
      </c>
      <c r="AD197" s="22">
        <v>87870</v>
      </c>
      <c r="AE197" s="18"/>
      <c r="AG197" s="18" t="s">
        <v>167</v>
      </c>
      <c r="AH197" s="22">
        <v>19</v>
      </c>
      <c r="AI197" s="22"/>
      <c r="AJ197" s="22">
        <v>3735</v>
      </c>
      <c r="AK197" s="18"/>
      <c r="AL197" s="18"/>
      <c r="AM197" s="18" t="s">
        <v>167</v>
      </c>
      <c r="AN197" s="18"/>
      <c r="AO197" s="18" t="s">
        <v>167</v>
      </c>
      <c r="AP197" s="18"/>
      <c r="AQ197" s="18" t="s">
        <v>167</v>
      </c>
      <c r="AR197" s="18">
        <v>455.8</v>
      </c>
      <c r="AS197" s="18"/>
      <c r="AT197" s="21">
        <v>0.54</v>
      </c>
      <c r="AU197" s="18"/>
      <c r="AV197" s="23">
        <v>670.1</v>
      </c>
      <c r="AW197" s="18"/>
      <c r="AX197" s="18"/>
      <c r="AY197" s="18" t="s">
        <v>167</v>
      </c>
      <c r="AZ197" s="19">
        <v>0.08</v>
      </c>
      <c r="BA197" s="18"/>
      <c r="BB197" s="18"/>
      <c r="BC197" s="18" t="s">
        <v>167</v>
      </c>
      <c r="BD197" s="18"/>
      <c r="BE197" s="18" t="s">
        <v>167</v>
      </c>
      <c r="BF197" s="23">
        <v>10787</v>
      </c>
      <c r="BG197" s="18"/>
      <c r="BH197" s="18"/>
      <c r="BI197" s="18" t="s">
        <v>167</v>
      </c>
      <c r="BJ197" s="18"/>
      <c r="BK197" s="18" t="s">
        <v>167</v>
      </c>
      <c r="BL197" s="18"/>
      <c r="BM197" s="18" t="s">
        <v>167</v>
      </c>
      <c r="BN197" s="23">
        <v>8089</v>
      </c>
      <c r="BO197" s="18"/>
      <c r="BP197" s="18"/>
      <c r="BQ197" s="18" t="s">
        <v>167</v>
      </c>
      <c r="BR197" s="18"/>
      <c r="BS197" s="18" t="s">
        <v>167</v>
      </c>
      <c r="BT197" s="21"/>
      <c r="BU197" s="18" t="s">
        <v>167</v>
      </c>
      <c r="BV197" s="18"/>
      <c r="BW197" s="18" t="s">
        <v>167</v>
      </c>
      <c r="BX197" s="18"/>
      <c r="BY197" s="18" t="s">
        <v>167</v>
      </c>
      <c r="BZ197" s="20">
        <v>1218</v>
      </c>
      <c r="CA197" s="18"/>
      <c r="CB197" s="21"/>
      <c r="CC197" s="18" t="s">
        <v>167</v>
      </c>
      <c r="CD197" s="21"/>
      <c r="CE197" s="18" t="s">
        <v>167</v>
      </c>
      <c r="CF197" s="21"/>
      <c r="CG197" s="18" t="s">
        <v>167</v>
      </c>
      <c r="CI197" s="21" t="s">
        <v>167</v>
      </c>
      <c r="CJ197" s="18"/>
      <c r="CK197" s="18" t="s">
        <v>167</v>
      </c>
      <c r="CM197" s="18" t="s">
        <v>167</v>
      </c>
      <c r="CN197" s="18"/>
      <c r="CO197" s="18" t="s">
        <v>167</v>
      </c>
      <c r="CP197" s="18">
        <v>3108</v>
      </c>
      <c r="CR197" s="23" t="s">
        <v>169</v>
      </c>
      <c r="CS197" s="18"/>
      <c r="CT197" s="18" t="s">
        <v>167</v>
      </c>
      <c r="CU197" s="18"/>
      <c r="CV197" s="18" t="s">
        <v>167</v>
      </c>
      <c r="CW197" s="18"/>
      <c r="CX197" s="18"/>
      <c r="CY197" s="18" t="s">
        <v>167</v>
      </c>
      <c r="CZ197" s="18"/>
      <c r="DA197" s="18" t="s">
        <v>167</v>
      </c>
      <c r="DB197" s="18"/>
      <c r="DC197" s="18" t="s">
        <v>167</v>
      </c>
      <c r="DD197" s="18"/>
      <c r="DE197" s="18" t="s">
        <v>167</v>
      </c>
      <c r="DF197" s="18"/>
      <c r="DG197" s="18"/>
      <c r="DH197" s="18" t="s">
        <v>167</v>
      </c>
      <c r="DI197" s="18"/>
      <c r="DJ197" s="18"/>
      <c r="DK197" s="18" t="s">
        <v>167</v>
      </c>
      <c r="DL197" s="18"/>
      <c r="DM197" s="18"/>
      <c r="DN197" s="18" t="s">
        <v>167</v>
      </c>
      <c r="DO197" s="18"/>
      <c r="DP197" s="18"/>
      <c r="DQ197" s="18" t="s">
        <v>167</v>
      </c>
      <c r="DR197" s="18"/>
      <c r="DS197" s="18"/>
      <c r="DT197" s="18"/>
      <c r="DU197" s="18" t="s">
        <v>167</v>
      </c>
      <c r="DV197" s="18"/>
      <c r="DW197" s="18"/>
      <c r="DX197" s="18"/>
      <c r="DY197" s="18"/>
      <c r="DZ197" s="18" t="s">
        <v>167</v>
      </c>
      <c r="EA197" s="18"/>
      <c r="EB197" s="18"/>
      <c r="EC197" s="18"/>
      <c r="ED197" s="18"/>
      <c r="EE197" s="18" t="s">
        <v>167</v>
      </c>
      <c r="EF197" s="23">
        <v>-3.42282E-3</v>
      </c>
      <c r="EG197" s="24">
        <v>-13.4214</v>
      </c>
      <c r="EH197" s="39">
        <v>6.5959999999999998E-10</v>
      </c>
      <c r="EI197" s="39">
        <v>0</v>
      </c>
      <c r="EJ197" s="39">
        <v>8.9355999999999996E-6</v>
      </c>
      <c r="EK197" s="39">
        <v>3.7383999999999998E-3</v>
      </c>
      <c r="EL197" s="39">
        <v>4.5414000000000001E-4</v>
      </c>
      <c r="EM197" s="39">
        <v>3.7347999999999999E-25</v>
      </c>
      <c r="EN197" s="39">
        <v>6.6416999999999995E-4</v>
      </c>
      <c r="EO197" s="39">
        <v>5.5270999999999999E-8</v>
      </c>
      <c r="EP197" s="39">
        <v>1.0357999999999999E-2</v>
      </c>
      <c r="EQ197" s="39">
        <v>1.1651000000000001E-3</v>
      </c>
      <c r="ER197" s="39">
        <v>0</v>
      </c>
      <c r="ES197" s="39">
        <v>0</v>
      </c>
      <c r="ET197" s="39">
        <v>0</v>
      </c>
      <c r="EU197" s="39">
        <v>2.4314999999999999E-6</v>
      </c>
      <c r="EV197" s="39">
        <v>4.2429000000000002E-4</v>
      </c>
      <c r="EW197" s="39">
        <v>2.2842000000000001E-3</v>
      </c>
      <c r="EX197" s="39">
        <v>4.0112000000000004E-3</v>
      </c>
      <c r="FA197" s="23">
        <v>-999.99900000000002</v>
      </c>
      <c r="FB197" s="23">
        <v>-999.99900000000002</v>
      </c>
      <c r="FC197" s="23">
        <v>-999.99900000000002</v>
      </c>
      <c r="FD197" s="23">
        <v>2.7699999999999999E-2</v>
      </c>
      <c r="FE197" s="23">
        <v>-999.99900000000002</v>
      </c>
      <c r="FF197" s="23">
        <v>-999.99900000000002</v>
      </c>
      <c r="FG197" s="23">
        <v>-999.99900000000002</v>
      </c>
      <c r="FH197" s="23">
        <v>2.7294999999999998</v>
      </c>
      <c r="FI197" s="23">
        <v>-2.0729000000000002</v>
      </c>
      <c r="FJ197" s="23">
        <v>-3.8744000000000001</v>
      </c>
      <c r="FK197" s="23">
        <v>-999.99900000000002</v>
      </c>
      <c r="FL197" s="23">
        <v>5.2636000000000003</v>
      </c>
      <c r="FM197" s="23">
        <v>-999.99900000000002</v>
      </c>
      <c r="FN197" s="23">
        <v>-999.99900000000002</v>
      </c>
      <c r="FO197" s="23">
        <v>-999.99900000000002</v>
      </c>
      <c r="FP197" s="23">
        <v>-999.99900000000002</v>
      </c>
      <c r="FQ197" s="23">
        <v>-999.99900000000002</v>
      </c>
      <c r="FR197" s="23">
        <v>0.1148</v>
      </c>
    </row>
    <row r="198" spans="1:174" s="23" customFormat="1" x14ac:dyDescent="0.2">
      <c r="A198" s="17">
        <v>197</v>
      </c>
      <c r="B198" s="18">
        <v>5</v>
      </c>
      <c r="C198" s="23">
        <v>7910</v>
      </c>
      <c r="D198" s="23" t="s">
        <v>436</v>
      </c>
      <c r="E198" s="23" t="s">
        <v>415</v>
      </c>
      <c r="F198" s="18" t="s">
        <v>197</v>
      </c>
      <c r="G198" s="18"/>
      <c r="H198" s="18"/>
      <c r="I198" s="18"/>
      <c r="J198" s="18" t="s">
        <v>167</v>
      </c>
      <c r="M198" s="18" t="s">
        <v>167</v>
      </c>
      <c r="N198" s="18"/>
      <c r="O198" s="18" t="s">
        <v>167</v>
      </c>
      <c r="P198" s="18"/>
      <c r="Q198" s="18"/>
      <c r="R198" s="18" t="s">
        <v>167</v>
      </c>
      <c r="S198" s="23">
        <v>86</v>
      </c>
      <c r="U198" s="23">
        <v>9.51</v>
      </c>
      <c r="V198" s="18"/>
      <c r="W198" s="19"/>
      <c r="X198" s="19"/>
      <c r="Y198" s="18"/>
      <c r="Z198" s="21">
        <v>7.04</v>
      </c>
      <c r="AA198" s="18"/>
      <c r="AB198" s="18"/>
      <c r="AC198" s="18" t="s">
        <v>167</v>
      </c>
      <c r="AD198" s="22">
        <v>12950</v>
      </c>
      <c r="AE198" s="18"/>
      <c r="AG198" s="18" t="s">
        <v>167</v>
      </c>
      <c r="AH198" s="22">
        <v>38</v>
      </c>
      <c r="AI198" s="22"/>
      <c r="AJ198" s="22">
        <v>745</v>
      </c>
      <c r="AK198" s="18"/>
      <c r="AL198" s="18"/>
      <c r="AM198" s="18" t="s">
        <v>167</v>
      </c>
      <c r="AN198" s="18"/>
      <c r="AO198" s="18" t="s">
        <v>167</v>
      </c>
      <c r="AP198" s="18"/>
      <c r="AQ198" s="18" t="s">
        <v>167</v>
      </c>
      <c r="AR198" s="18">
        <v>26.8</v>
      </c>
      <c r="AS198" s="18"/>
      <c r="AT198" s="21">
        <v>0.08</v>
      </c>
      <c r="AU198" s="18"/>
      <c r="AV198" s="23">
        <v>41.4</v>
      </c>
      <c r="AW198" s="18"/>
      <c r="AX198" s="18"/>
      <c r="AY198" s="18" t="s">
        <v>167</v>
      </c>
      <c r="AZ198" s="19">
        <v>1.73</v>
      </c>
      <c r="BA198" s="18"/>
      <c r="BB198" s="18"/>
      <c r="BC198" s="18" t="s">
        <v>167</v>
      </c>
      <c r="BD198" s="18"/>
      <c r="BE198" s="18" t="s">
        <v>167</v>
      </c>
      <c r="BF198" s="23">
        <v>2723</v>
      </c>
      <c r="BG198" s="18"/>
      <c r="BH198" s="18"/>
      <c r="BI198" s="18" t="s">
        <v>167</v>
      </c>
      <c r="BJ198" s="18"/>
      <c r="BK198" s="18" t="s">
        <v>167</v>
      </c>
      <c r="BL198" s="18"/>
      <c r="BM198" s="18" t="s">
        <v>167</v>
      </c>
      <c r="BN198" s="23">
        <v>1393</v>
      </c>
      <c r="BO198" s="18"/>
      <c r="BP198" s="18"/>
      <c r="BQ198" s="18" t="s">
        <v>167</v>
      </c>
      <c r="BR198" s="18"/>
      <c r="BS198" s="18" t="s">
        <v>167</v>
      </c>
      <c r="BT198" s="21"/>
      <c r="BU198" s="18" t="s">
        <v>167</v>
      </c>
      <c r="BV198" s="18"/>
      <c r="BW198" s="18" t="s">
        <v>167</v>
      </c>
      <c r="BX198" s="18"/>
      <c r="BY198" s="18" t="s">
        <v>167</v>
      </c>
      <c r="BZ198" s="20">
        <v>294</v>
      </c>
      <c r="CA198" s="18"/>
      <c r="CB198" s="21"/>
      <c r="CC198" s="18" t="s">
        <v>167</v>
      </c>
      <c r="CD198" s="21"/>
      <c r="CE198" s="18" t="s">
        <v>167</v>
      </c>
      <c r="CF198" s="21"/>
      <c r="CG198" s="18" t="s">
        <v>167</v>
      </c>
      <c r="CI198" s="21" t="s">
        <v>167</v>
      </c>
      <c r="CJ198" s="18"/>
      <c r="CK198" s="18" t="s">
        <v>167</v>
      </c>
      <c r="CM198" s="18" t="s">
        <v>167</v>
      </c>
      <c r="CN198" s="18"/>
      <c r="CO198" s="18" t="s">
        <v>167</v>
      </c>
      <c r="CP198" s="18">
        <v>832</v>
      </c>
      <c r="CR198" s="23" t="s">
        <v>437</v>
      </c>
      <c r="CS198" s="18"/>
      <c r="CT198" s="18" t="s">
        <v>167</v>
      </c>
      <c r="CU198" s="18"/>
      <c r="CV198" s="18" t="s">
        <v>167</v>
      </c>
      <c r="CW198" s="18"/>
      <c r="CX198" s="18"/>
      <c r="CY198" s="18" t="s">
        <v>167</v>
      </c>
      <c r="CZ198" s="18"/>
      <c r="DA198" s="18" t="s">
        <v>167</v>
      </c>
      <c r="DB198" s="18"/>
      <c r="DC198" s="18" t="s">
        <v>167</v>
      </c>
      <c r="DD198" s="18"/>
      <c r="DE198" s="18" t="s">
        <v>167</v>
      </c>
      <c r="DF198" s="18"/>
      <c r="DG198" s="18"/>
      <c r="DH198" s="18" t="s">
        <v>167</v>
      </c>
      <c r="DI198" s="18"/>
      <c r="DJ198" s="18"/>
      <c r="DK198" s="18" t="s">
        <v>167</v>
      </c>
      <c r="DL198" s="18"/>
      <c r="DM198" s="18"/>
      <c r="DN198" s="18" t="s">
        <v>167</v>
      </c>
      <c r="DO198" s="18"/>
      <c r="DP198" s="18"/>
      <c r="DQ198" s="18" t="s">
        <v>167</v>
      </c>
      <c r="DR198" s="18"/>
      <c r="DS198" s="18"/>
      <c r="DT198" s="18"/>
      <c r="DU198" s="18" t="s">
        <v>167</v>
      </c>
      <c r="DV198" s="18"/>
      <c r="DW198" s="18"/>
      <c r="DX198" s="18"/>
      <c r="DY198" s="18"/>
      <c r="DZ198" s="18" t="s">
        <v>167</v>
      </c>
      <c r="EA198" s="18"/>
      <c r="EB198" s="18"/>
      <c r="EC198" s="18"/>
      <c r="ED198" s="18"/>
      <c r="EE198" s="18" t="s">
        <v>167</v>
      </c>
      <c r="EF198" s="18"/>
      <c r="EG198" s="20"/>
      <c r="EH198" s="41"/>
      <c r="EI198" s="41"/>
      <c r="EJ198" s="41"/>
      <c r="EK198" s="41"/>
      <c r="EL198" s="41"/>
      <c r="EM198" s="41"/>
      <c r="EN198" s="41"/>
      <c r="EO198" s="41"/>
      <c r="EP198" s="41"/>
      <c r="EQ198" s="41"/>
      <c r="ER198" s="41"/>
      <c r="ES198" s="41"/>
      <c r="ET198" s="41"/>
      <c r="EU198" s="41"/>
      <c r="EV198" s="41"/>
      <c r="EW198" s="41"/>
      <c r="EX198" s="41"/>
    </row>
    <row r="199" spans="1:174" s="23" customFormat="1" x14ac:dyDescent="0.2">
      <c r="A199" s="17">
        <v>198</v>
      </c>
      <c r="B199" s="18">
        <v>5</v>
      </c>
      <c r="C199" s="23">
        <v>7919</v>
      </c>
      <c r="D199" s="23" t="s">
        <v>438</v>
      </c>
      <c r="E199" s="23" t="s">
        <v>415</v>
      </c>
      <c r="F199" s="18" t="s">
        <v>197</v>
      </c>
      <c r="G199" s="18"/>
      <c r="H199" s="18"/>
      <c r="I199" s="18"/>
      <c r="J199" s="18" t="s">
        <v>167</v>
      </c>
      <c r="M199" s="18" t="s">
        <v>167</v>
      </c>
      <c r="N199" s="18"/>
      <c r="O199" s="18" t="s">
        <v>167</v>
      </c>
      <c r="P199" s="18"/>
      <c r="Q199" s="18"/>
      <c r="R199" s="18" t="s">
        <v>167</v>
      </c>
      <c r="S199" s="23">
        <v>129</v>
      </c>
      <c r="U199" s="23">
        <v>9.44</v>
      </c>
      <c r="V199" s="18"/>
      <c r="W199" s="19"/>
      <c r="X199" s="19"/>
      <c r="Y199" s="18"/>
      <c r="Z199" s="21">
        <v>6.67</v>
      </c>
      <c r="AA199" s="18"/>
      <c r="AB199" s="18"/>
      <c r="AC199" s="18" t="s">
        <v>167</v>
      </c>
      <c r="AD199" s="22">
        <v>4620</v>
      </c>
      <c r="AE199" s="18"/>
      <c r="AG199" s="18" t="s">
        <v>167</v>
      </c>
      <c r="AH199" s="22">
        <v>64</v>
      </c>
      <c r="AI199" s="22"/>
      <c r="AJ199" s="22">
        <v>1027</v>
      </c>
      <c r="AK199" s="18"/>
      <c r="AL199" s="18"/>
      <c r="AM199" s="18" t="s">
        <v>167</v>
      </c>
      <c r="AN199" s="18"/>
      <c r="AO199" s="18" t="s">
        <v>167</v>
      </c>
      <c r="AP199" s="18"/>
      <c r="AQ199" s="18" t="s">
        <v>167</v>
      </c>
      <c r="AR199" s="18">
        <v>43.2</v>
      </c>
      <c r="AS199" s="18"/>
      <c r="AT199" s="21">
        <v>0.32</v>
      </c>
      <c r="AU199" s="18"/>
      <c r="AV199" s="23">
        <v>66.5</v>
      </c>
      <c r="AW199" s="18"/>
      <c r="AX199" s="18"/>
      <c r="AY199" s="18" t="s">
        <v>167</v>
      </c>
      <c r="AZ199" s="19">
        <v>0.99</v>
      </c>
      <c r="BA199" s="18"/>
      <c r="BB199" s="18"/>
      <c r="BC199" s="18" t="s">
        <v>167</v>
      </c>
      <c r="BD199" s="18"/>
      <c r="BE199" s="18" t="s">
        <v>167</v>
      </c>
      <c r="BF199" s="23">
        <v>2484</v>
      </c>
      <c r="BG199" s="18"/>
      <c r="BH199" s="18"/>
      <c r="BI199" s="18" t="s">
        <v>167</v>
      </c>
      <c r="BJ199" s="18"/>
      <c r="BK199" s="18" t="s">
        <v>167</v>
      </c>
      <c r="BL199" s="18"/>
      <c r="BM199" s="18" t="s">
        <v>167</v>
      </c>
      <c r="BN199" s="23">
        <v>2460</v>
      </c>
      <c r="BO199" s="18"/>
      <c r="BP199" s="18"/>
      <c r="BQ199" s="18" t="s">
        <v>167</v>
      </c>
      <c r="BR199" s="18"/>
      <c r="BS199" s="18" t="s">
        <v>167</v>
      </c>
      <c r="BT199" s="21"/>
      <c r="BU199" s="18" t="s">
        <v>167</v>
      </c>
      <c r="BV199" s="18"/>
      <c r="BW199" s="18" t="s">
        <v>167</v>
      </c>
      <c r="BX199" s="18"/>
      <c r="BY199" s="18" t="s">
        <v>167</v>
      </c>
      <c r="BZ199" s="20">
        <v>202</v>
      </c>
      <c r="CA199" s="18"/>
      <c r="CB199" s="21"/>
      <c r="CC199" s="18" t="s">
        <v>167</v>
      </c>
      <c r="CD199" s="21"/>
      <c r="CE199" s="18" t="s">
        <v>167</v>
      </c>
      <c r="CF199" s="21"/>
      <c r="CG199" s="18" t="s">
        <v>167</v>
      </c>
      <c r="CI199" s="21" t="s">
        <v>167</v>
      </c>
      <c r="CJ199" s="18"/>
      <c r="CK199" s="18" t="s">
        <v>167</v>
      </c>
      <c r="CM199" s="18" t="s">
        <v>167</v>
      </c>
      <c r="CN199" s="18"/>
      <c r="CO199" s="18" t="s">
        <v>167</v>
      </c>
      <c r="CP199" s="18">
        <v>398</v>
      </c>
      <c r="CR199" s="23" t="s">
        <v>437</v>
      </c>
      <c r="CS199" s="18"/>
      <c r="CT199" s="18" t="s">
        <v>167</v>
      </c>
      <c r="CU199" s="18"/>
      <c r="CV199" s="18" t="s">
        <v>167</v>
      </c>
      <c r="CW199" s="18"/>
      <c r="CX199" s="18"/>
      <c r="CY199" s="18" t="s">
        <v>167</v>
      </c>
      <c r="CZ199" s="18"/>
      <c r="DA199" s="18" t="s">
        <v>167</v>
      </c>
      <c r="DB199" s="18"/>
      <c r="DC199" s="18" t="s">
        <v>167</v>
      </c>
      <c r="DD199" s="18"/>
      <c r="DE199" s="18" t="s">
        <v>167</v>
      </c>
      <c r="DF199" s="18"/>
      <c r="DG199" s="18"/>
      <c r="DH199" s="18" t="s">
        <v>167</v>
      </c>
      <c r="DI199" s="18"/>
      <c r="DJ199" s="18"/>
      <c r="DK199" s="18" t="s">
        <v>167</v>
      </c>
      <c r="DL199" s="18"/>
      <c r="DM199" s="18"/>
      <c r="DN199" s="18" t="s">
        <v>167</v>
      </c>
      <c r="DO199" s="18"/>
      <c r="DP199" s="18"/>
      <c r="DQ199" s="18" t="s">
        <v>167</v>
      </c>
      <c r="DR199" s="18"/>
      <c r="DS199" s="18"/>
      <c r="DT199" s="18"/>
      <c r="DU199" s="18" t="s">
        <v>167</v>
      </c>
      <c r="DV199" s="18"/>
      <c r="DW199" s="18"/>
      <c r="DX199" s="18"/>
      <c r="DY199" s="18"/>
      <c r="DZ199" s="18" t="s">
        <v>167</v>
      </c>
      <c r="EA199" s="18"/>
      <c r="EB199" s="18"/>
      <c r="EC199" s="18"/>
      <c r="ED199" s="18"/>
      <c r="EE199" s="18" t="s">
        <v>167</v>
      </c>
      <c r="EF199" s="18"/>
      <c r="EG199" s="20"/>
      <c r="EH199" s="41"/>
      <c r="EI199" s="41"/>
      <c r="EJ199" s="41"/>
      <c r="EK199" s="41"/>
      <c r="EL199" s="41"/>
      <c r="EM199" s="41"/>
      <c r="EN199" s="41"/>
      <c r="EO199" s="41"/>
      <c r="EP199" s="41"/>
      <c r="EQ199" s="41"/>
      <c r="ER199" s="41"/>
      <c r="ES199" s="41"/>
      <c r="ET199" s="41"/>
      <c r="EU199" s="41"/>
      <c r="EV199" s="41"/>
      <c r="EW199" s="41"/>
      <c r="EX199" s="41"/>
    </row>
    <row r="200" spans="1:174" s="23" customFormat="1" x14ac:dyDescent="0.2">
      <c r="A200" s="17">
        <v>199</v>
      </c>
      <c r="B200" s="18">
        <v>5</v>
      </c>
      <c r="C200" s="23">
        <v>7920</v>
      </c>
      <c r="D200" s="23" t="s">
        <v>439</v>
      </c>
      <c r="E200" s="23" t="s">
        <v>415</v>
      </c>
      <c r="F200" s="18" t="s">
        <v>197</v>
      </c>
      <c r="G200" s="18"/>
      <c r="H200" s="18"/>
      <c r="I200" s="18"/>
      <c r="J200" s="18" t="s">
        <v>167</v>
      </c>
      <c r="M200" s="18" t="s">
        <v>167</v>
      </c>
      <c r="N200" s="18"/>
      <c r="O200" s="18" t="s">
        <v>167</v>
      </c>
      <c r="P200" s="18"/>
      <c r="Q200" s="18"/>
      <c r="R200" s="18" t="s">
        <v>167</v>
      </c>
      <c r="S200" s="23">
        <v>114</v>
      </c>
      <c r="U200" s="23">
        <v>8.6199999999999992</v>
      </c>
      <c r="V200" s="18"/>
      <c r="W200" s="19"/>
      <c r="X200" s="19"/>
      <c r="Y200" s="18"/>
      <c r="AA200" s="21" t="s">
        <v>274</v>
      </c>
      <c r="AB200" s="18"/>
      <c r="AC200" s="18" t="s">
        <v>167</v>
      </c>
      <c r="AD200" s="22">
        <v>22200</v>
      </c>
      <c r="AE200" s="18"/>
      <c r="AG200" s="18" t="s">
        <v>167</v>
      </c>
      <c r="AH200" s="22">
        <v>3468</v>
      </c>
      <c r="AI200" s="22"/>
      <c r="AJ200" s="22">
        <v>18921</v>
      </c>
      <c r="AK200" s="18"/>
      <c r="AL200" s="18"/>
      <c r="AM200" s="18" t="s">
        <v>167</v>
      </c>
      <c r="AN200" s="18"/>
      <c r="AO200" s="18" t="s">
        <v>167</v>
      </c>
      <c r="AP200" s="18"/>
      <c r="AQ200" s="18" t="s">
        <v>167</v>
      </c>
      <c r="AR200" s="18">
        <v>45.8</v>
      </c>
      <c r="AS200" s="18"/>
      <c r="AT200" s="21">
        <v>0.93</v>
      </c>
      <c r="AU200" s="18"/>
      <c r="AV200" s="23">
        <v>255.8</v>
      </c>
      <c r="AW200" s="18"/>
      <c r="AX200" s="18"/>
      <c r="AY200" s="18" t="s">
        <v>167</v>
      </c>
      <c r="AZ200" s="19">
        <v>4.1100000000000003</v>
      </c>
      <c r="BA200" s="18"/>
      <c r="BB200" s="18"/>
      <c r="BC200" s="18" t="s">
        <v>167</v>
      </c>
      <c r="BD200" s="18"/>
      <c r="BE200" s="18" t="s">
        <v>167</v>
      </c>
      <c r="BF200" s="23">
        <v>15463</v>
      </c>
      <c r="BG200" s="18"/>
      <c r="BH200" s="18"/>
      <c r="BI200" s="18" t="s">
        <v>167</v>
      </c>
      <c r="BJ200" s="18"/>
      <c r="BK200" s="18" t="s">
        <v>167</v>
      </c>
      <c r="BL200" s="18"/>
      <c r="BM200" s="18" t="s">
        <v>167</v>
      </c>
      <c r="BN200" s="23">
        <v>1866</v>
      </c>
      <c r="BO200" s="18"/>
      <c r="BP200" s="18"/>
      <c r="BQ200" s="18" t="s">
        <v>167</v>
      </c>
      <c r="BR200" s="18"/>
      <c r="BS200" s="18" t="s">
        <v>167</v>
      </c>
      <c r="BT200" s="21"/>
      <c r="BU200" s="18" t="s">
        <v>167</v>
      </c>
      <c r="BV200" s="18"/>
      <c r="BW200" s="18" t="s">
        <v>167</v>
      </c>
      <c r="BX200" s="18"/>
      <c r="BY200" s="18" t="s">
        <v>167</v>
      </c>
      <c r="BZ200" s="20">
        <v>2132</v>
      </c>
      <c r="CA200" s="18"/>
      <c r="CB200" s="21"/>
      <c r="CC200" s="18" t="s">
        <v>167</v>
      </c>
      <c r="CD200" s="21"/>
      <c r="CE200" s="18" t="s">
        <v>167</v>
      </c>
      <c r="CF200" s="21"/>
      <c r="CG200" s="18" t="s">
        <v>167</v>
      </c>
      <c r="CI200" s="21" t="s">
        <v>167</v>
      </c>
      <c r="CJ200" s="18"/>
      <c r="CK200" s="18" t="s">
        <v>167</v>
      </c>
      <c r="CM200" s="18" t="s">
        <v>167</v>
      </c>
      <c r="CN200" s="18"/>
      <c r="CO200" s="18" t="s">
        <v>167</v>
      </c>
      <c r="CP200" s="18">
        <v>148</v>
      </c>
      <c r="CR200" s="23" t="s">
        <v>437</v>
      </c>
      <c r="CS200" s="18"/>
      <c r="CT200" s="18" t="s">
        <v>167</v>
      </c>
      <c r="CU200" s="18"/>
      <c r="CV200" s="18" t="s">
        <v>167</v>
      </c>
      <c r="CW200" s="18"/>
      <c r="CX200" s="18"/>
      <c r="CY200" s="18" t="s">
        <v>167</v>
      </c>
      <c r="CZ200" s="18"/>
      <c r="DA200" s="18" t="s">
        <v>167</v>
      </c>
      <c r="DB200" s="18"/>
      <c r="DC200" s="18" t="s">
        <v>167</v>
      </c>
      <c r="DD200" s="18"/>
      <c r="DE200" s="18" t="s">
        <v>167</v>
      </c>
      <c r="DF200" s="18"/>
      <c r="DG200" s="18"/>
      <c r="DH200" s="18" t="s">
        <v>167</v>
      </c>
      <c r="DI200" s="18"/>
      <c r="DJ200" s="18"/>
      <c r="DK200" s="18" t="s">
        <v>167</v>
      </c>
      <c r="DL200" s="18"/>
      <c r="DM200" s="18"/>
      <c r="DN200" s="18" t="s">
        <v>167</v>
      </c>
      <c r="DO200" s="18"/>
      <c r="DP200" s="18"/>
      <c r="DQ200" s="18" t="s">
        <v>167</v>
      </c>
      <c r="DR200" s="18"/>
      <c r="DS200" s="18"/>
      <c r="DT200" s="18"/>
      <c r="DU200" s="18" t="s">
        <v>167</v>
      </c>
      <c r="DV200" s="18"/>
      <c r="DW200" s="18"/>
      <c r="DX200" s="18"/>
      <c r="DY200" s="18"/>
      <c r="DZ200" s="18" t="s">
        <v>167</v>
      </c>
      <c r="EA200" s="18"/>
      <c r="EB200" s="18"/>
      <c r="EC200" s="18"/>
      <c r="ED200" s="18"/>
      <c r="EE200" s="18" t="s">
        <v>167</v>
      </c>
      <c r="EF200" s="18"/>
      <c r="EG200" s="20"/>
      <c r="EH200" s="41"/>
      <c r="EI200" s="41"/>
      <c r="EJ200" s="41"/>
      <c r="EK200" s="41"/>
      <c r="EL200" s="41"/>
      <c r="EM200" s="41"/>
      <c r="EN200" s="41"/>
      <c r="EO200" s="41"/>
      <c r="EP200" s="41"/>
      <c r="EQ200" s="41"/>
      <c r="ER200" s="41"/>
      <c r="ES200" s="41"/>
      <c r="ET200" s="41"/>
      <c r="EU200" s="41"/>
      <c r="EV200" s="41"/>
      <c r="EW200" s="41"/>
      <c r="EX200" s="41"/>
    </row>
    <row r="201" spans="1:174" s="23" customFormat="1" x14ac:dyDescent="0.2">
      <c r="A201" s="17">
        <v>200</v>
      </c>
      <c r="B201" s="18">
        <v>5</v>
      </c>
      <c r="C201" s="23">
        <v>7929</v>
      </c>
      <c r="D201" s="23" t="s">
        <v>440</v>
      </c>
      <c r="E201" s="23" t="s">
        <v>425</v>
      </c>
      <c r="F201" s="18" t="s">
        <v>197</v>
      </c>
      <c r="G201" s="18"/>
      <c r="H201" s="18"/>
      <c r="I201" s="18"/>
      <c r="J201" s="18" t="s">
        <v>167</v>
      </c>
      <c r="M201" s="18" t="s">
        <v>167</v>
      </c>
      <c r="N201" s="18"/>
      <c r="O201" s="18" t="s">
        <v>167</v>
      </c>
      <c r="P201" s="18"/>
      <c r="Q201" s="18"/>
      <c r="R201" s="18" t="s">
        <v>167</v>
      </c>
      <c r="S201" s="23">
        <v>100</v>
      </c>
      <c r="U201" s="23">
        <v>9.23</v>
      </c>
      <c r="V201" s="18"/>
      <c r="W201" s="19"/>
      <c r="X201" s="19"/>
      <c r="Y201" s="18"/>
      <c r="Z201" s="21">
        <v>10.01</v>
      </c>
      <c r="AA201" s="18"/>
      <c r="AB201" s="18"/>
      <c r="AC201" s="18" t="s">
        <v>167</v>
      </c>
      <c r="AD201" s="40">
        <v>35150</v>
      </c>
      <c r="AE201" s="18"/>
      <c r="AG201" s="18" t="s">
        <v>167</v>
      </c>
      <c r="AH201" s="22">
        <v>49</v>
      </c>
      <c r="AI201" s="22"/>
      <c r="AJ201" s="22">
        <v>705</v>
      </c>
      <c r="AK201" s="18"/>
      <c r="AL201" s="18"/>
      <c r="AM201" s="18" t="s">
        <v>167</v>
      </c>
      <c r="AN201" s="18"/>
      <c r="AO201" s="18" t="s">
        <v>167</v>
      </c>
      <c r="AP201" s="18"/>
      <c r="AQ201" s="18" t="s">
        <v>167</v>
      </c>
      <c r="AR201" s="18">
        <v>79</v>
      </c>
      <c r="AS201" s="18"/>
      <c r="AT201" s="21">
        <v>0.47</v>
      </c>
      <c r="AU201" s="18"/>
      <c r="AV201" s="23">
        <v>69.599999999999994</v>
      </c>
      <c r="AW201" s="18"/>
      <c r="AX201" s="18"/>
      <c r="AY201" s="18" t="s">
        <v>167</v>
      </c>
      <c r="AZ201" s="19">
        <v>2.88</v>
      </c>
      <c r="BA201" s="18"/>
      <c r="BB201" s="18"/>
      <c r="BC201" s="18" t="s">
        <v>167</v>
      </c>
      <c r="BD201" s="18"/>
      <c r="BE201" s="18" t="s">
        <v>167</v>
      </c>
      <c r="BF201" s="23">
        <v>3454</v>
      </c>
      <c r="BG201" s="18"/>
      <c r="BH201" s="18"/>
      <c r="BI201" s="18" t="s">
        <v>167</v>
      </c>
      <c r="BJ201" s="18"/>
      <c r="BK201" s="18" t="s">
        <v>167</v>
      </c>
      <c r="BL201" s="18"/>
      <c r="BM201" s="18" t="s">
        <v>167</v>
      </c>
      <c r="BN201" s="23">
        <v>2546</v>
      </c>
      <c r="BO201" s="18"/>
      <c r="BP201" s="18"/>
      <c r="BQ201" s="18" t="s">
        <v>167</v>
      </c>
      <c r="BR201" s="18"/>
      <c r="BS201" s="18" t="s">
        <v>167</v>
      </c>
      <c r="BT201" s="21"/>
      <c r="BU201" s="18" t="s">
        <v>167</v>
      </c>
      <c r="BV201" s="18"/>
      <c r="BW201" s="18" t="s">
        <v>167</v>
      </c>
      <c r="BX201" s="18"/>
      <c r="BY201" s="18" t="s">
        <v>167</v>
      </c>
      <c r="BZ201" s="20">
        <v>611</v>
      </c>
      <c r="CA201" s="18"/>
      <c r="CB201" s="21"/>
      <c r="CC201" s="18" t="s">
        <v>167</v>
      </c>
      <c r="CD201" s="21"/>
      <c r="CE201" s="18" t="s">
        <v>167</v>
      </c>
      <c r="CF201" s="21"/>
      <c r="CG201" s="18" t="s">
        <v>167</v>
      </c>
      <c r="CI201" s="21" t="s">
        <v>167</v>
      </c>
      <c r="CJ201" s="18"/>
      <c r="CK201" s="18" t="s">
        <v>167</v>
      </c>
      <c r="CM201" s="18" t="s">
        <v>167</v>
      </c>
      <c r="CN201" s="18"/>
      <c r="CO201" s="18" t="s">
        <v>167</v>
      </c>
      <c r="CP201" s="18">
        <v>1009</v>
      </c>
      <c r="CR201" s="23" t="s">
        <v>437</v>
      </c>
      <c r="CS201" s="18"/>
      <c r="CT201" s="18" t="s">
        <v>167</v>
      </c>
      <c r="CU201" s="18"/>
      <c r="CV201" s="18" t="s">
        <v>167</v>
      </c>
      <c r="CW201" s="18"/>
      <c r="CX201" s="18"/>
      <c r="CY201" s="18" t="s">
        <v>167</v>
      </c>
      <c r="CZ201" s="18"/>
      <c r="DA201" s="18" t="s">
        <v>167</v>
      </c>
      <c r="DB201" s="18"/>
      <c r="DC201" s="18" t="s">
        <v>167</v>
      </c>
      <c r="DD201" s="18"/>
      <c r="DE201" s="18" t="s">
        <v>167</v>
      </c>
      <c r="DF201" s="18"/>
      <c r="DG201" s="18"/>
      <c r="DH201" s="18" t="s">
        <v>167</v>
      </c>
      <c r="DI201" s="18"/>
      <c r="DJ201" s="18"/>
      <c r="DK201" s="18" t="s">
        <v>167</v>
      </c>
      <c r="DL201" s="18"/>
      <c r="DM201" s="18"/>
      <c r="DN201" s="18" t="s">
        <v>167</v>
      </c>
      <c r="DO201" s="18"/>
      <c r="DP201" s="18"/>
      <c r="DQ201" s="18" t="s">
        <v>167</v>
      </c>
      <c r="DR201" s="18"/>
      <c r="DS201" s="18"/>
      <c r="DT201" s="18"/>
      <c r="DU201" s="18" t="s">
        <v>167</v>
      </c>
      <c r="DV201" s="18"/>
      <c r="DW201" s="18"/>
      <c r="DX201" s="18"/>
      <c r="DY201" s="18"/>
      <c r="DZ201" s="18" t="s">
        <v>167</v>
      </c>
      <c r="EA201" s="18"/>
      <c r="EB201" s="18"/>
      <c r="EC201" s="18"/>
      <c r="ED201" s="18"/>
      <c r="EE201" s="18" t="s">
        <v>167</v>
      </c>
      <c r="EF201" s="18"/>
      <c r="EG201" s="20"/>
      <c r="EH201" s="41"/>
      <c r="EI201" s="41"/>
      <c r="EJ201" s="41"/>
      <c r="EK201" s="41"/>
      <c r="EL201" s="41"/>
      <c r="EM201" s="41"/>
      <c r="EN201" s="41"/>
      <c r="EO201" s="41"/>
      <c r="EP201" s="41"/>
      <c r="EQ201" s="41"/>
      <c r="ER201" s="41"/>
      <c r="ES201" s="41"/>
      <c r="ET201" s="41"/>
      <c r="EU201" s="41"/>
      <c r="EV201" s="41"/>
      <c r="EW201" s="41"/>
      <c r="EX201" s="41"/>
    </row>
    <row r="202" spans="1:174" s="23" customFormat="1" x14ac:dyDescent="0.2">
      <c r="A202" s="17">
        <v>201</v>
      </c>
      <c r="B202" s="18">
        <v>5</v>
      </c>
      <c r="C202" s="23">
        <v>7930</v>
      </c>
      <c r="D202" s="23" t="s">
        <v>441</v>
      </c>
      <c r="E202" s="23" t="s">
        <v>415</v>
      </c>
      <c r="F202" s="18" t="s">
        <v>197</v>
      </c>
      <c r="G202" s="18"/>
      <c r="H202" s="18"/>
      <c r="I202" s="18"/>
      <c r="J202" s="18" t="s">
        <v>167</v>
      </c>
      <c r="M202" s="18" t="s">
        <v>167</v>
      </c>
      <c r="N202" s="18"/>
      <c r="O202" s="18" t="s">
        <v>167</v>
      </c>
      <c r="P202" s="18"/>
      <c r="Q202" s="18"/>
      <c r="R202" s="18" t="s">
        <v>167</v>
      </c>
      <c r="S202" s="23">
        <v>152</v>
      </c>
      <c r="U202" s="23">
        <v>9.2799999999999994</v>
      </c>
      <c r="V202" s="18"/>
      <c r="W202" s="19"/>
      <c r="X202" s="19"/>
      <c r="Y202" s="18"/>
      <c r="Z202" s="21">
        <v>15.31</v>
      </c>
      <c r="AA202" s="18"/>
      <c r="AB202" s="18"/>
      <c r="AC202" s="18" t="s">
        <v>167</v>
      </c>
      <c r="AD202" s="22">
        <v>59200</v>
      </c>
      <c r="AE202" s="18"/>
      <c r="AG202" s="18" t="s">
        <v>167</v>
      </c>
      <c r="AH202" s="22">
        <v>31</v>
      </c>
      <c r="AI202" s="22"/>
      <c r="AJ202" s="22">
        <v>1154</v>
      </c>
      <c r="AK202" s="18"/>
      <c r="AL202" s="18"/>
      <c r="AM202" s="18" t="s">
        <v>167</v>
      </c>
      <c r="AN202" s="18"/>
      <c r="AO202" s="18" t="s">
        <v>167</v>
      </c>
      <c r="AP202" s="18"/>
      <c r="AQ202" s="18" t="s">
        <v>167</v>
      </c>
      <c r="AR202" s="18">
        <v>96.3</v>
      </c>
      <c r="AS202" s="18"/>
      <c r="AT202" s="21">
        <v>0.13</v>
      </c>
      <c r="AU202" s="18"/>
      <c r="AV202" s="23">
        <v>156.30000000000001</v>
      </c>
      <c r="AW202" s="18"/>
      <c r="AX202" s="18"/>
      <c r="AY202" s="18" t="s">
        <v>167</v>
      </c>
      <c r="AZ202" s="19">
        <v>1.93</v>
      </c>
      <c r="BA202" s="18"/>
      <c r="BB202" s="18"/>
      <c r="BC202" s="18" t="s">
        <v>167</v>
      </c>
      <c r="BD202" s="18"/>
      <c r="BE202" s="18" t="s">
        <v>167</v>
      </c>
      <c r="BF202" s="23">
        <v>4371</v>
      </c>
      <c r="BG202" s="18"/>
      <c r="BH202" s="18"/>
      <c r="BI202" s="18" t="s">
        <v>167</v>
      </c>
      <c r="BJ202" s="18"/>
      <c r="BK202" s="18" t="s">
        <v>167</v>
      </c>
      <c r="BL202" s="18"/>
      <c r="BM202" s="18" t="s">
        <v>167</v>
      </c>
      <c r="BN202" s="23">
        <v>4137</v>
      </c>
      <c r="BO202" s="18"/>
      <c r="BP202" s="18"/>
      <c r="BQ202" s="18" t="s">
        <v>167</v>
      </c>
      <c r="BR202" s="18"/>
      <c r="BS202" s="18" t="s">
        <v>167</v>
      </c>
      <c r="BU202" s="18" t="s">
        <v>167</v>
      </c>
      <c r="BV202" s="18"/>
      <c r="BW202" s="18" t="s">
        <v>167</v>
      </c>
      <c r="BX202" s="18"/>
      <c r="BY202" s="18" t="s">
        <v>167</v>
      </c>
      <c r="BZ202" s="20">
        <v>34</v>
      </c>
      <c r="CA202" s="18"/>
      <c r="CB202" s="21"/>
      <c r="CC202" s="18" t="s">
        <v>167</v>
      </c>
      <c r="CD202" s="21"/>
      <c r="CE202" s="18" t="s">
        <v>167</v>
      </c>
      <c r="CF202" s="21"/>
      <c r="CG202" s="18" t="s">
        <v>167</v>
      </c>
      <c r="CI202" s="21" t="s">
        <v>167</v>
      </c>
      <c r="CJ202" s="18"/>
      <c r="CK202" s="18" t="s">
        <v>167</v>
      </c>
      <c r="CM202" s="18" t="s">
        <v>167</v>
      </c>
      <c r="CN202" s="18"/>
      <c r="CO202" s="18" t="s">
        <v>167</v>
      </c>
      <c r="CP202" s="18">
        <v>2181</v>
      </c>
      <c r="CR202" s="23" t="s">
        <v>437</v>
      </c>
      <c r="CS202" s="18"/>
      <c r="CT202" s="18" t="s">
        <v>167</v>
      </c>
      <c r="CU202" s="18"/>
      <c r="CV202" s="18" t="s">
        <v>167</v>
      </c>
      <c r="CW202" s="18"/>
      <c r="CX202" s="18"/>
      <c r="CY202" s="18" t="s">
        <v>167</v>
      </c>
      <c r="CZ202" s="18"/>
      <c r="DA202" s="18" t="s">
        <v>167</v>
      </c>
      <c r="DB202" s="18"/>
      <c r="DC202" s="18" t="s">
        <v>167</v>
      </c>
      <c r="DD202" s="18"/>
      <c r="DE202" s="18" t="s">
        <v>167</v>
      </c>
      <c r="DF202" s="18"/>
      <c r="DG202" s="18"/>
      <c r="DH202" s="18" t="s">
        <v>167</v>
      </c>
      <c r="DI202" s="18"/>
      <c r="DJ202" s="18"/>
      <c r="DK202" s="18" t="s">
        <v>167</v>
      </c>
      <c r="DL202" s="18"/>
      <c r="DM202" s="18"/>
      <c r="DN202" s="18" t="s">
        <v>167</v>
      </c>
      <c r="DO202" s="18"/>
      <c r="DP202" s="18"/>
      <c r="DQ202" s="18" t="s">
        <v>167</v>
      </c>
      <c r="DR202" s="18"/>
      <c r="DS202" s="18"/>
      <c r="DT202" s="18"/>
      <c r="DU202" s="18" t="s">
        <v>167</v>
      </c>
      <c r="DV202" s="18"/>
      <c r="DW202" s="18"/>
      <c r="DX202" s="18"/>
      <c r="DY202" s="18"/>
      <c r="DZ202" s="18" t="s">
        <v>167</v>
      </c>
      <c r="EA202" s="18"/>
      <c r="EB202" s="18"/>
      <c r="EC202" s="18"/>
      <c r="ED202" s="18"/>
      <c r="EE202" s="18" t="s">
        <v>167</v>
      </c>
      <c r="EF202" s="18"/>
      <c r="EG202" s="20"/>
      <c r="EH202" s="41"/>
      <c r="EI202" s="41"/>
      <c r="EJ202" s="41"/>
      <c r="EK202" s="41"/>
      <c r="EL202" s="41"/>
      <c r="EM202" s="41"/>
      <c r="EN202" s="41"/>
      <c r="EO202" s="41"/>
      <c r="EP202" s="41"/>
      <c r="EQ202" s="41"/>
      <c r="ER202" s="41"/>
      <c r="ES202" s="41"/>
      <c r="ET202" s="41"/>
      <c r="EU202" s="41"/>
      <c r="EV202" s="41"/>
      <c r="EW202" s="41"/>
      <c r="EX202" s="41"/>
    </row>
    <row r="203" spans="1:174" s="23" customFormat="1" x14ac:dyDescent="0.2">
      <c r="A203" s="17">
        <v>202</v>
      </c>
      <c r="B203" s="18">
        <v>5</v>
      </c>
      <c r="C203" s="23">
        <v>7932</v>
      </c>
      <c r="D203" s="23" t="s">
        <v>442</v>
      </c>
      <c r="E203" s="23" t="s">
        <v>415</v>
      </c>
      <c r="F203" s="18" t="s">
        <v>197</v>
      </c>
      <c r="G203" s="18"/>
      <c r="H203" s="18"/>
      <c r="I203" s="18"/>
      <c r="J203" s="18" t="s">
        <v>167</v>
      </c>
      <c r="M203" s="18" t="s">
        <v>167</v>
      </c>
      <c r="N203" s="18"/>
      <c r="O203" s="18" t="s">
        <v>167</v>
      </c>
      <c r="P203" s="18"/>
      <c r="Q203" s="18"/>
      <c r="R203" s="18" t="s">
        <v>167</v>
      </c>
      <c r="S203" s="23">
        <v>181</v>
      </c>
      <c r="U203" s="23">
        <v>8.82</v>
      </c>
      <c r="V203" s="18"/>
      <c r="W203" s="19"/>
      <c r="X203" s="19"/>
      <c r="Y203" s="18"/>
      <c r="Z203" s="21">
        <v>5</v>
      </c>
      <c r="AA203" s="18"/>
      <c r="AB203" s="18"/>
      <c r="AC203" s="18" t="s">
        <v>167</v>
      </c>
      <c r="AD203" s="22">
        <v>55500</v>
      </c>
      <c r="AE203" s="18"/>
      <c r="AG203" s="18" t="s">
        <v>167</v>
      </c>
      <c r="AH203" s="22">
        <v>42</v>
      </c>
      <c r="AI203" s="22"/>
      <c r="AJ203" s="22">
        <v>2976</v>
      </c>
      <c r="AK203" s="18"/>
      <c r="AL203" s="18"/>
      <c r="AM203" s="18" t="s">
        <v>167</v>
      </c>
      <c r="AN203" s="18"/>
      <c r="AO203" s="18" t="s">
        <v>167</v>
      </c>
      <c r="AP203" s="18"/>
      <c r="AQ203" s="18" t="s">
        <v>167</v>
      </c>
      <c r="AR203" s="18">
        <v>92.3</v>
      </c>
      <c r="AS203" s="18"/>
      <c r="AT203" s="21">
        <v>0.14000000000000001</v>
      </c>
      <c r="AU203" s="18"/>
      <c r="AV203" s="23">
        <v>330.2</v>
      </c>
      <c r="AW203" s="18"/>
      <c r="AX203" s="18"/>
      <c r="AY203" s="18" t="s">
        <v>167</v>
      </c>
      <c r="AZ203" s="19">
        <v>0.08</v>
      </c>
      <c r="BA203" s="18"/>
      <c r="BB203" s="18"/>
      <c r="BC203" s="18" t="s">
        <v>167</v>
      </c>
      <c r="BD203" s="18"/>
      <c r="BE203" s="18" t="s">
        <v>167</v>
      </c>
      <c r="BF203" s="23">
        <v>6426</v>
      </c>
      <c r="BG203" s="18"/>
      <c r="BH203" s="18"/>
      <c r="BI203" s="18" t="s">
        <v>167</v>
      </c>
      <c r="BJ203" s="18"/>
      <c r="BK203" s="18" t="s">
        <v>167</v>
      </c>
      <c r="BL203" s="18"/>
      <c r="BM203" s="18" t="s">
        <v>167</v>
      </c>
      <c r="BN203" s="23">
        <v>4507</v>
      </c>
      <c r="BO203" s="18"/>
      <c r="BP203" s="18"/>
      <c r="BQ203" s="18" t="s">
        <v>167</v>
      </c>
      <c r="BR203" s="18"/>
      <c r="BS203" s="18" t="s">
        <v>167</v>
      </c>
      <c r="BU203" s="18" t="s">
        <v>167</v>
      </c>
      <c r="BV203" s="18"/>
      <c r="BW203" s="18" t="s">
        <v>167</v>
      </c>
      <c r="BX203" s="18"/>
      <c r="BY203" s="18" t="s">
        <v>167</v>
      </c>
      <c r="BZ203" s="20">
        <v>21</v>
      </c>
      <c r="CA203" s="18"/>
      <c r="CB203" s="21"/>
      <c r="CC203" s="18" t="s">
        <v>167</v>
      </c>
      <c r="CD203" s="21"/>
      <c r="CE203" s="18" t="s">
        <v>167</v>
      </c>
      <c r="CF203" s="21"/>
      <c r="CG203" s="18" t="s">
        <v>167</v>
      </c>
      <c r="CI203" s="21" t="s">
        <v>167</v>
      </c>
      <c r="CJ203" s="18"/>
      <c r="CK203" s="18" t="s">
        <v>167</v>
      </c>
      <c r="CM203" s="18" t="s">
        <v>167</v>
      </c>
      <c r="CN203" s="18"/>
      <c r="CO203" s="18" t="s">
        <v>167</v>
      </c>
      <c r="CP203" s="18">
        <v>3497</v>
      </c>
      <c r="CR203" s="23" t="s">
        <v>437</v>
      </c>
      <c r="CS203" s="18"/>
      <c r="CT203" s="18" t="s">
        <v>167</v>
      </c>
      <c r="CU203" s="18"/>
      <c r="CV203" s="18" t="s">
        <v>167</v>
      </c>
      <c r="CW203" s="18"/>
      <c r="CX203" s="18"/>
      <c r="CY203" s="18" t="s">
        <v>167</v>
      </c>
      <c r="CZ203" s="18"/>
      <c r="DA203" s="18" t="s">
        <v>167</v>
      </c>
      <c r="DB203" s="18"/>
      <c r="DC203" s="18" t="s">
        <v>167</v>
      </c>
      <c r="DD203" s="18"/>
      <c r="DE203" s="18" t="s">
        <v>167</v>
      </c>
      <c r="DF203" s="18"/>
      <c r="DG203" s="18"/>
      <c r="DH203" s="18" t="s">
        <v>167</v>
      </c>
      <c r="DI203" s="18"/>
      <c r="DJ203" s="18"/>
      <c r="DK203" s="18" t="s">
        <v>167</v>
      </c>
      <c r="DL203" s="18"/>
      <c r="DM203" s="18"/>
      <c r="DN203" s="18" t="s">
        <v>167</v>
      </c>
      <c r="DO203" s="18"/>
      <c r="DP203" s="18"/>
      <c r="DQ203" s="18" t="s">
        <v>167</v>
      </c>
      <c r="DR203" s="18"/>
      <c r="DS203" s="18"/>
      <c r="DT203" s="18"/>
      <c r="DU203" s="18" t="s">
        <v>167</v>
      </c>
      <c r="DV203" s="18"/>
      <c r="DW203" s="18"/>
      <c r="DX203" s="18"/>
      <c r="DY203" s="18"/>
      <c r="DZ203" s="18" t="s">
        <v>167</v>
      </c>
      <c r="EA203" s="18"/>
      <c r="EB203" s="18"/>
      <c r="EC203" s="18"/>
      <c r="ED203" s="18"/>
      <c r="EE203" s="18" t="s">
        <v>167</v>
      </c>
      <c r="EF203" s="18"/>
      <c r="EG203" s="20"/>
      <c r="EH203" s="41"/>
      <c r="EI203" s="41"/>
      <c r="EJ203" s="41"/>
      <c r="EK203" s="41"/>
      <c r="EL203" s="41"/>
      <c r="EM203" s="41"/>
      <c r="EN203" s="41"/>
      <c r="EO203" s="41"/>
      <c r="EP203" s="41"/>
      <c r="EQ203" s="41"/>
      <c r="ER203" s="41"/>
      <c r="ES203" s="41"/>
      <c r="ET203" s="41"/>
      <c r="EU203" s="41"/>
      <c r="EV203" s="41"/>
      <c r="EW203" s="41"/>
      <c r="EX203" s="41"/>
    </row>
    <row r="204" spans="1:174" s="23" customFormat="1" x14ac:dyDescent="0.2">
      <c r="A204" s="17">
        <v>203</v>
      </c>
      <c r="B204" s="18">
        <v>5</v>
      </c>
      <c r="C204" s="23">
        <v>7933</v>
      </c>
      <c r="D204" s="23" t="s">
        <v>443</v>
      </c>
      <c r="E204" s="23" t="s">
        <v>415</v>
      </c>
      <c r="F204" s="18" t="s">
        <v>197</v>
      </c>
      <c r="G204" s="18"/>
      <c r="H204" s="18"/>
      <c r="I204" s="18"/>
      <c r="J204" s="18" t="s">
        <v>167</v>
      </c>
      <c r="M204" s="18" t="s">
        <v>167</v>
      </c>
      <c r="N204" s="18"/>
      <c r="O204" s="18" t="s">
        <v>167</v>
      </c>
      <c r="P204" s="18"/>
      <c r="Q204" s="18"/>
      <c r="R204" s="18" t="s">
        <v>167</v>
      </c>
      <c r="S204" s="23">
        <v>157</v>
      </c>
      <c r="U204" s="23">
        <v>6.86</v>
      </c>
      <c r="V204" s="18"/>
      <c r="W204" s="19"/>
      <c r="X204" s="19"/>
      <c r="Y204" s="18"/>
      <c r="Z204" s="42">
        <v>7.41</v>
      </c>
      <c r="AA204" s="18"/>
      <c r="AB204" s="18"/>
      <c r="AC204" s="18" t="s">
        <v>167</v>
      </c>
      <c r="AD204" s="22">
        <v>55500</v>
      </c>
      <c r="AE204" s="18"/>
      <c r="AG204" s="18" t="s">
        <v>167</v>
      </c>
      <c r="AH204" s="22">
        <v>209</v>
      </c>
      <c r="AI204" s="22"/>
      <c r="AJ204" s="22">
        <v>4293</v>
      </c>
      <c r="AK204" s="18"/>
      <c r="AL204" s="18"/>
      <c r="AM204" s="18" t="s">
        <v>167</v>
      </c>
      <c r="AN204" s="18"/>
      <c r="AO204" s="18" t="s">
        <v>167</v>
      </c>
      <c r="AP204" s="18"/>
      <c r="AQ204" s="18" t="s">
        <v>167</v>
      </c>
      <c r="AR204" s="18">
        <v>68.400000000000006</v>
      </c>
      <c r="AS204" s="18"/>
      <c r="AT204" s="21">
        <v>0.16</v>
      </c>
      <c r="AU204" s="18"/>
      <c r="AV204" s="23">
        <v>258.3</v>
      </c>
      <c r="AW204" s="18"/>
      <c r="AX204" s="18"/>
      <c r="AY204" s="18" t="s">
        <v>167</v>
      </c>
      <c r="AZ204" s="19">
        <v>1.23</v>
      </c>
      <c r="BA204" s="18"/>
      <c r="BB204" s="18"/>
      <c r="BC204" s="18" t="s">
        <v>167</v>
      </c>
      <c r="BD204" s="18"/>
      <c r="BE204" s="18" t="s">
        <v>167</v>
      </c>
      <c r="BF204" s="23">
        <v>6916</v>
      </c>
      <c r="BG204" s="18"/>
      <c r="BH204" s="18"/>
      <c r="BI204" s="18" t="s">
        <v>167</v>
      </c>
      <c r="BJ204" s="18"/>
      <c r="BK204" s="18" t="s">
        <v>167</v>
      </c>
      <c r="BL204" s="18"/>
      <c r="BM204" s="18" t="s">
        <v>167</v>
      </c>
      <c r="BN204" s="23">
        <v>3860</v>
      </c>
      <c r="BO204" s="18"/>
      <c r="BP204" s="18"/>
      <c r="BQ204" s="18" t="s">
        <v>167</v>
      </c>
      <c r="BR204" s="18"/>
      <c r="BS204" s="18" t="s">
        <v>167</v>
      </c>
      <c r="BU204" s="18" t="s">
        <v>167</v>
      </c>
      <c r="BV204" s="18"/>
      <c r="BW204" s="18" t="s">
        <v>167</v>
      </c>
      <c r="BX204" s="18"/>
      <c r="BY204" s="18" t="s">
        <v>167</v>
      </c>
      <c r="BZ204" s="20">
        <v>606</v>
      </c>
      <c r="CA204" s="18"/>
      <c r="CB204" s="21"/>
      <c r="CC204" s="18" t="s">
        <v>167</v>
      </c>
      <c r="CD204" s="21"/>
      <c r="CE204" s="18" t="s">
        <v>167</v>
      </c>
      <c r="CF204" s="21"/>
      <c r="CG204" s="18" t="s">
        <v>167</v>
      </c>
      <c r="CI204" s="21" t="s">
        <v>167</v>
      </c>
      <c r="CJ204" s="18"/>
      <c r="CK204" s="18" t="s">
        <v>167</v>
      </c>
      <c r="CM204" s="18" t="s">
        <v>167</v>
      </c>
      <c r="CN204" s="18"/>
      <c r="CO204" s="18" t="s">
        <v>167</v>
      </c>
      <c r="CP204" s="18">
        <v>2722</v>
      </c>
      <c r="CR204" s="23" t="s">
        <v>437</v>
      </c>
      <c r="CS204" s="18"/>
      <c r="CT204" s="18" t="s">
        <v>167</v>
      </c>
      <c r="CU204" s="18"/>
      <c r="CV204" s="18" t="s">
        <v>167</v>
      </c>
      <c r="CW204" s="18"/>
      <c r="CX204" s="18"/>
      <c r="CY204" s="18" t="s">
        <v>167</v>
      </c>
      <c r="CZ204" s="18"/>
      <c r="DA204" s="18" t="s">
        <v>167</v>
      </c>
      <c r="DB204" s="18"/>
      <c r="DC204" s="18" t="s">
        <v>167</v>
      </c>
      <c r="DD204" s="18"/>
      <c r="DE204" s="18" t="s">
        <v>167</v>
      </c>
      <c r="DF204" s="18"/>
      <c r="DG204" s="18"/>
      <c r="DH204" s="18" t="s">
        <v>167</v>
      </c>
      <c r="DI204" s="18"/>
      <c r="DJ204" s="18"/>
      <c r="DK204" s="18" t="s">
        <v>167</v>
      </c>
      <c r="DL204" s="18"/>
      <c r="DM204" s="18"/>
      <c r="DN204" s="18" t="s">
        <v>167</v>
      </c>
      <c r="DO204" s="18"/>
      <c r="DP204" s="18"/>
      <c r="DQ204" s="18" t="s">
        <v>167</v>
      </c>
      <c r="DR204" s="18"/>
      <c r="DS204" s="18"/>
      <c r="DT204" s="18"/>
      <c r="DU204" s="18" t="s">
        <v>167</v>
      </c>
      <c r="DV204" s="18"/>
      <c r="DW204" s="18"/>
      <c r="DX204" s="18"/>
      <c r="DY204" s="18"/>
      <c r="DZ204" s="18" t="s">
        <v>167</v>
      </c>
      <c r="EA204" s="18"/>
      <c r="EB204" s="18"/>
      <c r="EC204" s="18"/>
      <c r="ED204" s="18"/>
      <c r="EE204" s="18" t="s">
        <v>167</v>
      </c>
      <c r="EF204" s="18"/>
      <c r="EG204" s="20"/>
      <c r="EH204" s="41"/>
      <c r="EI204" s="41"/>
      <c r="EJ204" s="41"/>
      <c r="EK204" s="41"/>
      <c r="EL204" s="41"/>
      <c r="EM204" s="41"/>
      <c r="EN204" s="41"/>
      <c r="EO204" s="41"/>
      <c r="EP204" s="41"/>
      <c r="EQ204" s="41"/>
      <c r="ER204" s="41"/>
      <c r="ES204" s="41"/>
      <c r="ET204" s="41"/>
      <c r="EU204" s="41"/>
      <c r="EV204" s="41"/>
      <c r="EW204" s="41"/>
      <c r="EX204" s="41"/>
    </row>
    <row r="205" spans="1:174" s="23" customFormat="1" x14ac:dyDescent="0.2">
      <c r="A205" s="17">
        <v>204</v>
      </c>
      <c r="B205" s="18">
        <v>5</v>
      </c>
      <c r="C205" s="23">
        <v>7934</v>
      </c>
      <c r="D205" s="23" t="s">
        <v>444</v>
      </c>
      <c r="E205" s="23" t="s">
        <v>415</v>
      </c>
      <c r="F205" s="18" t="s">
        <v>197</v>
      </c>
      <c r="G205" s="18"/>
      <c r="H205" s="18"/>
      <c r="I205" s="18"/>
      <c r="J205" s="18" t="s">
        <v>167</v>
      </c>
      <c r="M205" s="18" t="s">
        <v>167</v>
      </c>
      <c r="N205" s="18"/>
      <c r="O205" s="18" t="s">
        <v>167</v>
      </c>
      <c r="P205" s="18"/>
      <c r="Q205" s="18"/>
      <c r="R205" s="18" t="s">
        <v>167</v>
      </c>
      <c r="S205" s="23">
        <v>134</v>
      </c>
      <c r="U205" s="23">
        <v>8.36</v>
      </c>
      <c r="V205" s="18"/>
      <c r="W205" s="19"/>
      <c r="X205" s="19"/>
      <c r="Y205" s="18"/>
      <c r="Z205" s="21">
        <v>2.59</v>
      </c>
      <c r="AA205" s="18"/>
      <c r="AB205" s="18"/>
      <c r="AC205" s="18" t="s">
        <v>167</v>
      </c>
      <c r="AD205" s="22">
        <v>30520</v>
      </c>
      <c r="AE205" s="18"/>
      <c r="AG205" s="18" t="s">
        <v>167</v>
      </c>
      <c r="AH205" s="22">
        <v>1674</v>
      </c>
      <c r="AI205" s="22"/>
      <c r="AJ205" s="22">
        <v>18574</v>
      </c>
      <c r="AK205" s="18"/>
      <c r="AL205" s="18"/>
      <c r="AM205" s="18" t="s">
        <v>167</v>
      </c>
      <c r="AN205" s="18"/>
      <c r="AO205" s="18" t="s">
        <v>167</v>
      </c>
      <c r="AP205" s="18"/>
      <c r="AQ205" s="18" t="s">
        <v>167</v>
      </c>
      <c r="AR205" s="18">
        <v>29</v>
      </c>
      <c r="AS205" s="18"/>
      <c r="AT205" s="21">
        <v>0.38</v>
      </c>
      <c r="AU205" s="18"/>
      <c r="AV205" s="23">
        <v>501.3</v>
      </c>
      <c r="AW205" s="18"/>
      <c r="AX205" s="18"/>
      <c r="AY205" s="18" t="s">
        <v>167</v>
      </c>
      <c r="AZ205" s="19">
        <v>2.96</v>
      </c>
      <c r="BA205" s="18"/>
      <c r="BB205" s="18"/>
      <c r="BC205" s="18" t="s">
        <v>167</v>
      </c>
      <c r="BD205" s="18"/>
      <c r="BE205" s="18" t="s">
        <v>167</v>
      </c>
      <c r="BF205" s="23">
        <v>16855</v>
      </c>
      <c r="BG205" s="18"/>
      <c r="BH205" s="18"/>
      <c r="BI205" s="18" t="s">
        <v>167</v>
      </c>
      <c r="BJ205" s="18"/>
      <c r="BK205" s="18" t="s">
        <v>167</v>
      </c>
      <c r="BL205" s="18"/>
      <c r="BM205" s="18" t="s">
        <v>167</v>
      </c>
      <c r="BN205" s="23">
        <v>2224</v>
      </c>
      <c r="BO205" s="18"/>
      <c r="BP205" s="18"/>
      <c r="BQ205" s="18" t="s">
        <v>167</v>
      </c>
      <c r="BR205" s="18"/>
      <c r="BS205" s="18" t="s">
        <v>167</v>
      </c>
      <c r="BU205" s="18" t="s">
        <v>167</v>
      </c>
      <c r="BV205" s="18"/>
      <c r="BW205" s="18" t="s">
        <v>167</v>
      </c>
      <c r="BX205" s="18"/>
      <c r="BY205" s="18" t="s">
        <v>167</v>
      </c>
      <c r="BZ205" s="20">
        <v>1275</v>
      </c>
      <c r="CA205" s="18"/>
      <c r="CB205" s="21"/>
      <c r="CC205" s="18" t="s">
        <v>167</v>
      </c>
      <c r="CD205" s="21"/>
      <c r="CE205" s="18" t="s">
        <v>167</v>
      </c>
      <c r="CF205" s="21"/>
      <c r="CG205" s="18" t="s">
        <v>167</v>
      </c>
      <c r="CI205" s="21" t="s">
        <v>167</v>
      </c>
      <c r="CJ205" s="18"/>
      <c r="CK205" s="18" t="s">
        <v>167</v>
      </c>
      <c r="CM205" s="18" t="s">
        <v>167</v>
      </c>
      <c r="CN205" s="18"/>
      <c r="CO205" s="18" t="s">
        <v>167</v>
      </c>
      <c r="CP205" s="18">
        <v>152</v>
      </c>
      <c r="CR205" s="23" t="s">
        <v>437</v>
      </c>
      <c r="CS205" s="18"/>
      <c r="CT205" s="18" t="s">
        <v>167</v>
      </c>
      <c r="CU205" s="18"/>
      <c r="CV205" s="18" t="s">
        <v>167</v>
      </c>
      <c r="CW205" s="18"/>
      <c r="CX205" s="18"/>
      <c r="CY205" s="18" t="s">
        <v>167</v>
      </c>
      <c r="CZ205" s="18"/>
      <c r="DA205" s="18" t="s">
        <v>167</v>
      </c>
      <c r="DB205" s="18"/>
      <c r="DC205" s="18" t="s">
        <v>167</v>
      </c>
      <c r="DD205" s="18"/>
      <c r="DE205" s="18" t="s">
        <v>167</v>
      </c>
      <c r="DF205" s="18"/>
      <c r="DG205" s="18"/>
      <c r="DH205" s="18" t="s">
        <v>167</v>
      </c>
      <c r="DI205" s="18"/>
      <c r="DJ205" s="18"/>
      <c r="DK205" s="18" t="s">
        <v>167</v>
      </c>
      <c r="DL205" s="18"/>
      <c r="DM205" s="18"/>
      <c r="DN205" s="18" t="s">
        <v>167</v>
      </c>
      <c r="DO205" s="18"/>
      <c r="DP205" s="18"/>
      <c r="DQ205" s="18" t="s">
        <v>167</v>
      </c>
      <c r="DR205" s="18"/>
      <c r="DS205" s="18"/>
      <c r="DT205" s="18"/>
      <c r="DU205" s="18" t="s">
        <v>167</v>
      </c>
      <c r="DV205" s="18"/>
      <c r="DW205" s="18"/>
      <c r="DX205" s="18"/>
      <c r="DY205" s="18"/>
      <c r="DZ205" s="18" t="s">
        <v>167</v>
      </c>
      <c r="EA205" s="18"/>
      <c r="EB205" s="18"/>
      <c r="EC205" s="18"/>
      <c r="ED205" s="18"/>
      <c r="EE205" s="18" t="s">
        <v>167</v>
      </c>
      <c r="EF205" s="18"/>
      <c r="EG205" s="20"/>
      <c r="EH205" s="41"/>
      <c r="EI205" s="41"/>
      <c r="EJ205" s="41"/>
      <c r="EK205" s="41"/>
      <c r="EL205" s="41"/>
      <c r="EM205" s="41"/>
      <c r="EN205" s="41"/>
      <c r="EO205" s="41"/>
      <c r="EP205" s="41"/>
      <c r="EQ205" s="41"/>
      <c r="ER205" s="41"/>
      <c r="ES205" s="41"/>
      <c r="ET205" s="41"/>
      <c r="EU205" s="41"/>
      <c r="EV205" s="41"/>
      <c r="EW205" s="41"/>
      <c r="EX205" s="41"/>
    </row>
    <row r="206" spans="1:174" s="23" customFormat="1" x14ac:dyDescent="0.2">
      <c r="A206" s="17">
        <v>205</v>
      </c>
      <c r="B206" s="18">
        <v>5</v>
      </c>
      <c r="C206" s="23">
        <v>7942</v>
      </c>
      <c r="D206" s="23" t="s">
        <v>445</v>
      </c>
      <c r="E206" s="23" t="s">
        <v>415</v>
      </c>
      <c r="F206" s="18" t="s">
        <v>197</v>
      </c>
      <c r="G206" s="18"/>
      <c r="H206" s="18"/>
      <c r="I206" s="18"/>
      <c r="J206" s="18" t="s">
        <v>167</v>
      </c>
      <c r="M206" s="18" t="s">
        <v>167</v>
      </c>
      <c r="N206" s="18"/>
      <c r="O206" s="18" t="s">
        <v>167</v>
      </c>
      <c r="P206" s="18"/>
      <c r="Q206" s="18"/>
      <c r="R206" s="18" t="s">
        <v>167</v>
      </c>
      <c r="S206" s="23">
        <v>64</v>
      </c>
      <c r="U206" s="23">
        <v>10.11</v>
      </c>
      <c r="V206" s="18"/>
      <c r="W206" s="19"/>
      <c r="X206" s="19"/>
      <c r="Y206" s="18"/>
      <c r="Z206" s="21">
        <v>4.45</v>
      </c>
      <c r="AA206" s="18"/>
      <c r="AB206" s="18"/>
      <c r="AC206" s="18" t="s">
        <v>167</v>
      </c>
      <c r="AD206" s="22">
        <v>7400</v>
      </c>
      <c r="AE206" s="18"/>
      <c r="AG206" s="18" t="s">
        <v>167</v>
      </c>
      <c r="AH206" s="22">
        <v>49</v>
      </c>
      <c r="AI206" s="22"/>
      <c r="AJ206" s="22">
        <v>288</v>
      </c>
      <c r="AK206" s="18"/>
      <c r="AL206" s="18"/>
      <c r="AM206" s="18" t="s">
        <v>167</v>
      </c>
      <c r="AN206" s="18"/>
      <c r="AO206" s="18" t="s">
        <v>167</v>
      </c>
      <c r="AP206" s="18"/>
      <c r="AQ206" s="18" t="s">
        <v>167</v>
      </c>
      <c r="AR206" s="18">
        <v>27.4</v>
      </c>
      <c r="AS206" s="18"/>
      <c r="AT206" s="21">
        <v>0.35</v>
      </c>
      <c r="AU206" s="18"/>
      <c r="AV206" s="23">
        <v>17.100000000000001</v>
      </c>
      <c r="AW206" s="18"/>
      <c r="AX206" s="18"/>
      <c r="AY206" s="18" t="s">
        <v>167</v>
      </c>
      <c r="AZ206" s="19">
        <v>1.1499999999999999</v>
      </c>
      <c r="BA206" s="18"/>
      <c r="BB206" s="18"/>
      <c r="BC206" s="18" t="s">
        <v>167</v>
      </c>
      <c r="BD206" s="18"/>
      <c r="BE206" s="18" t="s">
        <v>167</v>
      </c>
      <c r="BF206" s="23">
        <v>2018</v>
      </c>
      <c r="BG206" s="18"/>
      <c r="BH206" s="18"/>
      <c r="BI206" s="18" t="s">
        <v>167</v>
      </c>
      <c r="BJ206" s="18"/>
      <c r="BK206" s="18" t="s">
        <v>167</v>
      </c>
      <c r="BL206" s="18"/>
      <c r="BM206" s="18" t="s">
        <v>167</v>
      </c>
      <c r="BN206" s="23">
        <v>1589</v>
      </c>
      <c r="BO206" s="18"/>
      <c r="BP206" s="18"/>
      <c r="BQ206" s="18" t="s">
        <v>167</v>
      </c>
      <c r="BR206" s="18"/>
      <c r="BS206" s="18" t="s">
        <v>167</v>
      </c>
      <c r="BU206" s="18" t="s">
        <v>167</v>
      </c>
      <c r="BV206" s="18"/>
      <c r="BW206" s="18" t="s">
        <v>167</v>
      </c>
      <c r="BX206" s="18"/>
      <c r="BY206" s="18" t="s">
        <v>167</v>
      </c>
      <c r="BZ206" s="20">
        <v>147</v>
      </c>
      <c r="CA206" s="18"/>
      <c r="CB206" s="21"/>
      <c r="CC206" s="18" t="s">
        <v>167</v>
      </c>
      <c r="CD206" s="21"/>
      <c r="CE206" s="18" t="s">
        <v>167</v>
      </c>
      <c r="CF206" s="21"/>
      <c r="CG206" s="18" t="s">
        <v>167</v>
      </c>
      <c r="CI206" s="21" t="s">
        <v>167</v>
      </c>
      <c r="CJ206" s="18"/>
      <c r="CK206" s="18" t="s">
        <v>167</v>
      </c>
      <c r="CM206" s="18" t="s">
        <v>167</v>
      </c>
      <c r="CN206" s="18"/>
      <c r="CO206" s="18" t="s">
        <v>167</v>
      </c>
      <c r="CP206" s="18">
        <v>318</v>
      </c>
      <c r="CR206" s="23" t="s">
        <v>437</v>
      </c>
      <c r="CS206" s="18"/>
      <c r="CT206" s="18" t="s">
        <v>167</v>
      </c>
      <c r="CU206" s="18"/>
      <c r="CV206" s="18" t="s">
        <v>167</v>
      </c>
      <c r="CW206" s="18"/>
      <c r="CX206" s="18"/>
      <c r="CY206" s="18" t="s">
        <v>167</v>
      </c>
      <c r="CZ206" s="18"/>
      <c r="DA206" s="18" t="s">
        <v>167</v>
      </c>
      <c r="DB206" s="18"/>
      <c r="DC206" s="18" t="s">
        <v>167</v>
      </c>
      <c r="DD206" s="18"/>
      <c r="DE206" s="18" t="s">
        <v>167</v>
      </c>
      <c r="DF206" s="18"/>
      <c r="DG206" s="18"/>
      <c r="DH206" s="18" t="s">
        <v>167</v>
      </c>
      <c r="DI206" s="18"/>
      <c r="DJ206" s="18"/>
      <c r="DK206" s="18" t="s">
        <v>167</v>
      </c>
      <c r="DL206" s="18"/>
      <c r="DM206" s="18"/>
      <c r="DN206" s="18" t="s">
        <v>167</v>
      </c>
      <c r="DO206" s="18"/>
      <c r="DP206" s="18"/>
      <c r="DQ206" s="18" t="s">
        <v>167</v>
      </c>
      <c r="DR206" s="18"/>
      <c r="DS206" s="18"/>
      <c r="DT206" s="18"/>
      <c r="DU206" s="18" t="s">
        <v>167</v>
      </c>
      <c r="DV206" s="18"/>
      <c r="DW206" s="18"/>
      <c r="DX206" s="18"/>
      <c r="DY206" s="18"/>
      <c r="DZ206" s="18" t="s">
        <v>167</v>
      </c>
      <c r="EA206" s="18"/>
      <c r="EB206" s="18"/>
      <c r="EC206" s="18"/>
      <c r="ED206" s="18"/>
      <c r="EE206" s="18" t="s">
        <v>167</v>
      </c>
      <c r="EF206" s="18"/>
      <c r="EG206" s="20"/>
      <c r="EH206" s="41"/>
      <c r="EI206" s="41"/>
      <c r="EJ206" s="41"/>
      <c r="EK206" s="41"/>
      <c r="EL206" s="41"/>
      <c r="EM206" s="41"/>
      <c r="EN206" s="41"/>
      <c r="EO206" s="41"/>
      <c r="EP206" s="41"/>
      <c r="EQ206" s="41"/>
      <c r="ER206" s="41"/>
      <c r="ES206" s="41"/>
      <c r="ET206" s="41"/>
      <c r="EU206" s="41"/>
      <c r="EV206" s="41"/>
      <c r="EW206" s="41"/>
      <c r="EX206" s="41"/>
    </row>
    <row r="207" spans="1:174" s="23" customFormat="1" x14ac:dyDescent="0.2">
      <c r="A207" s="17">
        <v>206</v>
      </c>
      <c r="B207" s="18">
        <v>5</v>
      </c>
      <c r="C207" s="23">
        <v>8106</v>
      </c>
      <c r="D207" s="23" t="s">
        <v>446</v>
      </c>
      <c r="E207" s="23" t="s">
        <v>415</v>
      </c>
      <c r="F207" s="18" t="s">
        <v>197</v>
      </c>
      <c r="G207" s="18"/>
      <c r="H207" s="18"/>
      <c r="I207" s="18"/>
      <c r="J207" s="18" t="s">
        <v>167</v>
      </c>
      <c r="M207" s="18" t="s">
        <v>167</v>
      </c>
      <c r="N207" s="18"/>
      <c r="O207" s="18" t="s">
        <v>167</v>
      </c>
      <c r="P207" s="18"/>
      <c r="Q207" s="18"/>
      <c r="R207" s="18" t="s">
        <v>167</v>
      </c>
      <c r="S207" s="23">
        <v>58</v>
      </c>
      <c r="U207" s="23">
        <v>10.119999999999999</v>
      </c>
      <c r="V207" s="18"/>
      <c r="W207" s="19"/>
      <c r="X207" s="19"/>
      <c r="Y207" s="18"/>
      <c r="Z207" s="21">
        <v>1.41</v>
      </c>
      <c r="AA207" s="18"/>
      <c r="AB207" s="18"/>
      <c r="AC207" s="18" t="s">
        <v>167</v>
      </c>
      <c r="AD207" s="22">
        <v>46250</v>
      </c>
      <c r="AE207" s="18"/>
      <c r="AG207" s="18" t="s">
        <v>167</v>
      </c>
      <c r="AH207" s="22">
        <v>56</v>
      </c>
      <c r="AI207" s="22"/>
      <c r="AJ207" s="22">
        <v>668</v>
      </c>
      <c r="AK207" s="18"/>
      <c r="AL207" s="18"/>
      <c r="AM207" s="18" t="s">
        <v>167</v>
      </c>
      <c r="AN207" s="18"/>
      <c r="AO207" s="18" t="s">
        <v>167</v>
      </c>
      <c r="AP207" s="18"/>
      <c r="AQ207" s="18" t="s">
        <v>167</v>
      </c>
      <c r="AR207" s="18">
        <v>63.2</v>
      </c>
      <c r="AS207" s="18"/>
      <c r="AT207" s="21">
        <v>0.75</v>
      </c>
      <c r="AU207" s="18"/>
      <c r="AV207" s="23">
        <v>16.399999999999999</v>
      </c>
      <c r="AW207" s="18"/>
      <c r="AX207" s="18"/>
      <c r="AY207" s="18" t="s">
        <v>167</v>
      </c>
      <c r="AZ207" s="19">
        <v>0.25</v>
      </c>
      <c r="BA207" s="18"/>
      <c r="BB207" s="18"/>
      <c r="BC207" s="18" t="s">
        <v>167</v>
      </c>
      <c r="BD207" s="18"/>
      <c r="BE207" s="18" t="s">
        <v>167</v>
      </c>
      <c r="BF207" s="23">
        <v>2331</v>
      </c>
      <c r="BG207" s="18"/>
      <c r="BH207" s="18"/>
      <c r="BI207" s="18" t="s">
        <v>167</v>
      </c>
      <c r="BJ207" s="18"/>
      <c r="BK207" s="18" t="s">
        <v>167</v>
      </c>
      <c r="BL207" s="18"/>
      <c r="BM207" s="18" t="s">
        <v>167</v>
      </c>
      <c r="BN207" s="23">
        <v>1694</v>
      </c>
      <c r="BO207" s="18"/>
      <c r="BP207" s="18"/>
      <c r="BQ207" s="18" t="s">
        <v>167</v>
      </c>
      <c r="BR207" s="18"/>
      <c r="BS207" s="18" t="s">
        <v>167</v>
      </c>
      <c r="BU207" s="18" t="s">
        <v>167</v>
      </c>
      <c r="BV207" s="18"/>
      <c r="BW207" s="18" t="s">
        <v>167</v>
      </c>
      <c r="BX207" s="18"/>
      <c r="BY207" s="18" t="s">
        <v>167</v>
      </c>
      <c r="BZ207" s="20">
        <v>206</v>
      </c>
      <c r="CA207" s="18"/>
      <c r="CB207" s="21"/>
      <c r="CC207" s="18" t="s">
        <v>167</v>
      </c>
      <c r="CD207" s="21"/>
      <c r="CE207" s="18" t="s">
        <v>167</v>
      </c>
      <c r="CF207" s="21"/>
      <c r="CG207" s="18" t="s">
        <v>167</v>
      </c>
      <c r="CI207" s="21" t="s">
        <v>167</v>
      </c>
      <c r="CJ207" s="18"/>
      <c r="CK207" s="18" t="s">
        <v>167</v>
      </c>
      <c r="CM207" s="18" t="s">
        <v>167</v>
      </c>
      <c r="CN207" s="18"/>
      <c r="CO207" s="18" t="s">
        <v>167</v>
      </c>
      <c r="CP207" s="18">
        <v>325</v>
      </c>
      <c r="CR207" s="23" t="s">
        <v>437</v>
      </c>
      <c r="CS207" s="18"/>
      <c r="CT207" s="18" t="s">
        <v>167</v>
      </c>
      <c r="CU207" s="18"/>
      <c r="CV207" s="18" t="s">
        <v>167</v>
      </c>
      <c r="CW207" s="18"/>
      <c r="CX207" s="18"/>
      <c r="CY207" s="18" t="s">
        <v>167</v>
      </c>
      <c r="CZ207" s="18"/>
      <c r="DA207" s="18" t="s">
        <v>167</v>
      </c>
      <c r="DB207" s="18"/>
      <c r="DC207" s="18" t="s">
        <v>167</v>
      </c>
      <c r="DD207" s="18"/>
      <c r="DE207" s="18" t="s">
        <v>167</v>
      </c>
      <c r="DF207" s="18"/>
      <c r="DG207" s="18"/>
      <c r="DH207" s="18" t="s">
        <v>167</v>
      </c>
      <c r="DI207" s="18"/>
      <c r="DJ207" s="18"/>
      <c r="DK207" s="18" t="s">
        <v>167</v>
      </c>
      <c r="DL207" s="18"/>
      <c r="DM207" s="18"/>
      <c r="DN207" s="18" t="s">
        <v>167</v>
      </c>
      <c r="DO207" s="18"/>
      <c r="DP207" s="18"/>
      <c r="DQ207" s="18" t="s">
        <v>167</v>
      </c>
      <c r="DR207" s="18"/>
      <c r="DS207" s="18"/>
      <c r="DT207" s="18"/>
      <c r="DU207" s="18" t="s">
        <v>167</v>
      </c>
      <c r="DV207" s="18"/>
      <c r="DW207" s="18"/>
      <c r="DX207" s="18"/>
      <c r="DY207" s="18"/>
      <c r="DZ207" s="18" t="s">
        <v>167</v>
      </c>
      <c r="EA207" s="18"/>
      <c r="EB207" s="18"/>
      <c r="EC207" s="18"/>
      <c r="ED207" s="18"/>
      <c r="EE207" s="18" t="s">
        <v>167</v>
      </c>
      <c r="EF207" s="18"/>
      <c r="EG207" s="20"/>
      <c r="EH207" s="41"/>
      <c r="EI207" s="41"/>
      <c r="EJ207" s="41"/>
      <c r="EK207" s="41"/>
      <c r="EL207" s="41"/>
      <c r="EM207" s="41"/>
      <c r="EN207" s="41"/>
      <c r="EO207" s="41"/>
      <c r="EP207" s="41"/>
      <c r="EQ207" s="41"/>
      <c r="ER207" s="41"/>
      <c r="ES207" s="41"/>
      <c r="ET207" s="41"/>
      <c r="EU207" s="41"/>
      <c r="EV207" s="41"/>
      <c r="EW207" s="41"/>
      <c r="EX207" s="41"/>
    </row>
    <row r="208" spans="1:174" s="23" customFormat="1" x14ac:dyDescent="0.2">
      <c r="A208" s="17">
        <v>207</v>
      </c>
      <c r="B208" s="18">
        <v>5</v>
      </c>
      <c r="C208" s="23">
        <v>8111</v>
      </c>
      <c r="D208" s="23" t="s">
        <v>447</v>
      </c>
      <c r="E208" s="23" t="s">
        <v>415</v>
      </c>
      <c r="F208" s="18" t="s">
        <v>197</v>
      </c>
      <c r="G208" s="18"/>
      <c r="H208" s="18"/>
      <c r="I208" s="18"/>
      <c r="J208" s="18" t="s">
        <v>167</v>
      </c>
      <c r="M208" s="18" t="s">
        <v>167</v>
      </c>
      <c r="N208" s="18"/>
      <c r="O208" s="18" t="s">
        <v>167</v>
      </c>
      <c r="P208" s="18"/>
      <c r="Q208" s="18"/>
      <c r="R208" s="18" t="s">
        <v>167</v>
      </c>
      <c r="S208" s="23">
        <v>55</v>
      </c>
      <c r="U208" s="23">
        <v>10.08</v>
      </c>
      <c r="V208" s="18"/>
      <c r="W208" s="19"/>
      <c r="X208" s="19"/>
      <c r="Y208" s="18"/>
      <c r="Z208" s="21">
        <v>2.04</v>
      </c>
      <c r="AA208" s="18"/>
      <c r="AB208" s="18"/>
      <c r="AC208" s="18" t="s">
        <v>167</v>
      </c>
      <c r="AD208" s="22">
        <v>17570</v>
      </c>
      <c r="AE208" s="18"/>
      <c r="AG208" s="18" t="s">
        <v>167</v>
      </c>
      <c r="AH208" s="22">
        <v>47</v>
      </c>
      <c r="AI208" s="22"/>
      <c r="AJ208" s="22">
        <v>305</v>
      </c>
      <c r="AK208" s="18"/>
      <c r="AL208" s="18"/>
      <c r="AM208" s="18" t="s">
        <v>167</v>
      </c>
      <c r="AN208" s="18"/>
      <c r="AO208" s="18" t="s">
        <v>167</v>
      </c>
      <c r="AP208" s="18"/>
      <c r="AQ208" s="18" t="s">
        <v>167</v>
      </c>
      <c r="AR208" s="18">
        <v>26.3</v>
      </c>
      <c r="AS208" s="18"/>
      <c r="AT208" s="21">
        <v>0.27</v>
      </c>
      <c r="AU208" s="18"/>
      <c r="AV208" s="23">
        <v>18.7</v>
      </c>
      <c r="AW208" s="18"/>
      <c r="AX208" s="18"/>
      <c r="AY208" s="18" t="s">
        <v>167</v>
      </c>
      <c r="AZ208" s="19">
        <v>0.49</v>
      </c>
      <c r="BA208" s="18"/>
      <c r="BB208" s="18"/>
      <c r="BC208" s="18" t="s">
        <v>167</v>
      </c>
      <c r="BD208" s="18"/>
      <c r="BE208" s="18" t="s">
        <v>167</v>
      </c>
      <c r="BF208" s="23">
        <v>2027</v>
      </c>
      <c r="BG208" s="18"/>
      <c r="BH208" s="18"/>
      <c r="BI208" s="18" t="s">
        <v>167</v>
      </c>
      <c r="BJ208" s="18"/>
      <c r="BK208" s="18" t="s">
        <v>167</v>
      </c>
      <c r="BL208" s="18"/>
      <c r="BM208" s="18" t="s">
        <v>167</v>
      </c>
      <c r="BN208" s="23">
        <v>1381</v>
      </c>
      <c r="BO208" s="18"/>
      <c r="BP208" s="18"/>
      <c r="BQ208" s="18" t="s">
        <v>167</v>
      </c>
      <c r="BR208" s="18"/>
      <c r="BS208" s="18" t="s">
        <v>167</v>
      </c>
      <c r="BU208" s="18" t="s">
        <v>167</v>
      </c>
      <c r="BV208" s="18"/>
      <c r="BW208" s="18" t="s">
        <v>167</v>
      </c>
      <c r="BX208" s="18"/>
      <c r="BY208" s="18" t="s">
        <v>167</v>
      </c>
      <c r="BZ208" s="20">
        <v>322</v>
      </c>
      <c r="CA208" s="18"/>
      <c r="CB208" s="21"/>
      <c r="CC208" s="18" t="s">
        <v>167</v>
      </c>
      <c r="CD208" s="21"/>
      <c r="CE208" s="18" t="s">
        <v>167</v>
      </c>
      <c r="CF208" s="21"/>
      <c r="CG208" s="18" t="s">
        <v>167</v>
      </c>
      <c r="CI208" s="21" t="s">
        <v>167</v>
      </c>
      <c r="CJ208" s="18"/>
      <c r="CK208" s="18" t="s">
        <v>167</v>
      </c>
      <c r="CM208" s="18" t="s">
        <v>167</v>
      </c>
      <c r="CN208" s="18"/>
      <c r="CO208" s="18" t="s">
        <v>167</v>
      </c>
      <c r="CP208" s="18">
        <v>386</v>
      </c>
      <c r="CR208" s="23" t="s">
        <v>437</v>
      </c>
      <c r="CS208" s="18"/>
      <c r="CT208" s="18" t="s">
        <v>167</v>
      </c>
      <c r="CU208" s="18"/>
      <c r="CV208" s="18" t="s">
        <v>167</v>
      </c>
      <c r="CW208" s="18"/>
      <c r="CX208" s="18"/>
      <c r="CY208" s="18" t="s">
        <v>167</v>
      </c>
      <c r="CZ208" s="18"/>
      <c r="DA208" s="18" t="s">
        <v>167</v>
      </c>
      <c r="DB208" s="18"/>
      <c r="DC208" s="18" t="s">
        <v>167</v>
      </c>
      <c r="DD208" s="18"/>
      <c r="DE208" s="18" t="s">
        <v>167</v>
      </c>
      <c r="DF208" s="18"/>
      <c r="DG208" s="18"/>
      <c r="DH208" s="18" t="s">
        <v>167</v>
      </c>
      <c r="DI208" s="18"/>
      <c r="DJ208" s="18"/>
      <c r="DK208" s="18" t="s">
        <v>167</v>
      </c>
      <c r="DL208" s="18"/>
      <c r="DM208" s="18"/>
      <c r="DN208" s="18" t="s">
        <v>167</v>
      </c>
      <c r="DO208" s="18"/>
      <c r="DP208" s="18"/>
      <c r="DQ208" s="18" t="s">
        <v>167</v>
      </c>
      <c r="DR208" s="18"/>
      <c r="DS208" s="18"/>
      <c r="DT208" s="18"/>
      <c r="DU208" s="18" t="s">
        <v>167</v>
      </c>
      <c r="DV208" s="18"/>
      <c r="DW208" s="18"/>
      <c r="DX208" s="18"/>
      <c r="DY208" s="18"/>
      <c r="DZ208" s="18" t="s">
        <v>167</v>
      </c>
      <c r="EA208" s="18"/>
      <c r="EB208" s="18"/>
      <c r="EC208" s="18"/>
      <c r="ED208" s="18"/>
      <c r="EE208" s="18" t="s">
        <v>167</v>
      </c>
      <c r="EF208" s="18"/>
      <c r="EG208" s="20"/>
      <c r="EH208" s="41"/>
      <c r="EI208" s="41"/>
      <c r="EJ208" s="41"/>
      <c r="EK208" s="41"/>
      <c r="EL208" s="41"/>
      <c r="EM208" s="41"/>
      <c r="EN208" s="41"/>
      <c r="EO208" s="41"/>
      <c r="EP208" s="41"/>
      <c r="EQ208" s="41"/>
      <c r="ER208" s="41"/>
      <c r="ES208" s="41"/>
      <c r="ET208" s="41"/>
      <c r="EU208" s="41"/>
      <c r="EV208" s="41"/>
      <c r="EW208" s="41"/>
      <c r="EX208" s="41"/>
    </row>
    <row r="209" spans="1:154" s="23" customFormat="1" x14ac:dyDescent="0.2">
      <c r="A209" s="17">
        <v>208</v>
      </c>
      <c r="B209" s="18">
        <v>5</v>
      </c>
      <c r="C209" s="23">
        <v>8113</v>
      </c>
      <c r="D209" s="23" t="s">
        <v>448</v>
      </c>
      <c r="E209" s="23" t="s">
        <v>415</v>
      </c>
      <c r="F209" s="18" t="s">
        <v>197</v>
      </c>
      <c r="G209" s="18"/>
      <c r="H209" s="18"/>
      <c r="I209" s="18"/>
      <c r="J209" s="18" t="s">
        <v>167</v>
      </c>
      <c r="M209" s="18" t="s">
        <v>167</v>
      </c>
      <c r="N209" s="18"/>
      <c r="O209" s="18" t="s">
        <v>167</v>
      </c>
      <c r="P209" s="18"/>
      <c r="Q209" s="18"/>
      <c r="R209" s="18" t="s">
        <v>167</v>
      </c>
      <c r="S209" s="23">
        <v>22</v>
      </c>
      <c r="U209" s="23">
        <v>10.02</v>
      </c>
      <c r="V209" s="18"/>
      <c r="W209" s="19"/>
      <c r="X209" s="19"/>
      <c r="Y209" s="18"/>
      <c r="Z209" s="21">
        <v>2.37</v>
      </c>
      <c r="AA209" s="18"/>
      <c r="AB209" s="18"/>
      <c r="AC209" s="18" t="s">
        <v>167</v>
      </c>
      <c r="AD209" s="22">
        <v>920</v>
      </c>
      <c r="AE209" s="18"/>
      <c r="AG209" s="18" t="s">
        <v>167</v>
      </c>
      <c r="AH209" s="22">
        <v>60</v>
      </c>
      <c r="AI209" s="22"/>
      <c r="AJ209" s="22">
        <v>259</v>
      </c>
      <c r="AK209" s="18"/>
      <c r="AL209" s="18"/>
      <c r="AM209" s="18" t="s">
        <v>167</v>
      </c>
      <c r="AN209" s="18"/>
      <c r="AO209" s="18" t="s">
        <v>167</v>
      </c>
      <c r="AP209" s="18"/>
      <c r="AQ209" s="18" t="s">
        <v>167</v>
      </c>
      <c r="AR209" s="18">
        <v>11.6</v>
      </c>
      <c r="AS209" s="18"/>
      <c r="AT209" s="21">
        <v>0.56999999999999995</v>
      </c>
      <c r="AU209" s="18"/>
      <c r="AV209" s="23">
        <v>2.8</v>
      </c>
      <c r="AW209" s="18"/>
      <c r="AX209" s="18"/>
      <c r="AY209" s="18" t="s">
        <v>167</v>
      </c>
      <c r="AZ209" s="19">
        <v>0.66</v>
      </c>
      <c r="BA209" s="18"/>
      <c r="BB209" s="18"/>
      <c r="BC209" s="18" t="s">
        <v>167</v>
      </c>
      <c r="BD209" s="18"/>
      <c r="BE209" s="18" t="s">
        <v>167</v>
      </c>
      <c r="BF209" s="23">
        <v>1031</v>
      </c>
      <c r="BG209" s="18"/>
      <c r="BH209" s="18"/>
      <c r="BI209" s="18" t="s">
        <v>167</v>
      </c>
      <c r="BJ209" s="18"/>
      <c r="BK209" s="18" t="s">
        <v>167</v>
      </c>
      <c r="BL209" s="18"/>
      <c r="BM209" s="18" t="s">
        <v>167</v>
      </c>
      <c r="BN209" s="23">
        <v>647</v>
      </c>
      <c r="BO209" s="18"/>
      <c r="BP209" s="18"/>
      <c r="BQ209" s="18" t="s">
        <v>167</v>
      </c>
      <c r="BR209" s="18"/>
      <c r="BS209" s="18" t="s">
        <v>167</v>
      </c>
      <c r="BU209" s="18" t="s">
        <v>167</v>
      </c>
      <c r="BV209" s="18"/>
      <c r="BW209" s="18" t="s">
        <v>167</v>
      </c>
      <c r="BX209" s="18"/>
      <c r="BY209" s="18" t="s">
        <v>167</v>
      </c>
      <c r="BZ209" s="20">
        <v>115</v>
      </c>
      <c r="CA209" s="18"/>
      <c r="CB209" s="21"/>
      <c r="CC209" s="18" t="s">
        <v>167</v>
      </c>
      <c r="CD209" s="21"/>
      <c r="CE209" s="18" t="s">
        <v>167</v>
      </c>
      <c r="CF209" s="21"/>
      <c r="CG209" s="18" t="s">
        <v>167</v>
      </c>
      <c r="CI209" s="21" t="s">
        <v>167</v>
      </c>
      <c r="CJ209" s="18"/>
      <c r="CK209" s="18" t="s">
        <v>167</v>
      </c>
      <c r="CM209" s="18" t="s">
        <v>167</v>
      </c>
      <c r="CN209" s="18"/>
      <c r="CO209" s="18" t="s">
        <v>167</v>
      </c>
      <c r="CP209" s="18">
        <v>359</v>
      </c>
      <c r="CR209" s="23" t="s">
        <v>437</v>
      </c>
      <c r="CS209" s="18"/>
      <c r="CT209" s="18" t="s">
        <v>167</v>
      </c>
      <c r="CU209" s="18"/>
      <c r="CV209" s="18" t="s">
        <v>167</v>
      </c>
      <c r="CW209" s="18"/>
      <c r="CX209" s="18"/>
      <c r="CY209" s="18" t="s">
        <v>167</v>
      </c>
      <c r="CZ209" s="18"/>
      <c r="DA209" s="18" t="s">
        <v>167</v>
      </c>
      <c r="DB209" s="18"/>
      <c r="DC209" s="18" t="s">
        <v>167</v>
      </c>
      <c r="DD209" s="18"/>
      <c r="DE209" s="18" t="s">
        <v>167</v>
      </c>
      <c r="DF209" s="18"/>
      <c r="DG209" s="18"/>
      <c r="DH209" s="18" t="s">
        <v>167</v>
      </c>
      <c r="DI209" s="18"/>
      <c r="DJ209" s="18"/>
      <c r="DK209" s="18" t="s">
        <v>167</v>
      </c>
      <c r="DL209" s="18"/>
      <c r="DM209" s="18"/>
      <c r="DN209" s="18" t="s">
        <v>167</v>
      </c>
      <c r="DO209" s="18"/>
      <c r="DP209" s="18"/>
      <c r="DQ209" s="18" t="s">
        <v>167</v>
      </c>
      <c r="DR209" s="18"/>
      <c r="DS209" s="18"/>
      <c r="DT209" s="18"/>
      <c r="DU209" s="18" t="s">
        <v>167</v>
      </c>
      <c r="DV209" s="18"/>
      <c r="DW209" s="18"/>
      <c r="DX209" s="18"/>
      <c r="DY209" s="18"/>
      <c r="DZ209" s="18" t="s">
        <v>167</v>
      </c>
      <c r="EA209" s="18"/>
      <c r="EB209" s="18"/>
      <c r="EC209" s="18"/>
      <c r="ED209" s="18"/>
      <c r="EE209" s="18" t="s">
        <v>167</v>
      </c>
      <c r="EF209" s="18"/>
      <c r="EG209" s="20"/>
      <c r="EH209" s="41"/>
      <c r="EI209" s="41"/>
      <c r="EJ209" s="41"/>
      <c r="EK209" s="41"/>
      <c r="EL209" s="41"/>
      <c r="EM209" s="41"/>
      <c r="EN209" s="41"/>
      <c r="EO209" s="41"/>
      <c r="EP209" s="41"/>
      <c r="EQ209" s="41"/>
      <c r="ER209" s="41"/>
      <c r="ES209" s="41"/>
      <c r="ET209" s="41"/>
      <c r="EU209" s="41"/>
      <c r="EV209" s="41"/>
      <c r="EW209" s="41"/>
      <c r="EX209" s="41"/>
    </row>
    <row r="210" spans="1:154" s="23" customFormat="1" x14ac:dyDescent="0.2">
      <c r="A210" s="17">
        <v>209</v>
      </c>
      <c r="B210" s="18">
        <v>5</v>
      </c>
      <c r="C210" s="23">
        <v>8116</v>
      </c>
      <c r="D210" s="23" t="s">
        <v>449</v>
      </c>
      <c r="E210" s="23" t="s">
        <v>415</v>
      </c>
      <c r="F210" s="18" t="s">
        <v>197</v>
      </c>
      <c r="G210" s="18"/>
      <c r="H210" s="18"/>
      <c r="I210" s="18"/>
      <c r="J210" s="18" t="s">
        <v>167</v>
      </c>
      <c r="M210" s="18" t="s">
        <v>167</v>
      </c>
      <c r="N210" s="18"/>
      <c r="O210" s="18" t="s">
        <v>167</v>
      </c>
      <c r="P210" s="18"/>
      <c r="Q210" s="18"/>
      <c r="R210" s="18" t="s">
        <v>167</v>
      </c>
      <c r="S210" s="23">
        <v>215</v>
      </c>
      <c r="U210" s="23">
        <v>9.0500000000000007</v>
      </c>
      <c r="V210" s="18"/>
      <c r="W210" s="19"/>
      <c r="X210" s="19"/>
      <c r="Y210" s="18"/>
      <c r="Z210" s="21">
        <v>33.130000000000003</v>
      </c>
      <c r="AA210" s="18"/>
      <c r="AB210" s="18"/>
      <c r="AC210" s="18" t="s">
        <v>167</v>
      </c>
      <c r="AD210" s="22">
        <v>81400</v>
      </c>
      <c r="AE210" s="18"/>
      <c r="AG210" s="18" t="s">
        <v>167</v>
      </c>
      <c r="AH210" s="22">
        <v>49</v>
      </c>
      <c r="AI210" s="22"/>
      <c r="AJ210" s="22">
        <v>4450</v>
      </c>
      <c r="AK210" s="18"/>
      <c r="AL210" s="18"/>
      <c r="AM210" s="18" t="s">
        <v>167</v>
      </c>
      <c r="AN210" s="18"/>
      <c r="AO210" s="18" t="s">
        <v>167</v>
      </c>
      <c r="AP210" s="18"/>
      <c r="AQ210" s="18" t="s">
        <v>167</v>
      </c>
      <c r="AR210" s="18">
        <v>46.6</v>
      </c>
      <c r="AS210" s="18"/>
      <c r="AT210" s="21">
        <v>0.61</v>
      </c>
      <c r="AU210" s="18"/>
      <c r="AV210" s="23">
        <v>488.5</v>
      </c>
      <c r="AW210" s="18"/>
      <c r="AX210" s="18"/>
      <c r="AY210" s="18" t="s">
        <v>167</v>
      </c>
      <c r="AZ210" s="19">
        <v>0.66</v>
      </c>
      <c r="BA210" s="18"/>
      <c r="BB210" s="18"/>
      <c r="BC210" s="18" t="s">
        <v>167</v>
      </c>
      <c r="BD210" s="18"/>
      <c r="BE210" s="18" t="s">
        <v>167</v>
      </c>
      <c r="BF210" s="23">
        <v>6582</v>
      </c>
      <c r="BG210" s="18"/>
      <c r="BH210" s="18"/>
      <c r="BI210" s="18" t="s">
        <v>167</v>
      </c>
      <c r="BJ210" s="18"/>
      <c r="BK210" s="18" t="s">
        <v>167</v>
      </c>
      <c r="BL210" s="18"/>
      <c r="BM210" s="18" t="s">
        <v>167</v>
      </c>
      <c r="BN210" s="23">
        <v>6780</v>
      </c>
      <c r="BO210" s="18"/>
      <c r="BP210" s="18"/>
      <c r="BQ210" s="18" t="s">
        <v>167</v>
      </c>
      <c r="BR210" s="18"/>
      <c r="BS210" s="18" t="s">
        <v>167</v>
      </c>
      <c r="BU210" s="18" t="s">
        <v>167</v>
      </c>
      <c r="BV210" s="18"/>
      <c r="BW210" s="18" t="s">
        <v>167</v>
      </c>
      <c r="BX210" s="18"/>
      <c r="BY210" s="18" t="s">
        <v>167</v>
      </c>
      <c r="BZ210" s="20">
        <v>17</v>
      </c>
      <c r="CA210" s="18"/>
      <c r="CB210" s="21"/>
      <c r="CC210" s="18" t="s">
        <v>167</v>
      </c>
      <c r="CD210" s="21"/>
      <c r="CE210" s="18" t="s">
        <v>167</v>
      </c>
      <c r="CF210" s="21"/>
      <c r="CG210" s="18" t="s">
        <v>167</v>
      </c>
      <c r="CI210" s="21" t="s">
        <v>167</v>
      </c>
      <c r="CJ210" s="18"/>
      <c r="CK210" s="18" t="s">
        <v>167</v>
      </c>
      <c r="CM210" s="18" t="s">
        <v>167</v>
      </c>
      <c r="CN210" s="18"/>
      <c r="CO210" s="18" t="s">
        <v>167</v>
      </c>
      <c r="CP210" s="18">
        <v>5018</v>
      </c>
      <c r="CR210" s="23" t="s">
        <v>437</v>
      </c>
      <c r="CS210" s="18"/>
      <c r="CT210" s="18" t="s">
        <v>167</v>
      </c>
      <c r="CU210" s="18"/>
      <c r="CV210" s="18" t="s">
        <v>167</v>
      </c>
      <c r="CW210" s="18"/>
      <c r="CX210" s="18"/>
      <c r="CY210" s="18" t="s">
        <v>167</v>
      </c>
      <c r="CZ210" s="18"/>
      <c r="DA210" s="18" t="s">
        <v>167</v>
      </c>
      <c r="DB210" s="18"/>
      <c r="DC210" s="18" t="s">
        <v>167</v>
      </c>
      <c r="DD210" s="18"/>
      <c r="DE210" s="18" t="s">
        <v>167</v>
      </c>
      <c r="DF210" s="18"/>
      <c r="DG210" s="18"/>
      <c r="DH210" s="18" t="s">
        <v>167</v>
      </c>
      <c r="DI210" s="18"/>
      <c r="DJ210" s="18"/>
      <c r="DK210" s="18" t="s">
        <v>167</v>
      </c>
      <c r="DL210" s="18"/>
      <c r="DM210" s="18"/>
      <c r="DN210" s="18" t="s">
        <v>167</v>
      </c>
      <c r="DO210" s="18"/>
      <c r="DP210" s="18"/>
      <c r="DQ210" s="18" t="s">
        <v>167</v>
      </c>
      <c r="DR210" s="18"/>
      <c r="DS210" s="18"/>
      <c r="DT210" s="18"/>
      <c r="DU210" s="18" t="s">
        <v>167</v>
      </c>
      <c r="DV210" s="18"/>
      <c r="DW210" s="18"/>
      <c r="DX210" s="18"/>
      <c r="DY210" s="18"/>
      <c r="DZ210" s="18" t="s">
        <v>167</v>
      </c>
      <c r="EA210" s="18"/>
      <c r="EB210" s="18"/>
      <c r="EC210" s="18"/>
      <c r="ED210" s="18"/>
      <c r="EE210" s="18" t="s">
        <v>167</v>
      </c>
      <c r="EF210" s="18"/>
      <c r="EG210" s="20"/>
      <c r="EH210" s="41"/>
      <c r="EI210" s="41"/>
      <c r="EJ210" s="41"/>
      <c r="EK210" s="41"/>
      <c r="EL210" s="41"/>
      <c r="EM210" s="41"/>
      <c r="EN210" s="41"/>
      <c r="EO210" s="41"/>
      <c r="EP210" s="41"/>
      <c r="EQ210" s="41"/>
      <c r="ER210" s="41"/>
      <c r="ES210" s="41"/>
      <c r="ET210" s="41"/>
      <c r="EU210" s="41"/>
      <c r="EV210" s="41"/>
      <c r="EW210" s="41"/>
      <c r="EX210" s="41"/>
    </row>
    <row r="211" spans="1:154" s="23" customFormat="1" x14ac:dyDescent="0.2">
      <c r="A211" s="17">
        <v>210</v>
      </c>
      <c r="B211" s="18">
        <v>5</v>
      </c>
      <c r="C211" s="23">
        <v>8117</v>
      </c>
      <c r="D211" s="23" t="s">
        <v>450</v>
      </c>
      <c r="E211" s="23" t="s">
        <v>415</v>
      </c>
      <c r="F211" s="18" t="s">
        <v>197</v>
      </c>
      <c r="G211" s="18"/>
      <c r="H211" s="18"/>
      <c r="I211" s="18"/>
      <c r="J211" s="18" t="s">
        <v>167</v>
      </c>
      <c r="M211" s="18" t="s">
        <v>167</v>
      </c>
      <c r="N211" s="18"/>
      <c r="O211" s="18" t="s">
        <v>167</v>
      </c>
      <c r="P211" s="18"/>
      <c r="Q211" s="18"/>
      <c r="R211" s="18" t="s">
        <v>167</v>
      </c>
      <c r="S211" s="23">
        <v>225</v>
      </c>
      <c r="U211" s="23">
        <v>8.86</v>
      </c>
      <c r="V211" s="18"/>
      <c r="W211" s="19"/>
      <c r="X211" s="19"/>
      <c r="Y211" s="18"/>
      <c r="Z211" s="21">
        <v>34.9</v>
      </c>
      <c r="AA211" s="18"/>
      <c r="AB211" s="18"/>
      <c r="AC211" s="18" t="s">
        <v>167</v>
      </c>
      <c r="AD211" s="22">
        <v>84170</v>
      </c>
      <c r="AE211" s="18"/>
      <c r="AG211" s="18" t="s">
        <v>167</v>
      </c>
      <c r="AH211" s="22">
        <v>38</v>
      </c>
      <c r="AI211" s="22"/>
      <c r="AJ211" s="22">
        <v>4809</v>
      </c>
      <c r="AK211" s="18"/>
      <c r="AL211" s="18"/>
      <c r="AM211" s="18" t="s">
        <v>167</v>
      </c>
      <c r="AN211" s="18"/>
      <c r="AO211" s="18" t="s">
        <v>167</v>
      </c>
      <c r="AP211" s="18"/>
      <c r="AQ211" s="18" t="s">
        <v>167</v>
      </c>
      <c r="AR211" s="18">
        <v>29.8</v>
      </c>
      <c r="AS211" s="18"/>
      <c r="AT211" s="21">
        <v>0.13</v>
      </c>
      <c r="AU211" s="18"/>
      <c r="AV211" s="23">
        <v>498.2</v>
      </c>
      <c r="AW211" s="18"/>
      <c r="AX211" s="18"/>
      <c r="AY211" s="18" t="s">
        <v>167</v>
      </c>
      <c r="AZ211" s="19">
        <v>0.53</v>
      </c>
      <c r="BA211" s="18"/>
      <c r="BB211" s="18"/>
      <c r="BC211" s="18" t="s">
        <v>167</v>
      </c>
      <c r="BD211" s="18"/>
      <c r="BE211" s="18" t="s">
        <v>167</v>
      </c>
      <c r="BF211" s="23">
        <v>7038</v>
      </c>
      <c r="BG211" s="18"/>
      <c r="BH211" s="18"/>
      <c r="BI211" s="18" t="s">
        <v>167</v>
      </c>
      <c r="BJ211" s="18"/>
      <c r="BK211" s="18" t="s">
        <v>167</v>
      </c>
      <c r="BL211" s="18"/>
      <c r="BM211" s="18" t="s">
        <v>167</v>
      </c>
      <c r="BN211" s="23">
        <v>6812</v>
      </c>
      <c r="BO211" s="18"/>
      <c r="BP211" s="18"/>
      <c r="BQ211" s="18" t="s">
        <v>167</v>
      </c>
      <c r="BR211" s="18"/>
      <c r="BS211" s="18" t="s">
        <v>167</v>
      </c>
      <c r="BU211" s="18" t="s">
        <v>167</v>
      </c>
      <c r="BV211" s="18"/>
      <c r="BW211" s="18" t="s">
        <v>167</v>
      </c>
      <c r="BX211" s="18"/>
      <c r="BY211" s="18" t="s">
        <v>167</v>
      </c>
      <c r="BZ211" s="20">
        <v>16</v>
      </c>
      <c r="CA211" s="18"/>
      <c r="CB211" s="21"/>
      <c r="CC211" s="18" t="s">
        <v>167</v>
      </c>
      <c r="CD211" s="21"/>
      <c r="CE211" s="18" t="s">
        <v>167</v>
      </c>
      <c r="CF211" s="21"/>
      <c r="CG211" s="18" t="s">
        <v>167</v>
      </c>
      <c r="CI211" s="21" t="s">
        <v>167</v>
      </c>
      <c r="CJ211" s="18"/>
      <c r="CK211" s="18" t="s">
        <v>167</v>
      </c>
      <c r="CM211" s="18" t="s">
        <v>167</v>
      </c>
      <c r="CN211" s="18"/>
      <c r="CO211" s="18" t="s">
        <v>167</v>
      </c>
      <c r="CP211" s="18">
        <v>6821</v>
      </c>
      <c r="CR211" s="23" t="s">
        <v>437</v>
      </c>
      <c r="CS211" s="18"/>
      <c r="CT211" s="18" t="s">
        <v>167</v>
      </c>
      <c r="CU211" s="18"/>
      <c r="CV211" s="18" t="s">
        <v>167</v>
      </c>
      <c r="CW211" s="18"/>
      <c r="CX211" s="18"/>
      <c r="CY211" s="18" t="s">
        <v>167</v>
      </c>
      <c r="CZ211" s="18"/>
      <c r="DA211" s="18" t="s">
        <v>167</v>
      </c>
      <c r="DB211" s="18"/>
      <c r="DC211" s="18" t="s">
        <v>167</v>
      </c>
      <c r="DD211" s="18"/>
      <c r="DE211" s="18" t="s">
        <v>167</v>
      </c>
      <c r="DF211" s="18"/>
      <c r="DG211" s="18"/>
      <c r="DH211" s="18" t="s">
        <v>167</v>
      </c>
      <c r="DI211" s="18"/>
      <c r="DJ211" s="18"/>
      <c r="DK211" s="18" t="s">
        <v>167</v>
      </c>
      <c r="DL211" s="18"/>
      <c r="DM211" s="18"/>
      <c r="DN211" s="18" t="s">
        <v>167</v>
      </c>
      <c r="DO211" s="18"/>
      <c r="DP211" s="18"/>
      <c r="DQ211" s="18" t="s">
        <v>167</v>
      </c>
      <c r="DR211" s="18"/>
      <c r="DS211" s="18"/>
      <c r="DT211" s="18"/>
      <c r="DU211" s="18" t="s">
        <v>167</v>
      </c>
      <c r="DV211" s="18"/>
      <c r="DW211" s="18"/>
      <c r="DX211" s="18"/>
      <c r="DY211" s="18"/>
      <c r="DZ211" s="18" t="s">
        <v>167</v>
      </c>
      <c r="EA211" s="18"/>
      <c r="EB211" s="18"/>
      <c r="EC211" s="18"/>
      <c r="ED211" s="18"/>
      <c r="EE211" s="18" t="s">
        <v>167</v>
      </c>
      <c r="EF211" s="18"/>
      <c r="EG211" s="20"/>
      <c r="EH211" s="41"/>
      <c r="EI211" s="41"/>
      <c r="EJ211" s="41"/>
      <c r="EK211" s="41"/>
      <c r="EL211" s="41"/>
      <c r="EM211" s="41"/>
      <c r="EN211" s="41"/>
      <c r="EO211" s="41"/>
      <c r="EP211" s="41"/>
      <c r="EQ211" s="41"/>
      <c r="ER211" s="41"/>
      <c r="ES211" s="41"/>
      <c r="ET211" s="41"/>
      <c r="EU211" s="41"/>
      <c r="EV211" s="41"/>
      <c r="EW211" s="41"/>
      <c r="EX211" s="41"/>
    </row>
    <row r="212" spans="1:154" s="23" customFormat="1" x14ac:dyDescent="0.2">
      <c r="A212" s="17">
        <v>211</v>
      </c>
      <c r="B212" s="18">
        <v>5</v>
      </c>
      <c r="C212" s="23">
        <v>8125</v>
      </c>
      <c r="D212" s="23" t="s">
        <v>451</v>
      </c>
      <c r="E212" s="23" t="s">
        <v>364</v>
      </c>
      <c r="F212" s="18" t="s">
        <v>280</v>
      </c>
      <c r="G212" s="18"/>
      <c r="H212" s="18"/>
      <c r="I212" s="18"/>
      <c r="J212" s="18" t="s">
        <v>167</v>
      </c>
      <c r="M212" s="18" t="s">
        <v>167</v>
      </c>
      <c r="N212" s="18"/>
      <c r="O212" s="18" t="s">
        <v>167</v>
      </c>
      <c r="P212" s="18"/>
      <c r="Q212" s="18"/>
      <c r="R212" s="18" t="s">
        <v>167</v>
      </c>
      <c r="S212" s="23">
        <v>4</v>
      </c>
      <c r="U212" s="23">
        <v>9.6999999999999993</v>
      </c>
      <c r="V212" s="18"/>
      <c r="W212" s="19"/>
      <c r="X212" s="19"/>
      <c r="Y212" s="18"/>
      <c r="Z212" s="21">
        <v>0</v>
      </c>
      <c r="AA212" s="18"/>
      <c r="AB212" s="18"/>
      <c r="AC212" s="18" t="s">
        <v>167</v>
      </c>
      <c r="AD212" s="22">
        <v>0</v>
      </c>
      <c r="AE212" s="18"/>
      <c r="AG212" s="18" t="s">
        <v>167</v>
      </c>
      <c r="AH212" s="22">
        <v>45</v>
      </c>
      <c r="AI212" s="22"/>
      <c r="AJ212" s="22">
        <v>155</v>
      </c>
      <c r="AK212" s="18"/>
      <c r="AL212" s="18"/>
      <c r="AM212" s="18" t="s">
        <v>167</v>
      </c>
      <c r="AN212" s="18"/>
      <c r="AO212" s="18" t="s">
        <v>167</v>
      </c>
      <c r="AP212" s="18"/>
      <c r="AQ212" s="18" t="s">
        <v>167</v>
      </c>
      <c r="AR212" s="18">
        <v>2.6</v>
      </c>
      <c r="AS212" s="18"/>
      <c r="AT212" s="21">
        <v>7.0000000000000007E-2</v>
      </c>
      <c r="AU212" s="18"/>
      <c r="AV212" s="23">
        <v>2.2999999999999998</v>
      </c>
      <c r="AW212" s="18"/>
      <c r="AX212" s="18"/>
      <c r="AY212" s="18" t="s">
        <v>167</v>
      </c>
      <c r="AZ212" s="19">
        <v>2.4700000000000002</v>
      </c>
      <c r="BA212" s="18"/>
      <c r="BB212" s="18"/>
      <c r="BC212" s="18" t="s">
        <v>167</v>
      </c>
      <c r="BD212" s="18"/>
      <c r="BE212" s="18" t="s">
        <v>167</v>
      </c>
      <c r="BF212" s="23">
        <v>478</v>
      </c>
      <c r="BG212" s="18"/>
      <c r="BH212" s="18"/>
      <c r="BI212" s="18" t="s">
        <v>167</v>
      </c>
      <c r="BJ212" s="18"/>
      <c r="BK212" s="18" t="s">
        <v>167</v>
      </c>
      <c r="BL212" s="18"/>
      <c r="BM212" s="18" t="s">
        <v>167</v>
      </c>
      <c r="BN212" s="23">
        <v>248</v>
      </c>
      <c r="BO212" s="18"/>
      <c r="BP212" s="18"/>
      <c r="BQ212" s="18" t="s">
        <v>167</v>
      </c>
      <c r="BR212" s="18"/>
      <c r="BS212" s="18" t="s">
        <v>167</v>
      </c>
      <c r="BU212" s="18" t="s">
        <v>167</v>
      </c>
      <c r="BV212" s="18"/>
      <c r="BW212" s="18" t="s">
        <v>167</v>
      </c>
      <c r="BX212" s="18"/>
      <c r="BY212" s="18" t="s">
        <v>167</v>
      </c>
      <c r="BZ212" s="20">
        <v>0.6</v>
      </c>
      <c r="CA212" s="18"/>
      <c r="CB212" s="21"/>
      <c r="CC212" s="18" t="s">
        <v>167</v>
      </c>
      <c r="CD212" s="21"/>
      <c r="CE212" s="18" t="s">
        <v>167</v>
      </c>
      <c r="CF212" s="21"/>
      <c r="CG212" s="18" t="s">
        <v>167</v>
      </c>
      <c r="CI212" s="21" t="s">
        <v>167</v>
      </c>
      <c r="CJ212" s="18"/>
      <c r="CK212" s="18" t="s">
        <v>167</v>
      </c>
      <c r="CM212" s="18" t="s">
        <v>167</v>
      </c>
      <c r="CN212" s="18"/>
      <c r="CO212" s="18" t="s">
        <v>167</v>
      </c>
      <c r="CP212" s="18">
        <v>223</v>
      </c>
      <c r="CR212" s="23" t="s">
        <v>437</v>
      </c>
      <c r="CS212" s="18"/>
      <c r="CT212" s="18" t="s">
        <v>167</v>
      </c>
      <c r="CU212" s="18"/>
      <c r="CV212" s="18" t="s">
        <v>167</v>
      </c>
      <c r="CW212" s="18"/>
      <c r="CX212" s="18"/>
      <c r="CY212" s="18" t="s">
        <v>167</v>
      </c>
      <c r="CZ212" s="18"/>
      <c r="DA212" s="18" t="s">
        <v>167</v>
      </c>
      <c r="DB212" s="18"/>
      <c r="DC212" s="18" t="s">
        <v>167</v>
      </c>
      <c r="DD212" s="18"/>
      <c r="DE212" s="18" t="s">
        <v>167</v>
      </c>
      <c r="DF212" s="18"/>
      <c r="DG212" s="18"/>
      <c r="DH212" s="18" t="s">
        <v>167</v>
      </c>
      <c r="DI212" s="18"/>
      <c r="DJ212" s="18"/>
      <c r="DK212" s="18" t="s">
        <v>167</v>
      </c>
      <c r="DL212" s="18"/>
      <c r="DM212" s="18"/>
      <c r="DN212" s="18" t="s">
        <v>167</v>
      </c>
      <c r="DO212" s="18"/>
      <c r="DP212" s="18"/>
      <c r="DQ212" s="18" t="s">
        <v>167</v>
      </c>
      <c r="DR212" s="18"/>
      <c r="DS212" s="18"/>
      <c r="DT212" s="18"/>
      <c r="DU212" s="18" t="s">
        <v>167</v>
      </c>
      <c r="DV212" s="18"/>
      <c r="DW212" s="18"/>
      <c r="DX212" s="18"/>
      <c r="DY212" s="18"/>
      <c r="DZ212" s="18" t="s">
        <v>167</v>
      </c>
      <c r="EA212" s="18"/>
      <c r="EB212" s="18"/>
      <c r="EC212" s="18"/>
      <c r="ED212" s="18"/>
      <c r="EE212" s="18" t="s">
        <v>167</v>
      </c>
      <c r="EF212" s="18"/>
      <c r="EG212" s="20"/>
      <c r="EH212" s="41"/>
      <c r="EI212" s="41"/>
      <c r="EJ212" s="41"/>
      <c r="EK212" s="41"/>
      <c r="EL212" s="41"/>
      <c r="EM212" s="41"/>
      <c r="EN212" s="41"/>
      <c r="EO212" s="41"/>
      <c r="EP212" s="41"/>
      <c r="EQ212" s="41"/>
      <c r="ER212" s="41"/>
      <c r="ES212" s="41"/>
      <c r="ET212" s="41"/>
      <c r="EU212" s="41"/>
      <c r="EV212" s="41"/>
      <c r="EW212" s="41"/>
      <c r="EX212" s="41"/>
    </row>
    <row r="213" spans="1:154" s="23" customFormat="1" x14ac:dyDescent="0.2">
      <c r="A213" s="17">
        <v>212</v>
      </c>
      <c r="B213" s="18">
        <v>5</v>
      </c>
      <c r="C213" s="23">
        <v>8555</v>
      </c>
      <c r="D213" s="23" t="s">
        <v>436</v>
      </c>
      <c r="E213" s="23" t="s">
        <v>415</v>
      </c>
      <c r="F213" s="18" t="s">
        <v>197</v>
      </c>
      <c r="G213" s="18"/>
      <c r="H213" s="18"/>
      <c r="I213" s="18"/>
      <c r="J213" s="18" t="s">
        <v>167</v>
      </c>
      <c r="M213" s="18" t="s">
        <v>167</v>
      </c>
      <c r="N213" s="18"/>
      <c r="O213" s="18" t="s">
        <v>167</v>
      </c>
      <c r="P213" s="18"/>
      <c r="Q213" s="18"/>
      <c r="R213" s="18" t="s">
        <v>167</v>
      </c>
      <c r="S213" s="23">
        <v>81</v>
      </c>
      <c r="U213" s="23">
        <v>9.65</v>
      </c>
      <c r="V213" s="18"/>
      <c r="W213" s="19"/>
      <c r="X213" s="19"/>
      <c r="Y213" s="18"/>
      <c r="Z213" s="21">
        <v>8.3800000000000008</v>
      </c>
      <c r="AA213" s="18"/>
      <c r="AB213" s="18"/>
      <c r="AC213" s="18" t="s">
        <v>167</v>
      </c>
      <c r="AD213" s="22">
        <v>11470</v>
      </c>
      <c r="AE213" s="18"/>
      <c r="AG213" s="18" t="s">
        <v>167</v>
      </c>
      <c r="AH213" s="22">
        <v>40</v>
      </c>
      <c r="AI213" s="22"/>
      <c r="AJ213" s="22">
        <v>560</v>
      </c>
      <c r="AK213" s="18"/>
      <c r="AL213" s="18"/>
      <c r="AM213" s="18" t="s">
        <v>167</v>
      </c>
      <c r="AN213" s="18"/>
      <c r="AO213" s="18" t="s">
        <v>167</v>
      </c>
      <c r="AP213" s="18"/>
      <c r="AQ213" s="18" t="s">
        <v>167</v>
      </c>
      <c r="AR213" s="18">
        <v>21.6</v>
      </c>
      <c r="AS213" s="18"/>
      <c r="AT213" s="21">
        <v>0.82</v>
      </c>
      <c r="AU213" s="18"/>
      <c r="AV213" s="23">
        <v>28.4</v>
      </c>
      <c r="AW213" s="18"/>
      <c r="AX213" s="18"/>
      <c r="AY213" s="18" t="s">
        <v>167</v>
      </c>
      <c r="AZ213" s="19">
        <v>1.69</v>
      </c>
      <c r="BA213" s="18"/>
      <c r="BB213" s="18"/>
      <c r="BC213" s="18" t="s">
        <v>167</v>
      </c>
      <c r="BD213" s="18"/>
      <c r="BE213" s="18" t="s">
        <v>167</v>
      </c>
      <c r="BF213" s="23">
        <v>2549</v>
      </c>
      <c r="BG213" s="18"/>
      <c r="BH213" s="18"/>
      <c r="BI213" s="18" t="s">
        <v>167</v>
      </c>
      <c r="BJ213" s="18"/>
      <c r="BK213" s="18" t="s">
        <v>167</v>
      </c>
      <c r="BL213" s="18"/>
      <c r="BM213" s="18" t="s">
        <v>167</v>
      </c>
      <c r="BN213" s="23">
        <v>1229</v>
      </c>
      <c r="BO213" s="18"/>
      <c r="BP213" s="18"/>
      <c r="BQ213" s="18" t="s">
        <v>167</v>
      </c>
      <c r="BR213" s="18"/>
      <c r="BS213" s="18" t="s">
        <v>167</v>
      </c>
      <c r="BU213" s="18" t="s">
        <v>167</v>
      </c>
      <c r="BV213" s="18"/>
      <c r="BW213" s="18" t="s">
        <v>167</v>
      </c>
      <c r="BX213" s="18"/>
      <c r="BY213" s="18" t="s">
        <v>167</v>
      </c>
      <c r="BZ213" s="20">
        <v>277</v>
      </c>
      <c r="CA213" s="18"/>
      <c r="CB213" s="21"/>
      <c r="CC213" s="18" t="s">
        <v>167</v>
      </c>
      <c r="CD213" s="21"/>
      <c r="CE213" s="18" t="s">
        <v>167</v>
      </c>
      <c r="CF213" s="21"/>
      <c r="CG213" s="18" t="s">
        <v>167</v>
      </c>
      <c r="CI213" s="21" t="s">
        <v>167</v>
      </c>
      <c r="CJ213" s="18"/>
      <c r="CK213" s="18" t="s">
        <v>167</v>
      </c>
      <c r="CM213" s="18" t="s">
        <v>167</v>
      </c>
      <c r="CN213" s="18"/>
      <c r="CO213" s="18" t="s">
        <v>167</v>
      </c>
      <c r="CP213" s="18">
        <v>752</v>
      </c>
      <c r="CR213" s="23" t="s">
        <v>437</v>
      </c>
      <c r="CS213" s="18"/>
      <c r="CT213" s="18" t="s">
        <v>167</v>
      </c>
      <c r="CU213" s="18"/>
      <c r="CV213" s="18" t="s">
        <v>167</v>
      </c>
      <c r="CW213" s="18"/>
      <c r="CX213" s="18"/>
      <c r="CY213" s="18" t="s">
        <v>167</v>
      </c>
      <c r="CZ213" s="18"/>
      <c r="DA213" s="18" t="s">
        <v>167</v>
      </c>
      <c r="DB213" s="18"/>
      <c r="DC213" s="18" t="s">
        <v>167</v>
      </c>
      <c r="DD213" s="18"/>
      <c r="DE213" s="18" t="s">
        <v>167</v>
      </c>
      <c r="DF213" s="18"/>
      <c r="DG213" s="18"/>
      <c r="DH213" s="18" t="s">
        <v>167</v>
      </c>
      <c r="DI213" s="18"/>
      <c r="DJ213" s="18"/>
      <c r="DK213" s="18" t="s">
        <v>167</v>
      </c>
      <c r="DL213" s="18"/>
      <c r="DM213" s="18"/>
      <c r="DN213" s="18" t="s">
        <v>167</v>
      </c>
      <c r="DO213" s="18"/>
      <c r="DP213" s="18"/>
      <c r="DQ213" s="18" t="s">
        <v>167</v>
      </c>
      <c r="DR213" s="18"/>
      <c r="DS213" s="18"/>
      <c r="DT213" s="18"/>
      <c r="DU213" s="18" t="s">
        <v>167</v>
      </c>
      <c r="DV213" s="18"/>
      <c r="DW213" s="18"/>
      <c r="DX213" s="18"/>
      <c r="DY213" s="18"/>
      <c r="DZ213" s="18" t="s">
        <v>167</v>
      </c>
      <c r="EA213" s="18"/>
      <c r="EB213" s="18"/>
      <c r="EC213" s="18"/>
      <c r="ED213" s="18"/>
      <c r="EE213" s="18" t="s">
        <v>167</v>
      </c>
      <c r="EF213" s="18"/>
      <c r="EG213" s="20"/>
      <c r="EH213" s="41"/>
      <c r="EI213" s="41"/>
      <c r="EJ213" s="41"/>
      <c r="EK213" s="41"/>
      <c r="EL213" s="41"/>
      <c r="EM213" s="41"/>
      <c r="EN213" s="41"/>
      <c r="EO213" s="41"/>
      <c r="EP213" s="41"/>
      <c r="EQ213" s="41"/>
      <c r="ER213" s="41"/>
      <c r="ES213" s="41"/>
      <c r="ET213" s="41"/>
      <c r="EU213" s="41"/>
      <c r="EV213" s="41"/>
      <c r="EW213" s="41"/>
      <c r="EX213" s="41"/>
    </row>
    <row r="214" spans="1:154" s="23" customFormat="1" x14ac:dyDescent="0.2">
      <c r="A214" s="17">
        <v>213</v>
      </c>
      <c r="B214" s="18">
        <v>5</v>
      </c>
      <c r="C214" s="23">
        <v>8707</v>
      </c>
      <c r="D214" s="23" t="s">
        <v>452</v>
      </c>
      <c r="E214" s="23" t="s">
        <v>415</v>
      </c>
      <c r="F214" s="18" t="s">
        <v>197</v>
      </c>
      <c r="G214" s="18"/>
      <c r="H214" s="18"/>
      <c r="I214" s="18"/>
      <c r="J214" s="18" t="s">
        <v>167</v>
      </c>
      <c r="M214" s="18" t="s">
        <v>167</v>
      </c>
      <c r="N214" s="18"/>
      <c r="O214" s="18" t="s">
        <v>167</v>
      </c>
      <c r="P214" s="18"/>
      <c r="Q214" s="18"/>
      <c r="R214" s="18" t="s">
        <v>167</v>
      </c>
      <c r="S214" s="23">
        <v>60</v>
      </c>
      <c r="U214" s="23">
        <v>10.01</v>
      </c>
      <c r="V214" s="18"/>
      <c r="W214" s="19"/>
      <c r="X214" s="19"/>
      <c r="Y214" s="18"/>
      <c r="Z214" s="21">
        <v>2.74</v>
      </c>
      <c r="AA214" s="18"/>
      <c r="AB214" s="18"/>
      <c r="AC214" s="18" t="s">
        <v>167</v>
      </c>
      <c r="AD214" s="22">
        <v>4200</v>
      </c>
      <c r="AE214" s="18"/>
      <c r="AG214" s="18" t="s">
        <v>167</v>
      </c>
      <c r="AH214" s="22">
        <v>47</v>
      </c>
      <c r="AI214" s="22"/>
      <c r="AJ214" s="22">
        <v>275</v>
      </c>
      <c r="AK214" s="18"/>
      <c r="AL214" s="18"/>
      <c r="AM214" s="18" t="s">
        <v>167</v>
      </c>
      <c r="AN214" s="18"/>
      <c r="AO214" s="18" t="s">
        <v>167</v>
      </c>
      <c r="AP214" s="18"/>
      <c r="AQ214" s="18" t="s">
        <v>167</v>
      </c>
      <c r="AR214" s="18">
        <v>25.8</v>
      </c>
      <c r="AS214" s="18"/>
      <c r="AT214" s="21">
        <v>0.3</v>
      </c>
      <c r="AU214" s="18"/>
      <c r="AV214" s="23">
        <v>18.899999999999999</v>
      </c>
      <c r="AW214" s="18"/>
      <c r="AX214" s="18"/>
      <c r="AY214" s="18" t="s">
        <v>167</v>
      </c>
      <c r="AZ214" s="19">
        <v>0.37</v>
      </c>
      <c r="BA214" s="18"/>
      <c r="BB214" s="18"/>
      <c r="BC214" s="18" t="s">
        <v>167</v>
      </c>
      <c r="BD214" s="18"/>
      <c r="BE214" s="18" t="s">
        <v>167</v>
      </c>
      <c r="BF214" s="23">
        <v>2410</v>
      </c>
      <c r="BG214" s="18"/>
      <c r="BH214" s="18"/>
      <c r="BI214" s="18" t="s">
        <v>167</v>
      </c>
      <c r="BJ214" s="18"/>
      <c r="BK214" s="18" t="s">
        <v>167</v>
      </c>
      <c r="BL214" s="18"/>
      <c r="BM214" s="18" t="s">
        <v>167</v>
      </c>
      <c r="BN214" s="23">
        <v>1956</v>
      </c>
      <c r="BO214" s="18"/>
      <c r="BP214" s="18"/>
      <c r="BQ214" s="18" t="s">
        <v>167</v>
      </c>
      <c r="BR214" s="18"/>
      <c r="BS214" s="18" t="s">
        <v>167</v>
      </c>
      <c r="BU214" s="18" t="s">
        <v>167</v>
      </c>
      <c r="BV214" s="18"/>
      <c r="BW214" s="18" t="s">
        <v>167</v>
      </c>
      <c r="BX214" s="18"/>
      <c r="BY214" s="18" t="s">
        <v>167</v>
      </c>
      <c r="BZ214" s="20">
        <v>221</v>
      </c>
      <c r="CA214" s="18"/>
      <c r="CB214" s="21"/>
      <c r="CC214" s="18" t="s">
        <v>167</v>
      </c>
      <c r="CD214" s="21"/>
      <c r="CE214" s="18" t="s">
        <v>167</v>
      </c>
      <c r="CF214" s="21"/>
      <c r="CG214" s="18" t="s">
        <v>167</v>
      </c>
      <c r="CI214" s="21" t="s">
        <v>167</v>
      </c>
      <c r="CJ214" s="18"/>
      <c r="CK214" s="18" t="s">
        <v>167</v>
      </c>
      <c r="CM214" s="18" t="s">
        <v>167</v>
      </c>
      <c r="CN214" s="18"/>
      <c r="CO214" s="18" t="s">
        <v>167</v>
      </c>
      <c r="CP214" s="18">
        <v>359</v>
      </c>
      <c r="CR214" s="23" t="s">
        <v>437</v>
      </c>
      <c r="CS214" s="18"/>
      <c r="CT214" s="18" t="s">
        <v>167</v>
      </c>
      <c r="CU214" s="18"/>
      <c r="CV214" s="18" t="s">
        <v>167</v>
      </c>
      <c r="CW214" s="18"/>
      <c r="CX214" s="18"/>
      <c r="CY214" s="18" t="s">
        <v>167</v>
      </c>
      <c r="CZ214" s="18"/>
      <c r="DA214" s="18" t="s">
        <v>167</v>
      </c>
      <c r="DB214" s="18"/>
      <c r="DC214" s="18" t="s">
        <v>167</v>
      </c>
      <c r="DD214" s="18"/>
      <c r="DE214" s="18" t="s">
        <v>167</v>
      </c>
      <c r="DF214" s="18"/>
      <c r="DG214" s="18"/>
      <c r="DH214" s="18" t="s">
        <v>167</v>
      </c>
      <c r="DI214" s="18"/>
      <c r="DJ214" s="18"/>
      <c r="DK214" s="18" t="s">
        <v>167</v>
      </c>
      <c r="DL214" s="18"/>
      <c r="DM214" s="18"/>
      <c r="DN214" s="18" t="s">
        <v>167</v>
      </c>
      <c r="DO214" s="18"/>
      <c r="DP214" s="18"/>
      <c r="DQ214" s="18" t="s">
        <v>167</v>
      </c>
      <c r="DR214" s="18"/>
      <c r="DS214" s="18"/>
      <c r="DT214" s="18"/>
      <c r="DU214" s="18" t="s">
        <v>167</v>
      </c>
      <c r="DV214" s="18"/>
      <c r="DW214" s="18"/>
      <c r="DX214" s="18"/>
      <c r="DY214" s="18"/>
      <c r="DZ214" s="18" t="s">
        <v>167</v>
      </c>
      <c r="EA214" s="18"/>
      <c r="EB214" s="18"/>
      <c r="EC214" s="18"/>
      <c r="ED214" s="18"/>
      <c r="EE214" s="18" t="s">
        <v>167</v>
      </c>
      <c r="EF214" s="18"/>
      <c r="EG214" s="20"/>
      <c r="EH214" s="41"/>
      <c r="EI214" s="41"/>
      <c r="EJ214" s="41"/>
      <c r="EK214" s="41"/>
      <c r="EL214" s="41"/>
      <c r="EM214" s="41"/>
      <c r="EN214" s="41"/>
      <c r="EO214" s="41"/>
      <c r="EP214" s="41"/>
      <c r="EQ214" s="41"/>
      <c r="ER214" s="41"/>
      <c r="ES214" s="41"/>
      <c r="ET214" s="41"/>
      <c r="EU214" s="41"/>
      <c r="EV214" s="41"/>
      <c r="EW214" s="41"/>
      <c r="EX214" s="41"/>
    </row>
    <row r="215" spans="1:154" s="23" customFormat="1" x14ac:dyDescent="0.2">
      <c r="A215" s="17">
        <v>214</v>
      </c>
      <c r="B215" s="18">
        <v>5</v>
      </c>
      <c r="C215" s="23">
        <v>8709</v>
      </c>
      <c r="D215" s="23" t="s">
        <v>453</v>
      </c>
      <c r="E215" s="23" t="s">
        <v>415</v>
      </c>
      <c r="F215" s="18" t="s">
        <v>197</v>
      </c>
      <c r="G215" s="18"/>
      <c r="H215" s="18"/>
      <c r="I215" s="18"/>
      <c r="J215" s="18" t="s">
        <v>167</v>
      </c>
      <c r="M215" s="18" t="s">
        <v>167</v>
      </c>
      <c r="N215" s="18"/>
      <c r="O215" s="18" t="s">
        <v>167</v>
      </c>
      <c r="P215" s="18"/>
      <c r="Q215" s="18"/>
      <c r="R215" s="18" t="s">
        <v>167</v>
      </c>
      <c r="S215" s="23">
        <v>92</v>
      </c>
      <c r="U215" s="23">
        <v>9.5399999999999991</v>
      </c>
      <c r="V215" s="18"/>
      <c r="W215" s="19"/>
      <c r="X215" s="19"/>
      <c r="Y215" s="18"/>
      <c r="Z215" s="21">
        <v>4.93</v>
      </c>
      <c r="AA215" s="18"/>
      <c r="AB215" s="18"/>
      <c r="AC215" s="18" t="s">
        <v>167</v>
      </c>
      <c r="AD215" s="22">
        <v>6290</v>
      </c>
      <c r="AE215" s="18"/>
      <c r="AG215" s="18" t="s">
        <v>167</v>
      </c>
      <c r="AH215" s="22">
        <v>70</v>
      </c>
      <c r="AI215" s="22"/>
      <c r="AJ215" s="22">
        <v>970</v>
      </c>
      <c r="AK215" s="18"/>
      <c r="AL215" s="18"/>
      <c r="AM215" s="18" t="s">
        <v>167</v>
      </c>
      <c r="AN215" s="18"/>
      <c r="AO215" s="18" t="s">
        <v>167</v>
      </c>
      <c r="AP215" s="18"/>
      <c r="AQ215" s="18" t="s">
        <v>167</v>
      </c>
      <c r="AR215" s="18">
        <v>37.4</v>
      </c>
      <c r="AS215" s="18"/>
      <c r="AT215" s="21">
        <v>2.78</v>
      </c>
      <c r="AU215" s="18"/>
      <c r="AV215" s="23">
        <v>62.7</v>
      </c>
      <c r="AW215" s="18"/>
      <c r="AX215" s="18"/>
      <c r="AY215" s="18" t="s">
        <v>167</v>
      </c>
      <c r="AZ215" s="19">
        <v>1.28</v>
      </c>
      <c r="BA215" s="18"/>
      <c r="BB215" s="18"/>
      <c r="BC215" s="18" t="s">
        <v>167</v>
      </c>
      <c r="BD215" s="18"/>
      <c r="BE215" s="18" t="s">
        <v>167</v>
      </c>
      <c r="BF215" s="23">
        <v>3454</v>
      </c>
      <c r="BG215" s="18"/>
      <c r="BH215" s="18"/>
      <c r="BI215" s="18" t="s">
        <v>167</v>
      </c>
      <c r="BJ215" s="18"/>
      <c r="BK215" s="18" t="s">
        <v>167</v>
      </c>
      <c r="BL215" s="18"/>
      <c r="BM215" s="18" t="s">
        <v>167</v>
      </c>
      <c r="BN215" s="23">
        <v>2769</v>
      </c>
      <c r="BO215" s="18"/>
      <c r="BP215" s="18"/>
      <c r="BQ215" s="18" t="s">
        <v>167</v>
      </c>
      <c r="BR215" s="18"/>
      <c r="BS215" s="18" t="s">
        <v>167</v>
      </c>
      <c r="BU215" s="18" t="s">
        <v>167</v>
      </c>
      <c r="BV215" s="18"/>
      <c r="BW215" s="18" t="s">
        <v>167</v>
      </c>
      <c r="BX215" s="18"/>
      <c r="BY215" s="18" t="s">
        <v>167</v>
      </c>
      <c r="BZ215" s="20">
        <v>573</v>
      </c>
      <c r="CA215" s="18"/>
      <c r="CB215" s="21"/>
      <c r="CC215" s="18" t="s">
        <v>167</v>
      </c>
      <c r="CD215" s="21"/>
      <c r="CE215" s="18" t="s">
        <v>167</v>
      </c>
      <c r="CF215" s="21"/>
      <c r="CG215" s="18" t="s">
        <v>167</v>
      </c>
      <c r="CI215" s="21" t="s">
        <v>167</v>
      </c>
      <c r="CJ215" s="18"/>
      <c r="CK215" s="18" t="s">
        <v>167</v>
      </c>
      <c r="CM215" s="18" t="s">
        <v>167</v>
      </c>
      <c r="CN215" s="18"/>
      <c r="CO215" s="18" t="s">
        <v>167</v>
      </c>
      <c r="CP215" s="18">
        <v>504</v>
      </c>
      <c r="CR215" s="23" t="s">
        <v>437</v>
      </c>
      <c r="CS215" s="18"/>
      <c r="CT215" s="18" t="s">
        <v>167</v>
      </c>
      <c r="CU215" s="18"/>
      <c r="CV215" s="18" t="s">
        <v>167</v>
      </c>
      <c r="CW215" s="18"/>
      <c r="CX215" s="18"/>
      <c r="CY215" s="18" t="s">
        <v>167</v>
      </c>
      <c r="CZ215" s="18"/>
      <c r="DA215" s="18" t="s">
        <v>167</v>
      </c>
      <c r="DB215" s="18"/>
      <c r="DC215" s="18" t="s">
        <v>167</v>
      </c>
      <c r="DD215" s="18"/>
      <c r="DE215" s="18" t="s">
        <v>167</v>
      </c>
      <c r="DF215" s="18"/>
      <c r="DG215" s="18"/>
      <c r="DH215" s="18" t="s">
        <v>167</v>
      </c>
      <c r="DI215" s="18"/>
      <c r="DJ215" s="18"/>
      <c r="DK215" s="18" t="s">
        <v>167</v>
      </c>
      <c r="DL215" s="18"/>
      <c r="DM215" s="18"/>
      <c r="DN215" s="18" t="s">
        <v>167</v>
      </c>
      <c r="DO215" s="18"/>
      <c r="DP215" s="18"/>
      <c r="DQ215" s="18" t="s">
        <v>167</v>
      </c>
      <c r="DR215" s="18"/>
      <c r="DS215" s="18"/>
      <c r="DT215" s="18"/>
      <c r="DU215" s="18" t="s">
        <v>167</v>
      </c>
      <c r="DV215" s="18"/>
      <c r="DW215" s="18"/>
      <c r="DX215" s="18"/>
      <c r="DY215" s="18"/>
      <c r="DZ215" s="18" t="s">
        <v>167</v>
      </c>
      <c r="EA215" s="18"/>
      <c r="EB215" s="18"/>
      <c r="EC215" s="18"/>
      <c r="ED215" s="18"/>
      <c r="EE215" s="18" t="s">
        <v>167</v>
      </c>
      <c r="EF215" s="18"/>
      <c r="EG215" s="20"/>
      <c r="EH215" s="41"/>
      <c r="EI215" s="41"/>
      <c r="EJ215" s="41"/>
      <c r="EK215" s="41"/>
      <c r="EL215" s="41"/>
      <c r="EM215" s="41"/>
      <c r="EN215" s="41"/>
      <c r="EO215" s="41"/>
      <c r="EP215" s="41"/>
      <c r="EQ215" s="41"/>
      <c r="ER215" s="41"/>
      <c r="ES215" s="41"/>
      <c r="ET215" s="41"/>
      <c r="EU215" s="41"/>
      <c r="EV215" s="41"/>
      <c r="EW215" s="41"/>
      <c r="EX215" s="41"/>
    </row>
    <row r="216" spans="1:154" s="23" customFormat="1" x14ac:dyDescent="0.2">
      <c r="A216" s="17">
        <v>215</v>
      </c>
      <c r="B216" s="18">
        <v>5</v>
      </c>
      <c r="C216" s="23">
        <v>8711</v>
      </c>
      <c r="D216" s="23" t="s">
        <v>454</v>
      </c>
      <c r="E216" s="23" t="s">
        <v>415</v>
      </c>
      <c r="F216" s="18" t="s">
        <v>197</v>
      </c>
      <c r="G216" s="18"/>
      <c r="H216" s="18"/>
      <c r="I216" s="18"/>
      <c r="J216" s="18" t="s">
        <v>167</v>
      </c>
      <c r="M216" s="18" t="s">
        <v>167</v>
      </c>
      <c r="N216" s="18"/>
      <c r="O216" s="18" t="s">
        <v>167</v>
      </c>
      <c r="P216" s="18"/>
      <c r="Q216" s="18"/>
      <c r="R216" s="18" t="s">
        <v>167</v>
      </c>
      <c r="S216" s="23">
        <v>38</v>
      </c>
      <c r="U216" s="23">
        <v>9.77</v>
      </c>
      <c r="V216" s="18"/>
      <c r="W216" s="19"/>
      <c r="X216" s="19"/>
      <c r="Y216" s="18"/>
      <c r="Z216" s="21">
        <v>10.63</v>
      </c>
      <c r="AA216" s="18"/>
      <c r="AB216" s="18"/>
      <c r="AC216" s="18" t="s">
        <v>167</v>
      </c>
      <c r="AD216" s="22">
        <v>1400</v>
      </c>
      <c r="AE216" s="18"/>
      <c r="AG216" s="18" t="s">
        <v>167</v>
      </c>
      <c r="AH216" s="22">
        <v>67</v>
      </c>
      <c r="AI216" s="22"/>
      <c r="AJ216" s="22">
        <v>379</v>
      </c>
      <c r="AK216" s="18"/>
      <c r="AL216" s="18"/>
      <c r="AM216" s="18" t="s">
        <v>167</v>
      </c>
      <c r="AN216" s="18"/>
      <c r="AO216" s="18" t="s">
        <v>167</v>
      </c>
      <c r="AP216" s="18"/>
      <c r="AQ216" s="18" t="s">
        <v>167</v>
      </c>
      <c r="AR216" s="18">
        <v>4.2</v>
      </c>
      <c r="AS216" s="18"/>
      <c r="AT216" s="21">
        <v>0.61</v>
      </c>
      <c r="AU216" s="18"/>
      <c r="AV216" s="23">
        <v>12.2</v>
      </c>
      <c r="AW216" s="18"/>
      <c r="AX216" s="18"/>
      <c r="AY216" s="18" t="s">
        <v>167</v>
      </c>
      <c r="AZ216" s="19">
        <v>0.99</v>
      </c>
      <c r="BA216" s="18"/>
      <c r="BB216" s="18"/>
      <c r="BC216" s="18" t="s">
        <v>167</v>
      </c>
      <c r="BD216" s="18"/>
      <c r="BE216" s="18" t="s">
        <v>167</v>
      </c>
      <c r="BF216" s="23">
        <v>1163</v>
      </c>
      <c r="BG216" s="18"/>
      <c r="BH216" s="18"/>
      <c r="BI216" s="18" t="s">
        <v>167</v>
      </c>
      <c r="BJ216" s="18"/>
      <c r="BK216" s="18" t="s">
        <v>167</v>
      </c>
      <c r="BL216" s="18"/>
      <c r="BM216" s="18" t="s">
        <v>167</v>
      </c>
      <c r="BN216" s="23">
        <v>543</v>
      </c>
      <c r="BO216" s="18"/>
      <c r="BP216" s="18"/>
      <c r="BQ216" s="18" t="s">
        <v>167</v>
      </c>
      <c r="BR216" s="18"/>
      <c r="BS216" s="18" t="s">
        <v>167</v>
      </c>
      <c r="BU216" s="18" t="s">
        <v>167</v>
      </c>
      <c r="BV216" s="18"/>
      <c r="BW216" s="18" t="s">
        <v>167</v>
      </c>
      <c r="BX216" s="18"/>
      <c r="BY216" s="18" t="s">
        <v>167</v>
      </c>
      <c r="BZ216" s="20">
        <v>79</v>
      </c>
      <c r="CA216" s="18"/>
      <c r="CB216" s="21"/>
      <c r="CC216" s="18" t="s">
        <v>167</v>
      </c>
      <c r="CD216" s="21"/>
      <c r="CE216" s="18" t="s">
        <v>167</v>
      </c>
      <c r="CF216" s="21"/>
      <c r="CG216" s="18" t="s">
        <v>167</v>
      </c>
      <c r="CI216" s="21" t="s">
        <v>167</v>
      </c>
      <c r="CJ216" s="18"/>
      <c r="CK216" s="18" t="s">
        <v>167</v>
      </c>
      <c r="CM216" s="18" t="s">
        <v>167</v>
      </c>
      <c r="CN216" s="18"/>
      <c r="CO216" s="18" t="s">
        <v>167</v>
      </c>
      <c r="CP216" s="18">
        <v>343</v>
      </c>
      <c r="CR216" s="23" t="s">
        <v>437</v>
      </c>
      <c r="CS216" s="18"/>
      <c r="CT216" s="18" t="s">
        <v>167</v>
      </c>
      <c r="CU216" s="18"/>
      <c r="CV216" s="18" t="s">
        <v>167</v>
      </c>
      <c r="CW216" s="18"/>
      <c r="CX216" s="18"/>
      <c r="CY216" s="18" t="s">
        <v>167</v>
      </c>
      <c r="CZ216" s="18"/>
      <c r="DA216" s="18" t="s">
        <v>167</v>
      </c>
      <c r="DB216" s="18"/>
      <c r="DC216" s="18" t="s">
        <v>167</v>
      </c>
      <c r="DD216" s="18"/>
      <c r="DE216" s="18" t="s">
        <v>167</v>
      </c>
      <c r="DF216" s="18"/>
      <c r="DG216" s="18"/>
      <c r="DH216" s="18" t="s">
        <v>167</v>
      </c>
      <c r="DI216" s="18"/>
      <c r="DJ216" s="18"/>
      <c r="DK216" s="18" t="s">
        <v>167</v>
      </c>
      <c r="DL216" s="18"/>
      <c r="DM216" s="18"/>
      <c r="DN216" s="18" t="s">
        <v>167</v>
      </c>
      <c r="DO216" s="18"/>
      <c r="DP216" s="18"/>
      <c r="DQ216" s="18" t="s">
        <v>167</v>
      </c>
      <c r="DR216" s="18"/>
      <c r="DS216" s="18"/>
      <c r="DT216" s="18"/>
      <c r="DU216" s="18" t="s">
        <v>167</v>
      </c>
      <c r="DV216" s="18"/>
      <c r="DW216" s="18"/>
      <c r="DX216" s="18"/>
      <c r="DY216" s="18"/>
      <c r="DZ216" s="18" t="s">
        <v>167</v>
      </c>
      <c r="EA216" s="18"/>
      <c r="EB216" s="18"/>
      <c r="EC216" s="18"/>
      <c r="ED216" s="18"/>
      <c r="EE216" s="18" t="s">
        <v>167</v>
      </c>
      <c r="EF216" s="18"/>
      <c r="EG216" s="20"/>
      <c r="EH216" s="41"/>
      <c r="EI216" s="41"/>
      <c r="EJ216" s="41"/>
      <c r="EK216" s="41"/>
      <c r="EL216" s="41"/>
      <c r="EM216" s="41"/>
      <c r="EN216" s="41"/>
      <c r="EO216" s="41"/>
      <c r="EP216" s="41"/>
      <c r="EQ216" s="41"/>
      <c r="ER216" s="41"/>
      <c r="ES216" s="41"/>
      <c r="ET216" s="41"/>
      <c r="EU216" s="41"/>
      <c r="EV216" s="41"/>
      <c r="EW216" s="41"/>
      <c r="EX216" s="41"/>
    </row>
    <row r="217" spans="1:154" s="23" customFormat="1" x14ac:dyDescent="0.2">
      <c r="A217" s="17">
        <v>216</v>
      </c>
      <c r="B217" s="18">
        <v>5</v>
      </c>
      <c r="C217" s="23">
        <v>8716</v>
      </c>
      <c r="D217" s="23" t="s">
        <v>455</v>
      </c>
      <c r="E217" s="23" t="s">
        <v>415</v>
      </c>
      <c r="F217" s="18" t="s">
        <v>197</v>
      </c>
      <c r="G217" s="18"/>
      <c r="H217" s="18"/>
      <c r="I217" s="18"/>
      <c r="J217" s="18" t="s">
        <v>167</v>
      </c>
      <c r="M217" s="18" t="s">
        <v>167</v>
      </c>
      <c r="N217" s="18"/>
      <c r="O217" s="18" t="s">
        <v>167</v>
      </c>
      <c r="P217" s="18"/>
      <c r="Q217" s="18"/>
      <c r="R217" s="18" t="s">
        <v>167</v>
      </c>
      <c r="S217" s="23">
        <v>28</v>
      </c>
      <c r="U217" s="23">
        <v>9.24</v>
      </c>
      <c r="V217" s="18"/>
      <c r="W217" s="19"/>
      <c r="X217" s="19"/>
      <c r="Y217" s="18"/>
      <c r="Z217" s="21">
        <v>2.56</v>
      </c>
      <c r="AA217" s="18"/>
      <c r="AB217" s="18"/>
      <c r="AC217" s="18" t="s">
        <v>167</v>
      </c>
      <c r="AD217" s="22">
        <v>790</v>
      </c>
      <c r="AE217" s="18"/>
      <c r="AG217" s="18" t="s">
        <v>167</v>
      </c>
      <c r="AH217" s="22">
        <v>76</v>
      </c>
      <c r="AI217" s="22"/>
      <c r="AJ217" s="22">
        <v>359</v>
      </c>
      <c r="AK217" s="18"/>
      <c r="AL217" s="18"/>
      <c r="AM217" s="18" t="s">
        <v>167</v>
      </c>
      <c r="AN217" s="18"/>
      <c r="AO217" s="18" t="s">
        <v>167</v>
      </c>
      <c r="AP217" s="18"/>
      <c r="AQ217" s="18" t="s">
        <v>167</v>
      </c>
      <c r="AR217" s="18">
        <v>2.1</v>
      </c>
      <c r="AS217" s="18"/>
      <c r="AT217" s="21">
        <v>2.15</v>
      </c>
      <c r="AU217" s="18"/>
      <c r="AV217" s="23">
        <v>5.9</v>
      </c>
      <c r="AW217" s="18"/>
      <c r="AX217" s="18"/>
      <c r="AY217" s="18" t="s">
        <v>167</v>
      </c>
      <c r="AZ217" s="19">
        <v>0.53</v>
      </c>
      <c r="BA217" s="18"/>
      <c r="BB217" s="18"/>
      <c r="BC217" s="18" t="s">
        <v>167</v>
      </c>
      <c r="BD217" s="18"/>
      <c r="BE217" s="18" t="s">
        <v>167</v>
      </c>
      <c r="BF217" s="23">
        <v>913</v>
      </c>
      <c r="BG217" s="18"/>
      <c r="BH217" s="18"/>
      <c r="BI217" s="18" t="s">
        <v>167</v>
      </c>
      <c r="BJ217" s="18"/>
      <c r="BK217" s="18" t="s">
        <v>167</v>
      </c>
      <c r="BL217" s="18"/>
      <c r="BM217" s="18" t="s">
        <v>167</v>
      </c>
      <c r="BN217" s="23">
        <v>438</v>
      </c>
      <c r="BO217" s="18"/>
      <c r="BP217" s="18"/>
      <c r="BQ217" s="18" t="s">
        <v>167</v>
      </c>
      <c r="BR217" s="18"/>
      <c r="BS217" s="18" t="s">
        <v>167</v>
      </c>
      <c r="BU217" s="18" t="s">
        <v>167</v>
      </c>
      <c r="BV217" s="18"/>
      <c r="BW217" s="18" t="s">
        <v>167</v>
      </c>
      <c r="BX217" s="18"/>
      <c r="BY217" s="18" t="s">
        <v>167</v>
      </c>
      <c r="BZ217" s="20">
        <v>34</v>
      </c>
      <c r="CA217" s="18"/>
      <c r="CB217" s="21"/>
      <c r="CC217" s="18" t="s">
        <v>167</v>
      </c>
      <c r="CD217" s="21"/>
      <c r="CE217" s="18" t="s">
        <v>167</v>
      </c>
      <c r="CF217" s="21"/>
      <c r="CG217" s="18" t="s">
        <v>167</v>
      </c>
      <c r="CI217" s="21" t="s">
        <v>167</v>
      </c>
      <c r="CJ217" s="18"/>
      <c r="CK217" s="18" t="s">
        <v>167</v>
      </c>
      <c r="CM217" s="18" t="s">
        <v>167</v>
      </c>
      <c r="CN217" s="18"/>
      <c r="CO217" s="18" t="s">
        <v>167</v>
      </c>
      <c r="CP217" s="18">
        <v>589</v>
      </c>
      <c r="CR217" s="23" t="s">
        <v>437</v>
      </c>
      <c r="CS217" s="18"/>
      <c r="CT217" s="18" t="s">
        <v>167</v>
      </c>
      <c r="CU217" s="18"/>
      <c r="CV217" s="18" t="s">
        <v>167</v>
      </c>
      <c r="CW217" s="18"/>
      <c r="CX217" s="18"/>
      <c r="CY217" s="18" t="s">
        <v>167</v>
      </c>
      <c r="CZ217" s="18"/>
      <c r="DA217" s="18" t="s">
        <v>167</v>
      </c>
      <c r="DB217" s="18"/>
      <c r="DC217" s="18" t="s">
        <v>167</v>
      </c>
      <c r="DD217" s="18"/>
      <c r="DE217" s="18" t="s">
        <v>167</v>
      </c>
      <c r="DF217" s="18"/>
      <c r="DG217" s="18"/>
      <c r="DH217" s="18" t="s">
        <v>167</v>
      </c>
      <c r="DI217" s="18"/>
      <c r="DJ217" s="18"/>
      <c r="DK217" s="18" t="s">
        <v>167</v>
      </c>
      <c r="DL217" s="18"/>
      <c r="DM217" s="18"/>
      <c r="DN217" s="18" t="s">
        <v>167</v>
      </c>
      <c r="DO217" s="18"/>
      <c r="DP217" s="18"/>
      <c r="DQ217" s="18" t="s">
        <v>167</v>
      </c>
      <c r="DR217" s="18"/>
      <c r="DS217" s="18"/>
      <c r="DT217" s="18"/>
      <c r="DU217" s="18" t="s">
        <v>167</v>
      </c>
      <c r="DV217" s="18"/>
      <c r="DW217" s="18"/>
      <c r="DX217" s="18"/>
      <c r="DY217" s="18"/>
      <c r="DZ217" s="18" t="s">
        <v>167</v>
      </c>
      <c r="EA217" s="18"/>
      <c r="EB217" s="18"/>
      <c r="EC217" s="18"/>
      <c r="ED217" s="18"/>
      <c r="EE217" s="18" t="s">
        <v>167</v>
      </c>
      <c r="EF217" s="18"/>
      <c r="EG217" s="20"/>
      <c r="EH217" s="41"/>
      <c r="EI217" s="41"/>
      <c r="EJ217" s="41"/>
      <c r="EK217" s="41"/>
      <c r="EL217" s="41"/>
      <c r="EM217" s="41"/>
      <c r="EN217" s="41"/>
      <c r="EO217" s="41"/>
      <c r="EP217" s="41"/>
      <c r="EQ217" s="41"/>
      <c r="ER217" s="41"/>
      <c r="ES217" s="41"/>
      <c r="ET217" s="41"/>
      <c r="EU217" s="41"/>
      <c r="EV217" s="41"/>
      <c r="EW217" s="41"/>
      <c r="EX217" s="41"/>
    </row>
    <row r="218" spans="1:154" s="23" customFormat="1" x14ac:dyDescent="0.2">
      <c r="A218" s="17">
        <v>217</v>
      </c>
      <c r="B218" s="18">
        <v>5</v>
      </c>
      <c r="C218" s="23">
        <v>8723</v>
      </c>
      <c r="D218" s="23" t="s">
        <v>456</v>
      </c>
      <c r="E218" s="23" t="s">
        <v>457</v>
      </c>
      <c r="F218" s="18" t="s">
        <v>280</v>
      </c>
      <c r="G218" s="18"/>
      <c r="H218" s="18"/>
      <c r="I218" s="18"/>
      <c r="J218" s="18" t="s">
        <v>167</v>
      </c>
      <c r="M218" s="18" t="s">
        <v>167</v>
      </c>
      <c r="N218" s="18"/>
      <c r="O218" s="18" t="s">
        <v>167</v>
      </c>
      <c r="P218" s="18"/>
      <c r="Q218" s="18"/>
      <c r="R218" s="18" t="s">
        <v>167</v>
      </c>
      <c r="S218" s="23">
        <v>6</v>
      </c>
      <c r="U218" s="23">
        <v>9.19</v>
      </c>
      <c r="V218" s="18"/>
      <c r="W218" s="19"/>
      <c r="X218" s="19"/>
      <c r="Y218" s="18"/>
      <c r="Z218" s="21">
        <v>2.66</v>
      </c>
      <c r="AA218" s="18"/>
      <c r="AB218" s="18"/>
      <c r="AC218" s="18" t="s">
        <v>167</v>
      </c>
      <c r="AD218" s="22">
        <v>340</v>
      </c>
      <c r="AE218" s="18"/>
      <c r="AG218" s="18" t="s">
        <v>167</v>
      </c>
      <c r="AH218" s="22">
        <v>74</v>
      </c>
      <c r="AI218" s="22"/>
      <c r="AJ218" s="22">
        <v>318</v>
      </c>
      <c r="AK218" s="18"/>
      <c r="AL218" s="18"/>
      <c r="AM218" s="18" t="s">
        <v>167</v>
      </c>
      <c r="AN218" s="18"/>
      <c r="AO218" s="18" t="s">
        <v>167</v>
      </c>
      <c r="AP218" s="18"/>
      <c r="AQ218" s="18" t="s">
        <v>167</v>
      </c>
      <c r="AR218" s="18">
        <v>2.1</v>
      </c>
      <c r="AS218" s="18"/>
      <c r="AT218" s="21">
        <v>2.75</v>
      </c>
      <c r="AU218" s="18"/>
      <c r="AV218" s="23">
        <v>15.9</v>
      </c>
      <c r="AW218" s="18"/>
      <c r="AX218" s="18"/>
      <c r="AY218" s="18" t="s">
        <v>167</v>
      </c>
      <c r="AZ218" s="19">
        <v>14.7</v>
      </c>
      <c r="BA218" s="18"/>
      <c r="BB218" s="18"/>
      <c r="BC218" s="18" t="s">
        <v>167</v>
      </c>
      <c r="BD218" s="18"/>
      <c r="BE218" s="18" t="s">
        <v>167</v>
      </c>
      <c r="BF218" s="23">
        <v>474</v>
      </c>
      <c r="BG218" s="18"/>
      <c r="BH218" s="18"/>
      <c r="BI218" s="18" t="s">
        <v>167</v>
      </c>
      <c r="BJ218" s="18"/>
      <c r="BK218" s="18" t="s">
        <v>167</v>
      </c>
      <c r="BL218" s="18"/>
      <c r="BM218" s="18" t="s">
        <v>167</v>
      </c>
      <c r="BN218" s="23">
        <v>356</v>
      </c>
      <c r="BO218" s="18"/>
      <c r="BP218" s="18"/>
      <c r="BQ218" s="18" t="s">
        <v>167</v>
      </c>
      <c r="BR218" s="18"/>
      <c r="BS218" s="18" t="s">
        <v>167</v>
      </c>
      <c r="BU218" s="18" t="s">
        <v>167</v>
      </c>
      <c r="BV218" s="18"/>
      <c r="BW218" s="18" t="s">
        <v>167</v>
      </c>
      <c r="BX218" s="18"/>
      <c r="BY218" s="18" t="s">
        <v>167</v>
      </c>
      <c r="BZ218" s="20">
        <v>40</v>
      </c>
      <c r="CA218" s="18"/>
      <c r="CB218" s="21"/>
      <c r="CC218" s="18" t="s">
        <v>167</v>
      </c>
      <c r="CD218" s="21"/>
      <c r="CE218" s="18" t="s">
        <v>167</v>
      </c>
      <c r="CF218" s="21"/>
      <c r="CG218" s="18" t="s">
        <v>167</v>
      </c>
      <c r="CI218" s="21" t="s">
        <v>167</v>
      </c>
      <c r="CJ218" s="18"/>
      <c r="CK218" s="18" t="s">
        <v>167</v>
      </c>
      <c r="CM218" s="18" t="s">
        <v>167</v>
      </c>
      <c r="CN218" s="18"/>
      <c r="CO218" s="18" t="s">
        <v>167</v>
      </c>
      <c r="CP218" s="18">
        <v>114</v>
      </c>
      <c r="CR218" s="23" t="s">
        <v>437</v>
      </c>
      <c r="CS218" s="18"/>
      <c r="CT218" s="18" t="s">
        <v>167</v>
      </c>
      <c r="CU218" s="18"/>
      <c r="CV218" s="18" t="s">
        <v>167</v>
      </c>
      <c r="CW218" s="18"/>
      <c r="CX218" s="18"/>
      <c r="CY218" s="18" t="s">
        <v>167</v>
      </c>
      <c r="CZ218" s="18"/>
      <c r="DA218" s="18" t="s">
        <v>167</v>
      </c>
      <c r="DB218" s="18"/>
      <c r="DC218" s="18" t="s">
        <v>167</v>
      </c>
      <c r="DD218" s="18"/>
      <c r="DE218" s="18" t="s">
        <v>167</v>
      </c>
      <c r="DF218" s="18"/>
      <c r="DG218" s="18"/>
      <c r="DH218" s="18" t="s">
        <v>167</v>
      </c>
      <c r="DI218" s="18"/>
      <c r="DJ218" s="18"/>
      <c r="DK218" s="18" t="s">
        <v>167</v>
      </c>
      <c r="DL218" s="18"/>
      <c r="DM218" s="18"/>
      <c r="DN218" s="18" t="s">
        <v>167</v>
      </c>
      <c r="DO218" s="18"/>
      <c r="DP218" s="18"/>
      <c r="DQ218" s="18" t="s">
        <v>167</v>
      </c>
      <c r="DR218" s="18"/>
      <c r="DS218" s="18"/>
      <c r="DT218" s="18"/>
      <c r="DU218" s="18" t="s">
        <v>167</v>
      </c>
      <c r="DV218" s="18"/>
      <c r="DW218" s="18"/>
      <c r="DX218" s="18"/>
      <c r="DY218" s="18"/>
      <c r="DZ218" s="18" t="s">
        <v>167</v>
      </c>
      <c r="EA218" s="18"/>
      <c r="EB218" s="18"/>
      <c r="EC218" s="18"/>
      <c r="ED218" s="18"/>
      <c r="EE218" s="18" t="s">
        <v>167</v>
      </c>
      <c r="EF218" s="18"/>
      <c r="EG218" s="20"/>
      <c r="EH218" s="41"/>
      <c r="EI218" s="41"/>
      <c r="EJ218" s="41"/>
      <c r="EK218" s="41"/>
      <c r="EL218" s="41"/>
      <c r="EM218" s="41"/>
      <c r="EN218" s="41"/>
      <c r="EO218" s="41"/>
      <c r="EP218" s="41"/>
      <c r="EQ218" s="41"/>
      <c r="ER218" s="41"/>
      <c r="ES218" s="41"/>
      <c r="ET218" s="41"/>
      <c r="EU218" s="41"/>
      <c r="EV218" s="41"/>
      <c r="EW218" s="41"/>
      <c r="EX218" s="41"/>
    </row>
    <row r="219" spans="1:154" s="23" customFormat="1" x14ac:dyDescent="0.2">
      <c r="A219" s="17">
        <v>218</v>
      </c>
      <c r="B219" s="18">
        <v>5</v>
      </c>
      <c r="C219" s="23">
        <v>8725</v>
      </c>
      <c r="D219" s="23" t="s">
        <v>458</v>
      </c>
      <c r="E219" s="23" t="s">
        <v>415</v>
      </c>
      <c r="F219" s="18" t="s">
        <v>197</v>
      </c>
      <c r="G219" s="18"/>
      <c r="H219" s="18"/>
      <c r="I219" s="18"/>
      <c r="J219" s="18" t="s">
        <v>167</v>
      </c>
      <c r="M219" s="18" t="s">
        <v>167</v>
      </c>
      <c r="N219" s="18"/>
      <c r="O219" s="18" t="s">
        <v>167</v>
      </c>
      <c r="P219" s="18"/>
      <c r="Q219" s="18"/>
      <c r="R219" s="18" t="s">
        <v>167</v>
      </c>
      <c r="S219" s="23">
        <v>14</v>
      </c>
      <c r="U219" s="23">
        <v>9.14</v>
      </c>
      <c r="V219" s="18"/>
      <c r="W219" s="19"/>
      <c r="X219" s="19"/>
      <c r="Y219" s="18"/>
      <c r="Z219" s="21">
        <v>1.81</v>
      </c>
      <c r="AA219" s="18"/>
      <c r="AB219" s="18"/>
      <c r="AC219" s="18" t="s">
        <v>167</v>
      </c>
      <c r="AD219" s="22">
        <v>1380</v>
      </c>
      <c r="AE219" s="18"/>
      <c r="AG219" s="18" t="s">
        <v>167</v>
      </c>
      <c r="AH219" s="22">
        <v>19</v>
      </c>
      <c r="AI219" s="22"/>
      <c r="AJ219" s="22">
        <v>397</v>
      </c>
      <c r="AK219" s="18"/>
      <c r="AL219" s="18"/>
      <c r="AM219" s="18" t="s">
        <v>167</v>
      </c>
      <c r="AN219" s="18"/>
      <c r="AO219" s="18" t="s">
        <v>167</v>
      </c>
      <c r="AP219" s="18"/>
      <c r="AQ219" s="18" t="s">
        <v>167</v>
      </c>
      <c r="AR219" s="18">
        <v>7.4</v>
      </c>
      <c r="AS219" s="18"/>
      <c r="AT219" s="21">
        <v>2.5499999999999998</v>
      </c>
      <c r="AU219" s="18"/>
      <c r="AV219" s="23">
        <v>15.1</v>
      </c>
      <c r="AW219" s="18"/>
      <c r="AX219" s="18"/>
      <c r="AY219" s="18" t="s">
        <v>167</v>
      </c>
      <c r="AZ219" s="19">
        <v>4.55</v>
      </c>
      <c r="BA219" s="18"/>
      <c r="BB219" s="18"/>
      <c r="BC219" s="18" t="s">
        <v>167</v>
      </c>
      <c r="BD219" s="18"/>
      <c r="BE219" s="18" t="s">
        <v>167</v>
      </c>
      <c r="BF219" s="23">
        <v>957</v>
      </c>
      <c r="BG219" s="18"/>
      <c r="BH219" s="18"/>
      <c r="BI219" s="18" t="s">
        <v>167</v>
      </c>
      <c r="BJ219" s="18"/>
      <c r="BK219" s="18" t="s">
        <v>167</v>
      </c>
      <c r="BL219" s="18"/>
      <c r="BM219" s="18" t="s">
        <v>167</v>
      </c>
      <c r="BN219" s="23">
        <v>673</v>
      </c>
      <c r="BO219" s="18"/>
      <c r="BP219" s="18"/>
      <c r="BQ219" s="18" t="s">
        <v>167</v>
      </c>
      <c r="BR219" s="18"/>
      <c r="BS219" s="18" t="s">
        <v>167</v>
      </c>
      <c r="BU219" s="18" t="s">
        <v>167</v>
      </c>
      <c r="BV219" s="18"/>
      <c r="BW219" s="18" t="s">
        <v>167</v>
      </c>
      <c r="BX219" s="18"/>
      <c r="BY219" s="18" t="s">
        <v>167</v>
      </c>
      <c r="BZ219" s="20">
        <v>46</v>
      </c>
      <c r="CA219" s="18"/>
      <c r="CB219" s="21"/>
      <c r="CC219" s="18" t="s">
        <v>167</v>
      </c>
      <c r="CD219" s="21"/>
      <c r="CE219" s="18" t="s">
        <v>167</v>
      </c>
      <c r="CF219" s="21"/>
      <c r="CG219" s="18" t="s">
        <v>167</v>
      </c>
      <c r="CI219" s="21" t="s">
        <v>167</v>
      </c>
      <c r="CJ219" s="18"/>
      <c r="CK219" s="18" t="s">
        <v>167</v>
      </c>
      <c r="CM219" s="18" t="s">
        <v>167</v>
      </c>
      <c r="CN219" s="18"/>
      <c r="CO219" s="18" t="s">
        <v>167</v>
      </c>
      <c r="CP219" s="18">
        <v>291</v>
      </c>
      <c r="CR219" s="23" t="s">
        <v>437</v>
      </c>
      <c r="CS219" s="18"/>
      <c r="CT219" s="18" t="s">
        <v>167</v>
      </c>
      <c r="CU219" s="18"/>
      <c r="CV219" s="18" t="s">
        <v>167</v>
      </c>
      <c r="CW219" s="18"/>
      <c r="CX219" s="18"/>
      <c r="CY219" s="18" t="s">
        <v>167</v>
      </c>
      <c r="CZ219" s="18"/>
      <c r="DA219" s="18" t="s">
        <v>167</v>
      </c>
      <c r="DB219" s="18"/>
      <c r="DC219" s="18" t="s">
        <v>167</v>
      </c>
      <c r="DD219" s="18"/>
      <c r="DE219" s="18" t="s">
        <v>167</v>
      </c>
      <c r="DF219" s="18"/>
      <c r="DG219" s="18"/>
      <c r="DH219" s="18" t="s">
        <v>167</v>
      </c>
      <c r="DI219" s="18"/>
      <c r="DJ219" s="18"/>
      <c r="DK219" s="18" t="s">
        <v>167</v>
      </c>
      <c r="DL219" s="18"/>
      <c r="DM219" s="18"/>
      <c r="DN219" s="18" t="s">
        <v>167</v>
      </c>
      <c r="DO219" s="18"/>
      <c r="DP219" s="18"/>
      <c r="DQ219" s="18" t="s">
        <v>167</v>
      </c>
      <c r="DR219" s="18"/>
      <c r="DS219" s="18"/>
      <c r="DT219" s="18"/>
      <c r="DU219" s="18" t="s">
        <v>167</v>
      </c>
      <c r="DV219" s="18"/>
      <c r="DW219" s="18"/>
      <c r="DX219" s="18"/>
      <c r="DY219" s="18"/>
      <c r="DZ219" s="18" t="s">
        <v>167</v>
      </c>
      <c r="EA219" s="18"/>
      <c r="EB219" s="18"/>
      <c r="EC219" s="18"/>
      <c r="ED219" s="18"/>
      <c r="EE219" s="18" t="s">
        <v>167</v>
      </c>
      <c r="EF219" s="18"/>
      <c r="EG219" s="20"/>
      <c r="EH219" s="41"/>
      <c r="EI219" s="41"/>
      <c r="EJ219" s="41"/>
      <c r="EK219" s="41"/>
      <c r="EL219" s="41"/>
      <c r="EM219" s="41"/>
      <c r="EN219" s="41"/>
      <c r="EO219" s="41"/>
      <c r="EP219" s="41"/>
      <c r="EQ219" s="41"/>
      <c r="ER219" s="41"/>
      <c r="ES219" s="41"/>
      <c r="ET219" s="41"/>
      <c r="EU219" s="41"/>
      <c r="EV219" s="41"/>
      <c r="EW219" s="41"/>
      <c r="EX219" s="41"/>
    </row>
    <row r="220" spans="1:154" s="23" customFormat="1" x14ac:dyDescent="0.2">
      <c r="A220" s="17">
        <v>219</v>
      </c>
      <c r="B220" s="18">
        <v>5</v>
      </c>
      <c r="C220" s="23">
        <v>8742</v>
      </c>
      <c r="D220" s="23" t="s">
        <v>459</v>
      </c>
      <c r="E220" s="23" t="s">
        <v>415</v>
      </c>
      <c r="F220" s="18" t="s">
        <v>197</v>
      </c>
      <c r="G220" s="18"/>
      <c r="H220" s="18"/>
      <c r="I220" s="18"/>
      <c r="J220" s="18" t="s">
        <v>167</v>
      </c>
      <c r="M220" s="18" t="s">
        <v>167</v>
      </c>
      <c r="N220" s="18"/>
      <c r="O220" s="18" t="s">
        <v>167</v>
      </c>
      <c r="P220" s="18"/>
      <c r="Q220" s="18"/>
      <c r="R220" s="18" t="s">
        <v>167</v>
      </c>
      <c r="S220" s="23">
        <v>75</v>
      </c>
      <c r="U220" s="23">
        <v>8.4600000000000009</v>
      </c>
      <c r="V220" s="18"/>
      <c r="W220" s="19"/>
      <c r="X220" s="19"/>
      <c r="Y220" s="18"/>
      <c r="Z220" s="21">
        <v>4.26</v>
      </c>
      <c r="AA220" s="18"/>
      <c r="AB220" s="18"/>
      <c r="AC220" s="18" t="s">
        <v>167</v>
      </c>
      <c r="AD220" s="22">
        <v>11840</v>
      </c>
      <c r="AE220" s="18"/>
      <c r="AG220" s="18" t="s">
        <v>167</v>
      </c>
      <c r="AH220" s="22">
        <v>777</v>
      </c>
      <c r="AI220" s="22"/>
      <c r="AJ220" s="22">
        <v>6634</v>
      </c>
      <c r="AK220" s="18"/>
      <c r="AL220" s="18"/>
      <c r="AM220" s="18" t="s">
        <v>167</v>
      </c>
      <c r="AN220" s="18"/>
      <c r="AO220" s="18" t="s">
        <v>167</v>
      </c>
      <c r="AP220" s="18"/>
      <c r="AQ220" s="18" t="s">
        <v>167</v>
      </c>
      <c r="AR220" s="18">
        <v>12.6</v>
      </c>
      <c r="AS220" s="18"/>
      <c r="AT220" s="21">
        <v>0.16</v>
      </c>
      <c r="AU220" s="18"/>
      <c r="AV220" s="23">
        <v>93.6</v>
      </c>
      <c r="AW220" s="18"/>
      <c r="AX220" s="18"/>
      <c r="AY220" s="18" t="s">
        <v>167</v>
      </c>
      <c r="AZ220" s="19">
        <v>3.25</v>
      </c>
      <c r="BA220" s="18"/>
      <c r="BB220" s="18"/>
      <c r="BC220" s="18" t="s">
        <v>167</v>
      </c>
      <c r="BD220" s="18"/>
      <c r="BE220" s="18" t="s">
        <v>167</v>
      </c>
      <c r="BF220" s="23">
        <v>6899</v>
      </c>
      <c r="BG220" s="18"/>
      <c r="BH220" s="18"/>
      <c r="BI220" s="18" t="s">
        <v>167</v>
      </c>
      <c r="BJ220" s="18"/>
      <c r="BK220" s="18" t="s">
        <v>167</v>
      </c>
      <c r="BL220" s="18"/>
      <c r="BM220" s="18" t="s">
        <v>167</v>
      </c>
      <c r="BN220" s="23">
        <v>1143</v>
      </c>
      <c r="BO220" s="18"/>
      <c r="BP220" s="18"/>
      <c r="BQ220" s="18" t="s">
        <v>167</v>
      </c>
      <c r="BR220" s="18"/>
      <c r="BS220" s="18" t="s">
        <v>167</v>
      </c>
      <c r="BU220" s="18" t="s">
        <v>167</v>
      </c>
      <c r="BV220" s="18"/>
      <c r="BW220" s="18" t="s">
        <v>167</v>
      </c>
      <c r="BX220" s="18"/>
      <c r="BY220" s="18" t="s">
        <v>167</v>
      </c>
      <c r="BZ220" s="20">
        <v>615</v>
      </c>
      <c r="CA220" s="18"/>
      <c r="CB220" s="21"/>
      <c r="CC220" s="18" t="s">
        <v>167</v>
      </c>
      <c r="CD220" s="21"/>
      <c r="CE220" s="18" t="s">
        <v>167</v>
      </c>
      <c r="CF220" s="21"/>
      <c r="CG220" s="18" t="s">
        <v>167</v>
      </c>
      <c r="CI220" s="21" t="s">
        <v>167</v>
      </c>
      <c r="CJ220" s="18"/>
      <c r="CK220" s="18" t="s">
        <v>167</v>
      </c>
      <c r="CM220" s="18" t="s">
        <v>167</v>
      </c>
      <c r="CN220" s="18"/>
      <c r="CO220" s="18" t="s">
        <v>167</v>
      </c>
      <c r="CP220" s="18">
        <v>477</v>
      </c>
      <c r="CR220" s="23" t="s">
        <v>437</v>
      </c>
      <c r="CS220" s="18"/>
      <c r="CT220" s="18" t="s">
        <v>167</v>
      </c>
      <c r="CU220" s="18"/>
      <c r="CV220" s="18" t="s">
        <v>167</v>
      </c>
      <c r="CW220" s="18"/>
      <c r="CX220" s="18"/>
      <c r="CY220" s="18" t="s">
        <v>167</v>
      </c>
      <c r="CZ220" s="18"/>
      <c r="DA220" s="18" t="s">
        <v>167</v>
      </c>
      <c r="DB220" s="18"/>
      <c r="DC220" s="18" t="s">
        <v>167</v>
      </c>
      <c r="DD220" s="18"/>
      <c r="DE220" s="18" t="s">
        <v>167</v>
      </c>
      <c r="DF220" s="18"/>
      <c r="DG220" s="18"/>
      <c r="DH220" s="18" t="s">
        <v>167</v>
      </c>
      <c r="DI220" s="18"/>
      <c r="DJ220" s="18"/>
      <c r="DK220" s="18" t="s">
        <v>167</v>
      </c>
      <c r="DL220" s="18"/>
      <c r="DM220" s="18"/>
      <c r="DN220" s="18" t="s">
        <v>167</v>
      </c>
      <c r="DO220" s="18"/>
      <c r="DP220" s="18"/>
      <c r="DQ220" s="18" t="s">
        <v>167</v>
      </c>
      <c r="DR220" s="18"/>
      <c r="DS220" s="18"/>
      <c r="DT220" s="18"/>
      <c r="DU220" s="18" t="s">
        <v>167</v>
      </c>
      <c r="DV220" s="18"/>
      <c r="DW220" s="18"/>
      <c r="DX220" s="18"/>
      <c r="DY220" s="18"/>
      <c r="DZ220" s="18" t="s">
        <v>167</v>
      </c>
      <c r="EA220" s="18"/>
      <c r="EB220" s="18"/>
      <c r="EC220" s="18"/>
      <c r="ED220" s="18"/>
      <c r="EE220" s="18" t="s">
        <v>167</v>
      </c>
      <c r="EF220" s="18"/>
      <c r="EG220" s="20"/>
      <c r="EH220" s="41"/>
      <c r="EI220" s="41"/>
      <c r="EJ220" s="41"/>
      <c r="EK220" s="41"/>
      <c r="EL220" s="41"/>
      <c r="EM220" s="41"/>
      <c r="EN220" s="41"/>
      <c r="EO220" s="41"/>
      <c r="EP220" s="41"/>
      <c r="EQ220" s="41"/>
      <c r="ER220" s="41"/>
      <c r="ES220" s="41"/>
      <c r="ET220" s="41"/>
      <c r="EU220" s="41"/>
      <c r="EV220" s="41"/>
      <c r="EW220" s="41"/>
      <c r="EX220" s="41"/>
    </row>
    <row r="221" spans="1:154" s="23" customFormat="1" x14ac:dyDescent="0.2">
      <c r="A221" s="17">
        <v>220</v>
      </c>
      <c r="B221" s="18">
        <v>5</v>
      </c>
      <c r="C221" s="23">
        <v>8754</v>
      </c>
      <c r="D221" s="23" t="s">
        <v>460</v>
      </c>
      <c r="E221" s="23" t="s">
        <v>415</v>
      </c>
      <c r="F221" s="18" t="s">
        <v>197</v>
      </c>
      <c r="G221" s="18"/>
      <c r="H221" s="18"/>
      <c r="I221" s="18"/>
      <c r="J221" s="18" t="s">
        <v>167</v>
      </c>
      <c r="M221" s="18" t="s">
        <v>167</v>
      </c>
      <c r="N221" s="18"/>
      <c r="O221" s="18" t="s">
        <v>167</v>
      </c>
      <c r="P221" s="18"/>
      <c r="Q221" s="18"/>
      <c r="R221" s="18" t="s">
        <v>167</v>
      </c>
      <c r="S221" s="23">
        <v>96</v>
      </c>
      <c r="U221" s="23">
        <v>9.75</v>
      </c>
      <c r="V221" s="18"/>
      <c r="W221" s="19"/>
      <c r="X221" s="19"/>
      <c r="Y221" s="18"/>
      <c r="Z221" s="21">
        <v>9.15</v>
      </c>
      <c r="AA221" s="18"/>
      <c r="AB221" s="18"/>
      <c r="AC221" s="18" t="s">
        <v>167</v>
      </c>
      <c r="AD221" s="22">
        <v>23220</v>
      </c>
      <c r="AE221" s="18"/>
      <c r="AG221" s="18" t="s">
        <v>167</v>
      </c>
      <c r="AH221" s="22">
        <v>69</v>
      </c>
      <c r="AI221" s="22"/>
      <c r="AJ221" s="22">
        <v>1376</v>
      </c>
      <c r="AK221" s="18"/>
      <c r="AL221" s="18"/>
      <c r="AM221" s="18" t="s">
        <v>167</v>
      </c>
      <c r="AN221" s="18"/>
      <c r="AO221" s="18" t="s">
        <v>167</v>
      </c>
      <c r="AP221" s="18"/>
      <c r="AQ221" s="18" t="s">
        <v>167</v>
      </c>
      <c r="AR221" s="18">
        <v>48.4</v>
      </c>
      <c r="AS221" s="18"/>
      <c r="AT221" s="21">
        <v>0.91</v>
      </c>
      <c r="AU221" s="18"/>
      <c r="AV221" s="23">
        <v>47.6</v>
      </c>
      <c r="AW221" s="18"/>
      <c r="AX221" s="18"/>
      <c r="AY221" s="18" t="s">
        <v>167</v>
      </c>
      <c r="AZ221" s="19">
        <v>0.99</v>
      </c>
      <c r="BA221" s="18"/>
      <c r="BB221" s="18"/>
      <c r="BC221" s="18" t="s">
        <v>167</v>
      </c>
      <c r="BD221" s="18"/>
      <c r="BE221" s="18" t="s">
        <v>167</v>
      </c>
      <c r="BF221" s="23">
        <v>4241</v>
      </c>
      <c r="BG221" s="18"/>
      <c r="BH221" s="18"/>
      <c r="BI221" s="18" t="s">
        <v>167</v>
      </c>
      <c r="BJ221" s="18"/>
      <c r="BK221" s="18" t="s">
        <v>167</v>
      </c>
      <c r="BL221" s="18"/>
      <c r="BM221" s="18" t="s">
        <v>167</v>
      </c>
      <c r="BN221" s="23">
        <v>1771</v>
      </c>
      <c r="BO221" s="18"/>
      <c r="BP221" s="18"/>
      <c r="BQ221" s="18" t="s">
        <v>167</v>
      </c>
      <c r="BR221" s="18"/>
      <c r="BS221" s="18" t="s">
        <v>167</v>
      </c>
      <c r="BU221" s="18" t="s">
        <v>167</v>
      </c>
      <c r="BV221" s="18"/>
      <c r="BW221" s="18" t="s">
        <v>167</v>
      </c>
      <c r="BX221" s="18"/>
      <c r="BY221" s="18" t="s">
        <v>167</v>
      </c>
      <c r="BZ221" s="20">
        <v>702</v>
      </c>
      <c r="CA221" s="18"/>
      <c r="CB221" s="21"/>
      <c r="CC221" s="18" t="s">
        <v>167</v>
      </c>
      <c r="CD221" s="21"/>
      <c r="CE221" s="18" t="s">
        <v>167</v>
      </c>
      <c r="CF221" s="21"/>
      <c r="CG221" s="18" t="s">
        <v>167</v>
      </c>
      <c r="CI221" s="21" t="s">
        <v>167</v>
      </c>
      <c r="CJ221" s="18"/>
      <c r="CK221" s="18" t="s">
        <v>167</v>
      </c>
      <c r="CM221" s="18" t="s">
        <v>167</v>
      </c>
      <c r="CN221" s="18"/>
      <c r="CO221" s="18" t="s">
        <v>167</v>
      </c>
      <c r="CP221" s="18">
        <v>457</v>
      </c>
      <c r="CR221" s="23" t="s">
        <v>437</v>
      </c>
      <c r="CS221" s="18"/>
      <c r="CT221" s="18" t="s">
        <v>167</v>
      </c>
      <c r="CU221" s="18"/>
      <c r="CV221" s="18" t="s">
        <v>167</v>
      </c>
      <c r="CW221" s="18"/>
      <c r="CX221" s="18"/>
      <c r="CY221" s="18" t="s">
        <v>167</v>
      </c>
      <c r="CZ221" s="18"/>
      <c r="DA221" s="18" t="s">
        <v>167</v>
      </c>
      <c r="DB221" s="18"/>
      <c r="DC221" s="18" t="s">
        <v>167</v>
      </c>
      <c r="DD221" s="18"/>
      <c r="DE221" s="18" t="s">
        <v>167</v>
      </c>
      <c r="DF221" s="18"/>
      <c r="DG221" s="18"/>
      <c r="DH221" s="18" t="s">
        <v>167</v>
      </c>
      <c r="DI221" s="18"/>
      <c r="DJ221" s="18"/>
      <c r="DK221" s="18" t="s">
        <v>167</v>
      </c>
      <c r="DL221" s="18"/>
      <c r="DM221" s="18"/>
      <c r="DN221" s="18" t="s">
        <v>167</v>
      </c>
      <c r="DO221" s="18"/>
      <c r="DP221" s="18"/>
      <c r="DQ221" s="18" t="s">
        <v>167</v>
      </c>
      <c r="DR221" s="18"/>
      <c r="DS221" s="18"/>
      <c r="DT221" s="18"/>
      <c r="DU221" s="18" t="s">
        <v>167</v>
      </c>
      <c r="DV221" s="18"/>
      <c r="DW221" s="18"/>
      <c r="DX221" s="18"/>
      <c r="DY221" s="18"/>
      <c r="DZ221" s="18" t="s">
        <v>167</v>
      </c>
      <c r="EA221" s="18"/>
      <c r="EB221" s="18"/>
      <c r="EC221" s="18"/>
      <c r="ED221" s="18"/>
      <c r="EE221" s="18" t="s">
        <v>167</v>
      </c>
      <c r="EF221" s="18"/>
      <c r="EG221" s="20"/>
      <c r="EH221" s="41"/>
      <c r="EI221" s="41"/>
      <c r="EJ221" s="41"/>
      <c r="EK221" s="41"/>
      <c r="EL221" s="41"/>
      <c r="EM221" s="41"/>
      <c r="EN221" s="41"/>
      <c r="EO221" s="41"/>
      <c r="EP221" s="41"/>
      <c r="EQ221" s="41"/>
      <c r="ER221" s="41"/>
      <c r="ES221" s="41"/>
      <c r="ET221" s="41"/>
      <c r="EU221" s="41"/>
      <c r="EV221" s="41"/>
      <c r="EW221" s="41"/>
      <c r="EX221" s="41"/>
    </row>
    <row r="222" spans="1:154" s="23" customFormat="1" x14ac:dyDescent="0.2">
      <c r="A222" s="17">
        <v>221</v>
      </c>
      <c r="B222" s="18">
        <v>5</v>
      </c>
      <c r="C222" s="23">
        <v>8773</v>
      </c>
      <c r="D222" s="23" t="s">
        <v>461</v>
      </c>
      <c r="E222" s="23" t="s">
        <v>415</v>
      </c>
      <c r="F222" s="18" t="s">
        <v>197</v>
      </c>
      <c r="G222" s="18"/>
      <c r="H222" s="18"/>
      <c r="I222" s="18"/>
      <c r="J222" s="18" t="s">
        <v>167</v>
      </c>
      <c r="M222" s="18" t="s">
        <v>167</v>
      </c>
      <c r="N222" s="18"/>
      <c r="O222" s="18" t="s">
        <v>167</v>
      </c>
      <c r="P222" s="18"/>
      <c r="Q222" s="18"/>
      <c r="R222" s="18" t="s">
        <v>167</v>
      </c>
      <c r="S222" s="23">
        <v>20</v>
      </c>
      <c r="U222" s="23">
        <v>9.69</v>
      </c>
      <c r="V222" s="18"/>
      <c r="W222" s="19"/>
      <c r="X222" s="19"/>
      <c r="Y222" s="18"/>
      <c r="Z222" s="21">
        <v>7.12</v>
      </c>
      <c r="AA222" s="18"/>
      <c r="AB222" s="18"/>
      <c r="AC222" s="18" t="s">
        <v>167</v>
      </c>
      <c r="AD222" s="22">
        <v>1140</v>
      </c>
      <c r="AE222" s="18"/>
      <c r="AG222" s="18" t="s">
        <v>167</v>
      </c>
      <c r="AH222" s="22">
        <v>54</v>
      </c>
      <c r="AI222" s="22"/>
      <c r="AJ222" s="22">
        <v>283</v>
      </c>
      <c r="AK222" s="18"/>
      <c r="AL222" s="18"/>
      <c r="AM222" s="18" t="s">
        <v>167</v>
      </c>
      <c r="AN222" s="18"/>
      <c r="AO222" s="18" t="s">
        <v>167</v>
      </c>
      <c r="AP222" s="18"/>
      <c r="AQ222" s="18" t="s">
        <v>167</v>
      </c>
      <c r="AR222" s="18">
        <v>32.1</v>
      </c>
      <c r="AS222" s="18"/>
      <c r="AT222" s="21">
        <v>3.92</v>
      </c>
      <c r="AU222" s="18"/>
      <c r="AV222" s="23">
        <v>99.2</v>
      </c>
      <c r="AW222" s="18"/>
      <c r="AX222" s="18"/>
      <c r="AY222" s="18" t="s">
        <v>167</v>
      </c>
      <c r="AZ222" s="19">
        <v>26.5</v>
      </c>
      <c r="BA222" s="18"/>
      <c r="BB222" s="18"/>
      <c r="BC222" s="18" t="s">
        <v>167</v>
      </c>
      <c r="BD222" s="18"/>
      <c r="BE222" s="18" t="s">
        <v>167</v>
      </c>
      <c r="BF222" s="23">
        <v>1970</v>
      </c>
      <c r="BG222" s="18"/>
      <c r="BH222" s="18"/>
      <c r="BI222" s="18" t="s">
        <v>167</v>
      </c>
      <c r="BJ222" s="18"/>
      <c r="BK222" s="18" t="s">
        <v>167</v>
      </c>
      <c r="BL222" s="18"/>
      <c r="BM222" s="18" t="s">
        <v>167</v>
      </c>
      <c r="BN222" s="23">
        <v>722</v>
      </c>
      <c r="BO222" s="18"/>
      <c r="BP222" s="18"/>
      <c r="BQ222" s="18" t="s">
        <v>167</v>
      </c>
      <c r="BR222" s="18"/>
      <c r="BS222" s="18" t="s">
        <v>167</v>
      </c>
      <c r="BU222" s="18" t="s">
        <v>167</v>
      </c>
      <c r="BV222" s="18"/>
      <c r="BW222" s="18" t="s">
        <v>167</v>
      </c>
      <c r="BX222" s="18"/>
      <c r="BY222" s="18" t="s">
        <v>167</v>
      </c>
      <c r="BZ222" s="20">
        <v>45</v>
      </c>
      <c r="CA222" s="18"/>
      <c r="CB222" s="21"/>
      <c r="CC222" s="18" t="s">
        <v>167</v>
      </c>
      <c r="CD222" s="21"/>
      <c r="CE222" s="18" t="s">
        <v>167</v>
      </c>
      <c r="CF222" s="21"/>
      <c r="CG222" s="18" t="s">
        <v>167</v>
      </c>
      <c r="CI222" s="21" t="s">
        <v>167</v>
      </c>
      <c r="CJ222" s="18"/>
      <c r="CK222" s="18" t="s">
        <v>167</v>
      </c>
      <c r="CM222" s="18" t="s">
        <v>167</v>
      </c>
      <c r="CN222" s="18"/>
      <c r="CO222" s="18" t="s">
        <v>167</v>
      </c>
      <c r="CP222" s="18">
        <v>1622</v>
      </c>
      <c r="CR222" s="23" t="s">
        <v>437</v>
      </c>
      <c r="CS222" s="18"/>
      <c r="CT222" s="18" t="s">
        <v>167</v>
      </c>
      <c r="CU222" s="18"/>
      <c r="CV222" s="18" t="s">
        <v>167</v>
      </c>
      <c r="CW222" s="18"/>
      <c r="CX222" s="18"/>
      <c r="CY222" s="18" t="s">
        <v>167</v>
      </c>
      <c r="CZ222" s="18"/>
      <c r="DA222" s="18" t="s">
        <v>167</v>
      </c>
      <c r="DB222" s="18"/>
      <c r="DC222" s="18" t="s">
        <v>167</v>
      </c>
      <c r="DD222" s="18"/>
      <c r="DE222" s="18" t="s">
        <v>167</v>
      </c>
      <c r="DF222" s="18"/>
      <c r="DG222" s="18"/>
      <c r="DH222" s="18" t="s">
        <v>167</v>
      </c>
      <c r="DI222" s="18"/>
      <c r="DJ222" s="18"/>
      <c r="DK222" s="18" t="s">
        <v>167</v>
      </c>
      <c r="DL222" s="18"/>
      <c r="DM222" s="18"/>
      <c r="DN222" s="18" t="s">
        <v>167</v>
      </c>
      <c r="DO222" s="18"/>
      <c r="DP222" s="18"/>
      <c r="DQ222" s="18" t="s">
        <v>167</v>
      </c>
      <c r="DR222" s="18"/>
      <c r="DS222" s="18"/>
      <c r="DT222" s="18"/>
      <c r="DU222" s="18" t="s">
        <v>167</v>
      </c>
      <c r="DV222" s="18"/>
      <c r="DW222" s="18"/>
      <c r="DX222" s="18"/>
      <c r="DY222" s="18"/>
      <c r="DZ222" s="18" t="s">
        <v>167</v>
      </c>
      <c r="EA222" s="18"/>
      <c r="EB222" s="18"/>
      <c r="EC222" s="18"/>
      <c r="ED222" s="18"/>
      <c r="EE222" s="18" t="s">
        <v>167</v>
      </c>
      <c r="EF222" s="18"/>
      <c r="EG222" s="20"/>
      <c r="EH222" s="41"/>
      <c r="EI222" s="41"/>
      <c r="EJ222" s="41"/>
      <c r="EK222" s="41"/>
      <c r="EL222" s="41"/>
      <c r="EM222" s="41"/>
      <c r="EN222" s="41"/>
      <c r="EO222" s="41"/>
      <c r="EP222" s="41"/>
      <c r="EQ222" s="41"/>
      <c r="ER222" s="41"/>
      <c r="ES222" s="41"/>
      <c r="ET222" s="41"/>
      <c r="EU222" s="41"/>
      <c r="EV222" s="41"/>
      <c r="EW222" s="41"/>
      <c r="EX222" s="41"/>
    </row>
    <row r="223" spans="1:154" s="23" customFormat="1" x14ac:dyDescent="0.2">
      <c r="A223" s="17">
        <v>222</v>
      </c>
      <c r="B223" s="18">
        <v>5</v>
      </c>
      <c r="C223" s="23">
        <v>8812</v>
      </c>
      <c r="D223" s="23" t="s">
        <v>462</v>
      </c>
      <c r="E223" s="23" t="s">
        <v>415</v>
      </c>
      <c r="F223" s="18" t="s">
        <v>197</v>
      </c>
      <c r="G223" s="18"/>
      <c r="H223" s="18"/>
      <c r="I223" s="18"/>
      <c r="J223" s="18" t="s">
        <v>167</v>
      </c>
      <c r="M223" s="18" t="s">
        <v>167</v>
      </c>
      <c r="N223" s="18"/>
      <c r="O223" s="18" t="s">
        <v>167</v>
      </c>
      <c r="P223" s="18"/>
      <c r="Q223" s="18"/>
      <c r="R223" s="18" t="s">
        <v>167</v>
      </c>
      <c r="S223" s="23">
        <v>99</v>
      </c>
      <c r="U223" s="23">
        <v>8.84</v>
      </c>
      <c r="V223" s="18"/>
      <c r="W223" s="19"/>
      <c r="X223" s="19"/>
      <c r="Y223" s="18"/>
      <c r="Z223" s="21">
        <v>6.12</v>
      </c>
      <c r="AA223" s="18"/>
      <c r="AB223" s="18"/>
      <c r="AC223" s="18" t="s">
        <v>167</v>
      </c>
      <c r="AD223" s="22">
        <v>22750</v>
      </c>
      <c r="AE223" s="18"/>
      <c r="AG223" s="18" t="s">
        <v>167</v>
      </c>
      <c r="AH223" s="22">
        <v>100</v>
      </c>
      <c r="AI223" s="22"/>
      <c r="AJ223" s="22">
        <v>1052</v>
      </c>
      <c r="AK223" s="18"/>
      <c r="AL223" s="18"/>
      <c r="AM223" s="18" t="s">
        <v>167</v>
      </c>
      <c r="AN223" s="18"/>
      <c r="AO223" s="18" t="s">
        <v>167</v>
      </c>
      <c r="AP223" s="18"/>
      <c r="AQ223" s="18" t="s">
        <v>167</v>
      </c>
      <c r="AR223" s="18">
        <v>85.8</v>
      </c>
      <c r="AS223" s="18"/>
      <c r="AT223" s="21">
        <v>1.97</v>
      </c>
      <c r="AU223" s="18"/>
      <c r="AV223" s="23">
        <v>78.099999999999994</v>
      </c>
      <c r="AW223" s="18"/>
      <c r="AX223" s="18"/>
      <c r="AY223" s="18" t="s">
        <v>167</v>
      </c>
      <c r="AZ223" s="19">
        <v>1.87</v>
      </c>
      <c r="BA223" s="18"/>
      <c r="BB223" s="18"/>
      <c r="BC223" s="18" t="s">
        <v>167</v>
      </c>
      <c r="BD223" s="18"/>
      <c r="BE223" s="18" t="s">
        <v>167</v>
      </c>
      <c r="BF223" s="23">
        <v>3968</v>
      </c>
      <c r="BG223" s="18"/>
      <c r="BH223" s="18"/>
      <c r="BI223" s="18" t="s">
        <v>167</v>
      </c>
      <c r="BJ223" s="18"/>
      <c r="BK223" s="18" t="s">
        <v>167</v>
      </c>
      <c r="BL223" s="18"/>
      <c r="BM223" s="18" t="s">
        <v>167</v>
      </c>
      <c r="BN223" s="23">
        <v>2878</v>
      </c>
      <c r="BO223" s="18"/>
      <c r="BP223" s="18"/>
      <c r="BQ223" s="18" t="s">
        <v>167</v>
      </c>
      <c r="BR223" s="18"/>
      <c r="BS223" s="18" t="s">
        <v>167</v>
      </c>
      <c r="BU223" s="18" t="s">
        <v>167</v>
      </c>
      <c r="BV223" s="18"/>
      <c r="BW223" s="18" t="s">
        <v>167</v>
      </c>
      <c r="BX223" s="18"/>
      <c r="BY223" s="18" t="s">
        <v>167</v>
      </c>
      <c r="BZ223" s="20">
        <v>654</v>
      </c>
      <c r="CA223" s="18"/>
      <c r="CB223" s="21"/>
      <c r="CC223" s="18" t="s">
        <v>167</v>
      </c>
      <c r="CD223" s="21"/>
      <c r="CE223" s="18" t="s">
        <v>167</v>
      </c>
      <c r="CF223" s="21"/>
      <c r="CG223" s="18" t="s">
        <v>167</v>
      </c>
      <c r="CI223" s="21" t="s">
        <v>167</v>
      </c>
      <c r="CJ223" s="18"/>
      <c r="CK223" s="18" t="s">
        <v>167</v>
      </c>
      <c r="CM223" s="18" t="s">
        <v>167</v>
      </c>
      <c r="CN223" s="18"/>
      <c r="CO223" s="18" t="s">
        <v>167</v>
      </c>
      <c r="CP223" s="18">
        <v>1257</v>
      </c>
      <c r="CR223" s="23" t="s">
        <v>437</v>
      </c>
      <c r="CS223" s="18"/>
      <c r="CT223" s="18" t="s">
        <v>167</v>
      </c>
      <c r="CU223" s="18"/>
      <c r="CV223" s="18" t="s">
        <v>167</v>
      </c>
      <c r="CW223" s="18"/>
      <c r="CX223" s="18"/>
      <c r="CY223" s="18" t="s">
        <v>167</v>
      </c>
      <c r="CZ223" s="18"/>
      <c r="DA223" s="18" t="s">
        <v>167</v>
      </c>
      <c r="DB223" s="18"/>
      <c r="DC223" s="18" t="s">
        <v>167</v>
      </c>
      <c r="DD223" s="18"/>
      <c r="DE223" s="18" t="s">
        <v>167</v>
      </c>
      <c r="DF223" s="18"/>
      <c r="DG223" s="18"/>
      <c r="DH223" s="18" t="s">
        <v>167</v>
      </c>
      <c r="DI223" s="18"/>
      <c r="DJ223" s="18"/>
      <c r="DK223" s="18" t="s">
        <v>167</v>
      </c>
      <c r="DL223" s="18"/>
      <c r="DM223" s="18"/>
      <c r="DN223" s="18" t="s">
        <v>167</v>
      </c>
      <c r="DO223" s="18"/>
      <c r="DP223" s="18"/>
      <c r="DQ223" s="18" t="s">
        <v>167</v>
      </c>
      <c r="DR223" s="18"/>
      <c r="DS223" s="18"/>
      <c r="DT223" s="18"/>
      <c r="DU223" s="18" t="s">
        <v>167</v>
      </c>
      <c r="DV223" s="18"/>
      <c r="DW223" s="18"/>
      <c r="DX223" s="18"/>
      <c r="DY223" s="18"/>
      <c r="DZ223" s="18" t="s">
        <v>167</v>
      </c>
      <c r="EA223" s="18"/>
      <c r="EB223" s="18"/>
      <c r="EC223" s="18"/>
      <c r="ED223" s="18"/>
      <c r="EE223" s="18" t="s">
        <v>167</v>
      </c>
      <c r="EF223" s="18"/>
      <c r="EG223" s="20"/>
      <c r="EH223" s="41"/>
      <c r="EI223" s="41"/>
      <c r="EJ223" s="41"/>
      <c r="EK223" s="41"/>
      <c r="EL223" s="41"/>
      <c r="EM223" s="41"/>
      <c r="EN223" s="41"/>
      <c r="EO223" s="41"/>
      <c r="EP223" s="41"/>
      <c r="EQ223" s="41"/>
      <c r="ER223" s="41"/>
      <c r="ES223" s="41"/>
      <c r="ET223" s="41"/>
      <c r="EU223" s="41"/>
      <c r="EV223" s="41"/>
      <c r="EW223" s="41"/>
      <c r="EX223" s="41"/>
    </row>
    <row r="224" spans="1:154" s="23" customFormat="1" x14ac:dyDescent="0.2">
      <c r="A224" s="17">
        <v>223</v>
      </c>
      <c r="B224" s="18">
        <v>5</v>
      </c>
      <c r="C224" s="23">
        <v>8813</v>
      </c>
      <c r="D224" s="23" t="s">
        <v>463</v>
      </c>
      <c r="E224" s="23" t="s">
        <v>415</v>
      </c>
      <c r="F224" s="18" t="s">
        <v>197</v>
      </c>
      <c r="G224" s="18"/>
      <c r="H224" s="18"/>
      <c r="I224" s="18"/>
      <c r="J224" s="18" t="s">
        <v>167</v>
      </c>
      <c r="M224" s="18" t="s">
        <v>167</v>
      </c>
      <c r="N224" s="18"/>
      <c r="O224" s="18" t="s">
        <v>167</v>
      </c>
      <c r="P224" s="18"/>
      <c r="Q224" s="18"/>
      <c r="R224" s="18" t="s">
        <v>167</v>
      </c>
      <c r="S224" s="23">
        <v>100</v>
      </c>
      <c r="U224" s="23">
        <v>9.24</v>
      </c>
      <c r="V224" s="18"/>
      <c r="W224" s="19"/>
      <c r="X224" s="19"/>
      <c r="Y224" s="18"/>
      <c r="Z224" s="21">
        <v>8.2100000000000009</v>
      </c>
      <c r="AA224" s="18"/>
      <c r="AB224" s="18"/>
      <c r="AC224" s="18" t="s">
        <v>167</v>
      </c>
      <c r="AD224" s="22">
        <v>29320</v>
      </c>
      <c r="AE224" s="18"/>
      <c r="AG224" s="18" t="s">
        <v>167</v>
      </c>
      <c r="AH224" s="22">
        <v>87</v>
      </c>
      <c r="AI224" s="22"/>
      <c r="AJ224" s="22">
        <v>700</v>
      </c>
      <c r="AK224" s="18"/>
      <c r="AL224" s="18"/>
      <c r="AM224" s="18" t="s">
        <v>167</v>
      </c>
      <c r="AN224" s="18"/>
      <c r="AO224" s="18" t="s">
        <v>167</v>
      </c>
      <c r="AP224" s="18"/>
      <c r="AQ224" s="18" t="s">
        <v>167</v>
      </c>
      <c r="AR224" s="18">
        <v>65.8</v>
      </c>
      <c r="AS224" s="18"/>
      <c r="AT224" s="21">
        <v>1.61</v>
      </c>
      <c r="AU224" s="18"/>
      <c r="AV224" s="23">
        <v>85.5</v>
      </c>
      <c r="AW224" s="18"/>
      <c r="AX224" s="18"/>
      <c r="AY224" s="18" t="s">
        <v>167</v>
      </c>
      <c r="AZ224" s="19">
        <v>1.34</v>
      </c>
      <c r="BA224" s="18"/>
      <c r="BB224" s="18"/>
      <c r="BC224" s="18" t="s">
        <v>167</v>
      </c>
      <c r="BD224" s="18"/>
      <c r="BE224" s="18" t="s">
        <v>167</v>
      </c>
      <c r="BF224" s="23">
        <v>4986</v>
      </c>
      <c r="BG224" s="18"/>
      <c r="BH224" s="18"/>
      <c r="BI224" s="18" t="s">
        <v>167</v>
      </c>
      <c r="BJ224" s="18"/>
      <c r="BK224" s="18" t="s">
        <v>167</v>
      </c>
      <c r="BL224" s="18"/>
      <c r="BM224" s="18" t="s">
        <v>167</v>
      </c>
      <c r="BN224" s="23">
        <v>3141</v>
      </c>
      <c r="BO224" s="18"/>
      <c r="BP224" s="18"/>
      <c r="BQ224" s="18" t="s">
        <v>167</v>
      </c>
      <c r="BR224" s="18"/>
      <c r="BS224" s="18" t="s">
        <v>167</v>
      </c>
      <c r="BU224" s="18" t="s">
        <v>167</v>
      </c>
      <c r="BV224" s="18"/>
      <c r="BW224" s="18" t="s">
        <v>167</v>
      </c>
      <c r="BX224" s="18"/>
      <c r="BY224" s="18" t="s">
        <v>167</v>
      </c>
      <c r="BZ224" s="20">
        <v>842</v>
      </c>
      <c r="CA224" s="18"/>
      <c r="CB224" s="21"/>
      <c r="CC224" s="18" t="s">
        <v>167</v>
      </c>
      <c r="CD224" s="21"/>
      <c r="CE224" s="18" t="s">
        <v>167</v>
      </c>
      <c r="CF224" s="21"/>
      <c r="CG224" s="18" t="s">
        <v>167</v>
      </c>
      <c r="CI224" s="21" t="s">
        <v>167</v>
      </c>
      <c r="CJ224" s="18"/>
      <c r="CK224" s="18" t="s">
        <v>167</v>
      </c>
      <c r="CM224" s="18" t="s">
        <v>167</v>
      </c>
      <c r="CN224" s="18"/>
      <c r="CO224" s="18" t="s">
        <v>167</v>
      </c>
      <c r="CP224" s="18">
        <v>1091</v>
      </c>
      <c r="CR224" s="23" t="s">
        <v>437</v>
      </c>
      <c r="CS224" s="18"/>
      <c r="CT224" s="18" t="s">
        <v>167</v>
      </c>
      <c r="CU224" s="18"/>
      <c r="CV224" s="18" t="s">
        <v>167</v>
      </c>
      <c r="CW224" s="18"/>
      <c r="CX224" s="18"/>
      <c r="CY224" s="18" t="s">
        <v>167</v>
      </c>
      <c r="CZ224" s="18"/>
      <c r="DA224" s="18" t="s">
        <v>167</v>
      </c>
      <c r="DB224" s="18"/>
      <c r="DC224" s="18" t="s">
        <v>167</v>
      </c>
      <c r="DD224" s="18"/>
      <c r="DE224" s="18" t="s">
        <v>167</v>
      </c>
      <c r="DF224" s="18"/>
      <c r="DG224" s="18"/>
      <c r="DH224" s="18" t="s">
        <v>167</v>
      </c>
      <c r="DI224" s="18"/>
      <c r="DJ224" s="18"/>
      <c r="DK224" s="18" t="s">
        <v>167</v>
      </c>
      <c r="DL224" s="18"/>
      <c r="DM224" s="18"/>
      <c r="DN224" s="18" t="s">
        <v>167</v>
      </c>
      <c r="DO224" s="18"/>
      <c r="DP224" s="18"/>
      <c r="DQ224" s="18" t="s">
        <v>167</v>
      </c>
      <c r="DR224" s="18"/>
      <c r="DS224" s="18"/>
      <c r="DT224" s="18"/>
      <c r="DU224" s="18" t="s">
        <v>167</v>
      </c>
      <c r="DV224" s="18"/>
      <c r="DW224" s="18"/>
      <c r="DX224" s="18"/>
      <c r="DY224" s="18"/>
      <c r="DZ224" s="18" t="s">
        <v>167</v>
      </c>
      <c r="EA224" s="18"/>
      <c r="EB224" s="18"/>
      <c r="EC224" s="18"/>
      <c r="ED224" s="18"/>
      <c r="EE224" s="18" t="s">
        <v>167</v>
      </c>
      <c r="EF224" s="18"/>
      <c r="EG224" s="20"/>
      <c r="EH224" s="41"/>
      <c r="EI224" s="41"/>
      <c r="EJ224" s="41"/>
      <c r="EK224" s="41"/>
      <c r="EL224" s="41"/>
      <c r="EM224" s="41"/>
      <c r="EN224" s="41"/>
      <c r="EO224" s="41"/>
      <c r="EP224" s="41"/>
      <c r="EQ224" s="41"/>
      <c r="ER224" s="41"/>
      <c r="ES224" s="41"/>
      <c r="ET224" s="41"/>
      <c r="EU224" s="41"/>
      <c r="EV224" s="41"/>
      <c r="EW224" s="41"/>
      <c r="EX224" s="41"/>
    </row>
    <row r="225" spans="1:154" s="23" customFormat="1" x14ac:dyDescent="0.2">
      <c r="A225" s="17">
        <v>224</v>
      </c>
      <c r="B225" s="18">
        <v>5</v>
      </c>
      <c r="C225" s="23">
        <v>8814</v>
      </c>
      <c r="D225" s="23" t="s">
        <v>464</v>
      </c>
      <c r="E225" s="23" t="s">
        <v>415</v>
      </c>
      <c r="F225" s="18" t="s">
        <v>197</v>
      </c>
      <c r="G225" s="18"/>
      <c r="H225" s="18"/>
      <c r="I225" s="18"/>
      <c r="J225" s="18" t="s">
        <v>167</v>
      </c>
      <c r="M225" s="18" t="s">
        <v>167</v>
      </c>
      <c r="N225" s="18"/>
      <c r="O225" s="18" t="s">
        <v>167</v>
      </c>
      <c r="P225" s="18"/>
      <c r="Q225" s="18"/>
      <c r="R225" s="18" t="s">
        <v>167</v>
      </c>
      <c r="S225" s="23">
        <v>62</v>
      </c>
      <c r="U225" s="23">
        <v>9.27</v>
      </c>
      <c r="V225" s="18"/>
      <c r="W225" s="19"/>
      <c r="X225" s="19"/>
      <c r="Y225" s="18"/>
      <c r="Z225" s="21">
        <v>1.22</v>
      </c>
      <c r="AA225" s="18"/>
      <c r="AB225" s="18"/>
      <c r="AC225" s="18" t="s">
        <v>167</v>
      </c>
      <c r="AD225" s="22">
        <v>12950</v>
      </c>
      <c r="AE225" s="18"/>
      <c r="AG225" s="18" t="s">
        <v>167</v>
      </c>
      <c r="AH225" s="22">
        <v>89</v>
      </c>
      <c r="AI225" s="22"/>
      <c r="AJ225" s="22">
        <v>609</v>
      </c>
      <c r="AK225" s="18"/>
      <c r="AL225" s="18"/>
      <c r="AM225" s="18" t="s">
        <v>167</v>
      </c>
      <c r="AN225" s="18"/>
      <c r="AO225" s="18" t="s">
        <v>167</v>
      </c>
      <c r="AP225" s="18"/>
      <c r="AQ225" s="18" t="s">
        <v>167</v>
      </c>
      <c r="AR225" s="18">
        <v>53.7</v>
      </c>
      <c r="AS225" s="18"/>
      <c r="AT225" s="21">
        <v>0.18</v>
      </c>
      <c r="AU225" s="18"/>
      <c r="AV225" s="23">
        <v>26.7</v>
      </c>
      <c r="AW225" s="18"/>
      <c r="AX225" s="18"/>
      <c r="AY225" s="18" t="s">
        <v>167</v>
      </c>
      <c r="AZ225" s="19">
        <v>0.31</v>
      </c>
      <c r="BA225" s="18"/>
      <c r="BB225" s="18"/>
      <c r="BC225" s="18" t="s">
        <v>167</v>
      </c>
      <c r="BD225" s="18"/>
      <c r="BE225" s="18" t="s">
        <v>167</v>
      </c>
      <c r="BF225" s="23">
        <v>2911</v>
      </c>
      <c r="BG225" s="18"/>
      <c r="BH225" s="18"/>
      <c r="BI225" s="18" t="s">
        <v>167</v>
      </c>
      <c r="BJ225" s="18"/>
      <c r="BK225" s="18" t="s">
        <v>167</v>
      </c>
      <c r="BL225" s="18"/>
      <c r="BM225" s="18" t="s">
        <v>167</v>
      </c>
      <c r="BN225" s="23">
        <v>1671</v>
      </c>
      <c r="BO225" s="18"/>
      <c r="BP225" s="18"/>
      <c r="BQ225" s="18" t="s">
        <v>167</v>
      </c>
      <c r="BR225" s="18"/>
      <c r="BS225" s="18" t="s">
        <v>167</v>
      </c>
      <c r="BU225" s="18" t="s">
        <v>167</v>
      </c>
      <c r="BV225" s="18"/>
      <c r="BW225" s="18" t="s">
        <v>167</v>
      </c>
      <c r="BX225" s="18"/>
      <c r="BY225" s="18" t="s">
        <v>167</v>
      </c>
      <c r="BZ225" s="20">
        <v>502</v>
      </c>
      <c r="CA225" s="18"/>
      <c r="CB225" s="21"/>
      <c r="CC225" s="18" t="s">
        <v>167</v>
      </c>
      <c r="CD225" s="21"/>
      <c r="CE225" s="18" t="s">
        <v>167</v>
      </c>
      <c r="CF225" s="21"/>
      <c r="CG225" s="18" t="s">
        <v>167</v>
      </c>
      <c r="CI225" s="21" t="s">
        <v>167</v>
      </c>
      <c r="CJ225" s="18"/>
      <c r="CK225" s="18" t="s">
        <v>167</v>
      </c>
      <c r="CM225" s="18" t="s">
        <v>167</v>
      </c>
      <c r="CN225" s="18"/>
      <c r="CO225" s="18" t="s">
        <v>167</v>
      </c>
      <c r="CP225" s="18">
        <v>702</v>
      </c>
      <c r="CR225" s="23" t="s">
        <v>437</v>
      </c>
      <c r="CS225" s="18"/>
      <c r="CT225" s="18" t="s">
        <v>167</v>
      </c>
      <c r="CU225" s="18"/>
      <c r="CV225" s="18" t="s">
        <v>167</v>
      </c>
      <c r="CW225" s="18"/>
      <c r="CX225" s="18"/>
      <c r="CY225" s="18" t="s">
        <v>167</v>
      </c>
      <c r="CZ225" s="18"/>
      <c r="DA225" s="18" t="s">
        <v>167</v>
      </c>
      <c r="DB225" s="18"/>
      <c r="DC225" s="18" t="s">
        <v>167</v>
      </c>
      <c r="DD225" s="18"/>
      <c r="DE225" s="18" t="s">
        <v>167</v>
      </c>
      <c r="DF225" s="18"/>
      <c r="DG225" s="18"/>
      <c r="DH225" s="18" t="s">
        <v>167</v>
      </c>
      <c r="DI225" s="18"/>
      <c r="DJ225" s="18"/>
      <c r="DK225" s="18" t="s">
        <v>167</v>
      </c>
      <c r="DL225" s="18"/>
      <c r="DM225" s="18"/>
      <c r="DN225" s="18" t="s">
        <v>167</v>
      </c>
      <c r="DO225" s="18"/>
      <c r="DP225" s="18"/>
      <c r="DQ225" s="18" t="s">
        <v>167</v>
      </c>
      <c r="DR225" s="18"/>
      <c r="DS225" s="18"/>
      <c r="DT225" s="18"/>
      <c r="DU225" s="18" t="s">
        <v>167</v>
      </c>
      <c r="DV225" s="18"/>
      <c r="DW225" s="18"/>
      <c r="DX225" s="18"/>
      <c r="DY225" s="18"/>
      <c r="DZ225" s="18" t="s">
        <v>167</v>
      </c>
      <c r="EA225" s="18"/>
      <c r="EB225" s="18"/>
      <c r="EC225" s="18"/>
      <c r="ED225" s="18"/>
      <c r="EE225" s="18" t="s">
        <v>167</v>
      </c>
      <c r="EF225" s="18"/>
      <c r="EG225" s="20"/>
      <c r="EH225" s="41"/>
      <c r="EI225" s="41"/>
      <c r="EJ225" s="41"/>
      <c r="EK225" s="41"/>
      <c r="EL225" s="41"/>
      <c r="EM225" s="41"/>
      <c r="EN225" s="41"/>
      <c r="EO225" s="41"/>
      <c r="EP225" s="41"/>
      <c r="EQ225" s="41"/>
      <c r="ER225" s="41"/>
      <c r="ES225" s="41"/>
      <c r="ET225" s="41"/>
      <c r="EU225" s="41"/>
      <c r="EV225" s="41"/>
      <c r="EW225" s="41"/>
      <c r="EX225" s="41"/>
    </row>
    <row r="226" spans="1:154" s="23" customFormat="1" x14ac:dyDescent="0.2">
      <c r="A226" s="17">
        <v>225</v>
      </c>
      <c r="B226" s="18">
        <v>5</v>
      </c>
      <c r="C226" s="23">
        <v>8815</v>
      </c>
      <c r="D226" s="23" t="s">
        <v>465</v>
      </c>
      <c r="E226" s="23" t="s">
        <v>415</v>
      </c>
      <c r="F226" s="18" t="s">
        <v>197</v>
      </c>
      <c r="G226" s="18"/>
      <c r="H226" s="18"/>
      <c r="I226" s="18"/>
      <c r="J226" s="18" t="s">
        <v>167</v>
      </c>
      <c r="M226" s="18" t="s">
        <v>167</v>
      </c>
      <c r="N226" s="18"/>
      <c r="O226" s="18" t="s">
        <v>167</v>
      </c>
      <c r="P226" s="18"/>
      <c r="Q226" s="18"/>
      <c r="R226" s="18" t="s">
        <v>167</v>
      </c>
      <c r="S226" s="23">
        <v>66</v>
      </c>
      <c r="U226" s="23">
        <v>9.6300000000000008</v>
      </c>
      <c r="V226" s="18"/>
      <c r="W226" s="19"/>
      <c r="X226" s="19"/>
      <c r="Y226" s="18"/>
      <c r="Z226" s="21">
        <v>2.77</v>
      </c>
      <c r="AA226" s="18"/>
      <c r="AB226" s="18"/>
      <c r="AC226" s="18" t="s">
        <v>167</v>
      </c>
      <c r="AD226" s="22">
        <v>16650</v>
      </c>
      <c r="AE226" s="18"/>
      <c r="AG226" s="18" t="s">
        <v>167</v>
      </c>
      <c r="AH226" s="22">
        <v>79</v>
      </c>
      <c r="AI226" s="22"/>
      <c r="AJ226" s="22">
        <v>663</v>
      </c>
      <c r="AK226" s="18"/>
      <c r="AL226" s="18"/>
      <c r="AM226" s="18" t="s">
        <v>167</v>
      </c>
      <c r="AN226" s="18"/>
      <c r="AO226" s="18" t="s">
        <v>167</v>
      </c>
      <c r="AP226" s="18"/>
      <c r="AQ226" s="18" t="s">
        <v>167</v>
      </c>
      <c r="AR226" s="18">
        <v>62.1</v>
      </c>
      <c r="AS226" s="18"/>
      <c r="AT226" s="21">
        <v>0.1</v>
      </c>
      <c r="AU226" s="18"/>
      <c r="AV226" s="23">
        <v>23.1</v>
      </c>
      <c r="AW226" s="18"/>
      <c r="AX226" s="18"/>
      <c r="AY226" s="18" t="s">
        <v>167</v>
      </c>
      <c r="AZ226" s="19">
        <v>0.2</v>
      </c>
      <c r="BA226" s="18"/>
      <c r="BB226" s="18"/>
      <c r="BC226" s="18" t="s">
        <v>167</v>
      </c>
      <c r="BD226" s="18"/>
      <c r="BE226" s="18" t="s">
        <v>167</v>
      </c>
      <c r="BF226" s="23">
        <v>2745</v>
      </c>
      <c r="BG226" s="18"/>
      <c r="BH226" s="18"/>
      <c r="BI226" s="18" t="s">
        <v>167</v>
      </c>
      <c r="BJ226" s="18"/>
      <c r="BK226" s="18" t="s">
        <v>167</v>
      </c>
      <c r="BL226" s="18"/>
      <c r="BM226" s="18" t="s">
        <v>167</v>
      </c>
      <c r="BN226" s="23">
        <v>1336</v>
      </c>
      <c r="BO226" s="18"/>
      <c r="BP226" s="18"/>
      <c r="BQ226" s="18" t="s">
        <v>167</v>
      </c>
      <c r="BR226" s="18"/>
      <c r="BS226" s="18" t="s">
        <v>167</v>
      </c>
      <c r="BU226" s="18" t="s">
        <v>167</v>
      </c>
      <c r="BV226" s="18"/>
      <c r="BW226" s="18" t="s">
        <v>167</v>
      </c>
      <c r="BX226" s="18"/>
      <c r="BY226" s="18" t="s">
        <v>167</v>
      </c>
      <c r="BZ226" s="20">
        <v>492</v>
      </c>
      <c r="CA226" s="18"/>
      <c r="CB226" s="21"/>
      <c r="CC226" s="18" t="s">
        <v>167</v>
      </c>
      <c r="CD226" s="21"/>
      <c r="CE226" s="18" t="s">
        <v>167</v>
      </c>
      <c r="CF226" s="21"/>
      <c r="CG226" s="18" t="s">
        <v>167</v>
      </c>
      <c r="CI226" s="21" t="s">
        <v>167</v>
      </c>
      <c r="CJ226" s="18"/>
      <c r="CK226" s="18" t="s">
        <v>167</v>
      </c>
      <c r="CM226" s="18" t="s">
        <v>167</v>
      </c>
      <c r="CN226" s="18"/>
      <c r="CO226" s="18" t="s">
        <v>167</v>
      </c>
      <c r="CP226" s="18">
        <v>545</v>
      </c>
      <c r="CR226" s="23" t="s">
        <v>437</v>
      </c>
      <c r="CS226" s="18"/>
      <c r="CT226" s="18" t="s">
        <v>167</v>
      </c>
      <c r="CU226" s="18"/>
      <c r="CV226" s="18" t="s">
        <v>167</v>
      </c>
      <c r="CW226" s="18"/>
      <c r="CX226" s="18"/>
      <c r="CY226" s="18" t="s">
        <v>167</v>
      </c>
      <c r="CZ226" s="18"/>
      <c r="DA226" s="18" t="s">
        <v>167</v>
      </c>
      <c r="DB226" s="18"/>
      <c r="DC226" s="18" t="s">
        <v>167</v>
      </c>
      <c r="DD226" s="18"/>
      <c r="DE226" s="18" t="s">
        <v>167</v>
      </c>
      <c r="DF226" s="18"/>
      <c r="DG226" s="18"/>
      <c r="DH226" s="18" t="s">
        <v>167</v>
      </c>
      <c r="DI226" s="18"/>
      <c r="DJ226" s="18"/>
      <c r="DK226" s="18" t="s">
        <v>167</v>
      </c>
      <c r="DL226" s="18"/>
      <c r="DM226" s="18"/>
      <c r="DN226" s="18" t="s">
        <v>167</v>
      </c>
      <c r="DO226" s="18"/>
      <c r="DP226" s="18"/>
      <c r="DQ226" s="18" t="s">
        <v>167</v>
      </c>
      <c r="DR226" s="18"/>
      <c r="DS226" s="18"/>
      <c r="DT226" s="18"/>
      <c r="DU226" s="18" t="s">
        <v>167</v>
      </c>
      <c r="DV226" s="18"/>
      <c r="DW226" s="18"/>
      <c r="DX226" s="18"/>
      <c r="DY226" s="18"/>
      <c r="DZ226" s="18" t="s">
        <v>167</v>
      </c>
      <c r="EA226" s="18"/>
      <c r="EB226" s="18"/>
      <c r="EC226" s="18"/>
      <c r="ED226" s="18"/>
      <c r="EE226" s="18" t="s">
        <v>167</v>
      </c>
      <c r="EF226" s="18"/>
      <c r="EG226" s="20"/>
      <c r="EH226" s="41"/>
      <c r="EI226" s="41"/>
      <c r="EJ226" s="41"/>
      <c r="EK226" s="41"/>
      <c r="EL226" s="41"/>
      <c r="EM226" s="41"/>
      <c r="EN226" s="41"/>
      <c r="EO226" s="41"/>
      <c r="EP226" s="41"/>
      <c r="EQ226" s="41"/>
      <c r="ER226" s="41"/>
      <c r="ES226" s="41"/>
      <c r="ET226" s="41"/>
      <c r="EU226" s="41"/>
      <c r="EV226" s="41"/>
      <c r="EW226" s="41"/>
      <c r="EX226" s="41"/>
    </row>
    <row r="227" spans="1:154" s="23" customFormat="1" x14ac:dyDescent="0.2">
      <c r="A227" s="17">
        <v>226</v>
      </c>
      <c r="B227" s="18">
        <v>5</v>
      </c>
      <c r="C227" s="23">
        <v>8817</v>
      </c>
      <c r="D227" s="23" t="s">
        <v>466</v>
      </c>
      <c r="E227" s="23" t="s">
        <v>415</v>
      </c>
      <c r="F227" s="18" t="s">
        <v>197</v>
      </c>
      <c r="G227" s="18"/>
      <c r="H227" s="18"/>
      <c r="I227" s="18"/>
      <c r="J227" s="18" t="s">
        <v>167</v>
      </c>
      <c r="M227" s="18" t="s">
        <v>167</v>
      </c>
      <c r="N227" s="18"/>
      <c r="O227" s="18" t="s">
        <v>167</v>
      </c>
      <c r="P227" s="18"/>
      <c r="Q227" s="18"/>
      <c r="R227" s="18" t="s">
        <v>167</v>
      </c>
      <c r="S227" s="23">
        <v>53</v>
      </c>
      <c r="U227" s="23">
        <v>10.56</v>
      </c>
      <c r="V227" s="18"/>
      <c r="W227" s="19"/>
      <c r="X227" s="19"/>
      <c r="Y227" s="18"/>
      <c r="Z227" s="21">
        <v>7.73</v>
      </c>
      <c r="AA227" s="18"/>
      <c r="AB227" s="18"/>
      <c r="AC227" s="18" t="s">
        <v>167</v>
      </c>
      <c r="AD227" s="22">
        <v>14150</v>
      </c>
      <c r="AE227" s="18"/>
      <c r="AG227" s="18" t="s">
        <v>167</v>
      </c>
      <c r="AH227" s="22">
        <v>51</v>
      </c>
      <c r="AI227" s="22"/>
      <c r="AJ227" s="22">
        <v>496</v>
      </c>
      <c r="AK227" s="18"/>
      <c r="AL227" s="18"/>
      <c r="AM227" s="18" t="s">
        <v>167</v>
      </c>
      <c r="AN227" s="18"/>
      <c r="AO227" s="18" t="s">
        <v>167</v>
      </c>
      <c r="AP227" s="18"/>
      <c r="AQ227" s="18" t="s">
        <v>167</v>
      </c>
      <c r="AR227" s="18">
        <v>72.099999999999994</v>
      </c>
      <c r="AS227" s="18"/>
      <c r="AT227" s="21">
        <v>0.28999999999999998</v>
      </c>
      <c r="AU227" s="18"/>
      <c r="AV227" s="23">
        <v>12.9</v>
      </c>
      <c r="AW227" s="18"/>
      <c r="AX227" s="18"/>
      <c r="AY227" s="18" t="s">
        <v>167</v>
      </c>
      <c r="AZ227" s="19">
        <v>0.47</v>
      </c>
      <c r="BA227" s="18"/>
      <c r="BB227" s="18"/>
      <c r="BC227" s="18" t="s">
        <v>167</v>
      </c>
      <c r="BD227" s="18"/>
      <c r="BE227" s="18" t="s">
        <v>167</v>
      </c>
      <c r="BF227" s="23">
        <v>3053</v>
      </c>
      <c r="BG227" s="18"/>
      <c r="BH227" s="18"/>
      <c r="BI227" s="18" t="s">
        <v>167</v>
      </c>
      <c r="BJ227" s="18"/>
      <c r="BK227" s="18" t="s">
        <v>167</v>
      </c>
      <c r="BL227" s="18"/>
      <c r="BM227" s="18" t="s">
        <v>167</v>
      </c>
      <c r="BN227" s="23">
        <v>1484</v>
      </c>
      <c r="BO227" s="18"/>
      <c r="BP227" s="18"/>
      <c r="BQ227" s="18" t="s">
        <v>167</v>
      </c>
      <c r="BR227" s="18"/>
      <c r="BS227" s="18" t="s">
        <v>167</v>
      </c>
      <c r="BU227" s="18" t="s">
        <v>167</v>
      </c>
      <c r="BV227" s="18"/>
      <c r="BW227" s="18" t="s">
        <v>167</v>
      </c>
      <c r="BX227" s="18"/>
      <c r="BY227" s="18" t="s">
        <v>167</v>
      </c>
      <c r="BZ227" s="20">
        <v>294</v>
      </c>
      <c r="CA227" s="18"/>
      <c r="CB227" s="21"/>
      <c r="CC227" s="18" t="s">
        <v>167</v>
      </c>
      <c r="CD227" s="21"/>
      <c r="CE227" s="18" t="s">
        <v>167</v>
      </c>
      <c r="CF227" s="21"/>
      <c r="CG227" s="18" t="s">
        <v>167</v>
      </c>
      <c r="CI227" s="21" t="s">
        <v>167</v>
      </c>
      <c r="CJ227" s="18"/>
      <c r="CK227" s="18" t="s">
        <v>167</v>
      </c>
      <c r="CM227" s="18" t="s">
        <v>167</v>
      </c>
      <c r="CN227" s="18"/>
      <c r="CO227" s="18" t="s">
        <v>167</v>
      </c>
      <c r="CP227" s="18">
        <v>386</v>
      </c>
      <c r="CR227" s="23" t="s">
        <v>437</v>
      </c>
      <c r="CS227" s="18"/>
      <c r="CT227" s="18" t="s">
        <v>167</v>
      </c>
      <c r="CU227" s="18"/>
      <c r="CV227" s="18" t="s">
        <v>167</v>
      </c>
      <c r="CW227" s="18"/>
      <c r="CX227" s="18"/>
      <c r="CY227" s="18" t="s">
        <v>167</v>
      </c>
      <c r="CZ227" s="18"/>
      <c r="DA227" s="18" t="s">
        <v>167</v>
      </c>
      <c r="DB227" s="18"/>
      <c r="DC227" s="18" t="s">
        <v>167</v>
      </c>
      <c r="DD227" s="18"/>
      <c r="DE227" s="18" t="s">
        <v>167</v>
      </c>
      <c r="DF227" s="18"/>
      <c r="DG227" s="18"/>
      <c r="DH227" s="18" t="s">
        <v>167</v>
      </c>
      <c r="DI227" s="18"/>
      <c r="DJ227" s="18"/>
      <c r="DK227" s="18" t="s">
        <v>167</v>
      </c>
      <c r="DL227" s="18"/>
      <c r="DM227" s="18"/>
      <c r="DN227" s="18" t="s">
        <v>167</v>
      </c>
      <c r="DO227" s="18"/>
      <c r="DP227" s="18"/>
      <c r="DQ227" s="18" t="s">
        <v>167</v>
      </c>
      <c r="DR227" s="18"/>
      <c r="DS227" s="18"/>
      <c r="DT227" s="18"/>
      <c r="DU227" s="18" t="s">
        <v>167</v>
      </c>
      <c r="DV227" s="18"/>
      <c r="DW227" s="18"/>
      <c r="DX227" s="18"/>
      <c r="DY227" s="18"/>
      <c r="DZ227" s="18" t="s">
        <v>167</v>
      </c>
      <c r="EA227" s="18"/>
      <c r="EB227" s="18"/>
      <c r="EC227" s="18"/>
      <c r="ED227" s="18"/>
      <c r="EE227" s="18" t="s">
        <v>167</v>
      </c>
      <c r="EF227" s="18"/>
      <c r="EG227" s="20"/>
      <c r="EH227" s="41"/>
      <c r="EI227" s="41"/>
      <c r="EJ227" s="41"/>
      <c r="EK227" s="41"/>
      <c r="EL227" s="41"/>
      <c r="EM227" s="41"/>
      <c r="EN227" s="41"/>
      <c r="EO227" s="41"/>
      <c r="EP227" s="41"/>
      <c r="EQ227" s="41"/>
      <c r="ER227" s="41"/>
      <c r="ES227" s="41"/>
      <c r="ET227" s="41"/>
      <c r="EU227" s="41"/>
      <c r="EV227" s="41"/>
      <c r="EW227" s="41"/>
      <c r="EX227" s="41"/>
    </row>
    <row r="228" spans="1:154" s="23" customFormat="1" x14ac:dyDescent="0.2">
      <c r="A228" s="17">
        <v>227</v>
      </c>
      <c r="B228" s="18">
        <v>5</v>
      </c>
      <c r="C228" s="23">
        <v>8820</v>
      </c>
      <c r="D228" s="23" t="s">
        <v>467</v>
      </c>
      <c r="E228" s="23" t="s">
        <v>415</v>
      </c>
      <c r="F228" s="18" t="s">
        <v>197</v>
      </c>
      <c r="G228" s="18"/>
      <c r="H228" s="18"/>
      <c r="I228" s="18"/>
      <c r="J228" s="18" t="s">
        <v>167</v>
      </c>
      <c r="M228" s="18" t="s">
        <v>167</v>
      </c>
      <c r="N228" s="18"/>
      <c r="O228" s="18" t="s">
        <v>167</v>
      </c>
      <c r="P228" s="18"/>
      <c r="Q228" s="18"/>
      <c r="R228" s="18" t="s">
        <v>167</v>
      </c>
      <c r="S228" s="23">
        <v>76</v>
      </c>
      <c r="U228" s="23">
        <v>9.5399999999999991</v>
      </c>
      <c r="V228" s="18"/>
      <c r="W228" s="19"/>
      <c r="X228" s="19"/>
      <c r="Y228" s="18"/>
      <c r="Z228" s="21">
        <v>5.72</v>
      </c>
      <c r="AA228" s="18"/>
      <c r="AB228" s="18"/>
      <c r="AC228" s="18" t="s">
        <v>167</v>
      </c>
      <c r="AD228" s="22">
        <v>29600</v>
      </c>
      <c r="AE228" s="18"/>
      <c r="AG228" s="18" t="s">
        <v>167</v>
      </c>
      <c r="AH228" s="22">
        <v>939</v>
      </c>
      <c r="AI228" s="22"/>
      <c r="AJ228" s="22">
        <v>14227</v>
      </c>
      <c r="AK228" s="18"/>
      <c r="AL228" s="18"/>
      <c r="AM228" s="18" t="s">
        <v>167</v>
      </c>
      <c r="AN228" s="18"/>
      <c r="AO228" s="18" t="s">
        <v>167</v>
      </c>
      <c r="AP228" s="18"/>
      <c r="AQ228" s="18" t="s">
        <v>167</v>
      </c>
      <c r="AR228" s="18">
        <v>66.8</v>
      </c>
      <c r="AS228" s="18"/>
      <c r="AT228" s="21">
        <v>0.25</v>
      </c>
      <c r="AU228" s="18"/>
      <c r="AV228" s="23">
        <v>107.3</v>
      </c>
      <c r="AW228" s="18"/>
      <c r="AX228" s="18"/>
      <c r="AY228" s="18" t="s">
        <v>167</v>
      </c>
      <c r="AZ228" s="19">
        <v>0.74</v>
      </c>
      <c r="BA228" s="18"/>
      <c r="BB228" s="18"/>
      <c r="BC228" s="18" t="s">
        <v>167</v>
      </c>
      <c r="BD228" s="18"/>
      <c r="BE228" s="18" t="s">
        <v>167</v>
      </c>
      <c r="BF228" s="23">
        <v>15798</v>
      </c>
      <c r="BG228" s="18"/>
      <c r="BH228" s="18"/>
      <c r="BI228" s="18" t="s">
        <v>167</v>
      </c>
      <c r="BJ228" s="18"/>
      <c r="BK228" s="18" t="s">
        <v>167</v>
      </c>
      <c r="BL228" s="18"/>
      <c r="BM228" s="18" t="s">
        <v>167</v>
      </c>
      <c r="BN228" s="23">
        <v>1244</v>
      </c>
      <c r="BO228" s="18"/>
      <c r="BP228" s="18"/>
      <c r="BQ228" s="18" t="s">
        <v>167</v>
      </c>
      <c r="BR228" s="18"/>
      <c r="BS228" s="18" t="s">
        <v>167</v>
      </c>
      <c r="BU228" s="18" t="s">
        <v>167</v>
      </c>
      <c r="BV228" s="18"/>
      <c r="BW228" s="18" t="s">
        <v>167</v>
      </c>
      <c r="BX228" s="18"/>
      <c r="BY228" s="18" t="s">
        <v>167</v>
      </c>
      <c r="BZ228" s="20">
        <v>1260</v>
      </c>
      <c r="CA228" s="18"/>
      <c r="CB228" s="21"/>
      <c r="CC228" s="18" t="s">
        <v>167</v>
      </c>
      <c r="CD228" s="21"/>
      <c r="CE228" s="18" t="s">
        <v>167</v>
      </c>
      <c r="CF228" s="21"/>
      <c r="CG228" s="18" t="s">
        <v>167</v>
      </c>
      <c r="CI228" s="21" t="s">
        <v>167</v>
      </c>
      <c r="CJ228" s="18"/>
      <c r="CK228" s="18" t="s">
        <v>167</v>
      </c>
      <c r="CM228" s="18" t="s">
        <v>167</v>
      </c>
      <c r="CN228" s="18"/>
      <c r="CO228" s="18" t="s">
        <v>167</v>
      </c>
      <c r="CP228" s="18">
        <v>136</v>
      </c>
      <c r="CR228" s="23" t="s">
        <v>437</v>
      </c>
      <c r="CS228" s="18"/>
      <c r="CT228" s="18" t="s">
        <v>167</v>
      </c>
      <c r="CU228" s="18"/>
      <c r="CV228" s="18" t="s">
        <v>167</v>
      </c>
      <c r="CW228" s="18"/>
      <c r="CX228" s="18"/>
      <c r="CY228" s="18" t="s">
        <v>167</v>
      </c>
      <c r="CZ228" s="18"/>
      <c r="DA228" s="18" t="s">
        <v>167</v>
      </c>
      <c r="DB228" s="18"/>
      <c r="DC228" s="18" t="s">
        <v>167</v>
      </c>
      <c r="DD228" s="18"/>
      <c r="DE228" s="18" t="s">
        <v>167</v>
      </c>
      <c r="DF228" s="18"/>
      <c r="DG228" s="18"/>
      <c r="DH228" s="18" t="s">
        <v>167</v>
      </c>
      <c r="DI228" s="18"/>
      <c r="DJ228" s="18"/>
      <c r="DK228" s="18" t="s">
        <v>167</v>
      </c>
      <c r="DL228" s="18"/>
      <c r="DM228" s="18"/>
      <c r="DN228" s="18" t="s">
        <v>167</v>
      </c>
      <c r="DO228" s="18"/>
      <c r="DP228" s="18"/>
      <c r="DQ228" s="18" t="s">
        <v>167</v>
      </c>
      <c r="DR228" s="18"/>
      <c r="DS228" s="18"/>
      <c r="DT228" s="18"/>
      <c r="DU228" s="18" t="s">
        <v>167</v>
      </c>
      <c r="DV228" s="18"/>
      <c r="DW228" s="18"/>
      <c r="DX228" s="18"/>
      <c r="DY228" s="18"/>
      <c r="DZ228" s="18" t="s">
        <v>167</v>
      </c>
      <c r="EA228" s="18"/>
      <c r="EB228" s="18"/>
      <c r="EC228" s="18"/>
      <c r="ED228" s="18"/>
      <c r="EE228" s="18" t="s">
        <v>167</v>
      </c>
      <c r="EF228" s="18"/>
      <c r="EG228" s="20"/>
      <c r="EH228" s="41"/>
      <c r="EI228" s="41"/>
      <c r="EJ228" s="41"/>
      <c r="EK228" s="41"/>
      <c r="EL228" s="41"/>
      <c r="EM228" s="41"/>
      <c r="EN228" s="41"/>
      <c r="EO228" s="41"/>
      <c r="EP228" s="41"/>
      <c r="EQ228" s="41"/>
      <c r="ER228" s="41"/>
      <c r="ES228" s="41"/>
      <c r="ET228" s="41"/>
      <c r="EU228" s="41"/>
      <c r="EV228" s="41"/>
      <c r="EW228" s="41"/>
      <c r="EX228" s="41"/>
    </row>
    <row r="229" spans="1:154" s="23" customFormat="1" x14ac:dyDescent="0.2">
      <c r="A229" s="17">
        <v>228</v>
      </c>
      <c r="B229" s="18">
        <v>5</v>
      </c>
      <c r="C229" s="23">
        <v>8822</v>
      </c>
      <c r="D229" s="23" t="s">
        <v>468</v>
      </c>
      <c r="E229" s="23" t="s">
        <v>415</v>
      </c>
      <c r="F229" s="18" t="s">
        <v>197</v>
      </c>
      <c r="G229" s="18"/>
      <c r="H229" s="18"/>
      <c r="I229" s="18"/>
      <c r="J229" s="18" t="s">
        <v>167</v>
      </c>
      <c r="M229" s="18" t="s">
        <v>167</v>
      </c>
      <c r="N229" s="18"/>
      <c r="O229" s="18" t="s">
        <v>167</v>
      </c>
      <c r="P229" s="18"/>
      <c r="Q229" s="18"/>
      <c r="R229" s="18" t="s">
        <v>167</v>
      </c>
      <c r="S229" s="23">
        <v>56</v>
      </c>
      <c r="U229" s="23">
        <v>9.6999999999999993</v>
      </c>
      <c r="V229" s="18"/>
      <c r="W229" s="19"/>
      <c r="X229" s="19"/>
      <c r="Y229" s="18"/>
      <c r="Z229" s="21">
        <v>2.11</v>
      </c>
      <c r="AA229" s="18"/>
      <c r="AB229" s="18"/>
      <c r="AC229" s="18" t="s">
        <v>167</v>
      </c>
      <c r="AD229" s="22">
        <v>12020</v>
      </c>
      <c r="AE229" s="18"/>
      <c r="AG229" s="18" t="s">
        <v>167</v>
      </c>
      <c r="AH229" s="22">
        <v>198</v>
      </c>
      <c r="AI229" s="22"/>
      <c r="AJ229" s="22">
        <v>3486</v>
      </c>
      <c r="AK229" s="18"/>
      <c r="AL229" s="18"/>
      <c r="AM229" s="18" t="s">
        <v>167</v>
      </c>
      <c r="AN229" s="18"/>
      <c r="AO229" s="18" t="s">
        <v>167</v>
      </c>
      <c r="AP229" s="18"/>
      <c r="AQ229" s="18" t="s">
        <v>167</v>
      </c>
      <c r="AR229" s="18">
        <v>115.3</v>
      </c>
      <c r="AS229" s="18"/>
      <c r="AT229" s="21">
        <v>1.1299999999999999</v>
      </c>
      <c r="AU229" s="18"/>
      <c r="AV229" s="23">
        <v>67.7</v>
      </c>
      <c r="AW229" s="18"/>
      <c r="AX229" s="18"/>
      <c r="AY229" s="18" t="s">
        <v>167</v>
      </c>
      <c r="AZ229" s="19">
        <v>1.65</v>
      </c>
      <c r="BA229" s="18"/>
      <c r="BB229" s="18"/>
      <c r="BC229" s="18" t="s">
        <v>167</v>
      </c>
      <c r="BD229" s="18"/>
      <c r="BE229" s="18" t="s">
        <v>167</v>
      </c>
      <c r="BF229" s="23">
        <v>5647</v>
      </c>
      <c r="BG229" s="18"/>
      <c r="BH229" s="18"/>
      <c r="BI229" s="18" t="s">
        <v>167</v>
      </c>
      <c r="BJ229" s="18"/>
      <c r="BK229" s="18" t="s">
        <v>167</v>
      </c>
      <c r="BL229" s="18"/>
      <c r="BM229" s="18" t="s">
        <v>167</v>
      </c>
      <c r="BN229" s="23">
        <v>1288</v>
      </c>
      <c r="BO229" s="18"/>
      <c r="BP229" s="18"/>
      <c r="BQ229" s="18" t="s">
        <v>167</v>
      </c>
      <c r="BR229" s="18"/>
      <c r="BS229" s="18" t="s">
        <v>167</v>
      </c>
      <c r="BU229" s="18" t="s">
        <v>167</v>
      </c>
      <c r="BV229" s="18"/>
      <c r="BW229" s="18" t="s">
        <v>167</v>
      </c>
      <c r="BX229" s="18"/>
      <c r="BY229" s="18" t="s">
        <v>167</v>
      </c>
      <c r="BZ229" s="20">
        <v>586</v>
      </c>
      <c r="CA229" s="18"/>
      <c r="CB229" s="21"/>
      <c r="CC229" s="18" t="s">
        <v>167</v>
      </c>
      <c r="CD229" s="21"/>
      <c r="CE229" s="18" t="s">
        <v>167</v>
      </c>
      <c r="CF229" s="21"/>
      <c r="CG229" s="18" t="s">
        <v>167</v>
      </c>
      <c r="CI229" s="21" t="s">
        <v>167</v>
      </c>
      <c r="CJ229" s="18"/>
      <c r="CK229" s="18" t="s">
        <v>167</v>
      </c>
      <c r="CM229" s="18" t="s">
        <v>167</v>
      </c>
      <c r="CN229" s="18"/>
      <c r="CO229" s="18" t="s">
        <v>167</v>
      </c>
      <c r="CP229" s="18">
        <v>429</v>
      </c>
      <c r="CR229" s="23" t="s">
        <v>437</v>
      </c>
      <c r="CS229" s="18"/>
      <c r="CT229" s="18" t="s">
        <v>167</v>
      </c>
      <c r="CU229" s="18"/>
      <c r="CV229" s="18" t="s">
        <v>167</v>
      </c>
      <c r="CW229" s="18"/>
      <c r="CX229" s="18"/>
      <c r="CY229" s="18" t="s">
        <v>167</v>
      </c>
      <c r="CZ229" s="18"/>
      <c r="DA229" s="18" t="s">
        <v>167</v>
      </c>
      <c r="DB229" s="18"/>
      <c r="DC229" s="18" t="s">
        <v>167</v>
      </c>
      <c r="DD229" s="18"/>
      <c r="DE229" s="18" t="s">
        <v>167</v>
      </c>
      <c r="DF229" s="18"/>
      <c r="DG229" s="18"/>
      <c r="DH229" s="18" t="s">
        <v>167</v>
      </c>
      <c r="DI229" s="18"/>
      <c r="DJ229" s="18"/>
      <c r="DK229" s="18" t="s">
        <v>167</v>
      </c>
      <c r="DL229" s="18"/>
      <c r="DM229" s="18"/>
      <c r="DN229" s="18" t="s">
        <v>167</v>
      </c>
      <c r="DO229" s="18"/>
      <c r="DP229" s="18"/>
      <c r="DQ229" s="18" t="s">
        <v>167</v>
      </c>
      <c r="DR229" s="18"/>
      <c r="DS229" s="18"/>
      <c r="DT229" s="18"/>
      <c r="DU229" s="18" t="s">
        <v>167</v>
      </c>
      <c r="DV229" s="18"/>
      <c r="DW229" s="18"/>
      <c r="DX229" s="18"/>
      <c r="DY229" s="18"/>
      <c r="DZ229" s="18" t="s">
        <v>167</v>
      </c>
      <c r="EA229" s="18"/>
      <c r="EB229" s="18"/>
      <c r="EC229" s="18"/>
      <c r="ED229" s="18"/>
      <c r="EE229" s="18" t="s">
        <v>167</v>
      </c>
      <c r="EF229" s="18"/>
      <c r="EG229" s="20"/>
      <c r="EH229" s="41"/>
      <c r="EI229" s="41"/>
      <c r="EJ229" s="41"/>
      <c r="EK229" s="41"/>
      <c r="EL229" s="41"/>
      <c r="EM229" s="41"/>
      <c r="EN229" s="41"/>
      <c r="EO229" s="41"/>
      <c r="EP229" s="41"/>
      <c r="EQ229" s="41"/>
      <c r="ER229" s="41"/>
      <c r="ES229" s="41"/>
      <c r="ET229" s="41"/>
      <c r="EU229" s="41"/>
      <c r="EV229" s="41"/>
      <c r="EW229" s="41"/>
      <c r="EX229" s="41"/>
    </row>
    <row r="230" spans="1:154" s="23" customFormat="1" x14ac:dyDescent="0.2">
      <c r="A230" s="17">
        <v>229</v>
      </c>
      <c r="B230" s="18">
        <v>5</v>
      </c>
      <c r="C230" s="23">
        <v>8823</v>
      </c>
      <c r="D230" s="23" t="s">
        <v>469</v>
      </c>
      <c r="E230" s="23" t="s">
        <v>415</v>
      </c>
      <c r="F230" s="18" t="s">
        <v>197</v>
      </c>
      <c r="G230" s="18"/>
      <c r="H230" s="18"/>
      <c r="I230" s="18"/>
      <c r="J230" s="18" t="s">
        <v>167</v>
      </c>
      <c r="M230" s="18" t="s">
        <v>167</v>
      </c>
      <c r="N230" s="18"/>
      <c r="O230" s="18" t="s">
        <v>167</v>
      </c>
      <c r="P230" s="18"/>
      <c r="Q230" s="18"/>
      <c r="R230" s="18" t="s">
        <v>167</v>
      </c>
      <c r="S230" s="23">
        <v>70</v>
      </c>
      <c r="U230" s="23">
        <v>9.6999999999999993</v>
      </c>
      <c r="V230" s="18"/>
      <c r="W230" s="19"/>
      <c r="X230" s="19"/>
      <c r="Y230" s="18"/>
      <c r="Z230" s="21">
        <v>3.28</v>
      </c>
      <c r="AA230" s="18"/>
      <c r="AB230" s="18"/>
      <c r="AC230" s="18" t="s">
        <v>167</v>
      </c>
      <c r="AD230" s="22">
        <v>16460</v>
      </c>
      <c r="AE230" s="18"/>
      <c r="AG230" s="18" t="s">
        <v>167</v>
      </c>
      <c r="AH230" s="22">
        <v>385</v>
      </c>
      <c r="AI230" s="22"/>
      <c r="AJ230" s="22">
        <v>4950</v>
      </c>
      <c r="AK230" s="18"/>
      <c r="AL230" s="18"/>
      <c r="AM230" s="18" t="s">
        <v>167</v>
      </c>
      <c r="AN230" s="18"/>
      <c r="AO230" s="18" t="s">
        <v>167</v>
      </c>
      <c r="AP230" s="18"/>
      <c r="AQ230" s="18" t="s">
        <v>167</v>
      </c>
      <c r="AR230" s="18">
        <v>139</v>
      </c>
      <c r="AS230" s="18"/>
      <c r="AT230" s="21">
        <v>0.24</v>
      </c>
      <c r="AU230" s="18"/>
      <c r="AV230" s="23">
        <v>66.7</v>
      </c>
      <c r="AW230" s="18"/>
      <c r="AX230" s="18"/>
      <c r="AY230" s="18" t="s">
        <v>167</v>
      </c>
      <c r="AZ230" s="19">
        <v>0.33</v>
      </c>
      <c r="BA230" s="18"/>
      <c r="BB230" s="18"/>
      <c r="BC230" s="18" t="s">
        <v>167</v>
      </c>
      <c r="BD230" s="18"/>
      <c r="BE230" s="18" t="s">
        <v>167</v>
      </c>
      <c r="BF230" s="23">
        <v>7200</v>
      </c>
      <c r="BG230" s="18"/>
      <c r="BH230" s="18"/>
      <c r="BI230" s="18" t="s">
        <v>167</v>
      </c>
      <c r="BJ230" s="18"/>
      <c r="BK230" s="18" t="s">
        <v>167</v>
      </c>
      <c r="BL230" s="18"/>
      <c r="BM230" s="18" t="s">
        <v>167</v>
      </c>
      <c r="BN230" s="23">
        <v>1292</v>
      </c>
      <c r="BO230" s="18"/>
      <c r="BP230" s="18"/>
      <c r="BQ230" s="18" t="s">
        <v>167</v>
      </c>
      <c r="BR230" s="18"/>
      <c r="BS230" s="18" t="s">
        <v>167</v>
      </c>
      <c r="BU230" s="18" t="s">
        <v>167</v>
      </c>
      <c r="BV230" s="18"/>
      <c r="BW230" s="18" t="s">
        <v>167</v>
      </c>
      <c r="BX230" s="18"/>
      <c r="BY230" s="18" t="s">
        <v>167</v>
      </c>
      <c r="BZ230" s="20">
        <v>737</v>
      </c>
      <c r="CA230" s="18"/>
      <c r="CB230" s="21"/>
      <c r="CC230" s="18" t="s">
        <v>167</v>
      </c>
      <c r="CD230" s="21"/>
      <c r="CE230" s="18" t="s">
        <v>167</v>
      </c>
      <c r="CF230" s="21"/>
      <c r="CG230" s="18" t="s">
        <v>167</v>
      </c>
      <c r="CI230" s="21" t="s">
        <v>167</v>
      </c>
      <c r="CJ230" s="18"/>
      <c r="CK230" s="18" t="s">
        <v>167</v>
      </c>
      <c r="CM230" s="18" t="s">
        <v>167</v>
      </c>
      <c r="CN230" s="18"/>
      <c r="CO230" s="18" t="s">
        <v>167</v>
      </c>
      <c r="CP230" s="18">
        <v>216</v>
      </c>
      <c r="CR230" s="23" t="s">
        <v>437</v>
      </c>
      <c r="CS230" s="18"/>
      <c r="CT230" s="18" t="s">
        <v>167</v>
      </c>
      <c r="CU230" s="18"/>
      <c r="CV230" s="18" t="s">
        <v>167</v>
      </c>
      <c r="CW230" s="18"/>
      <c r="CX230" s="18"/>
      <c r="CY230" s="18" t="s">
        <v>167</v>
      </c>
      <c r="CZ230" s="18"/>
      <c r="DA230" s="18" t="s">
        <v>167</v>
      </c>
      <c r="DB230" s="18"/>
      <c r="DC230" s="18" t="s">
        <v>167</v>
      </c>
      <c r="DD230" s="18"/>
      <c r="DE230" s="18" t="s">
        <v>167</v>
      </c>
      <c r="DF230" s="18"/>
      <c r="DG230" s="18"/>
      <c r="DH230" s="18" t="s">
        <v>167</v>
      </c>
      <c r="DI230" s="18"/>
      <c r="DJ230" s="18"/>
      <c r="DK230" s="18" t="s">
        <v>167</v>
      </c>
      <c r="DL230" s="18"/>
      <c r="DM230" s="18"/>
      <c r="DN230" s="18" t="s">
        <v>167</v>
      </c>
      <c r="DO230" s="18"/>
      <c r="DP230" s="18"/>
      <c r="DQ230" s="18" t="s">
        <v>167</v>
      </c>
      <c r="DR230" s="18"/>
      <c r="DS230" s="18"/>
      <c r="DT230" s="18"/>
      <c r="DU230" s="18" t="s">
        <v>167</v>
      </c>
      <c r="DV230" s="18"/>
      <c r="DW230" s="18"/>
      <c r="DX230" s="18"/>
      <c r="DY230" s="18"/>
      <c r="DZ230" s="18" t="s">
        <v>167</v>
      </c>
      <c r="EA230" s="18"/>
      <c r="EB230" s="18"/>
      <c r="EC230" s="18"/>
      <c r="ED230" s="18"/>
      <c r="EE230" s="18" t="s">
        <v>167</v>
      </c>
      <c r="EF230" s="18"/>
      <c r="EG230" s="20"/>
      <c r="EH230" s="41"/>
      <c r="EI230" s="41"/>
      <c r="EJ230" s="41"/>
      <c r="EK230" s="41"/>
      <c r="EL230" s="41"/>
      <c r="EM230" s="41"/>
      <c r="EN230" s="41"/>
      <c r="EO230" s="41"/>
      <c r="EP230" s="41"/>
      <c r="EQ230" s="41"/>
      <c r="ER230" s="41"/>
      <c r="ES230" s="41"/>
      <c r="ET230" s="41"/>
      <c r="EU230" s="41"/>
      <c r="EV230" s="41"/>
      <c r="EW230" s="41"/>
      <c r="EX230" s="41"/>
    </row>
    <row r="231" spans="1:154" s="23" customFormat="1" x14ac:dyDescent="0.2">
      <c r="A231" s="17">
        <v>230</v>
      </c>
      <c r="B231" s="18">
        <v>5</v>
      </c>
      <c r="C231" s="23">
        <v>8825</v>
      </c>
      <c r="D231" s="23" t="s">
        <v>470</v>
      </c>
      <c r="E231" s="23" t="s">
        <v>415</v>
      </c>
      <c r="F231" s="18" t="s">
        <v>197</v>
      </c>
      <c r="G231" s="18"/>
      <c r="H231" s="18"/>
      <c r="I231" s="18"/>
      <c r="J231" s="18" t="s">
        <v>167</v>
      </c>
      <c r="M231" s="18" t="s">
        <v>167</v>
      </c>
      <c r="N231" s="18"/>
      <c r="O231" s="18" t="s">
        <v>167</v>
      </c>
      <c r="P231" s="18"/>
      <c r="Q231" s="18"/>
      <c r="R231" s="18" t="s">
        <v>167</v>
      </c>
      <c r="S231" s="23">
        <v>70</v>
      </c>
      <c r="U231" s="23">
        <v>9.6199999999999992</v>
      </c>
      <c r="V231" s="18"/>
      <c r="W231" s="19"/>
      <c r="X231" s="19"/>
      <c r="Y231" s="18"/>
      <c r="Z231" s="21">
        <v>2.85</v>
      </c>
      <c r="AA231" s="18"/>
      <c r="AB231" s="18"/>
      <c r="AC231" s="18" t="s">
        <v>167</v>
      </c>
      <c r="AD231" s="22">
        <v>14060</v>
      </c>
      <c r="AE231" s="18"/>
      <c r="AG231" s="18" t="s">
        <v>167</v>
      </c>
      <c r="AH231" s="22">
        <v>205</v>
      </c>
      <c r="AI231" s="22"/>
      <c r="AJ231" s="22">
        <v>4386</v>
      </c>
      <c r="AK231" s="18"/>
      <c r="AL231" s="18"/>
      <c r="AM231" s="18" t="s">
        <v>167</v>
      </c>
      <c r="AN231" s="18"/>
      <c r="AO231" s="18" t="s">
        <v>167</v>
      </c>
      <c r="AP231" s="18"/>
      <c r="AQ231" s="18" t="s">
        <v>167</v>
      </c>
      <c r="AR231" s="18">
        <v>150.5</v>
      </c>
      <c r="AS231" s="18"/>
      <c r="AT231" s="21">
        <v>0.23</v>
      </c>
      <c r="AU231" s="18"/>
      <c r="AV231" s="23">
        <v>43.8</v>
      </c>
      <c r="AW231" s="18"/>
      <c r="AX231" s="18"/>
      <c r="AY231" s="18" t="s">
        <v>167</v>
      </c>
      <c r="AZ231" s="19">
        <v>0.35</v>
      </c>
      <c r="BA231" s="18"/>
      <c r="BB231" s="18"/>
      <c r="BC231" s="18" t="s">
        <v>167</v>
      </c>
      <c r="BD231" s="18"/>
      <c r="BE231" s="18" t="s">
        <v>167</v>
      </c>
      <c r="BF231" s="23">
        <v>4660</v>
      </c>
      <c r="BG231" s="18"/>
      <c r="BH231" s="18"/>
      <c r="BI231" s="18" t="s">
        <v>167</v>
      </c>
      <c r="BJ231" s="18"/>
      <c r="BK231" s="18" t="s">
        <v>167</v>
      </c>
      <c r="BL231" s="18"/>
      <c r="BM231" s="18" t="s">
        <v>167</v>
      </c>
      <c r="BN231" s="23">
        <v>1322</v>
      </c>
      <c r="BO231" s="18"/>
      <c r="BP231" s="18"/>
      <c r="BQ231" s="18" t="s">
        <v>167</v>
      </c>
      <c r="BR231" s="18"/>
      <c r="BS231" s="18" t="s">
        <v>167</v>
      </c>
      <c r="BU231" s="18" t="s">
        <v>167</v>
      </c>
      <c r="BV231" s="18"/>
      <c r="BW231" s="18" t="s">
        <v>167</v>
      </c>
      <c r="BX231" s="18"/>
      <c r="BY231" s="18" t="s">
        <v>167</v>
      </c>
      <c r="BZ231" s="20">
        <v>592</v>
      </c>
      <c r="CA231" s="18"/>
      <c r="CB231" s="21"/>
      <c r="CC231" s="18" t="s">
        <v>167</v>
      </c>
      <c r="CD231" s="21"/>
      <c r="CE231" s="18" t="s">
        <v>167</v>
      </c>
      <c r="CF231" s="21"/>
      <c r="CG231" s="18" t="s">
        <v>167</v>
      </c>
      <c r="CI231" s="21" t="s">
        <v>167</v>
      </c>
      <c r="CJ231" s="18"/>
      <c r="CK231" s="18" t="s">
        <v>167</v>
      </c>
      <c r="CM231" s="18" t="s">
        <v>167</v>
      </c>
      <c r="CN231" s="18"/>
      <c r="CO231" s="18" t="s">
        <v>167</v>
      </c>
      <c r="CP231" s="18">
        <v>282</v>
      </c>
      <c r="CR231" s="23" t="s">
        <v>437</v>
      </c>
      <c r="CS231" s="18"/>
      <c r="CT231" s="18" t="s">
        <v>167</v>
      </c>
      <c r="CU231" s="18"/>
      <c r="CV231" s="18" t="s">
        <v>167</v>
      </c>
      <c r="CW231" s="18"/>
      <c r="CX231" s="18"/>
      <c r="CY231" s="18" t="s">
        <v>167</v>
      </c>
      <c r="CZ231" s="18"/>
      <c r="DA231" s="18" t="s">
        <v>167</v>
      </c>
      <c r="DB231" s="18"/>
      <c r="DC231" s="18" t="s">
        <v>167</v>
      </c>
      <c r="DD231" s="18"/>
      <c r="DE231" s="18" t="s">
        <v>167</v>
      </c>
      <c r="DF231" s="18"/>
      <c r="DG231" s="18"/>
      <c r="DH231" s="18" t="s">
        <v>167</v>
      </c>
      <c r="DI231" s="18"/>
      <c r="DJ231" s="18"/>
      <c r="DK231" s="18" t="s">
        <v>167</v>
      </c>
      <c r="DL231" s="18"/>
      <c r="DM231" s="18"/>
      <c r="DN231" s="18" t="s">
        <v>167</v>
      </c>
      <c r="DO231" s="18"/>
      <c r="DP231" s="18"/>
      <c r="DQ231" s="18" t="s">
        <v>167</v>
      </c>
      <c r="DR231" s="18"/>
      <c r="DS231" s="18"/>
      <c r="DT231" s="18"/>
      <c r="DU231" s="18" t="s">
        <v>167</v>
      </c>
      <c r="DV231" s="18"/>
      <c r="DW231" s="18"/>
      <c r="DX231" s="18"/>
      <c r="DY231" s="18"/>
      <c r="DZ231" s="18" t="s">
        <v>167</v>
      </c>
      <c r="EA231" s="18"/>
      <c r="EB231" s="18"/>
      <c r="EC231" s="18"/>
      <c r="ED231" s="18"/>
      <c r="EE231" s="18" t="s">
        <v>167</v>
      </c>
      <c r="EF231" s="18"/>
      <c r="EG231" s="20"/>
      <c r="EH231" s="41"/>
      <c r="EI231" s="41"/>
      <c r="EJ231" s="41"/>
      <c r="EK231" s="41"/>
      <c r="EL231" s="41"/>
      <c r="EM231" s="41"/>
      <c r="EN231" s="41"/>
      <c r="EO231" s="41"/>
      <c r="EP231" s="41"/>
      <c r="EQ231" s="41"/>
      <c r="ER231" s="41"/>
      <c r="ES231" s="41"/>
      <c r="ET231" s="41"/>
      <c r="EU231" s="41"/>
      <c r="EV231" s="41"/>
      <c r="EW231" s="41"/>
      <c r="EX231" s="41"/>
    </row>
    <row r="232" spans="1:154" s="23" customFormat="1" x14ac:dyDescent="0.2">
      <c r="A232" s="17">
        <v>231</v>
      </c>
      <c r="B232" s="18">
        <v>5</v>
      </c>
      <c r="C232" s="23">
        <v>8833</v>
      </c>
      <c r="D232" s="23" t="s">
        <v>471</v>
      </c>
      <c r="E232" s="23" t="s">
        <v>415</v>
      </c>
      <c r="F232" s="18" t="s">
        <v>197</v>
      </c>
      <c r="G232" s="18"/>
      <c r="H232" s="18"/>
      <c r="I232" s="18"/>
      <c r="J232" s="18" t="s">
        <v>167</v>
      </c>
      <c r="M232" s="18" t="s">
        <v>167</v>
      </c>
      <c r="N232" s="18"/>
      <c r="O232" s="18" t="s">
        <v>167</v>
      </c>
      <c r="P232" s="18"/>
      <c r="Q232" s="18"/>
      <c r="R232" s="18" t="s">
        <v>167</v>
      </c>
      <c r="S232" s="23">
        <v>75</v>
      </c>
      <c r="U232" s="23">
        <v>8.01</v>
      </c>
      <c r="V232" s="18"/>
      <c r="W232" s="19"/>
      <c r="X232" s="19"/>
      <c r="Y232" s="18"/>
      <c r="Z232" s="21">
        <v>5.44</v>
      </c>
      <c r="AA232" s="18"/>
      <c r="AB232" s="18"/>
      <c r="AC232" s="18" t="s">
        <v>167</v>
      </c>
      <c r="AD232" s="22">
        <v>12580</v>
      </c>
      <c r="AE232" s="18"/>
      <c r="AG232" s="18" t="s">
        <v>167</v>
      </c>
      <c r="AH232" s="22">
        <v>113</v>
      </c>
      <c r="AI232" s="22"/>
      <c r="AJ232" s="22">
        <v>3137</v>
      </c>
      <c r="AK232" s="18"/>
      <c r="AL232" s="18"/>
      <c r="AM232" s="18" t="s">
        <v>167</v>
      </c>
      <c r="AN232" s="18"/>
      <c r="AO232" s="18" t="s">
        <v>167</v>
      </c>
      <c r="AP232" s="18"/>
      <c r="AQ232" s="18" t="s">
        <v>167</v>
      </c>
      <c r="AR232" s="18">
        <v>99</v>
      </c>
      <c r="AS232" s="18"/>
      <c r="AT232" s="21">
        <v>1.36</v>
      </c>
      <c r="AU232" s="18"/>
      <c r="AV232" s="23">
        <v>135.69999999999999</v>
      </c>
      <c r="AW232" s="18"/>
      <c r="AX232" s="18"/>
      <c r="AY232" s="18" t="s">
        <v>167</v>
      </c>
      <c r="AZ232" s="19">
        <v>3.2</v>
      </c>
      <c r="BA232" s="18"/>
      <c r="BB232" s="18"/>
      <c r="BC232" s="18" t="s">
        <v>167</v>
      </c>
      <c r="BD232" s="18"/>
      <c r="BE232" s="18" t="s">
        <v>167</v>
      </c>
      <c r="BF232" s="23">
        <v>6892</v>
      </c>
      <c r="BG232" s="18"/>
      <c r="BH232" s="18"/>
      <c r="BI232" s="18" t="s">
        <v>167</v>
      </c>
      <c r="BJ232" s="18"/>
      <c r="BK232" s="18" t="s">
        <v>167</v>
      </c>
      <c r="BL232" s="18"/>
      <c r="BM232" s="18" t="s">
        <v>167</v>
      </c>
      <c r="BN232" s="23">
        <v>2942</v>
      </c>
      <c r="BO232" s="18"/>
      <c r="BP232" s="18"/>
      <c r="BQ232" s="18" t="s">
        <v>167</v>
      </c>
      <c r="BR232" s="18"/>
      <c r="BS232" s="18" t="s">
        <v>167</v>
      </c>
      <c r="BU232" s="18" t="s">
        <v>167</v>
      </c>
      <c r="BV232" s="18"/>
      <c r="BW232" s="18" t="s">
        <v>167</v>
      </c>
      <c r="BX232" s="18"/>
      <c r="BY232" s="18" t="s">
        <v>167</v>
      </c>
      <c r="BZ232" s="20">
        <v>680</v>
      </c>
      <c r="CA232" s="18"/>
      <c r="CB232" s="21"/>
      <c r="CC232" s="18" t="s">
        <v>167</v>
      </c>
      <c r="CD232" s="21"/>
      <c r="CE232" s="18" t="s">
        <v>167</v>
      </c>
      <c r="CF232" s="21"/>
      <c r="CG232" s="18" t="s">
        <v>167</v>
      </c>
      <c r="CI232" s="21" t="s">
        <v>167</v>
      </c>
      <c r="CJ232" s="18"/>
      <c r="CK232" s="18" t="s">
        <v>167</v>
      </c>
      <c r="CM232" s="18" t="s">
        <v>167</v>
      </c>
      <c r="CN232" s="18"/>
      <c r="CO232" s="18" t="s">
        <v>167</v>
      </c>
      <c r="CP232" s="18">
        <v>2843</v>
      </c>
      <c r="CR232" s="23" t="s">
        <v>437</v>
      </c>
      <c r="CS232" s="18"/>
      <c r="CT232" s="18" t="s">
        <v>167</v>
      </c>
      <c r="CU232" s="18"/>
      <c r="CV232" s="18" t="s">
        <v>167</v>
      </c>
      <c r="CW232" s="18"/>
      <c r="CX232" s="18"/>
      <c r="CY232" s="18" t="s">
        <v>167</v>
      </c>
      <c r="CZ232" s="18"/>
      <c r="DA232" s="18" t="s">
        <v>167</v>
      </c>
      <c r="DB232" s="18"/>
      <c r="DC232" s="18" t="s">
        <v>167</v>
      </c>
      <c r="DD232" s="18"/>
      <c r="DE232" s="18" t="s">
        <v>167</v>
      </c>
      <c r="DF232" s="18"/>
      <c r="DG232" s="18"/>
      <c r="DH232" s="18" t="s">
        <v>167</v>
      </c>
      <c r="DI232" s="18"/>
      <c r="DJ232" s="18"/>
      <c r="DK232" s="18" t="s">
        <v>167</v>
      </c>
      <c r="DL232" s="18"/>
      <c r="DM232" s="18"/>
      <c r="DN232" s="18" t="s">
        <v>167</v>
      </c>
      <c r="DO232" s="18"/>
      <c r="DP232" s="18"/>
      <c r="DQ232" s="18" t="s">
        <v>167</v>
      </c>
      <c r="DR232" s="18"/>
      <c r="DS232" s="18"/>
      <c r="DT232" s="18"/>
      <c r="DU232" s="18" t="s">
        <v>167</v>
      </c>
      <c r="DV232" s="18"/>
      <c r="DW232" s="18"/>
      <c r="DX232" s="18"/>
      <c r="DY232" s="18"/>
      <c r="DZ232" s="18" t="s">
        <v>167</v>
      </c>
      <c r="EA232" s="18"/>
      <c r="EB232" s="18"/>
      <c r="EC232" s="18"/>
      <c r="ED232" s="18"/>
      <c r="EE232" s="18" t="s">
        <v>167</v>
      </c>
      <c r="EF232" s="18"/>
      <c r="EG232" s="20"/>
      <c r="EH232" s="41"/>
      <c r="EI232" s="41"/>
      <c r="EJ232" s="41"/>
      <c r="EK232" s="41"/>
      <c r="EL232" s="41"/>
      <c r="EM232" s="41"/>
      <c r="EN232" s="41"/>
      <c r="EO232" s="41"/>
      <c r="EP232" s="41"/>
      <c r="EQ232" s="41"/>
      <c r="ER232" s="41"/>
      <c r="ES232" s="41"/>
      <c r="ET232" s="41"/>
      <c r="EU232" s="41"/>
      <c r="EV232" s="41"/>
      <c r="EW232" s="41"/>
      <c r="EX232" s="41"/>
    </row>
    <row r="233" spans="1:154" s="23" customFormat="1" x14ac:dyDescent="0.2">
      <c r="A233" s="17">
        <v>232</v>
      </c>
      <c r="B233" s="18">
        <v>5</v>
      </c>
      <c r="C233" s="23">
        <v>8835</v>
      </c>
      <c r="D233" s="23" t="s">
        <v>472</v>
      </c>
      <c r="E233" s="23" t="s">
        <v>415</v>
      </c>
      <c r="F233" s="18" t="s">
        <v>197</v>
      </c>
      <c r="G233" s="18"/>
      <c r="H233" s="18"/>
      <c r="I233" s="18"/>
      <c r="J233" s="18" t="s">
        <v>167</v>
      </c>
      <c r="M233" s="18" t="s">
        <v>167</v>
      </c>
      <c r="N233" s="18"/>
      <c r="O233" s="18" t="s">
        <v>167</v>
      </c>
      <c r="P233" s="18"/>
      <c r="Q233" s="18"/>
      <c r="R233" s="18" t="s">
        <v>167</v>
      </c>
      <c r="S233" s="23">
        <v>118</v>
      </c>
      <c r="U233" s="23">
        <v>8.52</v>
      </c>
      <c r="V233" s="18"/>
      <c r="W233" s="19"/>
      <c r="X233" s="19"/>
      <c r="Y233" s="18"/>
      <c r="Z233" s="21">
        <v>7.1</v>
      </c>
      <c r="AA233" s="18"/>
      <c r="AB233" s="18"/>
      <c r="AC233" s="18" t="s">
        <v>167</v>
      </c>
      <c r="AD233" s="22">
        <v>25440</v>
      </c>
      <c r="AE233" s="18"/>
      <c r="AG233" s="18" t="s">
        <v>167</v>
      </c>
      <c r="AH233" s="22">
        <v>947</v>
      </c>
      <c r="AI233" s="22"/>
      <c r="AJ233" s="22">
        <v>11632</v>
      </c>
      <c r="AK233" s="18"/>
      <c r="AL233" s="18"/>
      <c r="AM233" s="18" t="s">
        <v>167</v>
      </c>
      <c r="AN233" s="18"/>
      <c r="AO233" s="18" t="s">
        <v>167</v>
      </c>
      <c r="AP233" s="18"/>
      <c r="AQ233" s="18" t="s">
        <v>167</v>
      </c>
      <c r="AR233" s="18">
        <v>35.299999999999997</v>
      </c>
      <c r="AS233" s="18"/>
      <c r="AT233" s="21">
        <v>1.27</v>
      </c>
      <c r="AU233" s="18"/>
      <c r="AV233" s="23">
        <v>252.3</v>
      </c>
      <c r="AW233" s="18"/>
      <c r="AX233" s="18"/>
      <c r="AY233" s="18" t="s">
        <v>167</v>
      </c>
      <c r="AZ233" s="19">
        <v>1.88</v>
      </c>
      <c r="BA233" s="18"/>
      <c r="BB233" s="18"/>
      <c r="BC233" s="18" t="s">
        <v>167</v>
      </c>
      <c r="BD233" s="18"/>
      <c r="BE233" s="18" t="s">
        <v>167</v>
      </c>
      <c r="BF233" s="23">
        <v>12139</v>
      </c>
      <c r="BG233" s="18"/>
      <c r="BH233" s="18"/>
      <c r="BI233" s="18" t="s">
        <v>167</v>
      </c>
      <c r="BJ233" s="18"/>
      <c r="BK233" s="18" t="s">
        <v>167</v>
      </c>
      <c r="BL233" s="18"/>
      <c r="BM233" s="18" t="s">
        <v>167</v>
      </c>
      <c r="BN233" s="23">
        <v>2127</v>
      </c>
      <c r="BO233" s="18"/>
      <c r="BP233" s="18"/>
      <c r="BQ233" s="18" t="s">
        <v>167</v>
      </c>
      <c r="BR233" s="18"/>
      <c r="BS233" s="18" t="s">
        <v>167</v>
      </c>
      <c r="BU233" s="18" t="s">
        <v>167</v>
      </c>
      <c r="BV233" s="18"/>
      <c r="BW233" s="18" t="s">
        <v>167</v>
      </c>
      <c r="BX233" s="18"/>
      <c r="BY233" s="18" t="s">
        <v>167</v>
      </c>
      <c r="BZ233" s="20">
        <v>950</v>
      </c>
      <c r="CA233" s="18"/>
      <c r="CB233" s="21"/>
      <c r="CC233" s="18" t="s">
        <v>167</v>
      </c>
      <c r="CD233" s="21"/>
      <c r="CE233" s="18" t="s">
        <v>167</v>
      </c>
      <c r="CF233" s="21"/>
      <c r="CG233" s="18" t="s">
        <v>167</v>
      </c>
      <c r="CI233" s="21" t="s">
        <v>167</v>
      </c>
      <c r="CJ233" s="18"/>
      <c r="CK233" s="18" t="s">
        <v>167</v>
      </c>
      <c r="CM233" s="18" t="s">
        <v>167</v>
      </c>
      <c r="CN233" s="18"/>
      <c r="CO233" s="18" t="s">
        <v>167</v>
      </c>
      <c r="CP233" s="18">
        <v>364</v>
      </c>
      <c r="CR233" s="23" t="s">
        <v>437</v>
      </c>
      <c r="CS233" s="18"/>
      <c r="CT233" s="18" t="s">
        <v>167</v>
      </c>
      <c r="CU233" s="18"/>
      <c r="CV233" s="18" t="s">
        <v>167</v>
      </c>
      <c r="CW233" s="18"/>
      <c r="CX233" s="18"/>
      <c r="CY233" s="18" t="s">
        <v>167</v>
      </c>
      <c r="CZ233" s="18"/>
      <c r="DA233" s="18" t="s">
        <v>167</v>
      </c>
      <c r="DB233" s="18"/>
      <c r="DC233" s="18" t="s">
        <v>167</v>
      </c>
      <c r="DD233" s="18"/>
      <c r="DE233" s="18" t="s">
        <v>167</v>
      </c>
      <c r="DF233" s="18"/>
      <c r="DG233" s="18"/>
      <c r="DH233" s="18" t="s">
        <v>167</v>
      </c>
      <c r="DI233" s="18"/>
      <c r="DJ233" s="18"/>
      <c r="DK233" s="18" t="s">
        <v>167</v>
      </c>
      <c r="DL233" s="18"/>
      <c r="DM233" s="18"/>
      <c r="DN233" s="18" t="s">
        <v>167</v>
      </c>
      <c r="DO233" s="18"/>
      <c r="DP233" s="18"/>
      <c r="DQ233" s="18" t="s">
        <v>167</v>
      </c>
      <c r="DR233" s="18"/>
      <c r="DS233" s="18"/>
      <c r="DT233" s="18"/>
      <c r="DU233" s="18" t="s">
        <v>167</v>
      </c>
      <c r="DV233" s="18"/>
      <c r="DW233" s="18"/>
      <c r="DX233" s="18"/>
      <c r="DY233" s="18"/>
      <c r="DZ233" s="18" t="s">
        <v>167</v>
      </c>
      <c r="EA233" s="18"/>
      <c r="EB233" s="18"/>
      <c r="EC233" s="18"/>
      <c r="ED233" s="18"/>
      <c r="EE233" s="18" t="s">
        <v>167</v>
      </c>
      <c r="EF233" s="18"/>
      <c r="EG233" s="20"/>
      <c r="EH233" s="41"/>
      <c r="EI233" s="41"/>
      <c r="EJ233" s="41"/>
      <c r="EK233" s="41"/>
      <c r="EL233" s="41"/>
      <c r="EM233" s="41"/>
      <c r="EN233" s="41"/>
      <c r="EO233" s="41"/>
      <c r="EP233" s="41"/>
      <c r="EQ233" s="41"/>
      <c r="ER233" s="41"/>
      <c r="ES233" s="41"/>
      <c r="ET233" s="41"/>
      <c r="EU233" s="41"/>
      <c r="EV233" s="41"/>
      <c r="EW233" s="41"/>
      <c r="EX233" s="41"/>
    </row>
    <row r="234" spans="1:154" s="23" customFormat="1" x14ac:dyDescent="0.2">
      <c r="A234" s="17">
        <v>233</v>
      </c>
      <c r="B234" s="18">
        <v>5</v>
      </c>
      <c r="C234" s="23">
        <v>8839</v>
      </c>
      <c r="D234" s="23" t="s">
        <v>473</v>
      </c>
      <c r="E234" s="23" t="s">
        <v>415</v>
      </c>
      <c r="F234" s="18" t="s">
        <v>197</v>
      </c>
      <c r="G234" s="18"/>
      <c r="H234" s="18"/>
      <c r="I234" s="18"/>
      <c r="J234" s="18" t="s">
        <v>167</v>
      </c>
      <c r="M234" s="18" t="s">
        <v>167</v>
      </c>
      <c r="N234" s="18"/>
      <c r="O234" s="18" t="s">
        <v>167</v>
      </c>
      <c r="P234" s="18"/>
      <c r="Q234" s="18"/>
      <c r="R234" s="18" t="s">
        <v>167</v>
      </c>
      <c r="S234" s="23">
        <v>83</v>
      </c>
      <c r="U234" s="23">
        <v>9.5399999999999991</v>
      </c>
      <c r="V234" s="18"/>
      <c r="W234" s="19"/>
      <c r="X234" s="19"/>
      <c r="Y234" s="18"/>
      <c r="Z234" s="21">
        <v>5.38</v>
      </c>
      <c r="AA234" s="18"/>
      <c r="AB234" s="18"/>
      <c r="AC234" s="18" t="s">
        <v>167</v>
      </c>
      <c r="AD234" s="22">
        <v>17670</v>
      </c>
      <c r="AE234" s="18"/>
      <c r="AG234" s="18" t="s">
        <v>167</v>
      </c>
      <c r="AH234" s="22">
        <v>92</v>
      </c>
      <c r="AI234" s="22"/>
      <c r="AJ234" s="22">
        <v>948</v>
      </c>
      <c r="AK234" s="18"/>
      <c r="AL234" s="18"/>
      <c r="AM234" s="18" t="s">
        <v>167</v>
      </c>
      <c r="AN234" s="18"/>
      <c r="AO234" s="18" t="s">
        <v>167</v>
      </c>
      <c r="AP234" s="18"/>
      <c r="AQ234" s="18" t="s">
        <v>167</v>
      </c>
      <c r="AR234" s="18">
        <v>91.6</v>
      </c>
      <c r="AS234" s="18"/>
      <c r="AT234" s="21">
        <v>0.25</v>
      </c>
      <c r="AU234" s="18"/>
      <c r="AV234" s="23">
        <v>39.6</v>
      </c>
      <c r="AW234" s="18"/>
      <c r="AX234" s="18"/>
      <c r="AY234" s="18" t="s">
        <v>167</v>
      </c>
      <c r="AZ234" s="19">
        <v>0.15</v>
      </c>
      <c r="BA234" s="18"/>
      <c r="BB234" s="18"/>
      <c r="BC234" s="18" t="s">
        <v>167</v>
      </c>
      <c r="BD234" s="18"/>
      <c r="BE234" s="18" t="s">
        <v>167</v>
      </c>
      <c r="BF234" s="23">
        <v>3245</v>
      </c>
      <c r="BG234" s="18"/>
      <c r="BH234" s="18"/>
      <c r="BI234" s="18" t="s">
        <v>167</v>
      </c>
      <c r="BJ234" s="18"/>
      <c r="BK234" s="18" t="s">
        <v>167</v>
      </c>
      <c r="BL234" s="18"/>
      <c r="BM234" s="18" t="s">
        <v>167</v>
      </c>
      <c r="BN234" s="23">
        <v>1815</v>
      </c>
      <c r="BO234" s="18"/>
      <c r="BP234" s="18"/>
      <c r="BQ234" s="18" t="s">
        <v>167</v>
      </c>
      <c r="BR234" s="18"/>
      <c r="BS234" s="18" t="s">
        <v>167</v>
      </c>
      <c r="BU234" s="18" t="s">
        <v>167</v>
      </c>
      <c r="BV234" s="18"/>
      <c r="BW234" s="18" t="s">
        <v>167</v>
      </c>
      <c r="BX234" s="18"/>
      <c r="BY234" s="18" t="s">
        <v>167</v>
      </c>
      <c r="BZ234" s="20">
        <v>529</v>
      </c>
      <c r="CA234" s="18"/>
      <c r="CB234" s="21"/>
      <c r="CC234" s="18" t="s">
        <v>167</v>
      </c>
      <c r="CD234" s="21"/>
      <c r="CE234" s="18" t="s">
        <v>167</v>
      </c>
      <c r="CF234" s="21"/>
      <c r="CG234" s="18" t="s">
        <v>167</v>
      </c>
      <c r="CI234" s="21" t="s">
        <v>167</v>
      </c>
      <c r="CJ234" s="18"/>
      <c r="CK234" s="18" t="s">
        <v>167</v>
      </c>
      <c r="CM234" s="18" t="s">
        <v>167</v>
      </c>
      <c r="CN234" s="18"/>
      <c r="CO234" s="18" t="s">
        <v>167</v>
      </c>
      <c r="CP234" s="18">
        <v>325</v>
      </c>
      <c r="CR234" s="23" t="s">
        <v>437</v>
      </c>
      <c r="CS234" s="18"/>
      <c r="CT234" s="18" t="s">
        <v>167</v>
      </c>
      <c r="CU234" s="18"/>
      <c r="CV234" s="18" t="s">
        <v>167</v>
      </c>
      <c r="CW234" s="18"/>
      <c r="CX234" s="18"/>
      <c r="CY234" s="18" t="s">
        <v>167</v>
      </c>
      <c r="CZ234" s="18"/>
      <c r="DA234" s="18" t="s">
        <v>167</v>
      </c>
      <c r="DB234" s="18"/>
      <c r="DC234" s="18" t="s">
        <v>167</v>
      </c>
      <c r="DD234" s="18"/>
      <c r="DE234" s="18" t="s">
        <v>167</v>
      </c>
      <c r="DF234" s="18"/>
      <c r="DG234" s="18"/>
      <c r="DH234" s="18" t="s">
        <v>167</v>
      </c>
      <c r="DI234" s="18"/>
      <c r="DJ234" s="18"/>
      <c r="DK234" s="18" t="s">
        <v>167</v>
      </c>
      <c r="DL234" s="18"/>
      <c r="DM234" s="18"/>
      <c r="DN234" s="18" t="s">
        <v>167</v>
      </c>
      <c r="DO234" s="18"/>
      <c r="DP234" s="18"/>
      <c r="DQ234" s="18" t="s">
        <v>167</v>
      </c>
      <c r="DR234" s="18"/>
      <c r="DS234" s="18"/>
      <c r="DT234" s="18"/>
      <c r="DU234" s="18" t="s">
        <v>167</v>
      </c>
      <c r="DV234" s="18"/>
      <c r="DW234" s="18"/>
      <c r="DX234" s="18"/>
      <c r="DY234" s="18"/>
      <c r="DZ234" s="18" t="s">
        <v>167</v>
      </c>
      <c r="EA234" s="18"/>
      <c r="EB234" s="18"/>
      <c r="EC234" s="18"/>
      <c r="ED234" s="18"/>
      <c r="EE234" s="18" t="s">
        <v>167</v>
      </c>
      <c r="EF234" s="18"/>
      <c r="EG234" s="20"/>
      <c r="EH234" s="41"/>
      <c r="EI234" s="41"/>
      <c r="EJ234" s="41"/>
      <c r="EK234" s="41"/>
      <c r="EL234" s="41"/>
      <c r="EM234" s="41"/>
      <c r="EN234" s="41"/>
      <c r="EO234" s="41"/>
      <c r="EP234" s="41"/>
      <c r="EQ234" s="41"/>
      <c r="ER234" s="41"/>
      <c r="ES234" s="41"/>
      <c r="ET234" s="41"/>
      <c r="EU234" s="41"/>
      <c r="EV234" s="41"/>
      <c r="EW234" s="41"/>
      <c r="EX234" s="41"/>
    </row>
    <row r="235" spans="1:154" s="23" customFormat="1" x14ac:dyDescent="0.2">
      <c r="A235" s="17">
        <v>234</v>
      </c>
      <c r="B235" s="18">
        <v>5</v>
      </c>
      <c r="C235" s="23">
        <v>8910</v>
      </c>
      <c r="D235" s="23" t="s">
        <v>474</v>
      </c>
      <c r="E235" s="23" t="s">
        <v>415</v>
      </c>
      <c r="F235" s="18" t="s">
        <v>197</v>
      </c>
      <c r="G235" s="18"/>
      <c r="H235" s="18"/>
      <c r="I235" s="18"/>
      <c r="J235" s="18" t="s">
        <v>167</v>
      </c>
      <c r="M235" s="18" t="s">
        <v>167</v>
      </c>
      <c r="N235" s="18"/>
      <c r="O235" s="18" t="s">
        <v>167</v>
      </c>
      <c r="P235" s="18"/>
      <c r="Q235" s="18"/>
      <c r="R235" s="18" t="s">
        <v>167</v>
      </c>
      <c r="S235" s="23">
        <v>23</v>
      </c>
      <c r="U235" s="23">
        <v>9.11</v>
      </c>
      <c r="V235" s="18"/>
      <c r="W235" s="19"/>
      <c r="X235" s="19"/>
      <c r="Y235" s="18"/>
      <c r="Z235" s="21">
        <v>2.89</v>
      </c>
      <c r="AA235" s="18"/>
      <c r="AB235" s="18"/>
      <c r="AC235" s="18" t="s">
        <v>167</v>
      </c>
      <c r="AD235" s="22">
        <v>1420</v>
      </c>
      <c r="AE235" s="18"/>
      <c r="AG235" s="18" t="s">
        <v>167</v>
      </c>
      <c r="AH235" s="22">
        <v>96</v>
      </c>
      <c r="AI235" s="22"/>
      <c r="AJ235" s="22">
        <v>293</v>
      </c>
      <c r="AK235" s="18"/>
      <c r="AL235" s="18"/>
      <c r="AM235" s="18" t="s">
        <v>167</v>
      </c>
      <c r="AN235" s="18"/>
      <c r="AO235" s="18" t="s">
        <v>167</v>
      </c>
      <c r="AP235" s="18"/>
      <c r="AQ235" s="18" t="s">
        <v>167</v>
      </c>
      <c r="AR235" s="18">
        <v>30.5</v>
      </c>
      <c r="AS235" s="18"/>
      <c r="AT235" s="21">
        <v>0.13</v>
      </c>
      <c r="AU235" s="18"/>
      <c r="AV235" s="23">
        <v>47.3</v>
      </c>
      <c r="AW235" s="18"/>
      <c r="AX235" s="18"/>
      <c r="AY235" s="18" t="s">
        <v>167</v>
      </c>
      <c r="AZ235" s="19">
        <v>10.9</v>
      </c>
      <c r="BA235" s="18"/>
      <c r="BB235" s="18"/>
      <c r="BC235" s="18" t="s">
        <v>167</v>
      </c>
      <c r="BD235" s="18"/>
      <c r="BE235" s="18" t="s">
        <v>167</v>
      </c>
      <c r="BF235" s="23">
        <v>1462</v>
      </c>
      <c r="BG235" s="18"/>
      <c r="BH235" s="18"/>
      <c r="BI235" s="18" t="s">
        <v>167</v>
      </c>
      <c r="BJ235" s="18"/>
      <c r="BK235" s="18" t="s">
        <v>167</v>
      </c>
      <c r="BL235" s="18"/>
      <c r="BM235" s="18" t="s">
        <v>167</v>
      </c>
      <c r="BN235" s="23">
        <v>672</v>
      </c>
      <c r="BO235" s="18"/>
      <c r="BP235" s="18"/>
      <c r="BQ235" s="18" t="s">
        <v>167</v>
      </c>
      <c r="BR235" s="18"/>
      <c r="BS235" s="18" t="s">
        <v>167</v>
      </c>
      <c r="BU235" s="18" t="s">
        <v>167</v>
      </c>
      <c r="BV235" s="18"/>
      <c r="BW235" s="18" t="s">
        <v>167</v>
      </c>
      <c r="BX235" s="18"/>
      <c r="BY235" s="18" t="s">
        <v>167</v>
      </c>
      <c r="BZ235" s="20">
        <v>66</v>
      </c>
      <c r="CA235" s="18"/>
      <c r="CB235" s="21"/>
      <c r="CC235" s="18" t="s">
        <v>167</v>
      </c>
      <c r="CD235" s="21"/>
      <c r="CE235" s="18" t="s">
        <v>167</v>
      </c>
      <c r="CF235" s="21"/>
      <c r="CG235" s="18" t="s">
        <v>167</v>
      </c>
      <c r="CI235" s="21" t="s">
        <v>167</v>
      </c>
      <c r="CJ235" s="18"/>
      <c r="CK235" s="18" t="s">
        <v>167</v>
      </c>
      <c r="CM235" s="18" t="s">
        <v>167</v>
      </c>
      <c r="CN235" s="18"/>
      <c r="CO235" s="18" t="s">
        <v>167</v>
      </c>
      <c r="CP235" s="18">
        <v>1029</v>
      </c>
      <c r="CR235" s="23" t="s">
        <v>437</v>
      </c>
      <c r="CS235" s="18"/>
      <c r="CT235" s="18" t="s">
        <v>167</v>
      </c>
      <c r="CU235" s="18"/>
      <c r="CV235" s="18" t="s">
        <v>167</v>
      </c>
      <c r="CW235" s="18"/>
      <c r="CX235" s="18"/>
      <c r="CY235" s="18" t="s">
        <v>167</v>
      </c>
      <c r="CZ235" s="18"/>
      <c r="DA235" s="18" t="s">
        <v>167</v>
      </c>
      <c r="DB235" s="18"/>
      <c r="DC235" s="18" t="s">
        <v>167</v>
      </c>
      <c r="DD235" s="18"/>
      <c r="DE235" s="18" t="s">
        <v>167</v>
      </c>
      <c r="DF235" s="18"/>
      <c r="DG235" s="18"/>
      <c r="DH235" s="18" t="s">
        <v>167</v>
      </c>
      <c r="DI235" s="18"/>
      <c r="DJ235" s="18"/>
      <c r="DK235" s="18" t="s">
        <v>167</v>
      </c>
      <c r="DL235" s="18"/>
      <c r="DM235" s="18"/>
      <c r="DN235" s="18" t="s">
        <v>167</v>
      </c>
      <c r="DO235" s="18"/>
      <c r="DP235" s="18"/>
      <c r="DQ235" s="18" t="s">
        <v>167</v>
      </c>
      <c r="DR235" s="18"/>
      <c r="DS235" s="18"/>
      <c r="DT235" s="18"/>
      <c r="DU235" s="18" t="s">
        <v>167</v>
      </c>
      <c r="DV235" s="18"/>
      <c r="DW235" s="18"/>
      <c r="DX235" s="18"/>
      <c r="DY235" s="18"/>
      <c r="DZ235" s="18" t="s">
        <v>167</v>
      </c>
      <c r="EA235" s="18"/>
      <c r="EB235" s="18"/>
      <c r="EC235" s="18"/>
      <c r="ED235" s="18"/>
      <c r="EE235" s="18" t="s">
        <v>167</v>
      </c>
      <c r="EF235" s="18"/>
      <c r="EG235" s="20"/>
      <c r="EH235" s="41"/>
      <c r="EI235" s="41"/>
      <c r="EJ235" s="41"/>
      <c r="EK235" s="41"/>
      <c r="EL235" s="41"/>
      <c r="EM235" s="41"/>
      <c r="EN235" s="41"/>
      <c r="EO235" s="41"/>
      <c r="EP235" s="41"/>
      <c r="EQ235" s="41"/>
      <c r="ER235" s="41"/>
      <c r="ES235" s="41"/>
      <c r="ET235" s="41"/>
      <c r="EU235" s="41"/>
      <c r="EV235" s="41"/>
      <c r="EW235" s="41"/>
      <c r="EX235" s="41"/>
    </row>
    <row r="236" spans="1:154" s="23" customFormat="1" x14ac:dyDescent="0.2">
      <c r="A236" s="17">
        <v>235</v>
      </c>
      <c r="B236" s="18">
        <v>5</v>
      </c>
      <c r="C236" s="23">
        <v>8920</v>
      </c>
      <c r="D236" s="23" t="s">
        <v>475</v>
      </c>
      <c r="E236" s="23" t="s">
        <v>415</v>
      </c>
      <c r="F236" s="18" t="s">
        <v>197</v>
      </c>
      <c r="G236" s="18"/>
      <c r="H236" s="18"/>
      <c r="I236" s="18"/>
      <c r="J236" s="18" t="s">
        <v>167</v>
      </c>
      <c r="M236" s="18" t="s">
        <v>167</v>
      </c>
      <c r="N236" s="18"/>
      <c r="O236" s="18" t="s">
        <v>167</v>
      </c>
      <c r="P236" s="18"/>
      <c r="Q236" s="18"/>
      <c r="R236" s="18" t="s">
        <v>167</v>
      </c>
      <c r="S236" s="23">
        <v>90</v>
      </c>
      <c r="U236" s="23">
        <v>9.5</v>
      </c>
      <c r="V236" s="18"/>
      <c r="W236" s="19"/>
      <c r="X236" s="19"/>
      <c r="Y236" s="18"/>
      <c r="Z236" s="21">
        <v>7.71</v>
      </c>
      <c r="AA236" s="18"/>
      <c r="AB236" s="18"/>
      <c r="AC236" s="18" t="s">
        <v>167</v>
      </c>
      <c r="AD236" s="22">
        <v>16000</v>
      </c>
      <c r="AE236" s="18"/>
      <c r="AG236" s="18" t="s">
        <v>167</v>
      </c>
      <c r="AH236" s="22">
        <v>86</v>
      </c>
      <c r="AI236" s="22"/>
      <c r="AJ236" s="22">
        <v>1357</v>
      </c>
      <c r="AK236" s="18"/>
      <c r="AL236" s="18"/>
      <c r="AM236" s="18" t="s">
        <v>167</v>
      </c>
      <c r="AN236" s="18"/>
      <c r="AO236" s="18" t="s">
        <v>167</v>
      </c>
      <c r="AP236" s="18"/>
      <c r="AQ236" s="18" t="s">
        <v>167</v>
      </c>
      <c r="AR236" s="18">
        <v>87.9</v>
      </c>
      <c r="AS236" s="18"/>
      <c r="AT236" s="21">
        <v>4.82</v>
      </c>
      <c r="AU236" s="18"/>
      <c r="AV236" s="23">
        <v>58.3</v>
      </c>
      <c r="AW236" s="18"/>
      <c r="AX236" s="18"/>
      <c r="AY236" s="18" t="s">
        <v>167</v>
      </c>
      <c r="AZ236" s="19">
        <v>2.84</v>
      </c>
      <c r="BA236" s="18"/>
      <c r="BB236" s="18"/>
      <c r="BC236" s="18" t="s">
        <v>167</v>
      </c>
      <c r="BD236" s="18"/>
      <c r="BE236" s="18" t="s">
        <v>167</v>
      </c>
      <c r="BF236" s="23">
        <v>3484</v>
      </c>
      <c r="BG236" s="18"/>
      <c r="BH236" s="18"/>
      <c r="BI236" s="18" t="s">
        <v>167</v>
      </c>
      <c r="BJ236" s="18"/>
      <c r="BK236" s="18" t="s">
        <v>167</v>
      </c>
      <c r="BL236" s="18"/>
      <c r="BM236" s="18" t="s">
        <v>167</v>
      </c>
      <c r="BN236" s="23">
        <v>1877</v>
      </c>
      <c r="BO236" s="18"/>
      <c r="BP236" s="18"/>
      <c r="BQ236" s="18" t="s">
        <v>167</v>
      </c>
      <c r="BR236" s="18"/>
      <c r="BS236" s="18" t="s">
        <v>167</v>
      </c>
      <c r="BU236" s="18" t="s">
        <v>167</v>
      </c>
      <c r="BV236" s="18"/>
      <c r="BW236" s="18" t="s">
        <v>167</v>
      </c>
      <c r="BX236" s="18"/>
      <c r="BY236" s="18" t="s">
        <v>167</v>
      </c>
      <c r="BZ236" s="20">
        <v>426</v>
      </c>
      <c r="CA236" s="18"/>
      <c r="CB236" s="21"/>
      <c r="CC236" s="18" t="s">
        <v>167</v>
      </c>
      <c r="CD236" s="21"/>
      <c r="CE236" s="18" t="s">
        <v>167</v>
      </c>
      <c r="CF236" s="21"/>
      <c r="CG236" s="18" t="s">
        <v>167</v>
      </c>
      <c r="CI236" s="21" t="s">
        <v>167</v>
      </c>
      <c r="CJ236" s="18"/>
      <c r="CK236" s="18" t="s">
        <v>167</v>
      </c>
      <c r="CM236" s="18" t="s">
        <v>167</v>
      </c>
      <c r="CN236" s="18"/>
      <c r="CO236" s="18" t="s">
        <v>167</v>
      </c>
      <c r="CP236" s="18">
        <v>618</v>
      </c>
      <c r="CR236" s="23" t="s">
        <v>437</v>
      </c>
      <c r="CS236" s="18"/>
      <c r="CT236" s="18" t="s">
        <v>167</v>
      </c>
      <c r="CU236" s="18"/>
      <c r="CV236" s="18" t="s">
        <v>167</v>
      </c>
      <c r="CW236" s="18"/>
      <c r="CX236" s="18"/>
      <c r="CY236" s="18" t="s">
        <v>167</v>
      </c>
      <c r="CZ236" s="18"/>
      <c r="DA236" s="18" t="s">
        <v>167</v>
      </c>
      <c r="DB236" s="18"/>
      <c r="DC236" s="18" t="s">
        <v>167</v>
      </c>
      <c r="DD236" s="18"/>
      <c r="DE236" s="18" t="s">
        <v>167</v>
      </c>
      <c r="DF236" s="18"/>
      <c r="DG236" s="18"/>
      <c r="DH236" s="18" t="s">
        <v>167</v>
      </c>
      <c r="DI236" s="18"/>
      <c r="DJ236" s="18"/>
      <c r="DK236" s="18" t="s">
        <v>167</v>
      </c>
      <c r="DL236" s="18"/>
      <c r="DM236" s="18"/>
      <c r="DN236" s="18" t="s">
        <v>167</v>
      </c>
      <c r="DO236" s="18"/>
      <c r="DP236" s="18"/>
      <c r="DQ236" s="18" t="s">
        <v>167</v>
      </c>
      <c r="DR236" s="18"/>
      <c r="DS236" s="18"/>
      <c r="DT236" s="18"/>
      <c r="DU236" s="18" t="s">
        <v>167</v>
      </c>
      <c r="DV236" s="18"/>
      <c r="DW236" s="18"/>
      <c r="DX236" s="18"/>
      <c r="DY236" s="18"/>
      <c r="DZ236" s="18" t="s">
        <v>167</v>
      </c>
      <c r="EA236" s="18"/>
      <c r="EB236" s="18"/>
      <c r="EC236" s="18"/>
      <c r="ED236" s="18"/>
      <c r="EE236" s="18" t="s">
        <v>167</v>
      </c>
      <c r="EF236" s="18"/>
      <c r="EG236" s="20"/>
      <c r="EH236" s="41"/>
      <c r="EI236" s="41"/>
      <c r="EJ236" s="41"/>
      <c r="EK236" s="41"/>
      <c r="EL236" s="41"/>
      <c r="EM236" s="41"/>
      <c r="EN236" s="41"/>
      <c r="EO236" s="41"/>
      <c r="EP236" s="41"/>
      <c r="EQ236" s="41"/>
      <c r="ER236" s="41"/>
      <c r="ES236" s="41"/>
      <c r="ET236" s="41"/>
      <c r="EU236" s="41"/>
      <c r="EV236" s="41"/>
      <c r="EW236" s="41"/>
      <c r="EX236" s="41"/>
    </row>
    <row r="237" spans="1:154" s="23" customFormat="1" x14ac:dyDescent="0.2">
      <c r="A237" s="17">
        <v>236</v>
      </c>
      <c r="B237" s="18">
        <v>5</v>
      </c>
      <c r="C237" s="23">
        <v>8941</v>
      </c>
      <c r="D237" s="23" t="s">
        <v>476</v>
      </c>
      <c r="E237" s="23" t="s">
        <v>415</v>
      </c>
      <c r="F237" s="18" t="s">
        <v>197</v>
      </c>
      <c r="G237" s="18"/>
      <c r="H237" s="18"/>
      <c r="I237" s="18"/>
      <c r="J237" s="18" t="s">
        <v>167</v>
      </c>
      <c r="M237" s="18" t="s">
        <v>167</v>
      </c>
      <c r="N237" s="18"/>
      <c r="O237" s="18" t="s">
        <v>167</v>
      </c>
      <c r="P237" s="18"/>
      <c r="Q237" s="18"/>
      <c r="R237" s="18" t="s">
        <v>167</v>
      </c>
      <c r="S237" s="23">
        <v>88</v>
      </c>
      <c r="U237" s="23">
        <v>10.07</v>
      </c>
      <c r="V237" s="18"/>
      <c r="W237" s="19"/>
      <c r="X237" s="19"/>
      <c r="Y237" s="18"/>
      <c r="Z237" s="21">
        <v>9.0399999999999991</v>
      </c>
      <c r="AA237" s="18"/>
      <c r="AB237" s="18"/>
      <c r="AC237" s="18" t="s">
        <v>167</v>
      </c>
      <c r="AD237" s="22">
        <v>6130</v>
      </c>
      <c r="AE237" s="18"/>
      <c r="AG237" s="18" t="s">
        <v>167</v>
      </c>
      <c r="AH237" s="22">
        <v>44</v>
      </c>
      <c r="AI237" s="22"/>
      <c r="AJ237" s="22">
        <v>148</v>
      </c>
      <c r="AK237" s="18"/>
      <c r="AL237" s="18"/>
      <c r="AM237" s="18" t="s">
        <v>167</v>
      </c>
      <c r="AN237" s="18"/>
      <c r="AO237" s="18" t="s">
        <v>167</v>
      </c>
      <c r="AP237" s="18"/>
      <c r="AQ237" s="18" t="s">
        <v>167</v>
      </c>
      <c r="AR237" s="18">
        <v>21.1</v>
      </c>
      <c r="AS237" s="18"/>
      <c r="AT237" s="21">
        <v>0.27</v>
      </c>
      <c r="AU237" s="18"/>
      <c r="AV237" s="23">
        <v>22.5</v>
      </c>
      <c r="AW237" s="18"/>
      <c r="AX237" s="18"/>
      <c r="AY237" s="18" t="s">
        <v>167</v>
      </c>
      <c r="AZ237" s="19">
        <v>0.33</v>
      </c>
      <c r="BA237" s="18"/>
      <c r="BB237" s="18"/>
      <c r="BC237" s="18" t="s">
        <v>167</v>
      </c>
      <c r="BD237" s="18"/>
      <c r="BE237" s="18" t="s">
        <v>167</v>
      </c>
      <c r="BF237" s="23">
        <v>2140</v>
      </c>
      <c r="BG237" s="18"/>
      <c r="BH237" s="18"/>
      <c r="BI237" s="18" t="s">
        <v>167</v>
      </c>
      <c r="BJ237" s="18"/>
      <c r="BK237" s="18" t="s">
        <v>167</v>
      </c>
      <c r="BL237" s="18"/>
      <c r="BM237" s="18" t="s">
        <v>167</v>
      </c>
      <c r="BN237" s="23">
        <v>2007</v>
      </c>
      <c r="BO237" s="18"/>
      <c r="BP237" s="18"/>
      <c r="BQ237" s="18" t="s">
        <v>167</v>
      </c>
      <c r="BR237" s="18"/>
      <c r="BS237" s="18" t="s">
        <v>167</v>
      </c>
      <c r="BU237" s="18" t="s">
        <v>167</v>
      </c>
      <c r="BV237" s="18"/>
      <c r="BW237" s="18" t="s">
        <v>167</v>
      </c>
      <c r="BX237" s="18"/>
      <c r="BY237" s="18" t="s">
        <v>167</v>
      </c>
      <c r="BZ237" s="20">
        <v>187</v>
      </c>
      <c r="CA237" s="18"/>
      <c r="CB237" s="21"/>
      <c r="CC237" s="18" t="s">
        <v>167</v>
      </c>
      <c r="CD237" s="21"/>
      <c r="CE237" s="18" t="s">
        <v>167</v>
      </c>
      <c r="CF237" s="21"/>
      <c r="CG237" s="18" t="s">
        <v>167</v>
      </c>
      <c r="CI237" s="21" t="s">
        <v>167</v>
      </c>
      <c r="CJ237" s="18"/>
      <c r="CK237" s="18" t="s">
        <v>167</v>
      </c>
      <c r="CM237" s="18" t="s">
        <v>167</v>
      </c>
      <c r="CN237" s="18"/>
      <c r="CO237" s="18" t="s">
        <v>167</v>
      </c>
      <c r="CP237" s="18">
        <v>464</v>
      </c>
      <c r="CR237" s="23" t="s">
        <v>437</v>
      </c>
      <c r="CS237" s="18"/>
      <c r="CT237" s="18" t="s">
        <v>167</v>
      </c>
      <c r="CU237" s="18"/>
      <c r="CV237" s="18" t="s">
        <v>167</v>
      </c>
      <c r="CW237" s="18"/>
      <c r="CX237" s="18"/>
      <c r="CY237" s="18" t="s">
        <v>167</v>
      </c>
      <c r="CZ237" s="18"/>
      <c r="DA237" s="18" t="s">
        <v>167</v>
      </c>
      <c r="DB237" s="18"/>
      <c r="DC237" s="18" t="s">
        <v>167</v>
      </c>
      <c r="DD237" s="18"/>
      <c r="DE237" s="18" t="s">
        <v>167</v>
      </c>
      <c r="DF237" s="18"/>
      <c r="DG237" s="18"/>
      <c r="DH237" s="18" t="s">
        <v>167</v>
      </c>
      <c r="DI237" s="18"/>
      <c r="DJ237" s="18"/>
      <c r="DK237" s="18" t="s">
        <v>167</v>
      </c>
      <c r="DL237" s="18"/>
      <c r="DM237" s="18"/>
      <c r="DN237" s="18" t="s">
        <v>167</v>
      </c>
      <c r="DO237" s="18"/>
      <c r="DP237" s="18"/>
      <c r="DQ237" s="18" t="s">
        <v>167</v>
      </c>
      <c r="DR237" s="18"/>
      <c r="DS237" s="18"/>
      <c r="DT237" s="18"/>
      <c r="DU237" s="18" t="s">
        <v>167</v>
      </c>
      <c r="DV237" s="18"/>
      <c r="DW237" s="18"/>
      <c r="DX237" s="18"/>
      <c r="DY237" s="18"/>
      <c r="DZ237" s="18" t="s">
        <v>167</v>
      </c>
      <c r="EA237" s="18"/>
      <c r="EB237" s="18"/>
      <c r="EC237" s="18"/>
      <c r="ED237" s="18"/>
      <c r="EE237" s="18" t="s">
        <v>167</v>
      </c>
      <c r="EF237" s="18"/>
      <c r="EG237" s="20"/>
      <c r="EH237" s="41"/>
      <c r="EI237" s="41"/>
      <c r="EJ237" s="41"/>
      <c r="EK237" s="41"/>
      <c r="EL237" s="41"/>
      <c r="EM237" s="41"/>
      <c r="EN237" s="41"/>
      <c r="EO237" s="41"/>
      <c r="EP237" s="41"/>
      <c r="EQ237" s="41"/>
      <c r="ER237" s="41"/>
      <c r="ES237" s="41"/>
      <c r="ET237" s="41"/>
      <c r="EU237" s="41"/>
      <c r="EV237" s="41"/>
      <c r="EW237" s="41"/>
      <c r="EX237" s="41"/>
    </row>
    <row r="238" spans="1:154" s="23" customFormat="1" x14ac:dyDescent="0.2">
      <c r="A238" s="17">
        <v>237</v>
      </c>
      <c r="B238" s="18">
        <v>5</v>
      </c>
      <c r="C238" s="23">
        <v>8944</v>
      </c>
      <c r="D238" s="23" t="s">
        <v>477</v>
      </c>
      <c r="E238" s="23" t="s">
        <v>415</v>
      </c>
      <c r="F238" s="18" t="s">
        <v>197</v>
      </c>
      <c r="G238" s="18"/>
      <c r="H238" s="18"/>
      <c r="I238" s="18"/>
      <c r="J238" s="18" t="s">
        <v>167</v>
      </c>
      <c r="M238" s="18" t="s">
        <v>167</v>
      </c>
      <c r="N238" s="18"/>
      <c r="O238" s="18" t="s">
        <v>167</v>
      </c>
      <c r="P238" s="18"/>
      <c r="Q238" s="18"/>
      <c r="R238" s="18" t="s">
        <v>167</v>
      </c>
      <c r="S238" s="23">
        <v>76</v>
      </c>
      <c r="U238" s="23">
        <v>9.8800000000000008</v>
      </c>
      <c r="V238" s="18"/>
      <c r="W238" s="19"/>
      <c r="X238" s="19"/>
      <c r="Y238" s="18"/>
      <c r="Z238" s="21">
        <v>4.3</v>
      </c>
      <c r="AA238" s="18"/>
      <c r="AB238" s="18"/>
      <c r="AC238" s="18" t="s">
        <v>167</v>
      </c>
      <c r="AD238" s="22">
        <v>21830</v>
      </c>
      <c r="AE238" s="18"/>
      <c r="AG238" s="18" t="s">
        <v>167</v>
      </c>
      <c r="AH238" s="22">
        <v>101</v>
      </c>
      <c r="AI238" s="22"/>
      <c r="AJ238" s="22">
        <v>313</v>
      </c>
      <c r="AK238" s="18"/>
      <c r="AL238" s="18"/>
      <c r="AM238" s="18" t="s">
        <v>167</v>
      </c>
      <c r="AN238" s="18"/>
      <c r="AO238" s="18" t="s">
        <v>167</v>
      </c>
      <c r="AP238" s="18"/>
      <c r="AQ238" s="18" t="s">
        <v>167</v>
      </c>
      <c r="AR238" s="18">
        <v>29</v>
      </c>
      <c r="AS238" s="18"/>
      <c r="AT238" s="21">
        <v>0.17</v>
      </c>
      <c r="AU238" s="18"/>
      <c r="AV238" s="23">
        <v>27.1</v>
      </c>
      <c r="AW238" s="18"/>
      <c r="AX238" s="18"/>
      <c r="AY238" s="18" t="s">
        <v>167</v>
      </c>
      <c r="AZ238" s="19">
        <v>0.63</v>
      </c>
      <c r="BA238" s="18"/>
      <c r="BB238" s="18"/>
      <c r="BC238" s="18" t="s">
        <v>167</v>
      </c>
      <c r="BD238" s="18"/>
      <c r="BE238" s="18" t="s">
        <v>167</v>
      </c>
      <c r="BF238" s="23">
        <v>2872</v>
      </c>
      <c r="BG238" s="18"/>
      <c r="BH238" s="18"/>
      <c r="BI238" s="18" t="s">
        <v>167</v>
      </c>
      <c r="BJ238" s="18"/>
      <c r="BK238" s="18" t="s">
        <v>167</v>
      </c>
      <c r="BL238" s="18"/>
      <c r="BM238" s="18" t="s">
        <v>167</v>
      </c>
      <c r="BN238" s="23">
        <v>1694</v>
      </c>
      <c r="BO238" s="18"/>
      <c r="BP238" s="18"/>
      <c r="BQ238" s="18" t="s">
        <v>167</v>
      </c>
      <c r="BR238" s="18"/>
      <c r="BS238" s="18" t="s">
        <v>167</v>
      </c>
      <c r="BU238" s="18" t="s">
        <v>167</v>
      </c>
      <c r="BV238" s="18"/>
      <c r="BW238" s="18" t="s">
        <v>167</v>
      </c>
      <c r="BX238" s="18"/>
      <c r="BY238" s="18" t="s">
        <v>167</v>
      </c>
      <c r="BZ238" s="20">
        <v>650</v>
      </c>
      <c r="CA238" s="18"/>
      <c r="CB238" s="21"/>
      <c r="CC238" s="18" t="s">
        <v>167</v>
      </c>
      <c r="CD238" s="21"/>
      <c r="CE238" s="18" t="s">
        <v>167</v>
      </c>
      <c r="CF238" s="21"/>
      <c r="CG238" s="18" t="s">
        <v>167</v>
      </c>
      <c r="CI238" s="21" t="s">
        <v>167</v>
      </c>
      <c r="CJ238" s="18"/>
      <c r="CK238" s="18" t="s">
        <v>167</v>
      </c>
      <c r="CM238" s="18" t="s">
        <v>167</v>
      </c>
      <c r="CN238" s="18"/>
      <c r="CO238" s="18" t="s">
        <v>167</v>
      </c>
      <c r="CP238" s="18">
        <v>407</v>
      </c>
      <c r="CR238" s="23" t="s">
        <v>437</v>
      </c>
      <c r="CS238" s="18"/>
      <c r="CT238" s="18" t="s">
        <v>167</v>
      </c>
      <c r="CU238" s="18"/>
      <c r="CV238" s="18" t="s">
        <v>167</v>
      </c>
      <c r="CW238" s="18"/>
      <c r="CX238" s="18"/>
      <c r="CY238" s="18" t="s">
        <v>167</v>
      </c>
      <c r="CZ238" s="18"/>
      <c r="DA238" s="18" t="s">
        <v>167</v>
      </c>
      <c r="DB238" s="18"/>
      <c r="DC238" s="18" t="s">
        <v>167</v>
      </c>
      <c r="DD238" s="18"/>
      <c r="DE238" s="18" t="s">
        <v>167</v>
      </c>
      <c r="DF238" s="18"/>
      <c r="DG238" s="18"/>
      <c r="DH238" s="18" t="s">
        <v>167</v>
      </c>
      <c r="DI238" s="18"/>
      <c r="DJ238" s="18"/>
      <c r="DK238" s="18" t="s">
        <v>167</v>
      </c>
      <c r="DL238" s="18"/>
      <c r="DM238" s="18"/>
      <c r="DN238" s="18" t="s">
        <v>167</v>
      </c>
      <c r="DO238" s="18"/>
      <c r="DP238" s="18"/>
      <c r="DQ238" s="18" t="s">
        <v>167</v>
      </c>
      <c r="DR238" s="18"/>
      <c r="DS238" s="18"/>
      <c r="DT238" s="18"/>
      <c r="DU238" s="18" t="s">
        <v>167</v>
      </c>
      <c r="DV238" s="18"/>
      <c r="DW238" s="18"/>
      <c r="DX238" s="18"/>
      <c r="DY238" s="18"/>
      <c r="DZ238" s="18" t="s">
        <v>167</v>
      </c>
      <c r="EA238" s="18"/>
      <c r="EB238" s="18"/>
      <c r="EC238" s="18"/>
      <c r="ED238" s="18"/>
      <c r="EE238" s="18" t="s">
        <v>167</v>
      </c>
      <c r="EF238" s="18"/>
      <c r="EG238" s="20"/>
      <c r="EH238" s="41"/>
      <c r="EI238" s="41"/>
      <c r="EJ238" s="41"/>
      <c r="EK238" s="41"/>
      <c r="EL238" s="41"/>
      <c r="EM238" s="41"/>
      <c r="EN238" s="41"/>
      <c r="EO238" s="41"/>
      <c r="EP238" s="41"/>
      <c r="EQ238" s="41"/>
      <c r="ER238" s="41"/>
      <c r="ES238" s="41"/>
      <c r="ET238" s="41"/>
      <c r="EU238" s="41"/>
      <c r="EV238" s="41"/>
      <c r="EW238" s="41"/>
      <c r="EX238" s="41"/>
    </row>
    <row r="239" spans="1:154" s="23" customFormat="1" x14ac:dyDescent="0.2">
      <c r="A239" s="17">
        <v>238</v>
      </c>
      <c r="B239" s="18">
        <v>5</v>
      </c>
      <c r="C239" s="23">
        <v>8945</v>
      </c>
      <c r="D239" s="23" t="s">
        <v>478</v>
      </c>
      <c r="E239" s="23" t="s">
        <v>415</v>
      </c>
      <c r="F239" s="18" t="s">
        <v>197</v>
      </c>
      <c r="G239" s="18"/>
      <c r="H239" s="18"/>
      <c r="I239" s="18"/>
      <c r="J239" s="18" t="s">
        <v>167</v>
      </c>
      <c r="M239" s="18" t="s">
        <v>167</v>
      </c>
      <c r="N239" s="18"/>
      <c r="O239" s="18" t="s">
        <v>167</v>
      </c>
      <c r="P239" s="18"/>
      <c r="Q239" s="18"/>
      <c r="R239" s="18" t="s">
        <v>167</v>
      </c>
      <c r="S239" s="23">
        <v>86</v>
      </c>
      <c r="U239" s="23">
        <v>9.92</v>
      </c>
      <c r="V239" s="18"/>
      <c r="W239" s="19"/>
      <c r="X239" s="19"/>
      <c r="Y239" s="18"/>
      <c r="Z239" s="21">
        <v>6.72</v>
      </c>
      <c r="AA239" s="18"/>
      <c r="AB239" s="18"/>
      <c r="AC239" s="18" t="s">
        <v>167</v>
      </c>
      <c r="AD239" s="22">
        <v>13320</v>
      </c>
      <c r="AE239" s="18"/>
      <c r="AG239" s="18" t="s">
        <v>167</v>
      </c>
      <c r="AH239" s="22">
        <v>98</v>
      </c>
      <c r="AI239" s="22"/>
      <c r="AJ239" s="22">
        <v>195</v>
      </c>
      <c r="AK239" s="18"/>
      <c r="AL239" s="18"/>
      <c r="AM239" s="18" t="s">
        <v>167</v>
      </c>
      <c r="AN239" s="18"/>
      <c r="AO239" s="18" t="s">
        <v>167</v>
      </c>
      <c r="AP239" s="18"/>
      <c r="AQ239" s="18" t="s">
        <v>167</v>
      </c>
      <c r="AR239" s="18">
        <v>28.4</v>
      </c>
      <c r="AS239" s="18"/>
      <c r="AT239" s="21">
        <v>0.17</v>
      </c>
      <c r="AU239" s="18"/>
      <c r="AV239" s="23">
        <v>29.7</v>
      </c>
      <c r="AW239" s="18"/>
      <c r="AX239" s="18"/>
      <c r="AY239" s="18" t="s">
        <v>167</v>
      </c>
      <c r="AZ239" s="19">
        <v>0.47</v>
      </c>
      <c r="BA239" s="18"/>
      <c r="BB239" s="18"/>
      <c r="BC239" s="18" t="s">
        <v>167</v>
      </c>
      <c r="BD239" s="18"/>
      <c r="BE239" s="18" t="s">
        <v>167</v>
      </c>
      <c r="BF239" s="23">
        <v>2183</v>
      </c>
      <c r="BG239" s="18"/>
      <c r="BH239" s="18"/>
      <c r="BI239" s="18" t="s">
        <v>167</v>
      </c>
      <c r="BJ239" s="18"/>
      <c r="BK239" s="18" t="s">
        <v>167</v>
      </c>
      <c r="BL239" s="18"/>
      <c r="BM239" s="18" t="s">
        <v>167</v>
      </c>
      <c r="BN239" s="23">
        <v>1468</v>
      </c>
      <c r="BO239" s="18"/>
      <c r="BP239" s="18"/>
      <c r="BQ239" s="18" t="s">
        <v>167</v>
      </c>
      <c r="BR239" s="18"/>
      <c r="BS239" s="18" t="s">
        <v>167</v>
      </c>
      <c r="BU239" s="18" t="s">
        <v>167</v>
      </c>
      <c r="BV239" s="18"/>
      <c r="BW239" s="18" t="s">
        <v>167</v>
      </c>
      <c r="BX239" s="18"/>
      <c r="BY239" s="18" t="s">
        <v>167</v>
      </c>
      <c r="BZ239" s="20">
        <v>494</v>
      </c>
      <c r="CA239" s="18"/>
      <c r="CB239" s="21"/>
      <c r="CC239" s="18" t="s">
        <v>167</v>
      </c>
      <c r="CD239" s="21"/>
      <c r="CE239" s="18" t="s">
        <v>167</v>
      </c>
      <c r="CF239" s="21"/>
      <c r="CG239" s="18" t="s">
        <v>167</v>
      </c>
      <c r="CI239" s="21" t="s">
        <v>167</v>
      </c>
      <c r="CJ239" s="18"/>
      <c r="CK239" s="18" t="s">
        <v>167</v>
      </c>
      <c r="CM239" s="18" t="s">
        <v>167</v>
      </c>
      <c r="CN239" s="18"/>
      <c r="CO239" s="18" t="s">
        <v>167</v>
      </c>
      <c r="CP239" s="18">
        <v>293</v>
      </c>
      <c r="CR239" s="23" t="s">
        <v>437</v>
      </c>
      <c r="CS239" s="18"/>
      <c r="CT239" s="18" t="s">
        <v>167</v>
      </c>
      <c r="CU239" s="18"/>
      <c r="CV239" s="18" t="s">
        <v>167</v>
      </c>
      <c r="CW239" s="18"/>
      <c r="CX239" s="18"/>
      <c r="CY239" s="18" t="s">
        <v>167</v>
      </c>
      <c r="CZ239" s="18"/>
      <c r="DA239" s="18" t="s">
        <v>167</v>
      </c>
      <c r="DB239" s="18"/>
      <c r="DC239" s="18" t="s">
        <v>167</v>
      </c>
      <c r="DD239" s="18"/>
      <c r="DE239" s="18" t="s">
        <v>167</v>
      </c>
      <c r="DF239" s="18"/>
      <c r="DG239" s="18"/>
      <c r="DH239" s="18" t="s">
        <v>167</v>
      </c>
      <c r="DI239" s="18"/>
      <c r="DJ239" s="18"/>
      <c r="DK239" s="18" t="s">
        <v>167</v>
      </c>
      <c r="DL239" s="18"/>
      <c r="DM239" s="18"/>
      <c r="DN239" s="18" t="s">
        <v>167</v>
      </c>
      <c r="DO239" s="18"/>
      <c r="DP239" s="18"/>
      <c r="DQ239" s="18" t="s">
        <v>167</v>
      </c>
      <c r="DR239" s="18"/>
      <c r="DS239" s="18"/>
      <c r="DT239" s="18"/>
      <c r="DU239" s="18" t="s">
        <v>167</v>
      </c>
      <c r="DV239" s="18"/>
      <c r="DW239" s="18"/>
      <c r="DX239" s="18"/>
      <c r="DY239" s="18"/>
      <c r="DZ239" s="18" t="s">
        <v>167</v>
      </c>
      <c r="EA239" s="18"/>
      <c r="EB239" s="18"/>
      <c r="EC239" s="18"/>
      <c r="ED239" s="18"/>
      <c r="EE239" s="18" t="s">
        <v>167</v>
      </c>
      <c r="EF239" s="18"/>
      <c r="EG239" s="20"/>
      <c r="EH239" s="41"/>
      <c r="EI239" s="41"/>
      <c r="EJ239" s="41"/>
      <c r="EK239" s="41"/>
      <c r="EL239" s="41"/>
      <c r="EM239" s="41"/>
      <c r="EN239" s="41"/>
      <c r="EO239" s="41"/>
      <c r="EP239" s="41"/>
      <c r="EQ239" s="41"/>
      <c r="ER239" s="41"/>
      <c r="ES239" s="41"/>
      <c r="ET239" s="41"/>
      <c r="EU239" s="41"/>
      <c r="EV239" s="41"/>
      <c r="EW239" s="41"/>
      <c r="EX239" s="41"/>
    </row>
    <row r="240" spans="1:154" s="23" customFormat="1" x14ac:dyDescent="0.2">
      <c r="A240" s="17">
        <v>239</v>
      </c>
      <c r="B240" s="18">
        <v>5</v>
      </c>
      <c r="C240" s="23">
        <v>8951</v>
      </c>
      <c r="D240" s="23" t="s">
        <v>479</v>
      </c>
      <c r="E240" s="23" t="s">
        <v>415</v>
      </c>
      <c r="F240" s="18" t="s">
        <v>197</v>
      </c>
      <c r="G240" s="18"/>
      <c r="H240" s="18"/>
      <c r="I240" s="18"/>
      <c r="J240" s="18" t="s">
        <v>167</v>
      </c>
      <c r="M240" s="18" t="s">
        <v>167</v>
      </c>
      <c r="N240" s="18"/>
      <c r="O240" s="18" t="s">
        <v>167</v>
      </c>
      <c r="P240" s="18"/>
      <c r="Q240" s="18"/>
      <c r="R240" s="18" t="s">
        <v>167</v>
      </c>
      <c r="S240" s="23">
        <v>12</v>
      </c>
      <c r="U240" s="23">
        <v>10.119999999999999</v>
      </c>
      <c r="V240" s="18"/>
      <c r="W240" s="19"/>
      <c r="X240" s="19"/>
      <c r="Y240" s="18"/>
      <c r="Z240" s="21">
        <v>2.96</v>
      </c>
      <c r="AA240" s="18"/>
      <c r="AB240" s="18"/>
      <c r="AC240" s="18" t="s">
        <v>167</v>
      </c>
      <c r="AD240" s="22">
        <v>1400</v>
      </c>
      <c r="AE240" s="18"/>
      <c r="AG240" s="18" t="s">
        <v>167</v>
      </c>
      <c r="AH240" s="22">
        <v>34</v>
      </c>
      <c r="AI240" s="22"/>
      <c r="AJ240" s="22">
        <v>432</v>
      </c>
      <c r="AK240" s="18"/>
      <c r="AL240" s="18"/>
      <c r="AM240" s="18" t="s">
        <v>167</v>
      </c>
      <c r="AN240" s="18"/>
      <c r="AO240" s="18" t="s">
        <v>167</v>
      </c>
      <c r="AP240" s="18"/>
      <c r="AQ240" s="18" t="s">
        <v>167</v>
      </c>
      <c r="AR240" s="18">
        <v>9.9</v>
      </c>
      <c r="AS240" s="18"/>
      <c r="AT240" s="21">
        <v>0.55000000000000004</v>
      </c>
      <c r="AU240" s="18"/>
      <c r="AV240" s="23">
        <v>4.2</v>
      </c>
      <c r="AW240" s="18"/>
      <c r="AX240" s="18"/>
      <c r="AY240" s="18" t="s">
        <v>167</v>
      </c>
      <c r="AZ240" s="19">
        <v>2.84</v>
      </c>
      <c r="BA240" s="18"/>
      <c r="BB240" s="18"/>
      <c r="BC240" s="18" t="s">
        <v>167</v>
      </c>
      <c r="BD240" s="18"/>
      <c r="BE240" s="18" t="s">
        <v>167</v>
      </c>
      <c r="BF240" s="23">
        <v>1319</v>
      </c>
      <c r="BG240" s="18"/>
      <c r="BH240" s="18"/>
      <c r="BI240" s="18" t="s">
        <v>167</v>
      </c>
      <c r="BJ240" s="18"/>
      <c r="BK240" s="18" t="s">
        <v>167</v>
      </c>
      <c r="BL240" s="18"/>
      <c r="BM240" s="18" t="s">
        <v>167</v>
      </c>
      <c r="BN240" s="23">
        <v>479</v>
      </c>
      <c r="BO240" s="18"/>
      <c r="BP240" s="18"/>
      <c r="BQ240" s="18" t="s">
        <v>167</v>
      </c>
      <c r="BR240" s="18"/>
      <c r="BS240" s="18" t="s">
        <v>167</v>
      </c>
      <c r="BU240" s="18" t="s">
        <v>167</v>
      </c>
      <c r="BV240" s="18"/>
      <c r="BW240" s="18" t="s">
        <v>167</v>
      </c>
      <c r="BX240" s="18"/>
      <c r="BY240" s="18" t="s">
        <v>167</v>
      </c>
      <c r="BZ240" s="20">
        <v>42</v>
      </c>
      <c r="CA240" s="18"/>
      <c r="CB240" s="21"/>
      <c r="CC240" s="18" t="s">
        <v>167</v>
      </c>
      <c r="CD240" s="21"/>
      <c r="CE240" s="18" t="s">
        <v>167</v>
      </c>
      <c r="CF240" s="21"/>
      <c r="CG240" s="18" t="s">
        <v>167</v>
      </c>
      <c r="CI240" s="21" t="s">
        <v>167</v>
      </c>
      <c r="CJ240" s="18"/>
      <c r="CK240" s="18" t="s">
        <v>167</v>
      </c>
      <c r="CM240" s="18" t="s">
        <v>167</v>
      </c>
      <c r="CN240" s="18"/>
      <c r="CO240" s="18" t="s">
        <v>167</v>
      </c>
      <c r="CP240" s="18">
        <v>325</v>
      </c>
      <c r="CR240" s="23" t="s">
        <v>437</v>
      </c>
      <c r="CS240" s="18"/>
      <c r="CT240" s="18" t="s">
        <v>167</v>
      </c>
      <c r="CU240" s="18"/>
      <c r="CV240" s="18" t="s">
        <v>167</v>
      </c>
      <c r="CW240" s="18"/>
      <c r="CX240" s="18"/>
      <c r="CY240" s="18" t="s">
        <v>167</v>
      </c>
      <c r="CZ240" s="18"/>
      <c r="DA240" s="18" t="s">
        <v>167</v>
      </c>
      <c r="DB240" s="18"/>
      <c r="DC240" s="18" t="s">
        <v>167</v>
      </c>
      <c r="DD240" s="18"/>
      <c r="DE240" s="18" t="s">
        <v>167</v>
      </c>
      <c r="DF240" s="18"/>
      <c r="DG240" s="18"/>
      <c r="DH240" s="18" t="s">
        <v>167</v>
      </c>
      <c r="DI240" s="18"/>
      <c r="DJ240" s="18"/>
      <c r="DK240" s="18" t="s">
        <v>167</v>
      </c>
      <c r="DL240" s="18"/>
      <c r="DM240" s="18"/>
      <c r="DN240" s="18" t="s">
        <v>167</v>
      </c>
      <c r="DO240" s="18"/>
      <c r="DP240" s="18"/>
      <c r="DQ240" s="18" t="s">
        <v>167</v>
      </c>
      <c r="DR240" s="18"/>
      <c r="DS240" s="18"/>
      <c r="DT240" s="18"/>
      <c r="DU240" s="18" t="s">
        <v>167</v>
      </c>
      <c r="DV240" s="18"/>
      <c r="DW240" s="18"/>
      <c r="DX240" s="18"/>
      <c r="DY240" s="18"/>
      <c r="DZ240" s="18" t="s">
        <v>167</v>
      </c>
      <c r="EA240" s="18"/>
      <c r="EB240" s="18"/>
      <c r="EC240" s="18"/>
      <c r="ED240" s="18"/>
      <c r="EE240" s="18" t="s">
        <v>167</v>
      </c>
      <c r="EF240" s="18"/>
      <c r="EG240" s="20"/>
      <c r="EH240" s="41"/>
      <c r="EI240" s="41"/>
      <c r="EJ240" s="41"/>
      <c r="EK240" s="41"/>
      <c r="EL240" s="41"/>
      <c r="EM240" s="41"/>
      <c r="EN240" s="41"/>
      <c r="EO240" s="41"/>
      <c r="EP240" s="41"/>
      <c r="EQ240" s="41"/>
      <c r="ER240" s="41"/>
      <c r="ES240" s="41"/>
      <c r="ET240" s="41"/>
      <c r="EU240" s="41"/>
      <c r="EV240" s="41"/>
      <c r="EW240" s="41"/>
      <c r="EX240" s="41"/>
    </row>
    <row r="241" spans="1:154" s="23" customFormat="1" x14ac:dyDescent="0.2">
      <c r="A241" s="17">
        <v>240</v>
      </c>
      <c r="B241" s="18">
        <v>5</v>
      </c>
      <c r="C241" s="23">
        <v>8954</v>
      </c>
      <c r="D241" s="23" t="s">
        <v>480</v>
      </c>
      <c r="E241" s="23" t="s">
        <v>457</v>
      </c>
      <c r="F241" s="18" t="s">
        <v>280</v>
      </c>
      <c r="G241" s="18"/>
      <c r="H241" s="18"/>
      <c r="I241" s="18"/>
      <c r="J241" s="18" t="s">
        <v>167</v>
      </c>
      <c r="K241" s="18"/>
      <c r="L241" s="18"/>
      <c r="M241" s="18" t="s">
        <v>167</v>
      </c>
      <c r="N241" s="18"/>
      <c r="O241" s="18" t="s">
        <v>167</v>
      </c>
      <c r="P241" s="18"/>
      <c r="Q241" s="18"/>
      <c r="R241" s="18" t="s">
        <v>167</v>
      </c>
      <c r="S241" s="23">
        <v>8</v>
      </c>
      <c r="U241" s="23">
        <v>9.0500000000000007</v>
      </c>
      <c r="V241" s="18"/>
      <c r="W241" s="19"/>
      <c r="X241" s="19"/>
      <c r="Y241" s="18"/>
      <c r="Z241" s="21">
        <v>1.28</v>
      </c>
      <c r="AA241" s="18"/>
      <c r="AB241" s="18"/>
      <c r="AC241" s="18" t="s">
        <v>167</v>
      </c>
      <c r="AD241" s="22">
        <v>350</v>
      </c>
      <c r="AE241" s="18"/>
      <c r="AG241" s="18" t="s">
        <v>167</v>
      </c>
      <c r="AH241" s="22">
        <v>38</v>
      </c>
      <c r="AI241" s="22"/>
      <c r="AJ241" s="22">
        <v>239</v>
      </c>
      <c r="AK241" s="18"/>
      <c r="AL241" s="18"/>
      <c r="AM241" s="18" t="s">
        <v>167</v>
      </c>
      <c r="AN241" s="18"/>
      <c r="AO241" s="18" t="s">
        <v>167</v>
      </c>
      <c r="AP241" s="18"/>
      <c r="AQ241" s="18" t="s">
        <v>167</v>
      </c>
      <c r="AR241" s="18">
        <v>2.6</v>
      </c>
      <c r="AS241" s="18"/>
      <c r="AT241" s="21">
        <v>0.6</v>
      </c>
      <c r="AU241" s="18"/>
      <c r="AV241" s="23">
        <v>17</v>
      </c>
      <c r="AW241" s="18"/>
      <c r="AX241" s="18"/>
      <c r="AY241" s="18" t="s">
        <v>167</v>
      </c>
      <c r="AZ241" s="19">
        <v>13.8</v>
      </c>
      <c r="BA241" s="18"/>
      <c r="BB241" s="18"/>
      <c r="BC241" s="18" t="s">
        <v>167</v>
      </c>
      <c r="BD241" s="18"/>
      <c r="BE241" s="18" t="s">
        <v>167</v>
      </c>
      <c r="BF241" s="23">
        <v>446</v>
      </c>
      <c r="BG241" s="18"/>
      <c r="BH241" s="18"/>
      <c r="BI241" s="18" t="s">
        <v>167</v>
      </c>
      <c r="BJ241" s="18"/>
      <c r="BK241" s="18" t="s">
        <v>167</v>
      </c>
      <c r="BL241" s="18"/>
      <c r="BM241" s="18" t="s">
        <v>167</v>
      </c>
      <c r="BN241" s="23">
        <v>370</v>
      </c>
      <c r="BO241" s="18"/>
      <c r="BP241" s="18"/>
      <c r="BQ241" s="18" t="s">
        <v>167</v>
      </c>
      <c r="BR241" s="18"/>
      <c r="BS241" s="18" t="s">
        <v>167</v>
      </c>
      <c r="BU241" s="18" t="s">
        <v>167</v>
      </c>
      <c r="BV241" s="18"/>
      <c r="BW241" s="18" t="s">
        <v>167</v>
      </c>
      <c r="BX241" s="18"/>
      <c r="BY241" s="18" t="s">
        <v>167</v>
      </c>
      <c r="BZ241" s="20">
        <v>25</v>
      </c>
      <c r="CA241" s="18"/>
      <c r="CB241" s="21"/>
      <c r="CC241" s="18" t="s">
        <v>167</v>
      </c>
      <c r="CD241" s="21"/>
      <c r="CE241" s="18" t="s">
        <v>167</v>
      </c>
      <c r="CF241" s="21"/>
      <c r="CG241" s="18" t="s">
        <v>167</v>
      </c>
      <c r="CI241" s="21" t="s">
        <v>167</v>
      </c>
      <c r="CJ241" s="18"/>
      <c r="CK241" s="18" t="s">
        <v>167</v>
      </c>
      <c r="CM241" s="18" t="s">
        <v>167</v>
      </c>
      <c r="CN241" s="18"/>
      <c r="CO241" s="18" t="s">
        <v>167</v>
      </c>
      <c r="CP241" s="18">
        <v>220</v>
      </c>
      <c r="CR241" s="23" t="s">
        <v>437</v>
      </c>
      <c r="CS241" s="18"/>
      <c r="CT241" s="18" t="s">
        <v>167</v>
      </c>
      <c r="CU241" s="18"/>
      <c r="CV241" s="18" t="s">
        <v>167</v>
      </c>
      <c r="CW241" s="18"/>
      <c r="CX241" s="18"/>
      <c r="CY241" s="18" t="s">
        <v>167</v>
      </c>
      <c r="CZ241" s="18"/>
      <c r="DA241" s="18" t="s">
        <v>167</v>
      </c>
      <c r="DB241" s="18"/>
      <c r="DC241" s="18" t="s">
        <v>167</v>
      </c>
      <c r="DD241" s="18"/>
      <c r="DE241" s="18" t="s">
        <v>167</v>
      </c>
      <c r="DF241" s="18"/>
      <c r="DG241" s="18"/>
      <c r="DH241" s="18" t="s">
        <v>167</v>
      </c>
      <c r="DI241" s="18"/>
      <c r="DJ241" s="18"/>
      <c r="DK241" s="18" t="s">
        <v>167</v>
      </c>
      <c r="DL241" s="18"/>
      <c r="DM241" s="18"/>
      <c r="DN241" s="18" t="s">
        <v>167</v>
      </c>
      <c r="DO241" s="18"/>
      <c r="DP241" s="18"/>
      <c r="DQ241" s="18" t="s">
        <v>167</v>
      </c>
      <c r="DR241" s="18"/>
      <c r="DS241" s="18"/>
      <c r="DT241" s="18"/>
      <c r="DU241" s="18" t="s">
        <v>167</v>
      </c>
      <c r="DV241" s="18"/>
      <c r="DW241" s="18"/>
      <c r="DX241" s="18"/>
      <c r="DY241" s="18"/>
      <c r="DZ241" s="18" t="s">
        <v>167</v>
      </c>
      <c r="EA241" s="18"/>
      <c r="EB241" s="18"/>
      <c r="EC241" s="18"/>
      <c r="ED241" s="18"/>
      <c r="EE241" s="18" t="s">
        <v>167</v>
      </c>
      <c r="EF241" s="18"/>
      <c r="EG241" s="20"/>
      <c r="EH241" s="41"/>
      <c r="EI241" s="41"/>
      <c r="EJ241" s="41"/>
      <c r="EK241" s="41"/>
      <c r="EL241" s="41"/>
      <c r="EM241" s="41"/>
      <c r="EN241" s="41"/>
      <c r="EO241" s="41"/>
      <c r="EP241" s="41"/>
      <c r="EQ241" s="41"/>
      <c r="ER241" s="41"/>
      <c r="ES241" s="41"/>
      <c r="ET241" s="41"/>
      <c r="EU241" s="41"/>
      <c r="EV241" s="41"/>
      <c r="EW241" s="41"/>
      <c r="EX241" s="41"/>
    </row>
    <row r="242" spans="1:154" s="23" customFormat="1" x14ac:dyDescent="0.2">
      <c r="A242" s="17">
        <v>241</v>
      </c>
      <c r="B242" s="18">
        <v>5</v>
      </c>
      <c r="C242" s="23">
        <v>8956</v>
      </c>
      <c r="D242" s="23" t="s">
        <v>481</v>
      </c>
      <c r="E242" s="23" t="s">
        <v>415</v>
      </c>
      <c r="F242" s="18" t="s">
        <v>197</v>
      </c>
      <c r="G242" s="18"/>
      <c r="H242" s="18"/>
      <c r="I242" s="18"/>
      <c r="J242" s="18" t="s">
        <v>167</v>
      </c>
      <c r="M242" s="18" t="s">
        <v>167</v>
      </c>
      <c r="N242" s="18"/>
      <c r="O242" s="18" t="s">
        <v>167</v>
      </c>
      <c r="P242" s="18"/>
      <c r="Q242" s="18"/>
      <c r="R242" s="18" t="s">
        <v>167</v>
      </c>
      <c r="S242" s="23">
        <v>14</v>
      </c>
      <c r="U242" s="23">
        <v>9.5</v>
      </c>
      <c r="V242" s="18"/>
      <c r="W242" s="19"/>
      <c r="X242" s="19"/>
      <c r="Y242" s="18"/>
      <c r="Z242" s="21">
        <v>1.56</v>
      </c>
      <c r="AA242" s="18"/>
      <c r="AB242" s="18"/>
      <c r="AC242" s="18" t="s">
        <v>167</v>
      </c>
      <c r="AD242" s="22">
        <v>890</v>
      </c>
      <c r="AE242" s="18"/>
      <c r="AG242" s="18" t="s">
        <v>167</v>
      </c>
      <c r="AH242" s="22">
        <v>22</v>
      </c>
      <c r="AI242" s="22"/>
      <c r="AJ242" s="22">
        <v>327</v>
      </c>
      <c r="AK242" s="18"/>
      <c r="AL242" s="18"/>
      <c r="AM242" s="18" t="s">
        <v>167</v>
      </c>
      <c r="AN242" s="18"/>
      <c r="AO242" s="18" t="s">
        <v>167</v>
      </c>
      <c r="AP242" s="18"/>
      <c r="AQ242" s="18" t="s">
        <v>167</v>
      </c>
      <c r="AR242" s="18">
        <v>5.8</v>
      </c>
      <c r="AS242" s="18"/>
      <c r="AT242" s="21">
        <v>0.44</v>
      </c>
      <c r="AU242" s="18"/>
      <c r="AV242" s="23">
        <v>19.399999999999999</v>
      </c>
      <c r="AW242" s="18"/>
      <c r="AX242" s="18"/>
      <c r="AY242" s="18" t="s">
        <v>167</v>
      </c>
      <c r="AZ242" s="19">
        <v>4.9800000000000004</v>
      </c>
      <c r="BA242" s="18"/>
      <c r="BB242" s="18"/>
      <c r="BC242" s="18" t="s">
        <v>167</v>
      </c>
      <c r="BD242" s="18"/>
      <c r="BE242" s="18" t="s">
        <v>167</v>
      </c>
      <c r="BF242" s="23">
        <v>798</v>
      </c>
      <c r="BG242" s="18"/>
      <c r="BH242" s="18"/>
      <c r="BI242" s="18" t="s">
        <v>167</v>
      </c>
      <c r="BJ242" s="18"/>
      <c r="BK242" s="18" t="s">
        <v>167</v>
      </c>
      <c r="BL242" s="18"/>
      <c r="BM242" s="18" t="s">
        <v>167</v>
      </c>
      <c r="BN242" s="23">
        <v>562</v>
      </c>
      <c r="BO242" s="18"/>
      <c r="BP242" s="18"/>
      <c r="BQ242" s="18" t="s">
        <v>167</v>
      </c>
      <c r="BR242" s="18"/>
      <c r="BS242" s="18" t="s">
        <v>167</v>
      </c>
      <c r="BU242" s="18" t="s">
        <v>167</v>
      </c>
      <c r="BV242" s="18"/>
      <c r="BW242" s="18" t="s">
        <v>167</v>
      </c>
      <c r="BX242" s="18"/>
      <c r="BY242" s="18" t="s">
        <v>167</v>
      </c>
      <c r="BZ242" s="20">
        <v>30</v>
      </c>
      <c r="CA242" s="18"/>
      <c r="CB242" s="21"/>
      <c r="CC242" s="18" t="s">
        <v>167</v>
      </c>
      <c r="CD242" s="21"/>
      <c r="CE242" s="18" t="s">
        <v>167</v>
      </c>
      <c r="CF242" s="21"/>
      <c r="CG242" s="18" t="s">
        <v>167</v>
      </c>
      <c r="CI242" s="21" t="s">
        <v>167</v>
      </c>
      <c r="CJ242" s="18"/>
      <c r="CK242" s="18" t="s">
        <v>167</v>
      </c>
      <c r="CM242" s="18" t="s">
        <v>167</v>
      </c>
      <c r="CN242" s="18"/>
      <c r="CO242" s="18" t="s">
        <v>167</v>
      </c>
      <c r="CP242" s="18">
        <v>277</v>
      </c>
      <c r="CR242" s="23" t="s">
        <v>437</v>
      </c>
      <c r="CS242" s="18"/>
      <c r="CT242" s="18" t="s">
        <v>167</v>
      </c>
      <c r="CU242" s="18"/>
      <c r="CV242" s="18" t="s">
        <v>167</v>
      </c>
      <c r="CW242" s="18"/>
      <c r="CX242" s="18"/>
      <c r="CY242" s="18" t="s">
        <v>167</v>
      </c>
      <c r="CZ242" s="18"/>
      <c r="DA242" s="18" t="s">
        <v>167</v>
      </c>
      <c r="DB242" s="18"/>
      <c r="DC242" s="18" t="s">
        <v>167</v>
      </c>
      <c r="DD242" s="18"/>
      <c r="DE242" s="18" t="s">
        <v>167</v>
      </c>
      <c r="DF242" s="18"/>
      <c r="DG242" s="18"/>
      <c r="DH242" s="18" t="s">
        <v>167</v>
      </c>
      <c r="DI242" s="18"/>
      <c r="DJ242" s="18"/>
      <c r="DK242" s="18" t="s">
        <v>167</v>
      </c>
      <c r="DL242" s="18"/>
      <c r="DM242" s="18"/>
      <c r="DN242" s="18" t="s">
        <v>167</v>
      </c>
      <c r="DO242" s="18"/>
      <c r="DP242" s="18"/>
      <c r="DQ242" s="18" t="s">
        <v>167</v>
      </c>
      <c r="DR242" s="18"/>
      <c r="DS242" s="18"/>
      <c r="DT242" s="18"/>
      <c r="DU242" s="18" t="s">
        <v>167</v>
      </c>
      <c r="DV242" s="18"/>
      <c r="DW242" s="18"/>
      <c r="DX242" s="18"/>
      <c r="DY242" s="18"/>
      <c r="DZ242" s="18" t="s">
        <v>167</v>
      </c>
      <c r="EA242" s="18"/>
      <c r="EB242" s="18"/>
      <c r="EC242" s="18"/>
      <c r="ED242" s="18"/>
      <c r="EE242" s="18" t="s">
        <v>167</v>
      </c>
      <c r="EF242" s="18"/>
      <c r="EG242" s="20"/>
      <c r="EH242" s="41"/>
      <c r="EI242" s="41"/>
      <c r="EJ242" s="41"/>
      <c r="EK242" s="41"/>
      <c r="EL242" s="41"/>
      <c r="EM242" s="41"/>
      <c r="EN242" s="41"/>
      <c r="EO242" s="41"/>
      <c r="EP242" s="41"/>
      <c r="EQ242" s="41"/>
      <c r="ER242" s="41"/>
      <c r="ES242" s="41"/>
      <c r="ET242" s="41"/>
      <c r="EU242" s="41"/>
      <c r="EV242" s="41"/>
      <c r="EW242" s="41"/>
      <c r="EX242" s="41"/>
    </row>
    <row r="243" spans="1:154" s="23" customFormat="1" x14ac:dyDescent="0.2">
      <c r="A243" s="17">
        <v>242</v>
      </c>
      <c r="B243" s="18">
        <v>5</v>
      </c>
      <c r="C243" s="23">
        <v>8961</v>
      </c>
      <c r="D243" s="23" t="s">
        <v>482</v>
      </c>
      <c r="E243" s="23" t="s">
        <v>415</v>
      </c>
      <c r="F243" s="18" t="s">
        <v>197</v>
      </c>
      <c r="G243" s="18"/>
      <c r="H243" s="18"/>
      <c r="I243" s="18"/>
      <c r="J243" s="18" t="s">
        <v>167</v>
      </c>
      <c r="M243" s="18" t="s">
        <v>167</v>
      </c>
      <c r="N243" s="18"/>
      <c r="O243" s="18" t="s">
        <v>167</v>
      </c>
      <c r="P243" s="18"/>
      <c r="Q243" s="18"/>
      <c r="R243" s="18" t="s">
        <v>167</v>
      </c>
      <c r="S243" s="23">
        <v>21</v>
      </c>
      <c r="U243" s="23">
        <v>9.91</v>
      </c>
      <c r="V243" s="18"/>
      <c r="W243" s="19"/>
      <c r="X243" s="19"/>
      <c r="Y243" s="18"/>
      <c r="Z243" s="21">
        <v>3.51</v>
      </c>
      <c r="AA243" s="18"/>
      <c r="AB243" s="18"/>
      <c r="AC243" s="18" t="s">
        <v>167</v>
      </c>
      <c r="AD243" s="22">
        <v>1020</v>
      </c>
      <c r="AE243" s="18"/>
      <c r="AG243" s="18" t="s">
        <v>167</v>
      </c>
      <c r="AH243" s="22">
        <v>89</v>
      </c>
      <c r="AI243" s="22"/>
      <c r="AJ243" s="22">
        <v>291</v>
      </c>
      <c r="AK243" s="18"/>
      <c r="AL243" s="18"/>
      <c r="AM243" s="18" t="s">
        <v>167</v>
      </c>
      <c r="AN243" s="18"/>
      <c r="AO243" s="18" t="s">
        <v>167</v>
      </c>
      <c r="AP243" s="18"/>
      <c r="AQ243" s="18" t="s">
        <v>167</v>
      </c>
      <c r="AR243" s="18">
        <v>2.1</v>
      </c>
      <c r="AS243" s="18"/>
      <c r="AT243" s="21">
        <v>0.18</v>
      </c>
      <c r="AU243" s="18"/>
      <c r="AV243" s="23">
        <v>11.4</v>
      </c>
      <c r="AW243" s="18"/>
      <c r="AX243" s="18"/>
      <c r="AY243" s="18" t="s">
        <v>167</v>
      </c>
      <c r="AZ243" s="19">
        <v>1.5</v>
      </c>
      <c r="BA243" s="18"/>
      <c r="BB243" s="18"/>
      <c r="BC243" s="18" t="s">
        <v>167</v>
      </c>
      <c r="BD243" s="18"/>
      <c r="BE243" s="18" t="s">
        <v>167</v>
      </c>
      <c r="BF243" s="23">
        <v>791</v>
      </c>
      <c r="BG243" s="18"/>
      <c r="BH243" s="18"/>
      <c r="BI243" s="18" t="s">
        <v>167</v>
      </c>
      <c r="BJ243" s="18"/>
      <c r="BK243" s="18" t="s">
        <v>167</v>
      </c>
      <c r="BL243" s="18"/>
      <c r="BM243" s="18" t="s">
        <v>167</v>
      </c>
      <c r="BN243" s="23">
        <v>296</v>
      </c>
      <c r="BO243" s="18"/>
      <c r="BP243" s="18"/>
      <c r="BQ243" s="18" t="s">
        <v>167</v>
      </c>
      <c r="BR243" s="18"/>
      <c r="BS243" s="18" t="s">
        <v>167</v>
      </c>
      <c r="BU243" s="18" t="s">
        <v>167</v>
      </c>
      <c r="BV243" s="18"/>
      <c r="BW243" s="18" t="s">
        <v>167</v>
      </c>
      <c r="BX243" s="18"/>
      <c r="BY243" s="18" t="s">
        <v>167</v>
      </c>
      <c r="BZ243" s="20">
        <v>35</v>
      </c>
      <c r="CA243" s="18"/>
      <c r="CB243" s="21"/>
      <c r="CC243" s="18" t="s">
        <v>167</v>
      </c>
      <c r="CD243" s="21"/>
      <c r="CE243" s="18" t="s">
        <v>167</v>
      </c>
      <c r="CF243" s="21"/>
      <c r="CG243" s="18" t="s">
        <v>167</v>
      </c>
      <c r="CI243" s="21" t="s">
        <v>167</v>
      </c>
      <c r="CJ243" s="18"/>
      <c r="CK243" s="18" t="s">
        <v>167</v>
      </c>
      <c r="CM243" s="18" t="s">
        <v>167</v>
      </c>
      <c r="CN243" s="18"/>
      <c r="CO243" s="18" t="s">
        <v>167</v>
      </c>
      <c r="CP243" s="18">
        <v>279</v>
      </c>
      <c r="CR243" s="23" t="s">
        <v>437</v>
      </c>
      <c r="CS243" s="18"/>
      <c r="CT243" s="18" t="s">
        <v>167</v>
      </c>
      <c r="CU243" s="18"/>
      <c r="CV243" s="18" t="s">
        <v>167</v>
      </c>
      <c r="CW243" s="18"/>
      <c r="CX243" s="18"/>
      <c r="CY243" s="18" t="s">
        <v>167</v>
      </c>
      <c r="CZ243" s="18"/>
      <c r="DA243" s="18" t="s">
        <v>167</v>
      </c>
      <c r="DB243" s="18"/>
      <c r="DC243" s="18" t="s">
        <v>167</v>
      </c>
      <c r="DD243" s="18"/>
      <c r="DE243" s="18" t="s">
        <v>167</v>
      </c>
      <c r="DF243" s="18"/>
      <c r="DG243" s="18"/>
      <c r="DH243" s="18" t="s">
        <v>167</v>
      </c>
      <c r="DI243" s="18"/>
      <c r="DJ243" s="18"/>
      <c r="DK243" s="18" t="s">
        <v>167</v>
      </c>
      <c r="DL243" s="18"/>
      <c r="DM243" s="18"/>
      <c r="DN243" s="18" t="s">
        <v>167</v>
      </c>
      <c r="DO243" s="18"/>
      <c r="DP243" s="18"/>
      <c r="DQ243" s="18" t="s">
        <v>167</v>
      </c>
      <c r="DR243" s="18"/>
      <c r="DS243" s="18"/>
      <c r="DT243" s="18"/>
      <c r="DU243" s="18" t="s">
        <v>167</v>
      </c>
      <c r="DV243" s="18"/>
      <c r="DW243" s="18"/>
      <c r="DX243" s="18"/>
      <c r="DY243" s="18"/>
      <c r="DZ243" s="18" t="s">
        <v>167</v>
      </c>
      <c r="EA243" s="18"/>
      <c r="EB243" s="18"/>
      <c r="EC243" s="18"/>
      <c r="ED243" s="18"/>
      <c r="EE243" s="18" t="s">
        <v>167</v>
      </c>
      <c r="EF243" s="18"/>
      <c r="EG243" s="20"/>
      <c r="EH243" s="41"/>
      <c r="EI243" s="41"/>
      <c r="EJ243" s="41"/>
      <c r="EK243" s="41"/>
      <c r="EL243" s="41"/>
      <c r="EM243" s="41"/>
      <c r="EN243" s="41"/>
      <c r="EO243" s="41"/>
      <c r="EP243" s="41"/>
      <c r="EQ243" s="41"/>
      <c r="ER243" s="41"/>
      <c r="ES243" s="41"/>
      <c r="ET243" s="41"/>
      <c r="EU243" s="41"/>
      <c r="EV243" s="41"/>
      <c r="EW243" s="41"/>
      <c r="EX243" s="41"/>
    </row>
    <row r="244" spans="1:154" s="23" customFormat="1" x14ac:dyDescent="0.2">
      <c r="A244" s="17">
        <v>243</v>
      </c>
      <c r="B244" s="18">
        <v>5</v>
      </c>
      <c r="C244" s="23">
        <v>9049</v>
      </c>
      <c r="D244" s="23" t="s">
        <v>483</v>
      </c>
      <c r="E244" s="23" t="s">
        <v>415</v>
      </c>
      <c r="F244" s="18" t="s">
        <v>197</v>
      </c>
      <c r="G244" s="18"/>
      <c r="H244" s="18"/>
      <c r="I244" s="18"/>
      <c r="J244" s="18" t="s">
        <v>167</v>
      </c>
      <c r="M244" s="18" t="s">
        <v>167</v>
      </c>
      <c r="N244" s="18"/>
      <c r="O244" s="18" t="s">
        <v>167</v>
      </c>
      <c r="P244" s="18"/>
      <c r="Q244" s="18"/>
      <c r="R244" s="18" t="s">
        <v>167</v>
      </c>
      <c r="S244" s="23">
        <v>11</v>
      </c>
      <c r="U244" s="23">
        <v>9.5500000000000007</v>
      </c>
      <c r="V244" s="18"/>
      <c r="W244" s="19"/>
      <c r="X244" s="19"/>
      <c r="Y244" s="18"/>
      <c r="Z244" s="21">
        <v>2.15</v>
      </c>
      <c r="AA244" s="18"/>
      <c r="AB244" s="18"/>
      <c r="AC244" s="18" t="s">
        <v>167</v>
      </c>
      <c r="AD244" s="22">
        <v>1780</v>
      </c>
      <c r="AE244" s="18"/>
      <c r="AG244" s="18" t="s">
        <v>167</v>
      </c>
      <c r="AH244" s="22">
        <v>113</v>
      </c>
      <c r="AI244" s="22"/>
      <c r="AJ244" s="22">
        <v>372</v>
      </c>
      <c r="AK244" s="18"/>
      <c r="AL244" s="18"/>
      <c r="AM244" s="18" t="s">
        <v>167</v>
      </c>
      <c r="AN244" s="18"/>
      <c r="AO244" s="18" t="s">
        <v>167</v>
      </c>
      <c r="AP244" s="18"/>
      <c r="AQ244" s="18" t="s">
        <v>167</v>
      </c>
      <c r="AR244" s="18">
        <v>17.8</v>
      </c>
      <c r="AS244" s="18"/>
      <c r="AT244" s="21">
        <v>0.56000000000000005</v>
      </c>
      <c r="AU244" s="18"/>
      <c r="AV244" s="23">
        <v>5.9</v>
      </c>
      <c r="AW244" s="18"/>
      <c r="AX244" s="18"/>
      <c r="AY244" s="18" t="s">
        <v>167</v>
      </c>
      <c r="AZ244" s="19">
        <v>5.14</v>
      </c>
      <c r="BA244" s="18"/>
      <c r="BB244" s="18"/>
      <c r="BC244" s="18" t="s">
        <v>167</v>
      </c>
      <c r="BD244" s="18"/>
      <c r="BE244" s="18" t="s">
        <v>167</v>
      </c>
      <c r="BF244" s="23">
        <v>1836</v>
      </c>
      <c r="BG244" s="18"/>
      <c r="BH244" s="18"/>
      <c r="BI244" s="18" t="s">
        <v>167</v>
      </c>
      <c r="BJ244" s="18"/>
      <c r="BK244" s="18" t="s">
        <v>167</v>
      </c>
      <c r="BL244" s="18"/>
      <c r="BM244" s="18" t="s">
        <v>167</v>
      </c>
      <c r="BN244" s="23">
        <v>364</v>
      </c>
      <c r="BO244" s="18"/>
      <c r="BP244" s="18"/>
      <c r="BQ244" s="18" t="s">
        <v>167</v>
      </c>
      <c r="BR244" s="18"/>
      <c r="BS244" s="18" t="s">
        <v>167</v>
      </c>
      <c r="BT244" s="21"/>
      <c r="BU244" s="18" t="s">
        <v>167</v>
      </c>
      <c r="BV244" s="18"/>
      <c r="BW244" s="18" t="s">
        <v>167</v>
      </c>
      <c r="BX244" s="18"/>
      <c r="BY244" s="18" t="s">
        <v>167</v>
      </c>
      <c r="BZ244" s="20">
        <v>75</v>
      </c>
      <c r="CA244" s="18"/>
      <c r="CB244" s="21"/>
      <c r="CC244" s="18" t="s">
        <v>167</v>
      </c>
      <c r="CD244" s="21"/>
      <c r="CE244" s="18" t="s">
        <v>167</v>
      </c>
      <c r="CF244" s="21"/>
      <c r="CG244" s="18" t="s">
        <v>167</v>
      </c>
      <c r="CI244" s="21" t="s">
        <v>167</v>
      </c>
      <c r="CJ244" s="18"/>
      <c r="CK244" s="18" t="s">
        <v>167</v>
      </c>
      <c r="CM244" s="18" t="s">
        <v>167</v>
      </c>
      <c r="CN244" s="18"/>
      <c r="CO244" s="18" t="s">
        <v>167</v>
      </c>
      <c r="CP244" s="18">
        <v>954</v>
      </c>
      <c r="CR244" s="23" t="s">
        <v>437</v>
      </c>
      <c r="CS244" s="18"/>
      <c r="CT244" s="18" t="s">
        <v>167</v>
      </c>
      <c r="CU244" s="18"/>
      <c r="CV244" s="18" t="s">
        <v>167</v>
      </c>
      <c r="CW244" s="18"/>
      <c r="CX244" s="18"/>
      <c r="CY244" s="18" t="s">
        <v>167</v>
      </c>
      <c r="CZ244" s="18"/>
      <c r="DA244" s="18" t="s">
        <v>167</v>
      </c>
      <c r="DB244" s="18"/>
      <c r="DC244" s="18" t="s">
        <v>167</v>
      </c>
      <c r="DD244" s="18"/>
      <c r="DE244" s="18" t="s">
        <v>167</v>
      </c>
      <c r="DF244" s="18"/>
      <c r="DG244" s="18"/>
      <c r="DH244" s="18" t="s">
        <v>167</v>
      </c>
      <c r="DI244" s="18"/>
      <c r="DJ244" s="18"/>
      <c r="DK244" s="18" t="s">
        <v>167</v>
      </c>
      <c r="DL244" s="18"/>
      <c r="DM244" s="18"/>
      <c r="DN244" s="18" t="s">
        <v>167</v>
      </c>
      <c r="DO244" s="18"/>
      <c r="DP244" s="18"/>
      <c r="DQ244" s="18" t="s">
        <v>167</v>
      </c>
      <c r="DR244" s="18"/>
      <c r="DS244" s="18"/>
      <c r="DT244" s="18"/>
      <c r="DU244" s="18" t="s">
        <v>167</v>
      </c>
      <c r="DV244" s="18"/>
      <c r="DW244" s="18"/>
      <c r="DX244" s="18"/>
      <c r="DY244" s="18"/>
      <c r="DZ244" s="18" t="s">
        <v>167</v>
      </c>
      <c r="EA244" s="18"/>
      <c r="EB244" s="18"/>
      <c r="EC244" s="18"/>
      <c r="ED244" s="18"/>
      <c r="EE244" s="18" t="s">
        <v>167</v>
      </c>
      <c r="EF244" s="18"/>
      <c r="EG244" s="20"/>
      <c r="EH244" s="41"/>
      <c r="EI244" s="41"/>
      <c r="EJ244" s="41"/>
      <c r="EK244" s="41"/>
      <c r="EL244" s="41"/>
      <c r="EM244" s="41"/>
      <c r="EN244" s="41"/>
      <c r="EO244" s="41"/>
      <c r="EP244" s="41"/>
      <c r="EQ244" s="41"/>
      <c r="ER244" s="41"/>
      <c r="ES244" s="41"/>
      <c r="ET244" s="41"/>
      <c r="EU244" s="41"/>
      <c r="EV244" s="41"/>
      <c r="EW244" s="41"/>
      <c r="EX244" s="41"/>
    </row>
    <row r="245" spans="1:154" s="23" customFormat="1" x14ac:dyDescent="0.2">
      <c r="A245" s="17">
        <v>244</v>
      </c>
      <c r="B245" s="18">
        <v>5</v>
      </c>
      <c r="C245" s="23">
        <v>8843</v>
      </c>
      <c r="D245" s="23" t="s">
        <v>484</v>
      </c>
      <c r="E245" s="23" t="s">
        <v>415</v>
      </c>
      <c r="F245" s="18" t="s">
        <v>197</v>
      </c>
      <c r="G245" s="18"/>
      <c r="H245" s="18">
        <v>4</v>
      </c>
      <c r="I245" s="18"/>
      <c r="J245" s="18" t="s">
        <v>167</v>
      </c>
      <c r="K245" s="23">
        <v>65.704451000000006</v>
      </c>
      <c r="L245" s="23">
        <v>-16.745000999999998</v>
      </c>
      <c r="M245" s="23" t="s">
        <v>435</v>
      </c>
      <c r="O245" s="18" t="s">
        <v>167</v>
      </c>
      <c r="P245" s="18">
        <v>3141</v>
      </c>
      <c r="Q245" s="18"/>
      <c r="R245" s="18" t="s">
        <v>167</v>
      </c>
      <c r="S245" s="23">
        <v>283</v>
      </c>
      <c r="U245" s="23">
        <v>7.45</v>
      </c>
      <c r="V245" s="18"/>
      <c r="W245" s="19"/>
      <c r="X245" s="19"/>
      <c r="Y245" s="18"/>
      <c r="Z245" s="21">
        <v>34.590000000000003</v>
      </c>
      <c r="AA245" s="18"/>
      <c r="AB245" s="18"/>
      <c r="AC245" s="18" t="s">
        <v>167</v>
      </c>
      <c r="AD245" s="22">
        <v>111000</v>
      </c>
      <c r="AE245" s="18"/>
      <c r="AG245" s="18" t="s">
        <v>167</v>
      </c>
      <c r="AH245" s="22">
        <v>11</v>
      </c>
      <c r="AI245" s="22"/>
      <c r="AJ245" s="22">
        <v>2882</v>
      </c>
      <c r="AK245" s="18"/>
      <c r="AL245" s="18"/>
      <c r="AM245" s="18" t="s">
        <v>167</v>
      </c>
      <c r="AN245" s="18"/>
      <c r="AO245" s="18" t="s">
        <v>167</v>
      </c>
      <c r="AP245" s="18"/>
      <c r="AQ245" s="18" t="s">
        <v>167</v>
      </c>
      <c r="AR245" s="18">
        <v>48.5</v>
      </c>
      <c r="AS245" s="18"/>
      <c r="AT245" s="21">
        <v>0.56000000000000005</v>
      </c>
      <c r="AU245" s="18"/>
      <c r="AV245" s="23">
        <v>810.8</v>
      </c>
      <c r="AW245" s="18"/>
      <c r="AX245" s="18"/>
      <c r="AY245" s="18" t="s">
        <v>167</v>
      </c>
      <c r="AZ245" s="19">
        <v>0.37</v>
      </c>
      <c r="BA245" s="18"/>
      <c r="BB245" s="18"/>
      <c r="BC245" s="18" t="s">
        <v>167</v>
      </c>
      <c r="BD245" s="18"/>
      <c r="BE245" s="18" t="s">
        <v>167</v>
      </c>
      <c r="BF245" s="23">
        <v>6573</v>
      </c>
      <c r="BG245" s="18"/>
      <c r="BH245" s="18"/>
      <c r="BI245" s="18" t="s">
        <v>167</v>
      </c>
      <c r="BJ245" s="18"/>
      <c r="BK245" s="18" t="s">
        <v>167</v>
      </c>
      <c r="BL245" s="18"/>
      <c r="BM245" s="18" t="s">
        <v>167</v>
      </c>
      <c r="BN245" s="23">
        <v>11520</v>
      </c>
      <c r="BO245" s="18"/>
      <c r="BP245" s="18"/>
      <c r="BQ245" s="18" t="s">
        <v>167</v>
      </c>
      <c r="BR245" s="18"/>
      <c r="BS245" s="18" t="s">
        <v>167</v>
      </c>
      <c r="BT245" s="21">
        <v>0.13400000000000001</v>
      </c>
      <c r="BU245" s="18"/>
      <c r="BV245" s="18"/>
      <c r="BW245" s="18" t="s">
        <v>167</v>
      </c>
      <c r="BX245" s="18"/>
      <c r="BY245" s="18" t="s">
        <v>167</v>
      </c>
      <c r="BZ245" s="20">
        <v>8</v>
      </c>
      <c r="CA245" s="18"/>
      <c r="CB245" s="21"/>
      <c r="CC245" s="18" t="s">
        <v>167</v>
      </c>
      <c r="CD245" s="21"/>
      <c r="CE245" s="18" t="s">
        <v>167</v>
      </c>
      <c r="CF245" s="21"/>
      <c r="CG245" s="18" t="s">
        <v>167</v>
      </c>
      <c r="CH245" s="23">
        <v>0.04</v>
      </c>
      <c r="CI245" s="21"/>
      <c r="CJ245" s="18"/>
      <c r="CK245" s="18" t="s">
        <v>167</v>
      </c>
      <c r="CM245" s="18" t="s">
        <v>167</v>
      </c>
      <c r="CN245" s="18"/>
      <c r="CO245" s="18" t="s">
        <v>167</v>
      </c>
      <c r="CP245" s="18">
        <v>195272</v>
      </c>
      <c r="CR245" s="23" t="s">
        <v>437</v>
      </c>
      <c r="CS245" s="18"/>
      <c r="CT245" s="18" t="s">
        <v>167</v>
      </c>
      <c r="CU245" s="18"/>
      <c r="CV245" s="18" t="s">
        <v>167</v>
      </c>
      <c r="CW245" s="18"/>
      <c r="CX245" s="18"/>
      <c r="CY245" s="18" t="s">
        <v>167</v>
      </c>
      <c r="CZ245" s="18"/>
      <c r="DA245" s="18" t="s">
        <v>167</v>
      </c>
      <c r="DB245" s="18"/>
      <c r="DC245" s="18" t="s">
        <v>167</v>
      </c>
      <c r="DD245" s="18"/>
      <c r="DE245" s="18" t="s">
        <v>167</v>
      </c>
      <c r="DF245" s="18"/>
      <c r="DG245" s="18"/>
      <c r="DH245" s="18" t="s">
        <v>167</v>
      </c>
      <c r="DI245" s="18"/>
      <c r="DJ245" s="18"/>
      <c r="DK245" s="18" t="s">
        <v>167</v>
      </c>
      <c r="DL245" s="18"/>
      <c r="DM245" s="18"/>
      <c r="DN245" s="18" t="s">
        <v>167</v>
      </c>
      <c r="DO245" s="18"/>
      <c r="DP245" s="18"/>
      <c r="DQ245" s="18" t="s">
        <v>167</v>
      </c>
      <c r="DR245" s="18"/>
      <c r="DS245" s="18"/>
      <c r="DT245" s="18"/>
      <c r="DU245" s="18" t="s">
        <v>167</v>
      </c>
      <c r="DV245" s="18"/>
      <c r="DW245" s="18"/>
      <c r="DX245" s="18"/>
      <c r="DY245" s="18"/>
      <c r="DZ245" s="18" t="s">
        <v>167</v>
      </c>
      <c r="EA245" s="18"/>
      <c r="EB245" s="18"/>
      <c r="EC245" s="18"/>
      <c r="ED245" s="18"/>
      <c r="EE245" s="18" t="s">
        <v>167</v>
      </c>
      <c r="EF245" s="18"/>
      <c r="EG245" s="20"/>
      <c r="EH245" s="41"/>
      <c r="EI245" s="41"/>
      <c r="EJ245" s="41"/>
      <c r="EK245" s="41"/>
      <c r="EL245" s="41"/>
      <c r="EM245" s="41"/>
      <c r="EN245" s="41"/>
      <c r="EO245" s="41"/>
      <c r="EP245" s="41"/>
      <c r="EQ245" s="41"/>
      <c r="ER245" s="41"/>
      <c r="ES245" s="41"/>
      <c r="ET245" s="41"/>
      <c r="EU245" s="41"/>
      <c r="EV245" s="41"/>
      <c r="EW245" s="41"/>
      <c r="EX245" s="41"/>
    </row>
    <row r="246" spans="1:154" s="23" customFormat="1" x14ac:dyDescent="0.2">
      <c r="A246" s="17">
        <v>245</v>
      </c>
      <c r="B246" s="18">
        <v>5</v>
      </c>
      <c r="C246" s="23">
        <v>8844</v>
      </c>
      <c r="D246" s="23" t="s">
        <v>485</v>
      </c>
      <c r="E246" s="23" t="s">
        <v>415</v>
      </c>
      <c r="F246" s="18" t="s">
        <v>197</v>
      </c>
      <c r="G246" s="18"/>
      <c r="H246" s="18">
        <v>4</v>
      </c>
      <c r="I246" s="18"/>
      <c r="J246" s="18" t="s">
        <v>167</v>
      </c>
      <c r="K246" s="23">
        <v>65.704314999999994</v>
      </c>
      <c r="L246" s="23">
        <v>-16.748946</v>
      </c>
      <c r="M246" s="23" t="s">
        <v>435</v>
      </c>
      <c r="O246" s="18" t="s">
        <v>167</v>
      </c>
      <c r="P246" s="18">
        <v>3141</v>
      </c>
      <c r="Q246" s="18"/>
      <c r="R246" s="18" t="s">
        <v>167</v>
      </c>
      <c r="S246" s="23">
        <v>271</v>
      </c>
      <c r="U246" s="23">
        <v>9.23</v>
      </c>
      <c r="V246" s="18"/>
      <c r="W246" s="19"/>
      <c r="X246" s="19"/>
      <c r="Y246" s="18"/>
      <c r="Z246" s="21">
        <v>27.13</v>
      </c>
      <c r="AA246" s="18"/>
      <c r="AB246" s="18"/>
      <c r="AC246" s="18" t="s">
        <v>167</v>
      </c>
      <c r="AD246" s="22">
        <v>441000</v>
      </c>
      <c r="AE246" s="18"/>
      <c r="AG246" s="18" t="s">
        <v>167</v>
      </c>
      <c r="AH246" s="22">
        <v>23</v>
      </c>
      <c r="AI246" s="22"/>
      <c r="AJ246" s="22">
        <v>1864</v>
      </c>
      <c r="AK246" s="18"/>
      <c r="AL246" s="18"/>
      <c r="AM246" s="18" t="s">
        <v>167</v>
      </c>
      <c r="AN246" s="18"/>
      <c r="AO246" s="18" t="s">
        <v>167</v>
      </c>
      <c r="AP246" s="18"/>
      <c r="AQ246" s="18" t="s">
        <v>167</v>
      </c>
      <c r="AR246" s="18">
        <v>194.4</v>
      </c>
      <c r="AS246" s="18"/>
      <c r="AT246" s="21">
        <v>7.38</v>
      </c>
      <c r="AU246" s="18"/>
      <c r="AV246" s="23">
        <v>668.6</v>
      </c>
      <c r="AW246" s="18"/>
      <c r="AX246" s="18"/>
      <c r="AY246" s="18" t="s">
        <v>167</v>
      </c>
      <c r="AZ246" s="19">
        <v>3.33</v>
      </c>
      <c r="BA246" s="18"/>
      <c r="BB246" s="18"/>
      <c r="BC246" s="18" t="s">
        <v>167</v>
      </c>
      <c r="BD246" s="18"/>
      <c r="BE246" s="18" t="s">
        <v>167</v>
      </c>
      <c r="BF246" s="23">
        <v>6410</v>
      </c>
      <c r="BG246" s="18"/>
      <c r="BH246" s="18"/>
      <c r="BI246" s="18" t="s">
        <v>167</v>
      </c>
      <c r="BJ246" s="18"/>
      <c r="BK246" s="18" t="s">
        <v>167</v>
      </c>
      <c r="BL246" s="18"/>
      <c r="BM246" s="18" t="s">
        <v>167</v>
      </c>
      <c r="BN246" s="23">
        <v>11982</v>
      </c>
      <c r="BO246" s="18"/>
      <c r="BP246" s="18"/>
      <c r="BQ246" s="18" t="s">
        <v>167</v>
      </c>
      <c r="BR246" s="18"/>
      <c r="BS246" s="18" t="s">
        <v>167</v>
      </c>
      <c r="BT246" s="21">
        <v>0.129</v>
      </c>
      <c r="BU246" s="18"/>
      <c r="BV246" s="18"/>
      <c r="BW246" s="18" t="s">
        <v>167</v>
      </c>
      <c r="BX246" s="18"/>
      <c r="BY246" s="18" t="s">
        <v>167</v>
      </c>
      <c r="BZ246" s="20">
        <v>8</v>
      </c>
      <c r="CA246" s="18"/>
      <c r="CB246" s="21"/>
      <c r="CC246" s="18" t="s">
        <v>167</v>
      </c>
      <c r="CD246" s="21"/>
      <c r="CE246" s="18" t="s">
        <v>167</v>
      </c>
      <c r="CF246" s="21"/>
      <c r="CG246" s="18" t="s">
        <v>167</v>
      </c>
      <c r="CI246" s="21" t="s">
        <v>274</v>
      </c>
      <c r="CJ246" s="18"/>
      <c r="CK246" s="18" t="s">
        <v>167</v>
      </c>
      <c r="CM246" s="18" t="s">
        <v>167</v>
      </c>
      <c r="CN246" s="18"/>
      <c r="CO246" s="18" t="s">
        <v>167</v>
      </c>
      <c r="CP246" s="18">
        <v>77487</v>
      </c>
      <c r="CR246" s="23" t="s">
        <v>437</v>
      </c>
      <c r="CS246" s="18"/>
      <c r="CT246" s="18" t="s">
        <v>167</v>
      </c>
      <c r="CU246" s="18"/>
      <c r="CV246" s="18" t="s">
        <v>167</v>
      </c>
      <c r="CW246" s="18"/>
      <c r="CX246" s="18"/>
      <c r="CY246" s="18" t="s">
        <v>167</v>
      </c>
      <c r="CZ246" s="18"/>
      <c r="DA246" s="18" t="s">
        <v>167</v>
      </c>
      <c r="DB246" s="18"/>
      <c r="DC246" s="18" t="s">
        <v>167</v>
      </c>
      <c r="DD246" s="18"/>
      <c r="DE246" s="18" t="s">
        <v>167</v>
      </c>
      <c r="DF246" s="18"/>
      <c r="DG246" s="18"/>
      <c r="DH246" s="18" t="s">
        <v>167</v>
      </c>
      <c r="DI246" s="18"/>
      <c r="DJ246" s="18"/>
      <c r="DK246" s="18" t="s">
        <v>167</v>
      </c>
      <c r="DL246" s="18"/>
      <c r="DM246" s="18"/>
      <c r="DN246" s="18" t="s">
        <v>167</v>
      </c>
      <c r="DO246" s="18"/>
      <c r="DP246" s="18"/>
      <c r="DQ246" s="18" t="s">
        <v>167</v>
      </c>
      <c r="DR246" s="18"/>
      <c r="DS246" s="18"/>
      <c r="DT246" s="18"/>
      <c r="DU246" s="18" t="s">
        <v>167</v>
      </c>
      <c r="DV246" s="18"/>
      <c r="DW246" s="18"/>
      <c r="DX246" s="18"/>
      <c r="DY246" s="18"/>
      <c r="DZ246" s="18" t="s">
        <v>167</v>
      </c>
      <c r="EA246" s="18"/>
      <c r="EB246" s="18"/>
      <c r="EC246" s="18"/>
      <c r="ED246" s="18"/>
      <c r="EE246" s="18" t="s">
        <v>167</v>
      </c>
      <c r="EF246" s="18"/>
      <c r="EG246" s="20"/>
      <c r="EH246" s="41"/>
      <c r="EI246" s="41"/>
      <c r="EJ246" s="41"/>
      <c r="EK246" s="41"/>
      <c r="EL246" s="41"/>
      <c r="EM246" s="41"/>
      <c r="EN246" s="41"/>
      <c r="EO246" s="41"/>
      <c r="EP246" s="41"/>
      <c r="EQ246" s="41"/>
      <c r="ER246" s="41"/>
      <c r="ES246" s="41"/>
      <c r="ET246" s="41"/>
      <c r="EU246" s="41"/>
      <c r="EV246" s="41"/>
      <c r="EW246" s="41"/>
      <c r="EX246" s="41"/>
    </row>
    <row r="247" spans="1:154" s="23" customFormat="1" x14ac:dyDescent="0.2">
      <c r="A247" s="17">
        <v>246</v>
      </c>
      <c r="B247" s="18">
        <v>5</v>
      </c>
      <c r="C247" s="23">
        <v>8845</v>
      </c>
      <c r="D247" s="23" t="s">
        <v>486</v>
      </c>
      <c r="E247" s="23" t="s">
        <v>415</v>
      </c>
      <c r="F247" s="18" t="s">
        <v>197</v>
      </c>
      <c r="G247" s="18"/>
      <c r="H247" s="18">
        <v>4</v>
      </c>
      <c r="I247" s="18"/>
      <c r="J247" s="18" t="s">
        <v>167</v>
      </c>
      <c r="K247" s="23">
        <v>65.706018999999998</v>
      </c>
      <c r="L247" s="23">
        <v>-16.760749000000001</v>
      </c>
      <c r="M247" s="23" t="s">
        <v>435</v>
      </c>
      <c r="O247" s="18" t="s">
        <v>167</v>
      </c>
      <c r="P247" s="18">
        <v>3141</v>
      </c>
      <c r="Q247" s="18"/>
      <c r="R247" s="18" t="s">
        <v>167</v>
      </c>
      <c r="S247" s="23">
        <v>281</v>
      </c>
      <c r="U247" s="23">
        <v>9.2799999999999994</v>
      </c>
      <c r="V247" s="18"/>
      <c r="W247" s="19"/>
      <c r="X247" s="19"/>
      <c r="Y247" s="18"/>
      <c r="Z247" s="21">
        <v>25.11</v>
      </c>
      <c r="AA247" s="18"/>
      <c r="AB247" s="18"/>
      <c r="AC247" s="18" t="s">
        <v>167</v>
      </c>
      <c r="AD247" s="22">
        <v>285000</v>
      </c>
      <c r="AE247" s="18"/>
      <c r="AG247" s="18" t="s">
        <v>167</v>
      </c>
      <c r="AH247" s="22">
        <v>23</v>
      </c>
      <c r="AI247" s="22"/>
      <c r="AJ247" s="22">
        <v>2176</v>
      </c>
      <c r="AK247" s="18"/>
      <c r="AL247" s="18"/>
      <c r="AM247" s="18" t="s">
        <v>167</v>
      </c>
      <c r="AN247" s="18"/>
      <c r="AO247" s="18" t="s">
        <v>167</v>
      </c>
      <c r="AP247" s="18"/>
      <c r="AQ247" s="18" t="s">
        <v>167</v>
      </c>
      <c r="AR247" s="18">
        <v>88.6</v>
      </c>
      <c r="AS247" s="18"/>
      <c r="AT247" s="21">
        <v>3.39</v>
      </c>
      <c r="AU247" s="18"/>
      <c r="AV247" s="23">
        <v>832.5</v>
      </c>
      <c r="AW247" s="18"/>
      <c r="AX247" s="18"/>
      <c r="AY247" s="18" t="s">
        <v>167</v>
      </c>
      <c r="AZ247" s="19">
        <v>2.5099999999999998</v>
      </c>
      <c r="BA247" s="18"/>
      <c r="BB247" s="18"/>
      <c r="BC247" s="18" t="s">
        <v>167</v>
      </c>
      <c r="BD247" s="18"/>
      <c r="BE247" s="18" t="s">
        <v>167</v>
      </c>
      <c r="BF247" s="23">
        <v>6864</v>
      </c>
      <c r="BG247" s="18"/>
      <c r="BH247" s="18"/>
      <c r="BI247" s="18" t="s">
        <v>167</v>
      </c>
      <c r="BJ247" s="18"/>
      <c r="BK247" s="18" t="s">
        <v>167</v>
      </c>
      <c r="BL247" s="18"/>
      <c r="BM247" s="18" t="s">
        <v>167</v>
      </c>
      <c r="BN247" s="23">
        <v>12431</v>
      </c>
      <c r="BO247" s="18"/>
      <c r="BP247" s="18"/>
      <c r="BQ247" s="18" t="s">
        <v>167</v>
      </c>
      <c r="BR247" s="18"/>
      <c r="BS247" s="18" t="s">
        <v>167</v>
      </c>
      <c r="BT247" s="21">
        <v>0.253</v>
      </c>
      <c r="BU247" s="18"/>
      <c r="BV247" s="18"/>
      <c r="BW247" s="18" t="s">
        <v>167</v>
      </c>
      <c r="BX247" s="18"/>
      <c r="BY247" s="18" t="s">
        <v>167</v>
      </c>
      <c r="BZ247" s="20">
        <v>28</v>
      </c>
      <c r="CA247" s="18"/>
      <c r="CB247" s="21"/>
      <c r="CC247" s="18" t="s">
        <v>167</v>
      </c>
      <c r="CD247" s="21"/>
      <c r="CE247" s="18" t="s">
        <v>167</v>
      </c>
      <c r="CF247" s="21"/>
      <c r="CG247" s="18" t="s">
        <v>167</v>
      </c>
      <c r="CI247" s="21" t="s">
        <v>274</v>
      </c>
      <c r="CJ247" s="18"/>
      <c r="CK247" s="18" t="s">
        <v>167</v>
      </c>
      <c r="CM247" s="18" t="s">
        <v>167</v>
      </c>
      <c r="CN247" s="18"/>
      <c r="CO247" s="18" t="s">
        <v>167</v>
      </c>
      <c r="CP247" s="18">
        <v>114997</v>
      </c>
      <c r="CR247" s="23" t="s">
        <v>437</v>
      </c>
      <c r="CS247" s="18"/>
      <c r="CT247" s="18" t="s">
        <v>167</v>
      </c>
      <c r="CU247" s="18"/>
      <c r="CV247" s="18" t="s">
        <v>167</v>
      </c>
      <c r="CW247" s="18"/>
      <c r="CX247" s="18"/>
      <c r="CY247" s="18" t="s">
        <v>167</v>
      </c>
      <c r="CZ247" s="18"/>
      <c r="DA247" s="18" t="s">
        <v>167</v>
      </c>
      <c r="DB247" s="18"/>
      <c r="DC247" s="18" t="s">
        <v>167</v>
      </c>
      <c r="DD247" s="18"/>
      <c r="DE247" s="18" t="s">
        <v>167</v>
      </c>
      <c r="DF247" s="18"/>
      <c r="DG247" s="18"/>
      <c r="DH247" s="18" t="s">
        <v>167</v>
      </c>
      <c r="DI247" s="18"/>
      <c r="DJ247" s="18"/>
      <c r="DK247" s="18" t="s">
        <v>167</v>
      </c>
      <c r="DL247" s="18"/>
      <c r="DM247" s="18"/>
      <c r="DN247" s="18" t="s">
        <v>167</v>
      </c>
      <c r="DO247" s="18"/>
      <c r="DP247" s="18"/>
      <c r="DQ247" s="18" t="s">
        <v>167</v>
      </c>
      <c r="DR247" s="18"/>
      <c r="DS247" s="18"/>
      <c r="DT247" s="18"/>
      <c r="DU247" s="18" t="s">
        <v>167</v>
      </c>
      <c r="DV247" s="18"/>
      <c r="DW247" s="18"/>
      <c r="DX247" s="18"/>
      <c r="DY247" s="18"/>
      <c r="DZ247" s="18" t="s">
        <v>167</v>
      </c>
      <c r="EA247" s="18"/>
      <c r="EB247" s="18"/>
      <c r="EC247" s="18"/>
      <c r="ED247" s="18"/>
      <c r="EE247" s="18" t="s">
        <v>167</v>
      </c>
      <c r="EF247" s="18"/>
      <c r="EG247" s="20"/>
      <c r="EH247" s="41"/>
      <c r="EI247" s="41"/>
      <c r="EJ247" s="41"/>
      <c r="EK247" s="41"/>
      <c r="EL247" s="41"/>
      <c r="EM247" s="41"/>
      <c r="EN247" s="41"/>
      <c r="EO247" s="41"/>
      <c r="EP247" s="41"/>
      <c r="EQ247" s="41"/>
      <c r="ER247" s="41"/>
      <c r="ES247" s="41"/>
      <c r="ET247" s="41"/>
      <c r="EU247" s="41"/>
      <c r="EV247" s="41"/>
      <c r="EW247" s="41"/>
      <c r="EX247" s="41"/>
    </row>
    <row r="248" spans="1:154" s="23" customFormat="1" x14ac:dyDescent="0.2">
      <c r="A248" s="17">
        <v>247</v>
      </c>
      <c r="B248" s="18">
        <v>5</v>
      </c>
      <c r="C248" s="23">
        <v>8846</v>
      </c>
      <c r="D248" s="23" t="s">
        <v>487</v>
      </c>
      <c r="E248" s="23" t="s">
        <v>415</v>
      </c>
      <c r="F248" s="18" t="s">
        <v>197</v>
      </c>
      <c r="G248" s="18"/>
      <c r="H248" s="18">
        <v>4</v>
      </c>
      <c r="I248" s="18"/>
      <c r="J248" s="18" t="s">
        <v>167</v>
      </c>
      <c r="K248" s="23">
        <v>65.707498000000001</v>
      </c>
      <c r="L248" s="23">
        <v>-16.760005</v>
      </c>
      <c r="M248" s="23" t="s">
        <v>435</v>
      </c>
      <c r="O248" s="18" t="s">
        <v>167</v>
      </c>
      <c r="P248" s="18">
        <v>3141</v>
      </c>
      <c r="Q248" s="18"/>
      <c r="R248" s="18" t="s">
        <v>167</v>
      </c>
      <c r="S248" s="23">
        <v>261</v>
      </c>
      <c r="U248" s="23">
        <v>9.16</v>
      </c>
      <c r="V248" s="18"/>
      <c r="W248" s="19"/>
      <c r="X248" s="19"/>
      <c r="Y248" s="18"/>
      <c r="Z248" s="21">
        <v>47.95</v>
      </c>
      <c r="AA248" s="18"/>
      <c r="AB248" s="18"/>
      <c r="AC248" s="18" t="s">
        <v>167</v>
      </c>
      <c r="AD248" s="22">
        <v>169000</v>
      </c>
      <c r="AE248" s="18"/>
      <c r="AG248" s="18" t="s">
        <v>167</v>
      </c>
      <c r="AH248" s="22">
        <v>78</v>
      </c>
      <c r="AI248" s="22"/>
      <c r="AJ248" s="22">
        <v>823</v>
      </c>
      <c r="AK248" s="18"/>
      <c r="AL248" s="18"/>
      <c r="AM248" s="18" t="s">
        <v>167</v>
      </c>
      <c r="AN248" s="18"/>
      <c r="AO248" s="18" t="s">
        <v>167</v>
      </c>
      <c r="AP248" s="18"/>
      <c r="AQ248" s="18" t="s">
        <v>167</v>
      </c>
      <c r="AR248" s="18">
        <v>47.3</v>
      </c>
      <c r="AS248" s="18"/>
      <c r="AT248" s="21">
        <v>1.46</v>
      </c>
      <c r="AU248" s="18"/>
      <c r="AV248" s="23">
        <v>750.2</v>
      </c>
      <c r="AW248" s="18"/>
      <c r="AX248" s="18"/>
      <c r="AY248" s="18" t="s">
        <v>167</v>
      </c>
      <c r="AZ248" s="19">
        <v>2.14</v>
      </c>
      <c r="BA248" s="18"/>
      <c r="BB248" s="18"/>
      <c r="BC248" s="18" t="s">
        <v>167</v>
      </c>
      <c r="BD248" s="18"/>
      <c r="BE248" s="18" t="s">
        <v>167</v>
      </c>
      <c r="BF248" s="23">
        <v>9173</v>
      </c>
      <c r="BG248" s="18"/>
      <c r="BH248" s="18"/>
      <c r="BI248" s="18" t="s">
        <v>167</v>
      </c>
      <c r="BJ248" s="18"/>
      <c r="BK248" s="18" t="s">
        <v>167</v>
      </c>
      <c r="BL248" s="18"/>
      <c r="BM248" s="18" t="s">
        <v>167</v>
      </c>
      <c r="BN248" s="23">
        <v>10236</v>
      </c>
      <c r="BO248" s="18"/>
      <c r="BP248" s="18"/>
      <c r="BQ248" s="18" t="s">
        <v>167</v>
      </c>
      <c r="BR248" s="18"/>
      <c r="BS248" s="18" t="s">
        <v>167</v>
      </c>
      <c r="BT248" s="21">
        <v>0.16500000000000001</v>
      </c>
      <c r="BU248" s="18"/>
      <c r="BV248" s="18"/>
      <c r="BW248" s="18" t="s">
        <v>167</v>
      </c>
      <c r="BX248" s="18"/>
      <c r="BY248" s="18" t="s">
        <v>167</v>
      </c>
      <c r="BZ248" s="20">
        <v>118</v>
      </c>
      <c r="CA248" s="18"/>
      <c r="CB248" s="21"/>
      <c r="CC248" s="18" t="s">
        <v>167</v>
      </c>
      <c r="CD248" s="21"/>
      <c r="CE248" s="18" t="s">
        <v>167</v>
      </c>
      <c r="CF248" s="21"/>
      <c r="CG248" s="18" t="s">
        <v>167</v>
      </c>
      <c r="CI248" s="21" t="s">
        <v>274</v>
      </c>
      <c r="CJ248" s="18"/>
      <c r="CK248" s="18" t="s">
        <v>167</v>
      </c>
      <c r="CM248" s="18" t="s">
        <v>167</v>
      </c>
      <c r="CN248" s="18"/>
      <c r="CO248" s="18" t="s">
        <v>167</v>
      </c>
      <c r="CP248" s="18">
        <v>55152</v>
      </c>
      <c r="CR248" s="23" t="s">
        <v>437</v>
      </c>
      <c r="CS248" s="18"/>
      <c r="CT248" s="18" t="s">
        <v>167</v>
      </c>
      <c r="CU248" s="18"/>
      <c r="CV248" s="18" t="s">
        <v>167</v>
      </c>
      <c r="CW248" s="18"/>
      <c r="CX248" s="18"/>
      <c r="CY248" s="18" t="s">
        <v>167</v>
      </c>
      <c r="CZ248" s="18"/>
      <c r="DA248" s="18" t="s">
        <v>167</v>
      </c>
      <c r="DB248" s="18"/>
      <c r="DC248" s="18" t="s">
        <v>167</v>
      </c>
      <c r="DD248" s="18"/>
      <c r="DE248" s="18" t="s">
        <v>167</v>
      </c>
      <c r="DF248" s="18"/>
      <c r="DG248" s="18"/>
      <c r="DH248" s="18" t="s">
        <v>167</v>
      </c>
      <c r="DI248" s="18"/>
      <c r="DJ248" s="18"/>
      <c r="DK248" s="18" t="s">
        <v>167</v>
      </c>
      <c r="DL248" s="18"/>
      <c r="DM248" s="18"/>
      <c r="DN248" s="18" t="s">
        <v>167</v>
      </c>
      <c r="DO248" s="18"/>
      <c r="DP248" s="18"/>
      <c r="DQ248" s="18" t="s">
        <v>167</v>
      </c>
      <c r="DR248" s="18"/>
      <c r="DS248" s="18"/>
      <c r="DT248" s="18"/>
      <c r="DU248" s="18" t="s">
        <v>167</v>
      </c>
      <c r="DV248" s="18"/>
      <c r="DW248" s="18"/>
      <c r="DX248" s="18"/>
      <c r="DY248" s="18"/>
      <c r="DZ248" s="18" t="s">
        <v>167</v>
      </c>
      <c r="EA248" s="18"/>
      <c r="EB248" s="18"/>
      <c r="EC248" s="18"/>
      <c r="ED248" s="18"/>
      <c r="EE248" s="18" t="s">
        <v>167</v>
      </c>
      <c r="EF248" s="18"/>
      <c r="EG248" s="20"/>
      <c r="EH248" s="41"/>
      <c r="EI248" s="41"/>
      <c r="EJ248" s="41"/>
      <c r="EK248" s="41"/>
      <c r="EL248" s="41"/>
      <c r="EM248" s="41"/>
      <c r="EN248" s="41"/>
      <c r="EO248" s="41"/>
      <c r="EP248" s="41"/>
      <c r="EQ248" s="41"/>
      <c r="ER248" s="41"/>
      <c r="ES248" s="41"/>
      <c r="ET248" s="41"/>
      <c r="EU248" s="41"/>
      <c r="EV248" s="41"/>
      <c r="EW248" s="41"/>
      <c r="EX248" s="41"/>
    </row>
    <row r="249" spans="1:154" s="23" customFormat="1" x14ac:dyDescent="0.2">
      <c r="A249" s="17">
        <v>248</v>
      </c>
      <c r="B249" s="18">
        <v>5</v>
      </c>
      <c r="C249" s="23">
        <v>8848</v>
      </c>
      <c r="D249" s="23" t="s">
        <v>488</v>
      </c>
      <c r="E249" s="23" t="s">
        <v>415</v>
      </c>
      <c r="F249" s="18" t="s">
        <v>197</v>
      </c>
      <c r="G249" s="18"/>
      <c r="H249" s="18">
        <v>4</v>
      </c>
      <c r="I249" s="18"/>
      <c r="J249" s="18" t="s">
        <v>167</v>
      </c>
      <c r="K249" s="23">
        <v>65.689244000000002</v>
      </c>
      <c r="L249" s="23">
        <v>-16.775158999999999</v>
      </c>
      <c r="M249" s="23" t="s">
        <v>435</v>
      </c>
      <c r="O249" s="18" t="s">
        <v>167</v>
      </c>
      <c r="P249" s="18">
        <v>3141</v>
      </c>
      <c r="Q249" s="18"/>
      <c r="R249" s="18" t="s">
        <v>167</v>
      </c>
      <c r="S249" s="23">
        <v>258</v>
      </c>
      <c r="U249" s="23">
        <v>6.37</v>
      </c>
      <c r="V249" s="18"/>
      <c r="W249" s="19"/>
      <c r="X249" s="19"/>
      <c r="Y249" s="18"/>
      <c r="Z249" s="21">
        <v>49.05</v>
      </c>
      <c r="AA249" s="18"/>
      <c r="AB249" s="18"/>
      <c r="AC249" s="18" t="s">
        <v>167</v>
      </c>
      <c r="AD249" s="22">
        <v>63800</v>
      </c>
      <c r="AE249" s="18"/>
      <c r="AG249" s="18" t="s">
        <v>167</v>
      </c>
      <c r="AH249" s="22">
        <v>27</v>
      </c>
      <c r="AI249" s="22"/>
      <c r="AJ249" s="22">
        <v>2443</v>
      </c>
      <c r="AK249" s="18"/>
      <c r="AL249" s="18"/>
      <c r="AM249" s="18" t="s">
        <v>167</v>
      </c>
      <c r="AN249" s="18"/>
      <c r="AO249" s="18" t="s">
        <v>167</v>
      </c>
      <c r="AP249" s="18"/>
      <c r="AQ249" s="18" t="s">
        <v>167</v>
      </c>
      <c r="AR249" s="18">
        <v>38</v>
      </c>
      <c r="AS249" s="18"/>
      <c r="AT249" s="21">
        <v>10.130000000000001</v>
      </c>
      <c r="AU249" s="18"/>
      <c r="AV249" s="23">
        <v>475</v>
      </c>
      <c r="AW249" s="18"/>
      <c r="AX249" s="18"/>
      <c r="AY249" s="18" t="s">
        <v>167</v>
      </c>
      <c r="AZ249" s="19">
        <v>1.81</v>
      </c>
      <c r="BA249" s="18"/>
      <c r="BB249" s="18"/>
      <c r="BC249" s="18" t="s">
        <v>167</v>
      </c>
      <c r="BD249" s="18"/>
      <c r="BE249" s="18" t="s">
        <v>167</v>
      </c>
      <c r="BF249" s="23">
        <v>5502</v>
      </c>
      <c r="BG249" s="18"/>
      <c r="BH249" s="18"/>
      <c r="BI249" s="18" t="s">
        <v>167</v>
      </c>
      <c r="BJ249" s="18"/>
      <c r="BK249" s="18" t="s">
        <v>167</v>
      </c>
      <c r="BL249" s="18"/>
      <c r="BM249" s="18" t="s">
        <v>167</v>
      </c>
      <c r="BN249" s="23">
        <v>8625</v>
      </c>
      <c r="BO249" s="18"/>
      <c r="BP249" s="18"/>
      <c r="BQ249" s="18" t="s">
        <v>167</v>
      </c>
      <c r="BR249" s="18"/>
      <c r="BS249" s="18" t="s">
        <v>167</v>
      </c>
      <c r="BT249" s="21">
        <v>0.247</v>
      </c>
      <c r="BU249" s="18"/>
      <c r="BV249" s="18"/>
      <c r="BW249" s="18" t="s">
        <v>167</v>
      </c>
      <c r="BX249" s="18"/>
      <c r="BY249" s="18" t="s">
        <v>167</v>
      </c>
      <c r="BZ249" s="20">
        <v>24</v>
      </c>
      <c r="CA249" s="18"/>
      <c r="CB249" s="21"/>
      <c r="CC249" s="18" t="s">
        <v>167</v>
      </c>
      <c r="CD249" s="21"/>
      <c r="CE249" s="18" t="s">
        <v>167</v>
      </c>
      <c r="CF249" s="21"/>
      <c r="CG249" s="18" t="s">
        <v>167</v>
      </c>
      <c r="CI249" s="21" t="s">
        <v>274</v>
      </c>
      <c r="CJ249" s="18"/>
      <c r="CK249" s="18" t="s">
        <v>167</v>
      </c>
      <c r="CM249" s="18" t="s">
        <v>167</v>
      </c>
      <c r="CN249" s="18"/>
      <c r="CO249" s="18" t="s">
        <v>167</v>
      </c>
      <c r="CP249" s="18">
        <v>32349</v>
      </c>
      <c r="CR249" s="23" t="s">
        <v>437</v>
      </c>
      <c r="CS249" s="18"/>
      <c r="CT249" s="18" t="s">
        <v>167</v>
      </c>
      <c r="CU249" s="18"/>
      <c r="CV249" s="18" t="s">
        <v>167</v>
      </c>
      <c r="CW249" s="18"/>
      <c r="CX249" s="18"/>
      <c r="CY249" s="18" t="s">
        <v>167</v>
      </c>
      <c r="CZ249" s="18"/>
      <c r="DA249" s="18" t="s">
        <v>167</v>
      </c>
      <c r="DB249" s="18"/>
      <c r="DC249" s="18" t="s">
        <v>167</v>
      </c>
      <c r="DD249" s="18"/>
      <c r="DE249" s="18" t="s">
        <v>167</v>
      </c>
      <c r="DF249" s="18"/>
      <c r="DG249" s="18"/>
      <c r="DH249" s="18" t="s">
        <v>167</v>
      </c>
      <c r="DI249" s="18"/>
      <c r="DJ249" s="18"/>
      <c r="DK249" s="18" t="s">
        <v>167</v>
      </c>
      <c r="DL249" s="18"/>
      <c r="DM249" s="18"/>
      <c r="DN249" s="18" t="s">
        <v>167</v>
      </c>
      <c r="DO249" s="18"/>
      <c r="DP249" s="18"/>
      <c r="DQ249" s="18" t="s">
        <v>167</v>
      </c>
      <c r="DR249" s="18"/>
      <c r="DS249" s="18"/>
      <c r="DT249" s="18"/>
      <c r="DU249" s="18" t="s">
        <v>167</v>
      </c>
      <c r="DV249" s="18"/>
      <c r="DW249" s="18"/>
      <c r="DX249" s="18"/>
      <c r="DY249" s="18"/>
      <c r="DZ249" s="18" t="s">
        <v>167</v>
      </c>
      <c r="EA249" s="18"/>
      <c r="EB249" s="18"/>
      <c r="EC249" s="18"/>
      <c r="ED249" s="18"/>
      <c r="EE249" s="18" t="s">
        <v>167</v>
      </c>
      <c r="EF249" s="18"/>
      <c r="EG249" s="20"/>
      <c r="EH249" s="41"/>
      <c r="EI249" s="41"/>
      <c r="EJ249" s="41"/>
      <c r="EK249" s="41"/>
      <c r="EL249" s="41"/>
      <c r="EM249" s="41"/>
      <c r="EN249" s="41"/>
      <c r="EO249" s="41"/>
      <c r="EP249" s="41"/>
      <c r="EQ249" s="41"/>
      <c r="ER249" s="41"/>
      <c r="ES249" s="41"/>
      <c r="ET249" s="41"/>
      <c r="EU249" s="41"/>
      <c r="EV249" s="41"/>
      <c r="EW249" s="41"/>
      <c r="EX249" s="41"/>
    </row>
    <row r="250" spans="1:154" s="23" customFormat="1" x14ac:dyDescent="0.2">
      <c r="A250" s="17">
        <v>249</v>
      </c>
      <c r="B250" s="18">
        <v>5</v>
      </c>
      <c r="C250" s="23">
        <v>8850</v>
      </c>
      <c r="D250" s="23" t="s">
        <v>489</v>
      </c>
      <c r="E250" s="23" t="s">
        <v>415</v>
      </c>
      <c r="F250" s="18" t="s">
        <v>197</v>
      </c>
      <c r="G250" s="18"/>
      <c r="H250" s="18">
        <v>4</v>
      </c>
      <c r="I250" s="18"/>
      <c r="J250" s="18" t="s">
        <v>167</v>
      </c>
      <c r="K250" s="23">
        <v>65.710121000000001</v>
      </c>
      <c r="L250" s="23">
        <v>-16.756889000000001</v>
      </c>
      <c r="M250" s="23" t="s">
        <v>435</v>
      </c>
      <c r="O250" s="18" t="s">
        <v>167</v>
      </c>
      <c r="P250" s="18">
        <v>3141</v>
      </c>
      <c r="Q250" s="18"/>
      <c r="R250" s="18" t="s">
        <v>167</v>
      </c>
      <c r="S250" s="23">
        <v>280</v>
      </c>
      <c r="U250" s="23">
        <v>7.1</v>
      </c>
      <c r="V250" s="18"/>
      <c r="W250" s="19"/>
      <c r="X250" s="19"/>
      <c r="Y250" s="18"/>
      <c r="Z250" s="21">
        <v>25.15</v>
      </c>
      <c r="AA250" s="18"/>
      <c r="AB250" s="18"/>
      <c r="AC250" s="18" t="s">
        <v>167</v>
      </c>
      <c r="AD250" s="22">
        <v>308000</v>
      </c>
      <c r="AE250" s="18"/>
      <c r="AG250" s="18" t="s">
        <v>167</v>
      </c>
      <c r="AH250" s="22">
        <v>32</v>
      </c>
      <c r="AI250" s="22"/>
      <c r="AJ250" s="22">
        <v>692</v>
      </c>
      <c r="AK250" s="18"/>
      <c r="AL250" s="18"/>
      <c r="AM250" s="18" t="s">
        <v>167</v>
      </c>
      <c r="AN250" s="18"/>
      <c r="AO250" s="18" t="s">
        <v>167</v>
      </c>
      <c r="AP250" s="18"/>
      <c r="AQ250" s="18" t="s">
        <v>167</v>
      </c>
      <c r="AR250" s="18">
        <v>43.5</v>
      </c>
      <c r="AS250" s="18"/>
      <c r="AT250" s="21">
        <v>4.2</v>
      </c>
      <c r="AU250" s="18"/>
      <c r="AV250" s="23">
        <v>496.2</v>
      </c>
      <c r="AW250" s="18"/>
      <c r="AX250" s="18"/>
      <c r="AY250" s="18" t="s">
        <v>167</v>
      </c>
      <c r="AZ250" s="19">
        <v>4.03</v>
      </c>
      <c r="BA250" s="18"/>
      <c r="BB250" s="18"/>
      <c r="BC250" s="18" t="s">
        <v>167</v>
      </c>
      <c r="BD250" s="18"/>
      <c r="BE250" s="18" t="s">
        <v>167</v>
      </c>
      <c r="BF250" s="23">
        <v>4979</v>
      </c>
      <c r="BG250" s="18"/>
      <c r="BH250" s="18"/>
      <c r="BI250" s="18" t="s">
        <v>167</v>
      </c>
      <c r="BJ250" s="18"/>
      <c r="BK250" s="18" t="s">
        <v>167</v>
      </c>
      <c r="BL250" s="18"/>
      <c r="BM250" s="18" t="s">
        <v>167</v>
      </c>
      <c r="BN250" s="23">
        <v>9370</v>
      </c>
      <c r="BO250" s="18"/>
      <c r="BP250" s="18"/>
      <c r="BQ250" s="18" t="s">
        <v>167</v>
      </c>
      <c r="BR250" s="18"/>
      <c r="BS250" s="18" t="s">
        <v>167</v>
      </c>
      <c r="BT250" s="21">
        <v>0.58499999999999996</v>
      </c>
      <c r="BU250" s="18"/>
      <c r="BV250" s="18"/>
      <c r="BW250" s="18" t="s">
        <v>167</v>
      </c>
      <c r="BX250" s="18"/>
      <c r="BY250" s="18" t="s">
        <v>167</v>
      </c>
      <c r="BZ250" s="20">
        <v>34</v>
      </c>
      <c r="CA250" s="18"/>
      <c r="CB250" s="21"/>
      <c r="CC250" s="18" t="s">
        <v>167</v>
      </c>
      <c r="CD250" s="21"/>
      <c r="CE250" s="18" t="s">
        <v>167</v>
      </c>
      <c r="CF250" s="21"/>
      <c r="CG250" s="18" t="s">
        <v>167</v>
      </c>
      <c r="CI250" s="21" t="s">
        <v>274</v>
      </c>
      <c r="CJ250" s="18"/>
      <c r="CK250" s="18" t="s">
        <v>167</v>
      </c>
      <c r="CM250" s="18" t="s">
        <v>167</v>
      </c>
      <c r="CN250" s="18"/>
      <c r="CO250" s="18" t="s">
        <v>167</v>
      </c>
      <c r="CP250" s="18">
        <v>228753</v>
      </c>
      <c r="CR250" s="23" t="s">
        <v>437</v>
      </c>
      <c r="CS250" s="18"/>
      <c r="CT250" s="18" t="s">
        <v>167</v>
      </c>
      <c r="CU250" s="18"/>
      <c r="CV250" s="18" t="s">
        <v>167</v>
      </c>
      <c r="CW250" s="18"/>
      <c r="CX250" s="18"/>
      <c r="CY250" s="18" t="s">
        <v>167</v>
      </c>
      <c r="CZ250" s="18"/>
      <c r="DA250" s="18" t="s">
        <v>167</v>
      </c>
      <c r="DB250" s="18"/>
      <c r="DC250" s="18" t="s">
        <v>167</v>
      </c>
      <c r="DD250" s="18"/>
      <c r="DE250" s="18" t="s">
        <v>167</v>
      </c>
      <c r="DF250" s="18"/>
      <c r="DG250" s="18"/>
      <c r="DH250" s="18" t="s">
        <v>167</v>
      </c>
      <c r="DI250" s="18"/>
      <c r="DJ250" s="18"/>
      <c r="DK250" s="18" t="s">
        <v>167</v>
      </c>
      <c r="DL250" s="18"/>
      <c r="DM250" s="18"/>
      <c r="DN250" s="18" t="s">
        <v>167</v>
      </c>
      <c r="DO250" s="18"/>
      <c r="DP250" s="18"/>
      <c r="DQ250" s="18" t="s">
        <v>167</v>
      </c>
      <c r="DR250" s="18"/>
      <c r="DS250" s="18"/>
      <c r="DT250" s="18"/>
      <c r="DU250" s="18" t="s">
        <v>167</v>
      </c>
      <c r="DV250" s="18"/>
      <c r="DW250" s="18"/>
      <c r="DX250" s="18"/>
      <c r="DY250" s="18"/>
      <c r="DZ250" s="18" t="s">
        <v>167</v>
      </c>
      <c r="EA250" s="18"/>
      <c r="EB250" s="18"/>
      <c r="EC250" s="18"/>
      <c r="ED250" s="18"/>
      <c r="EE250" s="18" t="s">
        <v>167</v>
      </c>
      <c r="EF250" s="18"/>
      <c r="EG250" s="20"/>
      <c r="EH250" s="41"/>
      <c r="EI250" s="41"/>
      <c r="EJ250" s="41"/>
      <c r="EK250" s="41"/>
      <c r="EL250" s="41"/>
      <c r="EM250" s="41"/>
      <c r="EN250" s="41"/>
      <c r="EO250" s="41"/>
      <c r="EP250" s="41"/>
      <c r="EQ250" s="41"/>
      <c r="ER250" s="41"/>
      <c r="ES250" s="41"/>
      <c r="ET250" s="41"/>
      <c r="EU250" s="41"/>
      <c r="EV250" s="41"/>
      <c r="EW250" s="41"/>
      <c r="EX250" s="41"/>
    </row>
    <row r="251" spans="1:154" s="23" customFormat="1" x14ac:dyDescent="0.2">
      <c r="A251" s="17">
        <v>250</v>
      </c>
      <c r="B251" s="18">
        <v>5</v>
      </c>
      <c r="C251" s="23">
        <v>8851</v>
      </c>
      <c r="D251" s="23" t="s">
        <v>490</v>
      </c>
      <c r="E251" s="23" t="s">
        <v>415</v>
      </c>
      <c r="F251" s="18" t="s">
        <v>197</v>
      </c>
      <c r="G251" s="18"/>
      <c r="H251" s="18">
        <v>4</v>
      </c>
      <c r="I251" s="18"/>
      <c r="J251" s="18" t="s">
        <v>167</v>
      </c>
      <c r="K251" s="23">
        <v>65.639167</v>
      </c>
      <c r="L251" s="23">
        <v>-16.819721999999999</v>
      </c>
      <c r="M251" s="23" t="s">
        <v>491</v>
      </c>
      <c r="O251" s="18" t="s">
        <v>167</v>
      </c>
      <c r="P251" s="18">
        <v>3141</v>
      </c>
      <c r="Q251" s="18"/>
      <c r="R251" s="18" t="s">
        <v>167</v>
      </c>
      <c r="S251" s="23">
        <v>238</v>
      </c>
      <c r="U251" s="23">
        <v>9.0299999999999994</v>
      </c>
      <c r="V251" s="18"/>
      <c r="W251" s="19"/>
      <c r="X251" s="19"/>
      <c r="Y251" s="18"/>
      <c r="Z251" s="21">
        <v>38.659999999999997</v>
      </c>
      <c r="AA251" s="18"/>
      <c r="AB251" s="18"/>
      <c r="AC251" s="18" t="s">
        <v>167</v>
      </c>
      <c r="AD251" s="22">
        <v>290000</v>
      </c>
      <c r="AE251" s="18"/>
      <c r="AG251" s="18" t="s">
        <v>167</v>
      </c>
      <c r="AH251" s="22">
        <v>15</v>
      </c>
      <c r="AI251" s="22"/>
      <c r="AJ251" s="22">
        <v>706</v>
      </c>
      <c r="AK251" s="18"/>
      <c r="AL251" s="18"/>
      <c r="AM251" s="18" t="s">
        <v>167</v>
      </c>
      <c r="AN251" s="18"/>
      <c r="AO251" s="18" t="s">
        <v>167</v>
      </c>
      <c r="AP251" s="18"/>
      <c r="AQ251" s="18" t="s">
        <v>167</v>
      </c>
      <c r="AR251" s="18">
        <v>31.8</v>
      </c>
      <c r="AS251" s="18"/>
      <c r="AT251" s="21">
        <v>1.92</v>
      </c>
      <c r="AU251" s="18"/>
      <c r="AV251" s="23">
        <v>316.39999999999998</v>
      </c>
      <c r="AW251" s="18"/>
      <c r="AX251" s="18"/>
      <c r="AY251" s="18" t="s">
        <v>167</v>
      </c>
      <c r="AZ251" s="19">
        <v>0.08</v>
      </c>
      <c r="BA251" s="18"/>
      <c r="BB251" s="18"/>
      <c r="BC251" s="18" t="s">
        <v>167</v>
      </c>
      <c r="BD251" s="18"/>
      <c r="BE251" s="18" t="s">
        <v>167</v>
      </c>
      <c r="BF251" s="23">
        <v>4241</v>
      </c>
      <c r="BG251" s="18"/>
      <c r="BH251" s="18"/>
      <c r="BI251" s="18" t="s">
        <v>167</v>
      </c>
      <c r="BJ251" s="18"/>
      <c r="BK251" s="18" t="s">
        <v>167</v>
      </c>
      <c r="BL251" s="18"/>
      <c r="BM251" s="18" t="s">
        <v>167</v>
      </c>
      <c r="BN251" s="23">
        <v>6855</v>
      </c>
      <c r="BO251" s="18"/>
      <c r="BP251" s="18"/>
      <c r="BQ251" s="18" t="s">
        <v>167</v>
      </c>
      <c r="BR251" s="18"/>
      <c r="BS251" s="18" t="s">
        <v>167</v>
      </c>
      <c r="BT251" s="21">
        <v>0.19800000000000001</v>
      </c>
      <c r="BU251" s="18"/>
      <c r="BV251" s="18"/>
      <c r="BW251" s="18" t="s">
        <v>167</v>
      </c>
      <c r="BX251" s="18"/>
      <c r="BY251" s="18" t="s">
        <v>167</v>
      </c>
      <c r="BZ251" s="20">
        <v>20</v>
      </c>
      <c r="CA251" s="18"/>
      <c r="CB251" s="21"/>
      <c r="CC251" s="18" t="s">
        <v>167</v>
      </c>
      <c r="CD251" s="21"/>
      <c r="CE251" s="18" t="s">
        <v>167</v>
      </c>
      <c r="CF251" s="21"/>
      <c r="CG251" s="18" t="s">
        <v>167</v>
      </c>
      <c r="CI251" s="21" t="s">
        <v>274</v>
      </c>
      <c r="CJ251" s="18"/>
      <c r="CK251" s="18" t="s">
        <v>167</v>
      </c>
      <c r="CM251" s="18" t="s">
        <v>167</v>
      </c>
      <c r="CN251" s="18"/>
      <c r="CO251" s="18" t="s">
        <v>167</v>
      </c>
      <c r="CP251" s="18">
        <v>17863</v>
      </c>
      <c r="CR251" s="23" t="s">
        <v>437</v>
      </c>
      <c r="CS251" s="18"/>
      <c r="CT251" s="18" t="s">
        <v>167</v>
      </c>
      <c r="CU251" s="18"/>
      <c r="CV251" s="18" t="s">
        <v>167</v>
      </c>
      <c r="CW251" s="18"/>
      <c r="CX251" s="18"/>
      <c r="CY251" s="18" t="s">
        <v>167</v>
      </c>
      <c r="CZ251" s="18"/>
      <c r="DA251" s="18" t="s">
        <v>167</v>
      </c>
      <c r="DB251" s="18"/>
      <c r="DC251" s="18" t="s">
        <v>167</v>
      </c>
      <c r="DD251" s="18"/>
      <c r="DE251" s="18" t="s">
        <v>167</v>
      </c>
      <c r="DF251" s="18"/>
      <c r="DG251" s="18"/>
      <c r="DH251" s="18" t="s">
        <v>167</v>
      </c>
      <c r="DI251" s="18"/>
      <c r="DJ251" s="18"/>
      <c r="DK251" s="18" t="s">
        <v>167</v>
      </c>
      <c r="DL251" s="18"/>
      <c r="DM251" s="18"/>
      <c r="DN251" s="18" t="s">
        <v>167</v>
      </c>
      <c r="DO251" s="18"/>
      <c r="DP251" s="18"/>
      <c r="DQ251" s="18" t="s">
        <v>167</v>
      </c>
      <c r="DR251" s="18"/>
      <c r="DS251" s="18"/>
      <c r="DT251" s="18"/>
      <c r="DU251" s="18" t="s">
        <v>167</v>
      </c>
      <c r="DV251" s="18"/>
      <c r="DW251" s="18"/>
      <c r="DX251" s="18"/>
      <c r="DY251" s="18"/>
      <c r="DZ251" s="18" t="s">
        <v>167</v>
      </c>
      <c r="EA251" s="18"/>
      <c r="EB251" s="18"/>
      <c r="EC251" s="18"/>
      <c r="ED251" s="18"/>
      <c r="EE251" s="18" t="s">
        <v>167</v>
      </c>
      <c r="EF251" s="18"/>
      <c r="EG251" s="20"/>
      <c r="EH251" s="41"/>
      <c r="EI251" s="41"/>
      <c r="EJ251" s="41"/>
      <c r="EK251" s="41"/>
      <c r="EL251" s="41"/>
      <c r="EM251" s="41"/>
      <c r="EN251" s="41"/>
      <c r="EO251" s="41"/>
      <c r="EP251" s="41"/>
      <c r="EQ251" s="41"/>
      <c r="ER251" s="41"/>
      <c r="ES251" s="41"/>
      <c r="ET251" s="41"/>
      <c r="EU251" s="41"/>
      <c r="EV251" s="41"/>
      <c r="EW251" s="41"/>
      <c r="EX251" s="41"/>
    </row>
    <row r="252" spans="1:154" s="23" customFormat="1" x14ac:dyDescent="0.2">
      <c r="A252" s="17">
        <v>251</v>
      </c>
      <c r="B252" s="18">
        <v>5</v>
      </c>
      <c r="C252" s="23">
        <v>8852</v>
      </c>
      <c r="D252" s="23" t="s">
        <v>492</v>
      </c>
      <c r="E252" s="23" t="s">
        <v>415</v>
      </c>
      <c r="F252" s="18" t="s">
        <v>197</v>
      </c>
      <c r="G252" s="18"/>
      <c r="H252" s="18">
        <v>4</v>
      </c>
      <c r="I252" s="18"/>
      <c r="J252" s="18" t="s">
        <v>167</v>
      </c>
      <c r="K252" s="23">
        <v>65.639167</v>
      </c>
      <c r="L252" s="23">
        <v>-16.819721999999999</v>
      </c>
      <c r="M252" s="23" t="s">
        <v>491</v>
      </c>
      <c r="O252" s="18" t="s">
        <v>167</v>
      </c>
      <c r="P252" s="18">
        <v>3141</v>
      </c>
      <c r="Q252" s="18"/>
      <c r="R252" s="18" t="s">
        <v>167</v>
      </c>
      <c r="S252" s="23">
        <v>265</v>
      </c>
      <c r="U252" s="23">
        <v>9.35</v>
      </c>
      <c r="V252" s="18"/>
      <c r="W252" s="19"/>
      <c r="X252" s="19"/>
      <c r="Y252" s="18"/>
      <c r="Z252" s="21">
        <v>29.51</v>
      </c>
      <c r="AA252" s="18"/>
      <c r="AB252" s="18"/>
      <c r="AC252" s="18" t="s">
        <v>167</v>
      </c>
      <c r="AD252" s="22">
        <v>459000</v>
      </c>
      <c r="AE252" s="18"/>
      <c r="AG252" s="18" t="s">
        <v>167</v>
      </c>
      <c r="AH252" s="22">
        <v>11</v>
      </c>
      <c r="AI252" s="22"/>
      <c r="AJ252" s="22">
        <v>1871</v>
      </c>
      <c r="AK252" s="18"/>
      <c r="AL252" s="18"/>
      <c r="AM252" s="18" t="s">
        <v>167</v>
      </c>
      <c r="AN252" s="18"/>
      <c r="AO252" s="18" t="s">
        <v>167</v>
      </c>
      <c r="AP252" s="18"/>
      <c r="AQ252" s="18" t="s">
        <v>167</v>
      </c>
      <c r="AR252" s="18">
        <v>27.5</v>
      </c>
      <c r="AS252" s="18"/>
      <c r="AT252" s="21">
        <v>1.82</v>
      </c>
      <c r="AU252" s="18"/>
      <c r="AV252" s="23">
        <v>495.7</v>
      </c>
      <c r="AW252" s="18"/>
      <c r="AX252" s="18"/>
      <c r="AY252" s="18" t="s">
        <v>167</v>
      </c>
      <c r="AZ252" s="19">
        <v>0.28999999999999998</v>
      </c>
      <c r="BA252" s="18"/>
      <c r="BB252" s="18"/>
      <c r="BC252" s="18" t="s">
        <v>167</v>
      </c>
      <c r="BD252" s="18"/>
      <c r="BE252" s="18" t="s">
        <v>167</v>
      </c>
      <c r="BF252" s="23">
        <v>5533</v>
      </c>
      <c r="BG252" s="18"/>
      <c r="BH252" s="18"/>
      <c r="BI252" s="18" t="s">
        <v>167</v>
      </c>
      <c r="BJ252" s="18"/>
      <c r="BK252" s="18" t="s">
        <v>167</v>
      </c>
      <c r="BL252" s="18"/>
      <c r="BM252" s="18" t="s">
        <v>167</v>
      </c>
      <c r="BN252" s="23">
        <v>8948</v>
      </c>
      <c r="BO252" s="18"/>
      <c r="BP252" s="18"/>
      <c r="BQ252" s="18" t="s">
        <v>167</v>
      </c>
      <c r="BR252" s="18"/>
      <c r="BS252" s="18" t="s">
        <v>167</v>
      </c>
      <c r="BT252" s="21">
        <v>0.17299999999999999</v>
      </c>
      <c r="BU252" s="18"/>
      <c r="BV252" s="18"/>
      <c r="BW252" s="18" t="s">
        <v>167</v>
      </c>
      <c r="BX252" s="18"/>
      <c r="BY252" s="18" t="s">
        <v>167</v>
      </c>
      <c r="BZ252" s="20">
        <v>5</v>
      </c>
      <c r="CA252" s="18"/>
      <c r="CB252" s="21"/>
      <c r="CC252" s="18" t="s">
        <v>167</v>
      </c>
      <c r="CD252" s="21"/>
      <c r="CE252" s="18" t="s">
        <v>167</v>
      </c>
      <c r="CF252" s="21"/>
      <c r="CG252" s="18" t="s">
        <v>167</v>
      </c>
      <c r="CI252" s="21" t="s">
        <v>274</v>
      </c>
      <c r="CJ252" s="18"/>
      <c r="CK252" s="18" t="s">
        <v>167</v>
      </c>
      <c r="CM252" s="18" t="s">
        <v>167</v>
      </c>
      <c r="CN252" s="18"/>
      <c r="CO252" s="18" t="s">
        <v>167</v>
      </c>
      <c r="CP252" s="18">
        <v>47926</v>
      </c>
      <c r="CR252" s="23" t="s">
        <v>437</v>
      </c>
      <c r="CS252" s="18"/>
      <c r="CT252" s="18" t="s">
        <v>167</v>
      </c>
      <c r="CU252" s="18"/>
      <c r="CV252" s="18" t="s">
        <v>167</v>
      </c>
      <c r="CW252" s="18"/>
      <c r="CX252" s="18"/>
      <c r="CY252" s="18" t="s">
        <v>167</v>
      </c>
      <c r="CZ252" s="18"/>
      <c r="DA252" s="18" t="s">
        <v>167</v>
      </c>
      <c r="DB252" s="18"/>
      <c r="DC252" s="18" t="s">
        <v>167</v>
      </c>
      <c r="DD252" s="18"/>
      <c r="DE252" s="18" t="s">
        <v>167</v>
      </c>
      <c r="DF252" s="18"/>
      <c r="DG252" s="18"/>
      <c r="DH252" s="18" t="s">
        <v>167</v>
      </c>
      <c r="DI252" s="18"/>
      <c r="DJ252" s="18"/>
      <c r="DK252" s="18" t="s">
        <v>167</v>
      </c>
      <c r="DL252" s="18"/>
      <c r="DM252" s="18"/>
      <c r="DN252" s="18" t="s">
        <v>167</v>
      </c>
      <c r="DO252" s="18"/>
      <c r="DP252" s="18"/>
      <c r="DQ252" s="18" t="s">
        <v>167</v>
      </c>
      <c r="DR252" s="18"/>
      <c r="DS252" s="18"/>
      <c r="DT252" s="18"/>
      <c r="DU252" s="18" t="s">
        <v>167</v>
      </c>
      <c r="DV252" s="18"/>
      <c r="DW252" s="18"/>
      <c r="DX252" s="18"/>
      <c r="DY252" s="18"/>
      <c r="DZ252" s="18" t="s">
        <v>167</v>
      </c>
      <c r="EA252" s="18"/>
      <c r="EB252" s="18"/>
      <c r="EC252" s="18"/>
      <c r="ED252" s="18"/>
      <c r="EE252" s="18" t="s">
        <v>167</v>
      </c>
      <c r="EF252" s="18"/>
      <c r="EG252" s="20"/>
      <c r="EH252" s="41"/>
      <c r="EI252" s="41"/>
      <c r="EJ252" s="41"/>
      <c r="EK252" s="41"/>
      <c r="EL252" s="41"/>
      <c r="EM252" s="41"/>
      <c r="EN252" s="41"/>
      <c r="EO252" s="41"/>
      <c r="EP252" s="41"/>
      <c r="EQ252" s="41"/>
      <c r="ER252" s="41"/>
      <c r="ES252" s="41"/>
      <c r="ET252" s="41"/>
      <c r="EU252" s="41"/>
      <c r="EV252" s="41"/>
      <c r="EW252" s="41"/>
      <c r="EX252" s="41"/>
    </row>
    <row r="253" spans="1:154" s="23" customFormat="1" x14ac:dyDescent="0.2">
      <c r="A253" s="17">
        <v>252</v>
      </c>
      <c r="B253" s="18">
        <v>5</v>
      </c>
      <c r="C253" s="23">
        <v>8853</v>
      </c>
      <c r="D253" s="23" t="s">
        <v>493</v>
      </c>
      <c r="E253" s="23" t="s">
        <v>415</v>
      </c>
      <c r="F253" s="18" t="s">
        <v>197</v>
      </c>
      <c r="G253" s="18"/>
      <c r="H253" s="18">
        <v>4</v>
      </c>
      <c r="I253" s="18"/>
      <c r="J253" s="18" t="s">
        <v>167</v>
      </c>
      <c r="K253" s="23">
        <v>65.639167</v>
      </c>
      <c r="L253" s="23">
        <v>-16.819721999999999</v>
      </c>
      <c r="M253" s="23" t="s">
        <v>491</v>
      </c>
      <c r="O253" s="18" t="s">
        <v>167</v>
      </c>
      <c r="P253" s="18">
        <v>3141</v>
      </c>
      <c r="Q253" s="18"/>
      <c r="R253" s="18" t="s">
        <v>167</v>
      </c>
      <c r="S253" s="23">
        <v>259</v>
      </c>
      <c r="U253" s="23">
        <v>9.77</v>
      </c>
      <c r="V253" s="18"/>
      <c r="W253" s="19"/>
      <c r="X253" s="19"/>
      <c r="Y253" s="18"/>
      <c r="Z253" s="21">
        <v>22.23</v>
      </c>
      <c r="AA253" s="18"/>
      <c r="AB253" s="18"/>
      <c r="AC253" s="18" t="s">
        <v>167</v>
      </c>
      <c r="AD253" s="23">
        <v>81000</v>
      </c>
      <c r="AE253" s="18"/>
      <c r="AG253" s="18" t="s">
        <v>167</v>
      </c>
      <c r="AH253" s="22">
        <v>85</v>
      </c>
      <c r="AI253" s="22"/>
      <c r="AJ253" s="22">
        <v>868</v>
      </c>
      <c r="AK253" s="18"/>
      <c r="AL253" s="18"/>
      <c r="AM253" s="18" t="s">
        <v>167</v>
      </c>
      <c r="AN253" s="18"/>
      <c r="AO253" s="18" t="s">
        <v>167</v>
      </c>
      <c r="AP253" s="18"/>
      <c r="AQ253" s="18" t="s">
        <v>167</v>
      </c>
      <c r="AR253" s="18">
        <v>31.4</v>
      </c>
      <c r="AS253" s="18"/>
      <c r="AT253" s="21">
        <v>1.24</v>
      </c>
      <c r="AU253" s="18"/>
      <c r="AV253" s="23">
        <v>471.9</v>
      </c>
      <c r="AW253" s="18"/>
      <c r="AX253" s="18"/>
      <c r="AY253" s="18" t="s">
        <v>167</v>
      </c>
      <c r="AZ253" s="19">
        <v>0.53</v>
      </c>
      <c r="BA253" s="18"/>
      <c r="BB253" s="18"/>
      <c r="BC253" s="18" t="s">
        <v>167</v>
      </c>
      <c r="BD253" s="18"/>
      <c r="BE253" s="18" t="s">
        <v>167</v>
      </c>
      <c r="BF253" s="23">
        <v>6264</v>
      </c>
      <c r="BG253" s="18"/>
      <c r="BH253" s="18"/>
      <c r="BI253" s="18" t="s">
        <v>167</v>
      </c>
      <c r="BJ253" s="18"/>
      <c r="BK253" s="18" t="s">
        <v>167</v>
      </c>
      <c r="BL253" s="18"/>
      <c r="BM253" s="18" t="s">
        <v>167</v>
      </c>
      <c r="BN253" s="23">
        <v>8074</v>
      </c>
      <c r="BO253" s="18"/>
      <c r="BP253" s="18"/>
      <c r="BQ253" s="18" t="s">
        <v>167</v>
      </c>
      <c r="BR253" s="18"/>
      <c r="BS253" s="18" t="s">
        <v>167</v>
      </c>
      <c r="BT253" s="23">
        <v>8.3599999999999994E-2</v>
      </c>
      <c r="BU253" s="21"/>
      <c r="BV253" s="18"/>
      <c r="BW253" s="18" t="s">
        <v>167</v>
      </c>
      <c r="BX253" s="18"/>
      <c r="BY253" s="18" t="s">
        <v>167</v>
      </c>
      <c r="BZ253" s="20">
        <v>16</v>
      </c>
      <c r="CA253" s="18"/>
      <c r="CB253" s="21"/>
      <c r="CC253" s="18" t="s">
        <v>167</v>
      </c>
      <c r="CD253" s="21"/>
      <c r="CE253" s="18" t="s">
        <v>167</v>
      </c>
      <c r="CF253" s="21"/>
      <c r="CG253" s="18" t="s">
        <v>167</v>
      </c>
      <c r="CI253" s="21" t="s">
        <v>274</v>
      </c>
      <c r="CJ253" s="18"/>
      <c r="CK253" s="18" t="s">
        <v>167</v>
      </c>
      <c r="CM253" s="18" t="s">
        <v>167</v>
      </c>
      <c r="CN253" s="18"/>
      <c r="CO253" s="18" t="s">
        <v>167</v>
      </c>
      <c r="CP253" s="18">
        <v>22099</v>
      </c>
      <c r="CR253" s="23" t="s">
        <v>437</v>
      </c>
      <c r="CS253" s="18"/>
      <c r="CT253" s="18" t="s">
        <v>167</v>
      </c>
      <c r="CU253" s="18"/>
      <c r="CV253" s="18" t="s">
        <v>167</v>
      </c>
      <c r="CW253" s="18"/>
      <c r="CX253" s="18"/>
      <c r="CY253" s="18" t="s">
        <v>167</v>
      </c>
      <c r="CZ253" s="18"/>
      <c r="DA253" s="18" t="s">
        <v>167</v>
      </c>
      <c r="DB253" s="18"/>
      <c r="DC253" s="18" t="s">
        <v>167</v>
      </c>
      <c r="DD253" s="18"/>
      <c r="DE253" s="18" t="s">
        <v>167</v>
      </c>
      <c r="DF253" s="18"/>
      <c r="DG253" s="18"/>
      <c r="DH253" s="18" t="s">
        <v>167</v>
      </c>
      <c r="DI253" s="18"/>
      <c r="DJ253" s="18"/>
      <c r="DK253" s="18" t="s">
        <v>167</v>
      </c>
      <c r="DL253" s="18"/>
      <c r="DM253" s="18"/>
      <c r="DN253" s="18" t="s">
        <v>167</v>
      </c>
      <c r="DO253" s="18"/>
      <c r="DP253" s="18"/>
      <c r="DQ253" s="18" t="s">
        <v>167</v>
      </c>
      <c r="DR253" s="18"/>
      <c r="DS253" s="18"/>
      <c r="DT253" s="18"/>
      <c r="DU253" s="18" t="s">
        <v>167</v>
      </c>
      <c r="DV253" s="18"/>
      <c r="DW253" s="18"/>
      <c r="DX253" s="18"/>
      <c r="DY253" s="18"/>
      <c r="DZ253" s="18" t="s">
        <v>167</v>
      </c>
      <c r="EA253" s="18"/>
      <c r="EB253" s="18"/>
      <c r="EC253" s="18"/>
      <c r="ED253" s="18"/>
      <c r="EE253" s="18" t="s">
        <v>167</v>
      </c>
      <c r="EF253" s="18"/>
      <c r="EG253" s="20"/>
      <c r="EH253" s="41"/>
      <c r="EI253" s="41"/>
      <c r="EJ253" s="41"/>
      <c r="EK253" s="41"/>
      <c r="EL253" s="41"/>
      <c r="EM253" s="41"/>
      <c r="EN253" s="41"/>
      <c r="EO253" s="41"/>
      <c r="EP253" s="41"/>
      <c r="EQ253" s="41"/>
      <c r="ER253" s="41"/>
      <c r="ES253" s="41"/>
      <c r="ET253" s="41"/>
      <c r="EU253" s="41"/>
      <c r="EV253" s="41"/>
      <c r="EW253" s="41"/>
      <c r="EX253" s="41"/>
    </row>
    <row r="254" spans="1:154" s="23" customFormat="1" x14ac:dyDescent="0.2">
      <c r="A254" s="17">
        <v>253</v>
      </c>
      <c r="B254" s="18">
        <v>5</v>
      </c>
      <c r="C254" s="23" t="s">
        <v>494</v>
      </c>
      <c r="D254" s="23" t="s">
        <v>495</v>
      </c>
      <c r="E254" s="23" t="s">
        <v>415</v>
      </c>
      <c r="F254" s="18" t="s">
        <v>197</v>
      </c>
      <c r="G254" s="18"/>
      <c r="H254" s="18">
        <v>2</v>
      </c>
      <c r="I254" s="18"/>
      <c r="J254" s="18" t="s">
        <v>167</v>
      </c>
      <c r="K254" s="23">
        <v>64.108710000000002</v>
      </c>
      <c r="L254" s="23">
        <v>-21.258859000000001</v>
      </c>
      <c r="M254" s="23" t="s">
        <v>491</v>
      </c>
      <c r="O254" s="18" t="s">
        <v>167</v>
      </c>
      <c r="P254" s="18">
        <v>13605</v>
      </c>
      <c r="Q254" s="18"/>
      <c r="R254" s="18" t="s">
        <v>167</v>
      </c>
      <c r="S254" s="23">
        <v>305</v>
      </c>
      <c r="U254" s="23">
        <v>8.8800000000000008</v>
      </c>
      <c r="V254" s="18"/>
      <c r="W254" s="19"/>
      <c r="X254" s="19"/>
      <c r="Y254" s="18"/>
      <c r="Z254" s="21">
        <v>75.88</v>
      </c>
      <c r="AA254" s="18"/>
      <c r="AB254" s="18"/>
      <c r="AC254" s="18" t="s">
        <v>167</v>
      </c>
      <c r="AD254" s="23">
        <v>0</v>
      </c>
      <c r="AE254" s="18"/>
      <c r="AG254" s="18" t="s">
        <v>167</v>
      </c>
      <c r="AH254" s="22">
        <v>5</v>
      </c>
      <c r="AI254" s="22"/>
      <c r="AJ254" s="22">
        <v>1646</v>
      </c>
      <c r="AK254" s="18"/>
      <c r="AL254" s="18"/>
      <c r="AM254" s="18" t="s">
        <v>167</v>
      </c>
      <c r="AN254" s="18"/>
      <c r="AO254" s="18" t="s">
        <v>167</v>
      </c>
      <c r="AP254" s="18"/>
      <c r="AQ254" s="18" t="s">
        <v>167</v>
      </c>
      <c r="AR254" s="18">
        <v>41.3</v>
      </c>
      <c r="AS254" s="18"/>
      <c r="AT254" s="21">
        <v>0.86</v>
      </c>
      <c r="AU254" s="18"/>
      <c r="AV254" s="23">
        <v>505.1</v>
      </c>
      <c r="AW254" s="18"/>
      <c r="AX254" s="18"/>
      <c r="AY254" s="18" t="s">
        <v>167</v>
      </c>
      <c r="AZ254" s="19">
        <v>0.62</v>
      </c>
      <c r="BA254" s="18"/>
      <c r="BB254" s="18"/>
      <c r="BC254" s="18" t="s">
        <v>167</v>
      </c>
      <c r="BD254" s="18"/>
      <c r="BE254" s="18" t="s">
        <v>167</v>
      </c>
      <c r="BF254" s="23">
        <v>4169</v>
      </c>
      <c r="BG254" s="18"/>
      <c r="BH254" s="18"/>
      <c r="BI254" s="18" t="s">
        <v>167</v>
      </c>
      <c r="BJ254" s="18"/>
      <c r="BK254" s="18" t="s">
        <v>167</v>
      </c>
      <c r="BL254" s="18"/>
      <c r="BM254" s="18" t="s">
        <v>167</v>
      </c>
      <c r="BN254" s="23">
        <v>10634</v>
      </c>
      <c r="BO254" s="18"/>
      <c r="BP254" s="18"/>
      <c r="BQ254" s="18" t="s">
        <v>167</v>
      </c>
      <c r="BR254" s="18"/>
      <c r="BS254" s="18" t="s">
        <v>167</v>
      </c>
      <c r="BU254" s="21" t="s">
        <v>167</v>
      </c>
      <c r="BV254" s="18"/>
      <c r="BW254" s="18" t="s">
        <v>167</v>
      </c>
      <c r="BX254" s="18"/>
      <c r="BY254" s="18" t="s">
        <v>167</v>
      </c>
      <c r="BZ254" s="20">
        <v>4.5999999999999996</v>
      </c>
      <c r="CA254" s="18"/>
      <c r="CB254" s="21"/>
      <c r="CC254" s="18" t="s">
        <v>167</v>
      </c>
      <c r="CD254" s="21"/>
      <c r="CE254" s="18" t="s">
        <v>167</v>
      </c>
      <c r="CF254" s="21"/>
      <c r="CG254" s="18" t="s">
        <v>167</v>
      </c>
      <c r="CI254" s="21" t="s">
        <v>167</v>
      </c>
      <c r="CJ254" s="18"/>
      <c r="CK254" s="18" t="s">
        <v>167</v>
      </c>
      <c r="CM254" s="18" t="s">
        <v>167</v>
      </c>
      <c r="CN254" s="18"/>
      <c r="CO254" s="18" t="s">
        <v>167</v>
      </c>
      <c r="CP254" s="18">
        <v>53879</v>
      </c>
      <c r="CR254" s="23" t="s">
        <v>437</v>
      </c>
      <c r="CS254" s="18"/>
      <c r="CT254" s="18" t="s">
        <v>167</v>
      </c>
      <c r="CU254" s="18"/>
      <c r="CV254" s="18" t="s">
        <v>167</v>
      </c>
      <c r="CW254" s="18"/>
      <c r="CX254" s="18"/>
      <c r="CY254" s="18" t="s">
        <v>167</v>
      </c>
      <c r="CZ254" s="18"/>
      <c r="DA254" s="18" t="s">
        <v>167</v>
      </c>
      <c r="DB254" s="18"/>
      <c r="DC254" s="18" t="s">
        <v>167</v>
      </c>
      <c r="DD254" s="18"/>
      <c r="DE254" s="18" t="s">
        <v>167</v>
      </c>
      <c r="DF254" s="18"/>
      <c r="DG254" s="18"/>
      <c r="DH254" s="18" t="s">
        <v>167</v>
      </c>
      <c r="DI254" s="18"/>
      <c r="DJ254" s="18"/>
      <c r="DK254" s="18" t="s">
        <v>167</v>
      </c>
      <c r="DL254" s="18"/>
      <c r="DM254" s="18"/>
      <c r="DN254" s="18" t="s">
        <v>167</v>
      </c>
      <c r="DO254" s="18"/>
      <c r="DP254" s="18"/>
      <c r="DQ254" s="18" t="s">
        <v>167</v>
      </c>
      <c r="DR254" s="18"/>
      <c r="DS254" s="18"/>
      <c r="DT254" s="18"/>
      <c r="DU254" s="18" t="s">
        <v>167</v>
      </c>
      <c r="DV254" s="18"/>
      <c r="DW254" s="18"/>
      <c r="DX254" s="18"/>
      <c r="DY254" s="18"/>
      <c r="DZ254" s="18" t="s">
        <v>167</v>
      </c>
      <c r="EA254" s="18"/>
      <c r="EB254" s="18"/>
      <c r="EC254" s="18"/>
      <c r="ED254" s="18"/>
      <c r="EE254" s="18" t="s">
        <v>167</v>
      </c>
      <c r="EF254" s="18"/>
      <c r="EG254" s="20"/>
      <c r="EH254" s="41"/>
      <c r="EI254" s="41"/>
      <c r="EJ254" s="41"/>
      <c r="EK254" s="41"/>
      <c r="EL254" s="41"/>
      <c r="EM254" s="41"/>
      <c r="EN254" s="41"/>
      <c r="EO254" s="41"/>
      <c r="EP254" s="41"/>
      <c r="EQ254" s="41"/>
      <c r="ER254" s="41"/>
      <c r="ES254" s="41"/>
      <c r="ET254" s="41"/>
      <c r="EU254" s="41"/>
      <c r="EV254" s="41"/>
      <c r="EW254" s="41"/>
      <c r="EX254" s="41"/>
    </row>
    <row r="255" spans="1:154" s="23" customFormat="1" x14ac:dyDescent="0.2">
      <c r="A255" s="17">
        <v>254</v>
      </c>
      <c r="B255" s="18">
        <v>5</v>
      </c>
      <c r="C255" s="23" t="s">
        <v>496</v>
      </c>
      <c r="D255" s="23" t="s">
        <v>497</v>
      </c>
      <c r="E255" s="23" t="s">
        <v>415</v>
      </c>
      <c r="F255" s="18" t="s">
        <v>197</v>
      </c>
      <c r="G255" s="18"/>
      <c r="H255" s="18">
        <v>2</v>
      </c>
      <c r="I255" s="18"/>
      <c r="J255" s="18" t="s">
        <v>167</v>
      </c>
      <c r="K255" s="23">
        <v>64.108710000000002</v>
      </c>
      <c r="L255" s="23">
        <v>-21.258859000000001</v>
      </c>
      <c r="M255" s="23" t="s">
        <v>491</v>
      </c>
      <c r="O255" s="18" t="s">
        <v>167</v>
      </c>
      <c r="P255" s="18">
        <v>13605</v>
      </c>
      <c r="Q255" s="18"/>
      <c r="R255" s="18" t="s">
        <v>167</v>
      </c>
      <c r="S255" s="23">
        <v>285</v>
      </c>
      <c r="U255" s="23">
        <v>8.8699999999999992</v>
      </c>
      <c r="V255" s="18"/>
      <c r="W255" s="19"/>
      <c r="X255" s="19"/>
      <c r="Y255" s="18"/>
      <c r="Z255" s="21">
        <v>64.86</v>
      </c>
      <c r="AA255" s="18"/>
      <c r="AB255" s="18"/>
      <c r="AC255" s="18" t="s">
        <v>167</v>
      </c>
      <c r="AD255" s="23">
        <v>0</v>
      </c>
      <c r="AE255" s="18"/>
      <c r="AG255" s="18" t="s">
        <v>167</v>
      </c>
      <c r="AH255" s="22">
        <v>17</v>
      </c>
      <c r="AI255" s="22"/>
      <c r="AJ255" s="22">
        <v>1311</v>
      </c>
      <c r="AK255" s="18"/>
      <c r="AL255" s="18"/>
      <c r="AM255" s="18" t="s">
        <v>167</v>
      </c>
      <c r="AN255" s="18"/>
      <c r="AO255" s="18" t="s">
        <v>167</v>
      </c>
      <c r="AP255" s="18"/>
      <c r="AQ255" s="18" t="s">
        <v>167</v>
      </c>
      <c r="AR255" s="18">
        <v>49.4</v>
      </c>
      <c r="AS255" s="18"/>
      <c r="AT255" s="21">
        <v>0.21</v>
      </c>
      <c r="AU255" s="18"/>
      <c r="AV255" s="23">
        <v>535.6</v>
      </c>
      <c r="AW255" s="18"/>
      <c r="AX255" s="18"/>
      <c r="AY255" s="18" t="s">
        <v>167</v>
      </c>
      <c r="AZ255" s="19">
        <v>0.16</v>
      </c>
      <c r="BA255" s="18"/>
      <c r="BB255" s="18"/>
      <c r="BC255" s="18" t="s">
        <v>167</v>
      </c>
      <c r="BD255" s="18"/>
      <c r="BE255" s="18" t="s">
        <v>167</v>
      </c>
      <c r="BF255" s="23">
        <v>4588</v>
      </c>
      <c r="BG255" s="18"/>
      <c r="BH255" s="18"/>
      <c r="BI255" s="18" t="s">
        <v>167</v>
      </c>
      <c r="BJ255" s="18"/>
      <c r="BK255" s="18" t="s">
        <v>167</v>
      </c>
      <c r="BL255" s="18"/>
      <c r="BM255" s="18" t="s">
        <v>167</v>
      </c>
      <c r="BN255" s="23">
        <v>10207</v>
      </c>
      <c r="BO255" s="18"/>
      <c r="BP255" s="18"/>
      <c r="BQ255" s="18" t="s">
        <v>167</v>
      </c>
      <c r="BR255" s="18"/>
      <c r="BS255" s="18" t="s">
        <v>167</v>
      </c>
      <c r="BU255" s="21" t="s">
        <v>167</v>
      </c>
      <c r="BV255" s="18"/>
      <c r="BW255" s="18" t="s">
        <v>167</v>
      </c>
      <c r="BX255" s="18"/>
      <c r="BY255" s="18" t="s">
        <v>167</v>
      </c>
      <c r="BZ255" s="20">
        <v>10</v>
      </c>
      <c r="CA255" s="18"/>
      <c r="CB255" s="21"/>
      <c r="CC255" s="18" t="s">
        <v>167</v>
      </c>
      <c r="CD255" s="21"/>
      <c r="CE255" s="18" t="s">
        <v>167</v>
      </c>
      <c r="CF255" s="21"/>
      <c r="CG255" s="18" t="s">
        <v>167</v>
      </c>
      <c r="CI255" s="21" t="s">
        <v>167</v>
      </c>
      <c r="CJ255" s="18"/>
      <c r="CK255" s="18" t="s">
        <v>167</v>
      </c>
      <c r="CM255" s="18" t="s">
        <v>167</v>
      </c>
      <c r="CN255" s="18"/>
      <c r="CO255" s="18" t="s">
        <v>167</v>
      </c>
      <c r="CP255" s="18">
        <v>32097</v>
      </c>
      <c r="CR255" s="23" t="s">
        <v>437</v>
      </c>
      <c r="CS255" s="18"/>
      <c r="CT255" s="18" t="s">
        <v>167</v>
      </c>
      <c r="CU255" s="18"/>
      <c r="CV255" s="18" t="s">
        <v>167</v>
      </c>
      <c r="CW255" s="18"/>
      <c r="CX255" s="18"/>
      <c r="CY255" s="18" t="s">
        <v>167</v>
      </c>
      <c r="CZ255" s="18"/>
      <c r="DA255" s="18" t="s">
        <v>167</v>
      </c>
      <c r="DB255" s="18"/>
      <c r="DC255" s="18" t="s">
        <v>167</v>
      </c>
      <c r="DD255" s="18"/>
      <c r="DE255" s="18" t="s">
        <v>167</v>
      </c>
      <c r="DF255" s="18"/>
      <c r="DG255" s="18"/>
      <c r="DH255" s="18" t="s">
        <v>167</v>
      </c>
      <c r="DI255" s="18"/>
      <c r="DJ255" s="18"/>
      <c r="DK255" s="18" t="s">
        <v>167</v>
      </c>
      <c r="DL255" s="18"/>
      <c r="DM255" s="18"/>
      <c r="DN255" s="18" t="s">
        <v>167</v>
      </c>
      <c r="DO255" s="18"/>
      <c r="DP255" s="18"/>
      <c r="DQ255" s="18" t="s">
        <v>167</v>
      </c>
      <c r="DR255" s="18"/>
      <c r="DS255" s="18"/>
      <c r="DT255" s="18"/>
      <c r="DU255" s="18" t="s">
        <v>167</v>
      </c>
      <c r="DV255" s="18"/>
      <c r="DW255" s="18"/>
      <c r="DX255" s="18"/>
      <c r="DY255" s="18"/>
      <c r="DZ255" s="18" t="s">
        <v>167</v>
      </c>
      <c r="EA255" s="18"/>
      <c r="EB255" s="18"/>
      <c r="EC255" s="18"/>
      <c r="ED255" s="18"/>
      <c r="EE255" s="18" t="s">
        <v>167</v>
      </c>
      <c r="EF255" s="18"/>
      <c r="EG255" s="20"/>
      <c r="EH255" s="41"/>
      <c r="EI255" s="41"/>
      <c r="EJ255" s="41"/>
      <c r="EK255" s="41"/>
      <c r="EL255" s="41"/>
      <c r="EM255" s="41"/>
      <c r="EN255" s="41"/>
      <c r="EO255" s="41"/>
      <c r="EP255" s="41"/>
      <c r="EQ255" s="41"/>
      <c r="ER255" s="41"/>
      <c r="ES255" s="41"/>
      <c r="ET255" s="41"/>
      <c r="EU255" s="41"/>
      <c r="EV255" s="41"/>
      <c r="EW255" s="41"/>
      <c r="EX255" s="41"/>
    </row>
    <row r="256" spans="1:154" s="23" customFormat="1" x14ac:dyDescent="0.2">
      <c r="A256" s="17">
        <v>255</v>
      </c>
      <c r="B256" s="18">
        <v>5</v>
      </c>
      <c r="C256" s="23" t="s">
        <v>498</v>
      </c>
      <c r="D256" s="23" t="s">
        <v>499</v>
      </c>
      <c r="E256" s="23" t="s">
        <v>415</v>
      </c>
      <c r="F256" s="18" t="s">
        <v>197</v>
      </c>
      <c r="G256" s="18"/>
      <c r="H256" s="18">
        <v>2</v>
      </c>
      <c r="I256" s="18"/>
      <c r="J256" s="18" t="s">
        <v>167</v>
      </c>
      <c r="K256" s="23">
        <v>64.108710000000002</v>
      </c>
      <c r="L256" s="23">
        <v>-21.258859000000001</v>
      </c>
      <c r="M256" s="23" t="s">
        <v>491</v>
      </c>
      <c r="O256" s="18" t="s">
        <v>167</v>
      </c>
      <c r="P256" s="18">
        <v>13605</v>
      </c>
      <c r="Q256" s="18"/>
      <c r="R256" s="18" t="s">
        <v>167</v>
      </c>
      <c r="S256" s="23">
        <v>300</v>
      </c>
      <c r="U256" s="23">
        <v>8.14</v>
      </c>
      <c r="V256" s="18"/>
      <c r="W256" s="19"/>
      <c r="X256" s="19"/>
      <c r="Y256" s="18"/>
      <c r="Z256" s="21">
        <v>52.7</v>
      </c>
      <c r="AA256" s="18"/>
      <c r="AB256" s="18"/>
      <c r="AC256" s="18" t="s">
        <v>167</v>
      </c>
      <c r="AD256" s="23">
        <v>0</v>
      </c>
      <c r="AE256" s="18"/>
      <c r="AG256" s="18" t="s">
        <v>167</v>
      </c>
      <c r="AH256" s="22">
        <v>3</v>
      </c>
      <c r="AI256" s="22"/>
      <c r="AJ256" s="22">
        <v>2482</v>
      </c>
      <c r="AK256" s="18"/>
      <c r="AL256" s="18"/>
      <c r="AM256" s="18" t="s">
        <v>167</v>
      </c>
      <c r="AN256" s="18"/>
      <c r="AO256" s="18" t="s">
        <v>167</v>
      </c>
      <c r="AP256" s="18"/>
      <c r="AQ256" s="18" t="s">
        <v>167</v>
      </c>
      <c r="AR256" s="18">
        <v>33.1</v>
      </c>
      <c r="AS256" s="18"/>
      <c r="AT256" s="21">
        <v>0.19</v>
      </c>
      <c r="AU256" s="18"/>
      <c r="AV256" s="23">
        <v>545.6</v>
      </c>
      <c r="AW256" s="18"/>
      <c r="AX256" s="18"/>
      <c r="AY256" s="18" t="s">
        <v>167</v>
      </c>
      <c r="AZ256" s="19">
        <v>0.08</v>
      </c>
      <c r="BA256" s="18"/>
      <c r="BB256" s="18"/>
      <c r="BC256" s="18" t="s">
        <v>167</v>
      </c>
      <c r="BD256" s="18"/>
      <c r="BE256" s="18" t="s">
        <v>167</v>
      </c>
      <c r="BF256" s="23">
        <v>4316</v>
      </c>
      <c r="BG256" s="18"/>
      <c r="BH256" s="18"/>
      <c r="BI256" s="18" t="s">
        <v>167</v>
      </c>
      <c r="BJ256" s="18"/>
      <c r="BK256" s="18" t="s">
        <v>167</v>
      </c>
      <c r="BL256" s="18"/>
      <c r="BM256" s="18" t="s">
        <v>167</v>
      </c>
      <c r="BN256" s="23">
        <v>10131</v>
      </c>
      <c r="BO256" s="18"/>
      <c r="BP256" s="18"/>
      <c r="BQ256" s="18" t="s">
        <v>167</v>
      </c>
      <c r="BR256" s="18"/>
      <c r="BS256" s="18" t="s">
        <v>167</v>
      </c>
      <c r="BU256" s="21" t="s">
        <v>167</v>
      </c>
      <c r="BV256" s="18"/>
      <c r="BW256" s="18" t="s">
        <v>167</v>
      </c>
      <c r="BX256" s="18"/>
      <c r="BY256" s="18" t="s">
        <v>167</v>
      </c>
      <c r="BZ256" s="20">
        <v>1.4</v>
      </c>
      <c r="CA256" s="18"/>
      <c r="CB256" s="21"/>
      <c r="CC256" s="18" t="s">
        <v>167</v>
      </c>
      <c r="CD256" s="21"/>
      <c r="CE256" s="18" t="s">
        <v>167</v>
      </c>
      <c r="CF256" s="21"/>
      <c r="CG256" s="18" t="s">
        <v>167</v>
      </c>
      <c r="CI256" s="21" t="s">
        <v>167</v>
      </c>
      <c r="CJ256" s="18"/>
      <c r="CK256" s="18" t="s">
        <v>167</v>
      </c>
      <c r="CM256" s="18" t="s">
        <v>167</v>
      </c>
      <c r="CN256" s="18"/>
      <c r="CO256" s="18" t="s">
        <v>167</v>
      </c>
      <c r="CP256" s="18">
        <v>56583</v>
      </c>
      <c r="CR256" s="23" t="s">
        <v>437</v>
      </c>
      <c r="CS256" s="18"/>
      <c r="CT256" s="18" t="s">
        <v>167</v>
      </c>
      <c r="CU256" s="18"/>
      <c r="CV256" s="18" t="s">
        <v>167</v>
      </c>
      <c r="CW256" s="18"/>
      <c r="CX256" s="18"/>
      <c r="CY256" s="18" t="s">
        <v>167</v>
      </c>
      <c r="CZ256" s="18"/>
      <c r="DA256" s="18" t="s">
        <v>167</v>
      </c>
      <c r="DB256" s="18"/>
      <c r="DC256" s="18" t="s">
        <v>167</v>
      </c>
      <c r="DD256" s="18"/>
      <c r="DE256" s="18" t="s">
        <v>167</v>
      </c>
      <c r="DF256" s="18"/>
      <c r="DG256" s="18"/>
      <c r="DH256" s="18" t="s">
        <v>167</v>
      </c>
      <c r="DI256" s="18"/>
      <c r="DJ256" s="18"/>
      <c r="DK256" s="18" t="s">
        <v>167</v>
      </c>
      <c r="DL256" s="18"/>
      <c r="DM256" s="18"/>
      <c r="DN256" s="18" t="s">
        <v>167</v>
      </c>
      <c r="DO256" s="18"/>
      <c r="DP256" s="18"/>
      <c r="DQ256" s="18" t="s">
        <v>167</v>
      </c>
      <c r="DR256" s="18"/>
      <c r="DS256" s="18"/>
      <c r="DT256" s="18"/>
      <c r="DU256" s="18" t="s">
        <v>167</v>
      </c>
      <c r="DV256" s="18"/>
      <c r="DW256" s="18"/>
      <c r="DX256" s="18"/>
      <c r="DY256" s="18"/>
      <c r="DZ256" s="18" t="s">
        <v>167</v>
      </c>
      <c r="EA256" s="18"/>
      <c r="EB256" s="18"/>
      <c r="EC256" s="18"/>
      <c r="ED256" s="18"/>
      <c r="EE256" s="18" t="s">
        <v>167</v>
      </c>
      <c r="EF256" s="18"/>
      <c r="EG256" s="20"/>
      <c r="EH256" s="41"/>
      <c r="EI256" s="41"/>
      <c r="EJ256" s="41"/>
      <c r="EK256" s="41"/>
      <c r="EL256" s="41"/>
      <c r="EM256" s="41"/>
      <c r="EN256" s="41"/>
      <c r="EO256" s="41"/>
      <c r="EP256" s="41"/>
      <c r="EQ256" s="41"/>
      <c r="ER256" s="41"/>
      <c r="ES256" s="41"/>
      <c r="ET256" s="41"/>
      <c r="EU256" s="41"/>
      <c r="EV256" s="41"/>
      <c r="EW256" s="41"/>
      <c r="EX256" s="41"/>
    </row>
    <row r="257" spans="1:174" s="32" customFormat="1" ht="16" thickBot="1" x14ac:dyDescent="0.25">
      <c r="A257" s="25">
        <v>256</v>
      </c>
      <c r="B257" s="26">
        <v>5</v>
      </c>
      <c r="C257" s="32" t="s">
        <v>500</v>
      </c>
      <c r="D257" s="32" t="s">
        <v>501</v>
      </c>
      <c r="E257" s="32" t="s">
        <v>415</v>
      </c>
      <c r="F257" s="26" t="s">
        <v>197</v>
      </c>
      <c r="G257" s="26"/>
      <c r="H257" s="18">
        <v>2</v>
      </c>
      <c r="I257" s="26"/>
      <c r="J257" s="26" t="s">
        <v>167</v>
      </c>
      <c r="K257" s="32">
        <v>64.108710000000002</v>
      </c>
      <c r="L257" s="32">
        <v>-21.258859000000001</v>
      </c>
      <c r="M257" s="32" t="s">
        <v>491</v>
      </c>
      <c r="O257" s="32" t="s">
        <v>167</v>
      </c>
      <c r="P257" s="18">
        <v>13605</v>
      </c>
      <c r="Q257" s="26"/>
      <c r="R257" s="26" t="s">
        <v>167</v>
      </c>
      <c r="S257" s="32">
        <v>300</v>
      </c>
      <c r="U257" s="32">
        <v>8.42</v>
      </c>
      <c r="V257" s="26"/>
      <c r="W257" s="27"/>
      <c r="X257" s="27"/>
      <c r="Y257" s="26"/>
      <c r="Z257" s="29">
        <v>58.54</v>
      </c>
      <c r="AA257" s="26"/>
      <c r="AB257" s="26"/>
      <c r="AC257" s="26" t="s">
        <v>167</v>
      </c>
      <c r="AD257" s="32">
        <v>0</v>
      </c>
      <c r="AE257" s="26"/>
      <c r="AG257" s="26" t="s">
        <v>167</v>
      </c>
      <c r="AH257" s="30">
        <v>1.7</v>
      </c>
      <c r="AI257" s="30"/>
      <c r="AJ257" s="30">
        <v>2331</v>
      </c>
      <c r="AK257" s="26"/>
      <c r="AL257" s="26"/>
      <c r="AM257" s="26" t="s">
        <v>167</v>
      </c>
      <c r="AN257" s="26"/>
      <c r="AO257" s="26" t="s">
        <v>167</v>
      </c>
      <c r="AP257" s="26"/>
      <c r="AQ257" s="26" t="s">
        <v>167</v>
      </c>
      <c r="AR257" s="26">
        <v>40</v>
      </c>
      <c r="AS257" s="26"/>
      <c r="AT257" s="29">
        <v>0.25</v>
      </c>
      <c r="AU257" s="26"/>
      <c r="AV257" s="32">
        <v>566</v>
      </c>
      <c r="AW257" s="26"/>
      <c r="AX257" s="26"/>
      <c r="AY257" s="26" t="s">
        <v>167</v>
      </c>
      <c r="AZ257" s="27">
        <v>0.08</v>
      </c>
      <c r="BA257" s="26"/>
      <c r="BB257" s="26"/>
      <c r="BC257" s="26" t="s">
        <v>167</v>
      </c>
      <c r="BD257" s="26"/>
      <c r="BE257" s="26" t="s">
        <v>167</v>
      </c>
      <c r="BF257" s="32">
        <v>4213</v>
      </c>
      <c r="BG257" s="26"/>
      <c r="BH257" s="26"/>
      <c r="BI257" s="26" t="s">
        <v>167</v>
      </c>
      <c r="BJ257" s="26"/>
      <c r="BK257" s="26" t="s">
        <v>167</v>
      </c>
      <c r="BL257" s="26"/>
      <c r="BM257" s="26" t="s">
        <v>167</v>
      </c>
      <c r="BN257" s="32">
        <v>11248</v>
      </c>
      <c r="BO257" s="26"/>
      <c r="BP257" s="26"/>
      <c r="BQ257" s="26" t="s">
        <v>167</v>
      </c>
      <c r="BR257" s="26"/>
      <c r="BS257" s="26" t="s">
        <v>167</v>
      </c>
      <c r="BU257" s="29" t="s">
        <v>167</v>
      </c>
      <c r="BV257" s="26"/>
      <c r="BW257" s="26" t="s">
        <v>167</v>
      </c>
      <c r="BX257" s="26"/>
      <c r="BY257" s="26" t="s">
        <v>167</v>
      </c>
      <c r="BZ257" s="28">
        <v>0.9</v>
      </c>
      <c r="CA257" s="26"/>
      <c r="CB257" s="29"/>
      <c r="CC257" s="26" t="s">
        <v>167</v>
      </c>
      <c r="CD257" s="29"/>
      <c r="CE257" s="26" t="s">
        <v>167</v>
      </c>
      <c r="CF257" s="29"/>
      <c r="CG257" s="26" t="s">
        <v>167</v>
      </c>
      <c r="CI257" s="29" t="s">
        <v>167</v>
      </c>
      <c r="CJ257" s="26"/>
      <c r="CK257" s="26" t="s">
        <v>167</v>
      </c>
      <c r="CM257" s="26" t="s">
        <v>167</v>
      </c>
      <c r="CN257" s="26"/>
      <c r="CO257" s="26" t="s">
        <v>167</v>
      </c>
      <c r="CP257" s="26">
        <v>39617</v>
      </c>
      <c r="CR257" s="32" t="s">
        <v>437</v>
      </c>
      <c r="CS257" s="26"/>
      <c r="CT257" s="26" t="s">
        <v>167</v>
      </c>
      <c r="CU257" s="26"/>
      <c r="CV257" s="26" t="s">
        <v>167</v>
      </c>
      <c r="CW257" s="26"/>
      <c r="CX257" s="26"/>
      <c r="CY257" s="26" t="s">
        <v>167</v>
      </c>
      <c r="CZ257" s="26"/>
      <c r="DA257" s="26" t="s">
        <v>167</v>
      </c>
      <c r="DB257" s="26"/>
      <c r="DC257" s="26" t="s">
        <v>167</v>
      </c>
      <c r="DD257" s="26"/>
      <c r="DE257" s="26" t="s">
        <v>167</v>
      </c>
      <c r="DF257" s="26"/>
      <c r="DG257" s="26"/>
      <c r="DH257" s="26" t="s">
        <v>167</v>
      </c>
      <c r="DI257" s="26"/>
      <c r="DJ257" s="26"/>
      <c r="DK257" s="26" t="s">
        <v>167</v>
      </c>
      <c r="DL257" s="26"/>
      <c r="DM257" s="26"/>
      <c r="DN257" s="26" t="s">
        <v>167</v>
      </c>
      <c r="DO257" s="26"/>
      <c r="DP257" s="26"/>
      <c r="DQ257" s="26" t="s">
        <v>167</v>
      </c>
      <c r="DR257" s="26"/>
      <c r="DS257" s="26"/>
      <c r="DT257" s="26"/>
      <c r="DU257" s="26" t="s">
        <v>167</v>
      </c>
      <c r="DV257" s="26"/>
      <c r="DW257" s="26"/>
      <c r="DX257" s="26"/>
      <c r="DY257" s="26"/>
      <c r="DZ257" s="26" t="s">
        <v>167</v>
      </c>
      <c r="EA257" s="26"/>
      <c r="EB257" s="26"/>
      <c r="EC257" s="26"/>
      <c r="ED257" s="26"/>
      <c r="EE257" s="26" t="s">
        <v>167</v>
      </c>
      <c r="EF257" s="26"/>
      <c r="EG257" s="28"/>
      <c r="EH257" s="43"/>
      <c r="EI257" s="43"/>
      <c r="EJ257" s="43"/>
      <c r="EK257" s="43"/>
      <c r="EL257" s="43"/>
      <c r="EM257" s="43"/>
      <c r="EN257" s="43"/>
      <c r="EO257" s="43"/>
      <c r="EP257" s="43"/>
      <c r="EQ257" s="43"/>
      <c r="ER257" s="43"/>
      <c r="ES257" s="43"/>
      <c r="ET257" s="43"/>
    </row>
    <row r="258" spans="1:174" s="13" customFormat="1" x14ac:dyDescent="0.2">
      <c r="A258" s="7">
        <f>A257+1</f>
        <v>257</v>
      </c>
      <c r="B258" s="8">
        <v>6</v>
      </c>
      <c r="C258" s="8" t="s">
        <v>502</v>
      </c>
      <c r="D258" s="8" t="s">
        <v>503</v>
      </c>
      <c r="E258" s="8" t="s">
        <v>504</v>
      </c>
      <c r="F258" s="8" t="s">
        <v>416</v>
      </c>
      <c r="G258" s="8"/>
      <c r="H258" s="8">
        <v>3</v>
      </c>
      <c r="I258" s="13">
        <v>1.5767999999999999E-5</v>
      </c>
      <c r="J258" s="8"/>
      <c r="K258" s="8">
        <v>65.532640000000001</v>
      </c>
      <c r="L258" s="8">
        <v>-19.416910000000001</v>
      </c>
      <c r="M258" s="8"/>
      <c r="N258" s="8"/>
      <c r="O258" s="8" t="s">
        <v>167</v>
      </c>
      <c r="P258" s="8">
        <v>3657</v>
      </c>
      <c r="Q258" s="8"/>
      <c r="R258" s="8" t="s">
        <v>167</v>
      </c>
      <c r="S258" s="9">
        <v>20</v>
      </c>
      <c r="T258" s="8"/>
      <c r="U258" s="10">
        <v>10</v>
      </c>
      <c r="V258" s="8"/>
      <c r="W258" s="9">
        <f t="shared" ref="W258:W321" si="2">(Z258*26.981539*0.001)+(AB258*137.327*0.000001)+(AD258*10.811*0.000001)+(AF258*79.904*0.000001)+(AH258*40.078*0.001)+(AJ258*35.453*0.001)+(AL258*28.01*0.000001)+(AN258*63.546*0.000001)+(AP258*51.9961*0.000001)+(AR258*18.99*0.001)+(AT258*55.845*0.001)+(AV258*39.0983*0.001)+(AX258*6.941*0.000001)+(AZ258*24.305*0.001)+(BB258*54.938*0.001)+(BD258*95.95*0.000001)+(BF258*22.98*0.001)+(BH258*190.23*0.000000001)+(BJ258*85.4678*0.000001)+(BL258*44.95*0.000001)+(BN258*28.0855*0.001)+(BP258*87.62*0.001)+(BR258*232.03*0.000000001)+(BT258*47.867*0.001)+(BV258*50.94*0.000001)+(BX258*65.38*0.000001)+(BZ258*96.06*0.001)+(CB258*46.0055*0.001)+(CD258*62.0049*0.001)+(CF258*18*0.001)+(CH258*94.97*0.001)+CJ258+CN258</f>
        <v>146.13523076658925</v>
      </c>
      <c r="X258" s="9"/>
      <c r="Y258" s="8"/>
      <c r="Z258" s="11">
        <v>1.7493442460787727</v>
      </c>
      <c r="AA258" s="8"/>
      <c r="AB258" s="8"/>
      <c r="AC258" s="8" t="s">
        <v>167</v>
      </c>
      <c r="AD258" s="12">
        <v>33586.162242160768</v>
      </c>
      <c r="AE258" s="8"/>
      <c r="AF258" s="8"/>
      <c r="AG258" s="8" t="s">
        <v>167</v>
      </c>
      <c r="AH258" s="12">
        <v>44.163880433155349</v>
      </c>
      <c r="AI258" s="12"/>
      <c r="AJ258" s="12">
        <v>341.01486475051473</v>
      </c>
      <c r="AK258" s="8"/>
      <c r="AL258" s="8"/>
      <c r="AM258" s="8" t="s">
        <v>167</v>
      </c>
      <c r="AN258" s="8"/>
      <c r="AO258" s="8" t="s">
        <v>167</v>
      </c>
      <c r="AP258" s="8"/>
      <c r="AQ258" s="8" t="s">
        <v>167</v>
      </c>
      <c r="AR258" s="9">
        <v>67.795172046829421</v>
      </c>
      <c r="AS258" s="8"/>
      <c r="AT258" s="11">
        <v>0.59450264123914409</v>
      </c>
      <c r="AU258" s="8"/>
      <c r="AV258" s="9">
        <v>7.2381663652895378</v>
      </c>
      <c r="AW258" s="8"/>
      <c r="AX258" s="8"/>
      <c r="AY258" s="8" t="s">
        <v>167</v>
      </c>
      <c r="AZ258" s="9">
        <v>1.5634643077556059</v>
      </c>
      <c r="BA258" s="8"/>
      <c r="BB258" s="11">
        <v>1.7493442459999999</v>
      </c>
      <c r="BC258" s="8"/>
      <c r="BD258" s="8"/>
      <c r="BE258" s="8" t="s">
        <v>167</v>
      </c>
      <c r="BF258" s="9">
        <v>2157.4814431584764</v>
      </c>
      <c r="BG258" s="8"/>
      <c r="BH258" s="8"/>
      <c r="BI258" s="8" t="s">
        <v>167</v>
      </c>
      <c r="BJ258" s="8"/>
      <c r="BK258" s="8" t="s">
        <v>167</v>
      </c>
      <c r="BL258" s="8"/>
      <c r="BM258" s="8" t="s">
        <v>167</v>
      </c>
      <c r="BN258" s="9">
        <v>1215.0466045272967</v>
      </c>
      <c r="BO258" s="8"/>
      <c r="BP258" s="8"/>
      <c r="BQ258" s="8" t="s">
        <v>167</v>
      </c>
      <c r="BR258" s="8"/>
      <c r="BS258" s="8" t="s">
        <v>167</v>
      </c>
      <c r="BT258" s="11">
        <v>6.4344955815070937E-2</v>
      </c>
      <c r="BU258" s="8"/>
      <c r="BV258" s="8"/>
      <c r="BW258" s="8" t="s">
        <v>167</v>
      </c>
      <c r="BX258" s="8"/>
      <c r="BY258" s="8" t="s">
        <v>167</v>
      </c>
      <c r="BZ258" s="10">
        <v>186.55007287112224</v>
      </c>
      <c r="CA258" s="8"/>
      <c r="CB258" s="11"/>
      <c r="CC258" s="8" t="s">
        <v>167</v>
      </c>
      <c r="CD258" s="11"/>
      <c r="CE258" s="8" t="s">
        <v>167</v>
      </c>
      <c r="CF258" s="11"/>
      <c r="CG258" s="8" t="s">
        <v>167</v>
      </c>
      <c r="CH258" s="8"/>
      <c r="CI258" s="11" t="s">
        <v>274</v>
      </c>
      <c r="CJ258" s="8"/>
      <c r="CK258" s="8" t="s">
        <v>167</v>
      </c>
      <c r="CM258" s="8" t="s">
        <v>167</v>
      </c>
      <c r="CN258" s="15">
        <v>28.5</v>
      </c>
      <c r="CO258" s="15"/>
      <c r="CP258" s="15"/>
      <c r="CQ258" s="15" t="s">
        <v>167</v>
      </c>
      <c r="CR258" s="15" t="s">
        <v>169</v>
      </c>
      <c r="CS258" s="8"/>
      <c r="CT258" s="8" t="s">
        <v>167</v>
      </c>
      <c r="CU258" s="8"/>
      <c r="CV258" s="8" t="s">
        <v>167</v>
      </c>
      <c r="CW258" s="8"/>
      <c r="CX258" s="8"/>
      <c r="CY258" s="8" t="s">
        <v>167</v>
      </c>
      <c r="CZ258" s="8"/>
      <c r="DA258" s="8" t="s">
        <v>167</v>
      </c>
      <c r="DB258" s="8"/>
      <c r="DC258" s="8" t="s">
        <v>167</v>
      </c>
      <c r="DD258" s="8"/>
      <c r="DE258" s="8" t="s">
        <v>167</v>
      </c>
      <c r="DF258" s="8"/>
      <c r="DG258" s="8"/>
      <c r="DH258" s="8" t="s">
        <v>167</v>
      </c>
      <c r="DI258" s="8"/>
      <c r="DJ258" s="8"/>
      <c r="DK258" s="8" t="s">
        <v>167</v>
      </c>
      <c r="DL258" s="8"/>
      <c r="DM258" s="8"/>
      <c r="DN258" s="8" t="s">
        <v>167</v>
      </c>
      <c r="DO258" s="8"/>
      <c r="DP258" s="8"/>
      <c r="DQ258" s="8" t="s">
        <v>167</v>
      </c>
      <c r="DR258" s="8"/>
      <c r="DS258" s="8"/>
      <c r="DT258" s="8"/>
      <c r="DU258" s="8" t="s">
        <v>167</v>
      </c>
      <c r="DV258" s="8"/>
      <c r="DW258" s="8"/>
      <c r="DX258" s="8"/>
      <c r="DY258" s="8"/>
      <c r="DZ258" s="8" t="s">
        <v>167</v>
      </c>
      <c r="EA258" s="8"/>
      <c r="EB258" s="8"/>
      <c r="EC258" s="8"/>
      <c r="ED258" s="8"/>
      <c r="EE258" s="8" t="s">
        <v>167</v>
      </c>
      <c r="EF258" s="38">
        <v>-8.6722800000000003E-5</v>
      </c>
      <c r="EG258" s="16">
        <v>-1.90418</v>
      </c>
      <c r="EH258" s="38">
        <v>1.0538E-10</v>
      </c>
      <c r="EI258" s="38">
        <v>4.1535000000000003E-23</v>
      </c>
      <c r="EJ258" s="38">
        <v>3.6352E-5</v>
      </c>
      <c r="EK258" s="38">
        <v>3.4106000000000002E-4</v>
      </c>
      <c r="EL258" s="38">
        <v>6.7725999999999995E-5</v>
      </c>
      <c r="EM258" s="38">
        <v>8.5773000000000004E-16</v>
      </c>
      <c r="EN258" s="38">
        <v>7.2324000000000004E-6</v>
      </c>
      <c r="EO258" s="38">
        <v>1.3478E-6</v>
      </c>
      <c r="EP258" s="38">
        <v>2.1510000000000001E-3</v>
      </c>
      <c r="EQ258" s="38">
        <v>1.8427E-4</v>
      </c>
      <c r="ER258" s="38">
        <v>0</v>
      </c>
      <c r="ES258" s="38">
        <v>0</v>
      </c>
      <c r="ET258" s="38">
        <v>0</v>
      </c>
      <c r="EU258" s="38">
        <v>8.8375999999999997E-8</v>
      </c>
      <c r="EV258" s="38">
        <v>1.9288000000000001E-4</v>
      </c>
      <c r="EW258" s="38">
        <v>3.8790999999999999E-4</v>
      </c>
      <c r="EX258" s="38">
        <v>6.8767999999999998E-4</v>
      </c>
      <c r="EY258" s="15"/>
      <c r="EZ258" s="15"/>
      <c r="FA258" s="15">
        <v>-3.7178</v>
      </c>
      <c r="FB258" s="15">
        <v>1.95E-2</v>
      </c>
      <c r="FC258" s="15">
        <v>-2.7951999999999999</v>
      </c>
      <c r="FD258" s="15">
        <v>0.1067</v>
      </c>
      <c r="FE258" s="15">
        <v>-0.49149999999999999</v>
      </c>
      <c r="FF258" s="15">
        <v>4.8905000000000003</v>
      </c>
      <c r="FG258" s="15">
        <v>1.4714</v>
      </c>
      <c r="FH258" s="15">
        <v>2.6436999999999999</v>
      </c>
      <c r="FI258" s="15">
        <v>0.80600000000000005</v>
      </c>
      <c r="FJ258" s="15">
        <v>-4.1227999999999998</v>
      </c>
      <c r="FK258" s="15">
        <v>-0.98160000000000003</v>
      </c>
      <c r="FL258" s="15">
        <v>6.516</v>
      </c>
      <c r="FM258" s="15">
        <v>-0.4093</v>
      </c>
      <c r="FN258" s="15">
        <v>0.3952</v>
      </c>
      <c r="FO258" s="15">
        <v>0.17829999999999999</v>
      </c>
      <c r="FP258" s="15">
        <v>3.7966000000000002</v>
      </c>
      <c r="FQ258" s="15">
        <v>2.2448999999999999</v>
      </c>
      <c r="FR258" s="15">
        <v>2.3412000000000002</v>
      </c>
    </row>
    <row r="259" spans="1:174" x14ac:dyDescent="0.2">
      <c r="A259" s="17">
        <f>A258+1</f>
        <v>258</v>
      </c>
      <c r="B259" s="18">
        <v>6</v>
      </c>
      <c r="C259" s="18" t="s">
        <v>505</v>
      </c>
      <c r="D259" s="18" t="s">
        <v>506</v>
      </c>
      <c r="E259" s="18" t="s">
        <v>504</v>
      </c>
      <c r="F259" s="18" t="s">
        <v>416</v>
      </c>
      <c r="H259" s="18">
        <v>3</v>
      </c>
      <c r="I259">
        <v>1.8921599999999999E-5</v>
      </c>
      <c r="K259" s="18">
        <v>65.527000000000001</v>
      </c>
      <c r="L259" s="18">
        <v>-19.41151</v>
      </c>
      <c r="O259" s="18" t="s">
        <v>167</v>
      </c>
      <c r="P259" s="18">
        <v>3657</v>
      </c>
      <c r="R259" s="18" t="s">
        <v>167</v>
      </c>
      <c r="S259" s="19">
        <v>21</v>
      </c>
      <c r="U259" s="20">
        <v>9.42</v>
      </c>
      <c r="W259" s="19">
        <f t="shared" si="2"/>
        <v>141.93435177353268</v>
      </c>
      <c r="X259" s="19"/>
      <c r="Z259" s="21">
        <v>0.5781730982802723</v>
      </c>
      <c r="AC259" s="18" t="s">
        <v>167</v>
      </c>
      <c r="AD259" s="22">
        <v>22717.602441957264</v>
      </c>
      <c r="AG259" s="18" t="s">
        <v>167</v>
      </c>
      <c r="AH259" s="22">
        <v>174.65941414242226</v>
      </c>
      <c r="AI259" s="22"/>
      <c r="AJ259" s="22">
        <v>417.45409415282205</v>
      </c>
      <c r="AM259" s="18" t="s">
        <v>167</v>
      </c>
      <c r="AO259" s="18" t="s">
        <v>167</v>
      </c>
      <c r="AQ259" s="18" t="s">
        <v>167</v>
      </c>
      <c r="AR259" s="19">
        <v>45.477506714643333</v>
      </c>
      <c r="AT259" s="21">
        <v>0.12355627182379803</v>
      </c>
      <c r="AV259" s="19">
        <v>11.81637053273416</v>
      </c>
      <c r="AY259" s="18" t="s">
        <v>167</v>
      </c>
      <c r="AZ259" s="19">
        <v>79.695535897963381</v>
      </c>
      <c r="BB259" s="21">
        <v>0.57817309800000005</v>
      </c>
      <c r="BE259" s="18" t="s">
        <v>167</v>
      </c>
      <c r="BF259" s="19">
        <v>1544.1651458089902</v>
      </c>
      <c r="BI259" s="18" t="s">
        <v>167</v>
      </c>
      <c r="BK259" s="18" t="s">
        <v>167</v>
      </c>
      <c r="BM259" s="18" t="s">
        <v>167</v>
      </c>
      <c r="BN259" s="19">
        <v>744.00798934753664</v>
      </c>
      <c r="BQ259" s="18" t="s">
        <v>167</v>
      </c>
      <c r="BS259" s="18" t="s">
        <v>167</v>
      </c>
      <c r="BT259" s="21">
        <v>1.0863434098648339E-2</v>
      </c>
      <c r="BW259" s="18" t="s">
        <v>167</v>
      </c>
      <c r="BY259" s="18" t="s">
        <v>167</v>
      </c>
      <c r="BZ259" s="20">
        <v>125.02602540079117</v>
      </c>
      <c r="CB259" s="21"/>
      <c r="CC259" s="18" t="s">
        <v>167</v>
      </c>
      <c r="CD259" s="21"/>
      <c r="CE259" s="18" t="s">
        <v>167</v>
      </c>
      <c r="CF259" s="21"/>
      <c r="CG259" s="18" t="s">
        <v>167</v>
      </c>
      <c r="CH259" s="21">
        <v>0.84867654893999656</v>
      </c>
      <c r="CI259" s="21"/>
      <c r="CK259" s="18" t="s">
        <v>167</v>
      </c>
      <c r="CL259"/>
      <c r="CM259" s="18" t="s">
        <v>167</v>
      </c>
      <c r="CN259" s="23">
        <v>48.1</v>
      </c>
      <c r="CQ259" s="23" t="s">
        <v>167</v>
      </c>
      <c r="CR259" s="23" t="s">
        <v>169</v>
      </c>
      <c r="CT259" s="18" t="s">
        <v>167</v>
      </c>
      <c r="CV259" s="18" t="s">
        <v>167</v>
      </c>
      <c r="CY259" s="18" t="s">
        <v>167</v>
      </c>
      <c r="DA259" s="18" t="s">
        <v>167</v>
      </c>
      <c r="DC259" s="18" t="s">
        <v>167</v>
      </c>
      <c r="DE259" s="18" t="s">
        <v>167</v>
      </c>
      <c r="DH259" s="18" t="s">
        <v>167</v>
      </c>
      <c r="DK259" s="18" t="s">
        <v>167</v>
      </c>
      <c r="DN259" s="18" t="s">
        <v>167</v>
      </c>
      <c r="DQ259" s="18" t="s">
        <v>167</v>
      </c>
      <c r="DU259" s="18" t="s">
        <v>167</v>
      </c>
      <c r="DZ259" s="18" t="s">
        <v>167</v>
      </c>
      <c r="EE259" s="18" t="s">
        <v>167</v>
      </c>
      <c r="EF259" s="39">
        <v>-4.53401E-6</v>
      </c>
      <c r="EG259" s="24">
        <v>-0.112831</v>
      </c>
      <c r="EH259" s="39">
        <v>3.9991000000000002E-10</v>
      </c>
      <c r="EI259" s="39">
        <v>2.2064000000000001E-21</v>
      </c>
      <c r="EJ259" s="39">
        <v>1.5343999999999999E-4</v>
      </c>
      <c r="EK259" s="39">
        <v>4.1751000000000001E-4</v>
      </c>
      <c r="EL259" s="39">
        <v>4.5284999999999998E-5</v>
      </c>
      <c r="EM259" s="39">
        <v>2.2323999999999999E-14</v>
      </c>
      <c r="EN259" s="39">
        <v>1.1810999999999999E-5</v>
      </c>
      <c r="EO259" s="39">
        <v>7.2490000000000006E-5</v>
      </c>
      <c r="EP259" s="39">
        <v>1.5407999999999999E-3</v>
      </c>
      <c r="EQ259" s="39">
        <v>1.2101E-4</v>
      </c>
      <c r="ER259" s="39">
        <v>0</v>
      </c>
      <c r="ES259" s="39">
        <v>0</v>
      </c>
      <c r="ET259" s="39">
        <v>0</v>
      </c>
      <c r="EU259" s="39">
        <v>7.3445999999999997E-7</v>
      </c>
      <c r="EV259" s="39">
        <v>1.142E-4</v>
      </c>
      <c r="EW259" s="39">
        <v>8.5899000000000001E-4</v>
      </c>
      <c r="EX259" s="39">
        <v>1.9504E-4</v>
      </c>
      <c r="FA259" s="23">
        <v>-3.6581999999999999</v>
      </c>
      <c r="FB259" s="23">
        <v>-0.61719999999999997</v>
      </c>
      <c r="FC259" s="23">
        <v>-3.1202000000000001</v>
      </c>
      <c r="FD259" s="23">
        <v>0.51670000000000005</v>
      </c>
      <c r="FE259" s="23">
        <v>-0.42930000000000001</v>
      </c>
      <c r="FF259" s="23">
        <v>8.1832999999999991</v>
      </c>
      <c r="FG259" s="23">
        <v>4.7737999999999996</v>
      </c>
      <c r="FH259" s="23">
        <v>2.8043999999999998</v>
      </c>
      <c r="FI259" s="23">
        <v>0.50939999999999996</v>
      </c>
      <c r="FJ259" s="23">
        <v>-2.8336000000000001</v>
      </c>
      <c r="FK259" s="23">
        <v>-0.93130000000000002</v>
      </c>
      <c r="FL259" s="23">
        <v>6.2561</v>
      </c>
      <c r="FM259" s="23">
        <v>-0.3322</v>
      </c>
      <c r="FN259" s="23">
        <v>0.50490000000000002</v>
      </c>
      <c r="FO259" s="23">
        <v>-0.1129</v>
      </c>
      <c r="FP259" s="23">
        <v>3.6114000000000002</v>
      </c>
      <c r="FQ259" s="23">
        <v>1.8843000000000001</v>
      </c>
      <c r="FR259" s="23">
        <v>3.5697000000000001</v>
      </c>
    </row>
    <row r="260" spans="1:174" x14ac:dyDescent="0.2">
      <c r="A260" s="17">
        <f>A259+1</f>
        <v>259</v>
      </c>
      <c r="B260" s="18">
        <v>6</v>
      </c>
      <c r="C260" s="18" t="s">
        <v>507</v>
      </c>
      <c r="D260" s="18" t="s">
        <v>508</v>
      </c>
      <c r="E260" s="18" t="s">
        <v>504</v>
      </c>
      <c r="F260" s="18" t="s">
        <v>416</v>
      </c>
      <c r="H260" s="18">
        <v>3</v>
      </c>
      <c r="I260">
        <v>2.9959199999999996E-5</v>
      </c>
      <c r="K260" s="18">
        <v>65.498999999999995</v>
      </c>
      <c r="L260" s="18">
        <v>-19.407689999999999</v>
      </c>
      <c r="O260" s="18" t="s">
        <v>167</v>
      </c>
      <c r="P260" s="18">
        <v>3657</v>
      </c>
      <c r="R260" s="18" t="s">
        <v>167</v>
      </c>
      <c r="S260" s="19">
        <v>21</v>
      </c>
      <c r="U260" s="20">
        <v>10.19</v>
      </c>
      <c r="W260" s="19">
        <f t="shared" si="2"/>
        <v>182.91365141237296</v>
      </c>
      <c r="X260" s="19"/>
      <c r="Z260" s="21">
        <v>1.7085756301743944</v>
      </c>
      <c r="AC260" s="18" t="s">
        <v>167</v>
      </c>
      <c r="AD260" s="22">
        <v>44399.223013597264</v>
      </c>
      <c r="AG260" s="18" t="s">
        <v>167</v>
      </c>
      <c r="AH260" s="22">
        <v>59.883227705973347</v>
      </c>
      <c r="AI260" s="22"/>
      <c r="AJ260" s="22">
        <v>866.78137252136617</v>
      </c>
      <c r="AM260" s="18" t="s">
        <v>167</v>
      </c>
      <c r="AO260" s="18" t="s">
        <v>167</v>
      </c>
      <c r="AQ260" s="18" t="s">
        <v>167</v>
      </c>
      <c r="AR260" s="19">
        <v>93.586813586384082</v>
      </c>
      <c r="AT260" s="21">
        <v>7.8789506670248019E-2</v>
      </c>
      <c r="AV260" s="19">
        <v>6.9056710905589247</v>
      </c>
      <c r="AY260" s="18" t="s">
        <v>167</v>
      </c>
      <c r="AZ260" s="19">
        <v>0.12343139271754784</v>
      </c>
      <c r="BB260" s="21">
        <v>1.7085756299999999</v>
      </c>
      <c r="BE260" s="18" t="s">
        <v>167</v>
      </c>
      <c r="BF260" s="19">
        <v>2805.5958283008413</v>
      </c>
      <c r="BI260" s="18" t="s">
        <v>167</v>
      </c>
      <c r="BK260" s="18" t="s">
        <v>167</v>
      </c>
      <c r="BM260" s="18" t="s">
        <v>167</v>
      </c>
      <c r="BN260" s="19">
        <v>1168.4420772303597</v>
      </c>
      <c r="BQ260" s="18" t="s">
        <v>167</v>
      </c>
      <c r="BS260" s="18" t="s">
        <v>167</v>
      </c>
      <c r="BT260" s="21">
        <v>4.1782438840955154E-3</v>
      </c>
      <c r="BW260" s="18" t="s">
        <v>167</v>
      </c>
      <c r="BY260" s="18" t="s">
        <v>167</v>
      </c>
      <c r="BZ260" s="20">
        <v>367.6868623776806</v>
      </c>
      <c r="CB260" s="21"/>
      <c r="CC260" s="18" t="s">
        <v>167</v>
      </c>
      <c r="CD260" s="21"/>
      <c r="CE260" s="18" t="s">
        <v>167</v>
      </c>
      <c r="CF260" s="21"/>
      <c r="CG260" s="18" t="s">
        <v>167</v>
      </c>
      <c r="CH260" s="21"/>
      <c r="CI260" s="21" t="s">
        <v>274</v>
      </c>
      <c r="CK260" s="18" t="s">
        <v>167</v>
      </c>
      <c r="CL260"/>
      <c r="CM260" s="18" t="s">
        <v>167</v>
      </c>
      <c r="CN260" s="23">
        <v>14.5</v>
      </c>
      <c r="CQ260" s="23" t="s">
        <v>167</v>
      </c>
      <c r="CR260" s="23" t="s">
        <v>169</v>
      </c>
      <c r="CT260" s="18" t="s">
        <v>167</v>
      </c>
      <c r="CV260" s="18" t="s">
        <v>167</v>
      </c>
      <c r="CY260" s="18" t="s">
        <v>167</v>
      </c>
      <c r="DA260" s="18" t="s">
        <v>167</v>
      </c>
      <c r="DC260" s="18" t="s">
        <v>167</v>
      </c>
      <c r="DE260" s="18" t="s">
        <v>167</v>
      </c>
      <c r="DH260" s="18" t="s">
        <v>167</v>
      </c>
      <c r="DK260" s="18" t="s">
        <v>167</v>
      </c>
      <c r="DN260" s="18" t="s">
        <v>167</v>
      </c>
      <c r="DQ260" s="18" t="s">
        <v>167</v>
      </c>
      <c r="DU260" s="18" t="s">
        <v>167</v>
      </c>
      <c r="DZ260" s="18" t="s">
        <v>167</v>
      </c>
      <c r="EE260" s="18" t="s">
        <v>167</v>
      </c>
      <c r="EF260" s="39">
        <v>-1.23812E-4</v>
      </c>
      <c r="EG260" s="24">
        <v>-2.0845600000000002</v>
      </c>
      <c r="EH260" s="39">
        <v>6.8478999999999997E-11</v>
      </c>
      <c r="EI260" s="39">
        <v>5.7895E-24</v>
      </c>
      <c r="EJ260" s="39">
        <v>5.1462000000000003E-5</v>
      </c>
      <c r="EK260" s="39">
        <v>8.6693999999999996E-4</v>
      </c>
      <c r="EL260" s="39">
        <v>9.3471E-5</v>
      </c>
      <c r="EM260" s="39">
        <v>1.6551999999999999E-17</v>
      </c>
      <c r="EN260" s="39">
        <v>6.8943000000000002E-6</v>
      </c>
      <c r="EO260" s="39">
        <v>1.0687E-7</v>
      </c>
      <c r="EP260" s="39">
        <v>2.7975999999999999E-3</v>
      </c>
      <c r="EQ260" s="39">
        <v>3.6195999999999998E-4</v>
      </c>
      <c r="ER260" s="39">
        <v>0</v>
      </c>
      <c r="ES260" s="39">
        <v>0</v>
      </c>
      <c r="ET260" s="39">
        <v>0</v>
      </c>
      <c r="EU260" s="39">
        <v>2.3183E-8</v>
      </c>
      <c r="EV260" s="39">
        <v>1.2975000000000001E-4</v>
      </c>
      <c r="EW260" s="39">
        <v>1.6118E-4</v>
      </c>
      <c r="EX260" s="39">
        <v>7.9268999999999997E-4</v>
      </c>
      <c r="FA260" s="23">
        <v>-3.9617</v>
      </c>
      <c r="FB260" s="23">
        <v>-0.39140000000000003</v>
      </c>
      <c r="FC260" s="23">
        <v>-3.0083000000000002</v>
      </c>
      <c r="FD260" s="23">
        <v>6.5299999999999997E-2</v>
      </c>
      <c r="FE260" s="23">
        <v>-1.5696000000000001</v>
      </c>
      <c r="FF260" s="23">
        <v>0.54400000000000004</v>
      </c>
      <c r="FG260" s="23">
        <v>-2.8654999999999999</v>
      </c>
      <c r="FH260" s="23">
        <v>2.2149000000000001</v>
      </c>
      <c r="FI260" s="23">
        <v>-0.32629999999999998</v>
      </c>
      <c r="FJ260" s="23">
        <v>-5.6135000000000002</v>
      </c>
      <c r="FK260" s="23">
        <v>-1.2347999999999999</v>
      </c>
      <c r="FL260" s="23">
        <v>5.4203999999999999</v>
      </c>
      <c r="FM260" s="23">
        <v>-1.6161000000000001</v>
      </c>
      <c r="FN260" s="23">
        <v>-0.43240000000000001</v>
      </c>
      <c r="FO260" s="23">
        <v>-0.38009999999999999</v>
      </c>
      <c r="FP260" s="23">
        <v>2.7372999999999998</v>
      </c>
      <c r="FQ260" s="23">
        <v>1.6647000000000001</v>
      </c>
      <c r="FR260" s="23">
        <v>0.45929999999999999</v>
      </c>
    </row>
    <row r="261" spans="1:174" x14ac:dyDescent="0.2">
      <c r="A261" s="17">
        <f t="shared" ref="A261:A324" si="3">A260+1</f>
        <v>260</v>
      </c>
      <c r="B261" s="18">
        <v>6</v>
      </c>
      <c r="C261" s="18" t="s">
        <v>509</v>
      </c>
      <c r="D261" s="18" t="s">
        <v>414</v>
      </c>
      <c r="E261" s="18" t="s">
        <v>504</v>
      </c>
      <c r="F261" s="18" t="s">
        <v>416</v>
      </c>
      <c r="H261" s="18">
        <v>3</v>
      </c>
      <c r="I261">
        <v>2.8382399999999998E-5</v>
      </c>
      <c r="K261" s="18">
        <v>65.501930000000002</v>
      </c>
      <c r="L261" s="18">
        <v>-19.349699999999999</v>
      </c>
      <c r="O261" s="18" t="s">
        <v>167</v>
      </c>
      <c r="P261" s="18">
        <v>3657</v>
      </c>
      <c r="R261" s="18" t="s">
        <v>167</v>
      </c>
      <c r="S261" s="19">
        <v>20</v>
      </c>
      <c r="U261" s="20">
        <v>10.32</v>
      </c>
      <c r="W261" s="19">
        <f t="shared" si="2"/>
        <v>123.23753150964268</v>
      </c>
      <c r="X261" s="19"/>
      <c r="Z261" s="21">
        <v>6.8824836122209332</v>
      </c>
      <c r="AC261" s="18" t="s">
        <v>167</v>
      </c>
      <c r="AD261" s="22">
        <v>28212.006289889927</v>
      </c>
      <c r="AG261" s="18" t="s">
        <v>167</v>
      </c>
      <c r="AH261" s="22">
        <v>35.929936623584005</v>
      </c>
      <c r="AI261" s="22"/>
      <c r="AJ261" s="22">
        <v>228.47149747553095</v>
      </c>
      <c r="AM261" s="18" t="s">
        <v>167</v>
      </c>
      <c r="AO261" s="18" t="s">
        <v>167</v>
      </c>
      <c r="AQ261" s="18" t="s">
        <v>167</v>
      </c>
      <c r="AR261" s="19">
        <v>36.213570161660428</v>
      </c>
      <c r="AT261" s="21">
        <v>0.17369504879577402</v>
      </c>
      <c r="AV261" s="19">
        <v>7.4172022824521777</v>
      </c>
      <c r="AY261" s="18" t="s">
        <v>167</v>
      </c>
      <c r="AZ261" s="19">
        <v>8.228759514503188E-2</v>
      </c>
      <c r="BB261" s="21">
        <v>6.8824836119999997</v>
      </c>
      <c r="BE261" s="18" t="s">
        <v>167</v>
      </c>
      <c r="BF261" s="19">
        <v>2022.6388529610717</v>
      </c>
      <c r="BI261" s="18" t="s">
        <v>167</v>
      </c>
      <c r="BK261" s="18" t="s">
        <v>167</v>
      </c>
      <c r="BM261" s="18" t="s">
        <v>167</v>
      </c>
      <c r="BN261" s="19">
        <v>1218.3754993342211</v>
      </c>
      <c r="BQ261" s="18" t="s">
        <v>167</v>
      </c>
      <c r="BS261" s="18" t="s">
        <v>167</v>
      </c>
      <c r="BT261" s="21">
        <v>8.3564877681910309E-3</v>
      </c>
      <c r="BW261" s="18" t="s">
        <v>167</v>
      </c>
      <c r="BY261" s="18" t="s">
        <v>167</v>
      </c>
      <c r="BZ261" s="20">
        <v>119.09223402040391</v>
      </c>
      <c r="CB261" s="21"/>
      <c r="CC261" s="18" t="s">
        <v>167</v>
      </c>
      <c r="CD261" s="21"/>
      <c r="CE261" s="18" t="s">
        <v>167</v>
      </c>
      <c r="CF261" s="21"/>
      <c r="CG261" s="18" t="s">
        <v>167</v>
      </c>
      <c r="CH261" s="21"/>
      <c r="CI261" s="21" t="s">
        <v>274</v>
      </c>
      <c r="CK261" s="18" t="s">
        <v>167</v>
      </c>
      <c r="CL261"/>
      <c r="CM261" s="18" t="s">
        <v>167</v>
      </c>
      <c r="CN261" s="23">
        <v>19.7</v>
      </c>
      <c r="CQ261" s="23" t="s">
        <v>167</v>
      </c>
      <c r="CR261" s="23" t="s">
        <v>169</v>
      </c>
      <c r="CT261" s="18" t="s">
        <v>167</v>
      </c>
      <c r="CV261" s="18" t="s">
        <v>167</v>
      </c>
      <c r="CY261" s="18" t="s">
        <v>167</v>
      </c>
      <c r="DA261" s="18" t="s">
        <v>167</v>
      </c>
      <c r="DC261" s="18" t="s">
        <v>167</v>
      </c>
      <c r="DE261" s="18" t="s">
        <v>167</v>
      </c>
      <c r="DH261" s="18" t="s">
        <v>167</v>
      </c>
      <c r="DK261" s="18" t="s">
        <v>167</v>
      </c>
      <c r="DN261" s="18" t="s">
        <v>167</v>
      </c>
      <c r="DQ261" s="18" t="s">
        <v>167</v>
      </c>
      <c r="DU261" s="18" t="s">
        <v>167</v>
      </c>
      <c r="DZ261" s="18" t="s">
        <v>167</v>
      </c>
      <c r="EE261" s="18" t="s">
        <v>167</v>
      </c>
      <c r="EF261" s="39">
        <v>-7.45487E-5</v>
      </c>
      <c r="EG261" s="24">
        <v>-1.7575700000000001</v>
      </c>
      <c r="EH261" s="39">
        <v>5.0342000000000002E-11</v>
      </c>
      <c r="EI261" s="39">
        <v>8.4478999999999999E-24</v>
      </c>
      <c r="EJ261" s="39">
        <v>2.9434E-5</v>
      </c>
      <c r="EK261" s="39">
        <v>2.285E-4</v>
      </c>
      <c r="EL261" s="39">
        <v>3.6180000000000003E-5</v>
      </c>
      <c r="EM261" s="39">
        <v>1.3886000000000001E-17</v>
      </c>
      <c r="EN261" s="39">
        <v>7.4135999999999996E-6</v>
      </c>
      <c r="EO261" s="39">
        <v>6.9897999999999995E-8</v>
      </c>
      <c r="EP261" s="39">
        <v>2.0170000000000001E-3</v>
      </c>
      <c r="EQ261" s="39">
        <v>1.1778E-4</v>
      </c>
      <c r="ER261" s="39">
        <v>0</v>
      </c>
      <c r="ES261" s="39">
        <v>0</v>
      </c>
      <c r="ET261" s="39">
        <v>0</v>
      </c>
      <c r="EU261" s="39">
        <v>2.1459E-8</v>
      </c>
      <c r="EV261" s="39">
        <v>2.0269E-4</v>
      </c>
      <c r="EW261" s="39">
        <v>1.9636999999999999E-4</v>
      </c>
      <c r="EX261" s="39">
        <v>8.9013000000000004E-4</v>
      </c>
      <c r="FA261" s="23">
        <v>-3.4420000000000002</v>
      </c>
      <c r="FB261" s="23">
        <v>-3.2599999999999997E-2</v>
      </c>
      <c r="FC261" s="23">
        <v>-2.1055000000000001</v>
      </c>
      <c r="FD261" s="23">
        <v>4.3900000000000002E-2</v>
      </c>
      <c r="FE261" s="23">
        <v>-0.51739999999999997</v>
      </c>
      <c r="FF261" s="23">
        <v>1.6135999999999999</v>
      </c>
      <c r="FG261" s="23">
        <v>-1.8053999999999999</v>
      </c>
      <c r="FH261" s="23">
        <v>2.1406000000000001</v>
      </c>
      <c r="FI261" s="23">
        <v>-2.12E-2</v>
      </c>
      <c r="FJ261" s="23">
        <v>-5.6128</v>
      </c>
      <c r="FK261" s="23">
        <v>-0.70579999999999998</v>
      </c>
      <c r="FL261" s="23">
        <v>5.6887999999999996</v>
      </c>
      <c r="FM261" s="23">
        <v>-0.4607</v>
      </c>
      <c r="FN261" s="23">
        <v>0.53290000000000004</v>
      </c>
      <c r="FO261" s="23">
        <v>0.16489999999999999</v>
      </c>
      <c r="FP261" s="23">
        <v>4.3348000000000004</v>
      </c>
      <c r="FQ261" s="23">
        <v>2.5209999999999999</v>
      </c>
      <c r="FR261" s="23">
        <v>0.43730000000000002</v>
      </c>
    </row>
    <row r="262" spans="1:174" x14ac:dyDescent="0.2">
      <c r="A262" s="17">
        <f t="shared" si="3"/>
        <v>261</v>
      </c>
      <c r="B262" s="18">
        <v>6</v>
      </c>
      <c r="C262" s="18" t="s">
        <v>510</v>
      </c>
      <c r="D262" s="18" t="s">
        <v>511</v>
      </c>
      <c r="E262" s="18" t="s">
        <v>504</v>
      </c>
      <c r="F262" s="18" t="s">
        <v>416</v>
      </c>
      <c r="H262" s="18">
        <v>3</v>
      </c>
      <c r="I262">
        <v>2.2075199999999998E-5</v>
      </c>
      <c r="K262" s="18">
        <v>65.503709999999998</v>
      </c>
      <c r="L262" s="18">
        <v>-19.355370000000001</v>
      </c>
      <c r="O262" s="18" t="s">
        <v>167</v>
      </c>
      <c r="P262" s="18">
        <v>3657</v>
      </c>
      <c r="R262" s="18" t="s">
        <v>167</v>
      </c>
      <c r="S262" s="19">
        <v>21</v>
      </c>
      <c r="U262" s="20">
        <v>10.28</v>
      </c>
      <c r="W262" s="19">
        <f t="shared" si="2"/>
        <v>121.95361980389217</v>
      </c>
      <c r="X262" s="19"/>
      <c r="Z262" s="21">
        <v>3.7581251388217698</v>
      </c>
      <c r="AC262" s="18" t="s">
        <v>167</v>
      </c>
      <c r="AD262" s="22">
        <v>30339.469059291463</v>
      </c>
      <c r="AG262" s="18" t="s">
        <v>167</v>
      </c>
      <c r="AH262" s="22">
        <v>45.411447677029784</v>
      </c>
      <c r="AI262" s="22"/>
      <c r="AJ262" s="22">
        <v>232.42038755535495</v>
      </c>
      <c r="AM262" s="18" t="s">
        <v>167</v>
      </c>
      <c r="AO262" s="18" t="s">
        <v>167</v>
      </c>
      <c r="AQ262" s="18" t="s">
        <v>167</v>
      </c>
      <c r="AR262" s="19">
        <v>36.318842167944325</v>
      </c>
      <c r="AT262" s="21">
        <v>0.17548571940191604</v>
      </c>
      <c r="AV262" s="19">
        <v>5.0641587997432111</v>
      </c>
      <c r="AY262" s="18" t="s">
        <v>167</v>
      </c>
      <c r="AZ262" s="19">
        <v>0.57601316601522323</v>
      </c>
      <c r="BB262" s="21">
        <v>3.7581251390000001</v>
      </c>
      <c r="BE262" s="18" t="s">
        <v>167</v>
      </c>
      <c r="BF262" s="19">
        <v>1953.0426773753143</v>
      </c>
      <c r="BI262" s="18" t="s">
        <v>167</v>
      </c>
      <c r="BK262" s="18" t="s">
        <v>167</v>
      </c>
      <c r="BM262" s="18" t="s">
        <v>167</v>
      </c>
      <c r="BN262" s="19">
        <v>1205.0599201065249</v>
      </c>
      <c r="BQ262" s="18" t="s">
        <v>167</v>
      </c>
      <c r="BS262" s="18" t="s">
        <v>167</v>
      </c>
      <c r="BT262" s="21">
        <v>1.3161468234900872E-2</v>
      </c>
      <c r="BW262" s="18" t="s">
        <v>167</v>
      </c>
      <c r="BY262" s="18" t="s">
        <v>167</v>
      </c>
      <c r="BZ262" s="20">
        <v>116.80199875078075</v>
      </c>
      <c r="CB262" s="21"/>
      <c r="CC262" s="18" t="s">
        <v>167</v>
      </c>
      <c r="CD262" s="21"/>
      <c r="CE262" s="18" t="s">
        <v>167</v>
      </c>
      <c r="CF262" s="21"/>
      <c r="CG262" s="18" t="s">
        <v>167</v>
      </c>
      <c r="CH262" s="21"/>
      <c r="CI262" s="21" t="s">
        <v>274</v>
      </c>
      <c r="CK262" s="18" t="s">
        <v>167</v>
      </c>
      <c r="CL262"/>
      <c r="CM262" s="18" t="s">
        <v>167</v>
      </c>
      <c r="CN262" s="23">
        <v>20.399999999999999</v>
      </c>
      <c r="CQ262" s="23" t="s">
        <v>167</v>
      </c>
      <c r="CR262" s="23" t="s">
        <v>169</v>
      </c>
      <c r="CT262" s="18" t="s">
        <v>167</v>
      </c>
      <c r="CV262" s="18" t="s">
        <v>167</v>
      </c>
      <c r="CY262" s="18" t="s">
        <v>167</v>
      </c>
      <c r="DA262" s="18" t="s">
        <v>167</v>
      </c>
      <c r="DC262" s="18" t="s">
        <v>167</v>
      </c>
      <c r="DE262" s="18" t="s">
        <v>167</v>
      </c>
      <c r="DH262" s="18" t="s">
        <v>167</v>
      </c>
      <c r="DK262" s="18" t="s">
        <v>167</v>
      </c>
      <c r="DN262" s="18" t="s">
        <v>167</v>
      </c>
      <c r="DQ262" s="18" t="s">
        <v>167</v>
      </c>
      <c r="DU262" s="18" t="s">
        <v>167</v>
      </c>
      <c r="DZ262" s="18" t="s">
        <v>167</v>
      </c>
      <c r="EE262" s="18" t="s">
        <v>167</v>
      </c>
      <c r="EF262" s="39">
        <v>-1.13565E-4</v>
      </c>
      <c r="EG262" s="24">
        <v>-2.7239499999999999</v>
      </c>
      <c r="EH262" s="39">
        <v>5.5188000000000001E-11</v>
      </c>
      <c r="EI262" s="39">
        <v>5.1970000000000002E-24</v>
      </c>
      <c r="EJ262" s="39">
        <v>3.7116000000000002E-5</v>
      </c>
      <c r="EK262" s="39">
        <v>2.3245000000000001E-4</v>
      </c>
      <c r="EL262" s="39">
        <v>3.6285999999999998E-5</v>
      </c>
      <c r="EM262" s="39">
        <v>1.5851E-17</v>
      </c>
      <c r="EN262" s="39">
        <v>5.0617000000000002E-6</v>
      </c>
      <c r="EO262" s="39">
        <v>4.8846999999999998E-7</v>
      </c>
      <c r="EP262" s="39">
        <v>1.9472999999999999E-3</v>
      </c>
      <c r="EQ262" s="39">
        <v>1.1544000000000001E-4</v>
      </c>
      <c r="ER262" s="39">
        <v>0</v>
      </c>
      <c r="ES262" s="39">
        <v>0</v>
      </c>
      <c r="ET262" s="39">
        <v>0</v>
      </c>
      <c r="EU262" s="39">
        <v>2.4777000000000001E-8</v>
      </c>
      <c r="EV262" s="39">
        <v>2.0195E-4</v>
      </c>
      <c r="EW262" s="39">
        <v>2.0986999999999999E-4</v>
      </c>
      <c r="EX262" s="39">
        <v>8.6713000000000003E-4</v>
      </c>
      <c r="FA262" s="23">
        <v>-3.7050999999999998</v>
      </c>
      <c r="FB262" s="23">
        <v>-0.33789999999999998</v>
      </c>
      <c r="FC262" s="23">
        <v>-2.5337000000000001</v>
      </c>
      <c r="FD262" s="23">
        <v>0.1489</v>
      </c>
      <c r="FE262" s="23">
        <v>-1.1339999999999999</v>
      </c>
      <c r="FF262" s="23">
        <v>5.1990999999999996</v>
      </c>
      <c r="FG262" s="23">
        <v>1.7896000000000001</v>
      </c>
      <c r="FH262" s="23">
        <v>3.0339</v>
      </c>
      <c r="FI262" s="23">
        <v>-5.8799999999999998E-2</v>
      </c>
      <c r="FJ262" s="23">
        <v>-3.9474</v>
      </c>
      <c r="FK262" s="23">
        <v>-0.97819999999999996</v>
      </c>
      <c r="FL262" s="23">
        <v>5.6879</v>
      </c>
      <c r="FM262" s="23">
        <v>-0.99909999999999999</v>
      </c>
      <c r="FN262" s="23">
        <v>-1.26E-2</v>
      </c>
      <c r="FO262" s="23">
        <v>-0.3034</v>
      </c>
      <c r="FP262" s="23">
        <v>3.3271999999999999</v>
      </c>
      <c r="FQ262" s="23">
        <v>2.0472000000000001</v>
      </c>
      <c r="FR262" s="23">
        <v>2.0320999999999998</v>
      </c>
    </row>
    <row r="263" spans="1:174" x14ac:dyDescent="0.2">
      <c r="A263" s="17">
        <f t="shared" si="3"/>
        <v>262</v>
      </c>
      <c r="B263" s="18">
        <v>6</v>
      </c>
      <c r="C263" s="18" t="s">
        <v>512</v>
      </c>
      <c r="D263" s="18" t="s">
        <v>513</v>
      </c>
      <c r="E263" s="18" t="s">
        <v>504</v>
      </c>
      <c r="F263" s="18" t="s">
        <v>416</v>
      </c>
      <c r="H263" s="18">
        <v>3</v>
      </c>
      <c r="I263"/>
      <c r="J263" s="18" t="s">
        <v>167</v>
      </c>
      <c r="K263" s="18">
        <v>65.504090000000005</v>
      </c>
      <c r="L263" s="18">
        <v>-19.362860000000001</v>
      </c>
      <c r="O263" s="18" t="s">
        <v>167</v>
      </c>
      <c r="P263" s="18">
        <v>3657</v>
      </c>
      <c r="R263" s="18" t="s">
        <v>167</v>
      </c>
      <c r="S263" s="19">
        <v>24</v>
      </c>
      <c r="U263" s="20">
        <v>9.67</v>
      </c>
      <c r="W263" s="19">
        <f t="shared" si="2"/>
        <v>125.60130579967354</v>
      </c>
      <c r="X263" s="19"/>
      <c r="Z263" s="21">
        <v>1.9383623743627076</v>
      </c>
      <c r="AC263" s="18" t="s">
        <v>167</v>
      </c>
      <c r="AD263" s="22">
        <v>30986.957728239755</v>
      </c>
      <c r="AG263" s="18" t="s">
        <v>167</v>
      </c>
      <c r="AH263" s="22">
        <v>41.169719047856674</v>
      </c>
      <c r="AI263" s="22"/>
      <c r="AJ263" s="22">
        <v>237.21546836656981</v>
      </c>
      <c r="AM263" s="18" t="s">
        <v>167</v>
      </c>
      <c r="AO263" s="18" t="s">
        <v>167</v>
      </c>
      <c r="AQ263" s="18" t="s">
        <v>167</v>
      </c>
      <c r="AR263" s="19">
        <v>42.898342560687865</v>
      </c>
      <c r="AT263" s="21">
        <v>0.50317844032590209</v>
      </c>
      <c r="AV263" s="19">
        <v>7.3916257228575146</v>
      </c>
      <c r="AY263" s="18" t="s">
        <v>167</v>
      </c>
      <c r="AZ263" s="19">
        <v>15.758074470273606</v>
      </c>
      <c r="BB263" s="21">
        <v>1.938362374</v>
      </c>
      <c r="BE263" s="18" t="s">
        <v>167</v>
      </c>
      <c r="BF263" s="19">
        <v>1709.4560628251636</v>
      </c>
      <c r="BI263" s="18" t="s">
        <v>167</v>
      </c>
      <c r="BK263" s="18" t="s">
        <v>167</v>
      </c>
      <c r="BM263" s="18" t="s">
        <v>167</v>
      </c>
      <c r="BN263" s="19">
        <v>1085.219707057257</v>
      </c>
      <c r="BQ263" s="18" t="s">
        <v>167</v>
      </c>
      <c r="BS263" s="18" t="s">
        <v>167</v>
      </c>
      <c r="BT263" s="21">
        <v>5.7241941212108557E-2</v>
      </c>
      <c r="BW263" s="18" t="s">
        <v>167</v>
      </c>
      <c r="BY263" s="18" t="s">
        <v>167</v>
      </c>
      <c r="BZ263" s="20">
        <v>121.17426608369769</v>
      </c>
      <c r="CB263" s="21"/>
      <c r="CC263" s="18" t="s">
        <v>167</v>
      </c>
      <c r="CD263" s="21"/>
      <c r="CE263" s="18" t="s">
        <v>167</v>
      </c>
      <c r="CF263" s="21"/>
      <c r="CG263" s="18" t="s">
        <v>167</v>
      </c>
      <c r="CH263" s="21">
        <v>1.3456682748701188</v>
      </c>
      <c r="CI263" s="21"/>
      <c r="CK263" s="18" t="s">
        <v>167</v>
      </c>
      <c r="CL263"/>
      <c r="CM263" s="18" t="s">
        <v>167</v>
      </c>
      <c r="CN263" s="23">
        <v>32</v>
      </c>
      <c r="CQ263" s="23" t="s">
        <v>167</v>
      </c>
      <c r="CR263" s="23" t="s">
        <v>169</v>
      </c>
      <c r="CT263" s="18" t="s">
        <v>167</v>
      </c>
      <c r="CV263" s="18" t="s">
        <v>167</v>
      </c>
      <c r="CY263" s="18" t="s">
        <v>167</v>
      </c>
      <c r="DA263" s="18" t="s">
        <v>167</v>
      </c>
      <c r="DC263" s="18" t="s">
        <v>167</v>
      </c>
      <c r="DE263" s="18" t="s">
        <v>167</v>
      </c>
      <c r="DH263" s="18" t="s">
        <v>167</v>
      </c>
      <c r="DK263" s="18" t="s">
        <v>167</v>
      </c>
      <c r="DN263" s="18" t="s">
        <v>167</v>
      </c>
      <c r="DQ263" s="18" t="s">
        <v>167</v>
      </c>
      <c r="DU263" s="18" t="s">
        <v>167</v>
      </c>
      <c r="DZ263" s="18" t="s">
        <v>167</v>
      </c>
      <c r="EE263" s="18" t="s">
        <v>167</v>
      </c>
      <c r="EF263" s="39">
        <v>5.8309399999999998E-6</v>
      </c>
      <c r="EG263" s="24">
        <v>0.16117600000000001</v>
      </c>
      <c r="EH263" s="39">
        <v>2.2418E-10</v>
      </c>
      <c r="EI263" s="39">
        <v>3.4712E-22</v>
      </c>
      <c r="EJ263" s="39">
        <v>3.5345999999999997E-5</v>
      </c>
      <c r="EK263" s="39">
        <v>2.3724999999999999E-4</v>
      </c>
      <c r="EL263" s="39">
        <v>4.2833999999999997E-5</v>
      </c>
      <c r="EM263" s="39">
        <v>5.2216000000000003E-15</v>
      </c>
      <c r="EN263" s="39">
        <v>7.3876000000000002E-6</v>
      </c>
      <c r="EO263" s="39">
        <v>1.4049999999999999E-5</v>
      </c>
      <c r="EP263" s="39">
        <v>1.7051E-3</v>
      </c>
      <c r="EQ263" s="39">
        <v>1.1959999999999999E-4</v>
      </c>
      <c r="ER263" s="39">
        <v>0</v>
      </c>
      <c r="ES263" s="39">
        <v>0</v>
      </c>
      <c r="ET263" s="39">
        <v>0</v>
      </c>
      <c r="EU263" s="39">
        <v>2.4292000000000001E-7</v>
      </c>
      <c r="EV263" s="39">
        <v>1.3093999999999999E-4</v>
      </c>
      <c r="EW263" s="39">
        <v>5.2472E-4</v>
      </c>
      <c r="EX263" s="39">
        <v>4.4721000000000002E-4</v>
      </c>
      <c r="FA263" s="23">
        <v>-3.5003000000000002</v>
      </c>
      <c r="FB263" s="23">
        <v>-4.3400000000000001E-2</v>
      </c>
      <c r="FC263" s="23">
        <v>-2.6543000000000001</v>
      </c>
      <c r="FD263" s="23">
        <v>-3.3500000000000002E-2</v>
      </c>
      <c r="FE263" s="23">
        <v>-4.3E-3</v>
      </c>
      <c r="FF263" s="23">
        <v>8.4002999999999997</v>
      </c>
      <c r="FG263" s="23">
        <v>5.0190999999999999</v>
      </c>
      <c r="FH263" s="23">
        <v>2.8391999999999999</v>
      </c>
      <c r="FI263" s="23">
        <v>0.70709999999999995</v>
      </c>
      <c r="FJ263" s="23">
        <v>-2.8172999999999999</v>
      </c>
      <c r="FK263" s="23">
        <v>-0.80110000000000003</v>
      </c>
      <c r="FL263" s="23">
        <v>6.5624000000000002</v>
      </c>
      <c r="FM263" s="23">
        <v>9.98E-2</v>
      </c>
      <c r="FN263" s="23">
        <v>0.81830000000000003</v>
      </c>
      <c r="FO263" s="23">
        <v>0.1762</v>
      </c>
      <c r="FP263" s="23">
        <v>4.1775000000000002</v>
      </c>
      <c r="FQ263" s="23">
        <v>2.2703000000000002</v>
      </c>
      <c r="FR263" s="23">
        <v>3.4321999999999999</v>
      </c>
    </row>
    <row r="264" spans="1:174" x14ac:dyDescent="0.2">
      <c r="A264" s="17">
        <f t="shared" si="3"/>
        <v>263</v>
      </c>
      <c r="B264" s="18">
        <v>6</v>
      </c>
      <c r="C264" s="18" t="s">
        <v>514</v>
      </c>
      <c r="D264" s="18" t="s">
        <v>515</v>
      </c>
      <c r="E264" s="18" t="s">
        <v>504</v>
      </c>
      <c r="F264" s="18" t="s">
        <v>416</v>
      </c>
      <c r="H264" s="18">
        <v>3</v>
      </c>
      <c r="I264">
        <v>6.3071999999999995E-6</v>
      </c>
      <c r="K264" s="18">
        <v>65.510390000000001</v>
      </c>
      <c r="L264" s="18">
        <v>-19.429269999999999</v>
      </c>
      <c r="O264" s="18" t="s">
        <v>167</v>
      </c>
      <c r="P264" s="18">
        <v>3657</v>
      </c>
      <c r="R264" s="18" t="s">
        <v>167</v>
      </c>
      <c r="S264" s="19">
        <v>24</v>
      </c>
      <c r="U264" s="20">
        <v>10.08</v>
      </c>
      <c r="W264" s="19">
        <f t="shared" si="2"/>
        <v>191.20684875695034</v>
      </c>
      <c r="X264" s="19"/>
      <c r="Z264" s="21">
        <v>0.98956549513354286</v>
      </c>
      <c r="AC264" s="18" t="s">
        <v>167</v>
      </c>
      <c r="AD264" s="22">
        <v>45527.703265192853</v>
      </c>
      <c r="AG264" s="18" t="s">
        <v>167</v>
      </c>
      <c r="AH264" s="22">
        <v>59.134687359648687</v>
      </c>
      <c r="AI264" s="22"/>
      <c r="AJ264" s="22">
        <v>829.26691676303835</v>
      </c>
      <c r="AM264" s="18" t="s">
        <v>167</v>
      </c>
      <c r="AO264" s="18" t="s">
        <v>167</v>
      </c>
      <c r="AQ264" s="18" t="s">
        <v>167</v>
      </c>
      <c r="AR264" s="19">
        <v>96.218613743481498</v>
      </c>
      <c r="AT264" s="21">
        <v>5.3720118184260007E-2</v>
      </c>
      <c r="AV264" s="19">
        <v>7.2125898056948756</v>
      </c>
      <c r="AY264" s="18" t="s">
        <v>167</v>
      </c>
      <c r="AZ264" s="19">
        <v>0.28800658300761162</v>
      </c>
      <c r="BB264" s="21">
        <v>0.98956549500000002</v>
      </c>
      <c r="BE264" s="18" t="s">
        <v>167</v>
      </c>
      <c r="BF264" s="19">
        <v>2879.5417648607086</v>
      </c>
      <c r="BI264" s="18" t="s">
        <v>167</v>
      </c>
      <c r="BK264" s="18" t="s">
        <v>167</v>
      </c>
      <c r="BM264" s="18" t="s">
        <v>167</v>
      </c>
      <c r="BN264" s="19">
        <v>1293.2756324900131</v>
      </c>
      <c r="BQ264" s="18" t="s">
        <v>167</v>
      </c>
      <c r="BS264" s="18" t="s">
        <v>167</v>
      </c>
      <c r="BT264" s="21">
        <v>4.8049804667098421E-3</v>
      </c>
      <c r="BW264" s="18" t="s">
        <v>167</v>
      </c>
      <c r="BY264" s="18" t="s">
        <v>167</v>
      </c>
      <c r="BZ264" s="20">
        <v>390.90151988340614</v>
      </c>
      <c r="CB264" s="21"/>
      <c r="CC264" s="18" t="s">
        <v>167</v>
      </c>
      <c r="CD264" s="21"/>
      <c r="CE264" s="18" t="s">
        <v>167</v>
      </c>
      <c r="CF264" s="21"/>
      <c r="CG264" s="18" t="s">
        <v>167</v>
      </c>
      <c r="CH264" s="21"/>
      <c r="CI264" s="21" t="s">
        <v>274</v>
      </c>
      <c r="CK264" s="18" t="s">
        <v>167</v>
      </c>
      <c r="CL264"/>
      <c r="CM264" s="18" t="s">
        <v>167</v>
      </c>
      <c r="CN264" s="23">
        <v>16.7</v>
      </c>
      <c r="CQ264" s="23" t="s">
        <v>167</v>
      </c>
      <c r="CR264" s="23" t="s">
        <v>169</v>
      </c>
      <c r="CT264" s="18" t="s">
        <v>167</v>
      </c>
      <c r="CV264" s="18" t="s">
        <v>167</v>
      </c>
      <c r="CY264" s="18" t="s">
        <v>167</v>
      </c>
      <c r="DA264" s="18" t="s">
        <v>167</v>
      </c>
      <c r="DC264" s="18" t="s">
        <v>167</v>
      </c>
      <c r="DE264" s="18" t="s">
        <v>167</v>
      </c>
      <c r="DH264" s="18" t="s">
        <v>167</v>
      </c>
      <c r="DK264" s="18" t="s">
        <v>167</v>
      </c>
      <c r="DN264" s="18" t="s">
        <v>167</v>
      </c>
      <c r="DQ264" s="18" t="s">
        <v>167</v>
      </c>
      <c r="DU264" s="18" t="s">
        <v>167</v>
      </c>
      <c r="DZ264" s="18" t="s">
        <v>167</v>
      </c>
      <c r="EE264" s="18" t="s">
        <v>167</v>
      </c>
      <c r="EF264" s="39">
        <v>-1.5428100000000001E-4</v>
      </c>
      <c r="EG264" s="24">
        <v>-2.5245099999999998</v>
      </c>
      <c r="EH264" s="39">
        <v>8.8313999999999999E-11</v>
      </c>
      <c r="EI264" s="39">
        <v>4.4802999999999997E-24</v>
      </c>
      <c r="EJ264" s="39">
        <v>5.0254999999999999E-5</v>
      </c>
      <c r="EK264" s="39">
        <v>8.2943000000000003E-4</v>
      </c>
      <c r="EL264" s="39">
        <v>9.6096999999999998E-5</v>
      </c>
      <c r="EM264" s="39">
        <v>1.5060000000000002E-17</v>
      </c>
      <c r="EN264" s="39">
        <v>7.1991999999999996E-6</v>
      </c>
      <c r="EO264" s="39">
        <v>2.4657999999999998E-7</v>
      </c>
      <c r="EP264" s="39">
        <v>2.8701E-3</v>
      </c>
      <c r="EQ264" s="39">
        <v>3.8465999999999999E-4</v>
      </c>
      <c r="ER264" s="39">
        <v>0</v>
      </c>
      <c r="ES264" s="39">
        <v>0</v>
      </c>
      <c r="ET264" s="39">
        <v>0</v>
      </c>
      <c r="EU264" s="39">
        <v>3.5666999999999998E-8</v>
      </c>
      <c r="EV264" s="39">
        <v>1.3438E-4</v>
      </c>
      <c r="EW264" s="39">
        <v>2.0087999999999999E-4</v>
      </c>
      <c r="EX264" s="39">
        <v>8.3578999999999999E-4</v>
      </c>
      <c r="FA264" s="23">
        <v>-4.2084000000000001</v>
      </c>
      <c r="FB264" s="23">
        <v>-0.55589999999999995</v>
      </c>
      <c r="FC264" s="23">
        <v>-3.4117000000000002</v>
      </c>
      <c r="FD264" s="23">
        <v>8.1900000000000001E-2</v>
      </c>
      <c r="FE264" s="23">
        <v>-2.0291000000000001</v>
      </c>
      <c r="FF264" s="23">
        <v>1.7514000000000001</v>
      </c>
      <c r="FG264" s="23">
        <v>-1.6298999999999999</v>
      </c>
      <c r="FH264" s="23">
        <v>2.5371999999999999</v>
      </c>
      <c r="FI264" s="23">
        <v>-0.62680000000000002</v>
      </c>
      <c r="FJ264" s="23">
        <v>-4.8814000000000002</v>
      </c>
      <c r="FK264" s="23">
        <v>-1.5093000000000001</v>
      </c>
      <c r="FL264" s="23">
        <v>5.2285000000000004</v>
      </c>
      <c r="FM264" s="23">
        <v>-2.0400999999999998</v>
      </c>
      <c r="FN264" s="23">
        <v>-0.88749999999999996</v>
      </c>
      <c r="FO264" s="23">
        <v>-0.57389999999999997</v>
      </c>
      <c r="FP264" s="23">
        <v>2.0110999999999999</v>
      </c>
      <c r="FQ264" s="23">
        <v>1.2221</v>
      </c>
      <c r="FR264" s="23">
        <v>1.0786</v>
      </c>
    </row>
    <row r="265" spans="1:174" x14ac:dyDescent="0.2">
      <c r="A265" s="17">
        <f t="shared" si="3"/>
        <v>264</v>
      </c>
      <c r="B265" s="18">
        <v>6</v>
      </c>
      <c r="C265" s="18" t="s">
        <v>516</v>
      </c>
      <c r="D265" s="18" t="s">
        <v>517</v>
      </c>
      <c r="E265" s="18" t="s">
        <v>504</v>
      </c>
      <c r="F265" s="18" t="s">
        <v>416</v>
      </c>
      <c r="H265" s="18">
        <v>3</v>
      </c>
      <c r="I265">
        <v>6.6225599999999998E-5</v>
      </c>
      <c r="K265" s="18">
        <v>65.516466666666673</v>
      </c>
      <c r="L265" s="18">
        <v>-19.398658333333334</v>
      </c>
      <c r="O265" s="18" t="s">
        <v>167</v>
      </c>
      <c r="P265" s="18">
        <v>3657</v>
      </c>
      <c r="R265" s="18" t="s">
        <v>167</v>
      </c>
      <c r="S265" s="19">
        <v>22</v>
      </c>
      <c r="U265" s="20">
        <v>10.119999999999999</v>
      </c>
      <c r="W265" s="19">
        <f t="shared" si="2"/>
        <v>141.10123630605977</v>
      </c>
      <c r="X265" s="19"/>
      <c r="Z265" s="21">
        <v>2.5461853751188914</v>
      </c>
      <c r="AC265" s="18" t="s">
        <v>167</v>
      </c>
      <c r="AD265" s="22">
        <v>30875.959670705764</v>
      </c>
      <c r="AG265" s="18" t="s">
        <v>167</v>
      </c>
      <c r="AH265" s="22">
        <v>29.442586955436894</v>
      </c>
      <c r="AI265" s="22"/>
      <c r="AJ265" s="22">
        <v>254.42134657151715</v>
      </c>
      <c r="AM265" s="18" t="s">
        <v>167</v>
      </c>
      <c r="AO265" s="18" t="s">
        <v>167</v>
      </c>
      <c r="AQ265" s="18" t="s">
        <v>167</v>
      </c>
      <c r="AR265" s="19">
        <v>49.741022969141142</v>
      </c>
      <c r="AT265" s="21">
        <v>6.9836153639538004E-2</v>
      </c>
      <c r="AV265" s="19">
        <v>7.7752741167774557</v>
      </c>
      <c r="AY265" s="18" t="s">
        <v>167</v>
      </c>
      <c r="AZ265" s="19">
        <v>0.78173215387780293</v>
      </c>
      <c r="BB265" s="21">
        <v>2.5461853749999999</v>
      </c>
      <c r="BE265" s="18" t="s">
        <v>167</v>
      </c>
      <c r="BF265" s="19">
        <v>2200.9790528995745</v>
      </c>
      <c r="BI265" s="18" t="s">
        <v>167</v>
      </c>
      <c r="BK265" s="18" t="s">
        <v>167</v>
      </c>
      <c r="BM265" s="18" t="s">
        <v>167</v>
      </c>
      <c r="BN265" s="19">
        <v>1266.6444740346203</v>
      </c>
      <c r="BQ265" s="18" t="s">
        <v>167</v>
      </c>
      <c r="BS265" s="18" t="s">
        <v>167</v>
      </c>
      <c r="BT265" s="21">
        <v>4.8049804667098421E-3</v>
      </c>
      <c r="BW265" s="18" t="s">
        <v>167</v>
      </c>
      <c r="BY265" s="18" t="s">
        <v>167</v>
      </c>
      <c r="BZ265" s="20">
        <v>134.60337289194251</v>
      </c>
      <c r="CB265" s="21"/>
      <c r="CC265" s="18" t="s">
        <v>167</v>
      </c>
      <c r="CD265" s="21"/>
      <c r="CE265" s="18" t="s">
        <v>167</v>
      </c>
      <c r="CF265" s="21"/>
      <c r="CG265" s="18" t="s">
        <v>167</v>
      </c>
      <c r="CH265" s="21">
        <v>4.5276788591091632E-2</v>
      </c>
      <c r="CI265" s="21"/>
      <c r="CK265" s="18" t="s">
        <v>167</v>
      </c>
      <c r="CL265"/>
      <c r="CM265" s="18" t="s">
        <v>167</v>
      </c>
      <c r="CN265" s="23">
        <v>30</v>
      </c>
      <c r="CQ265" s="23" t="s">
        <v>167</v>
      </c>
      <c r="CR265" s="23" t="s">
        <v>169</v>
      </c>
      <c r="CT265" s="18" t="s">
        <v>167</v>
      </c>
      <c r="CV265" s="18" t="s">
        <v>167</v>
      </c>
      <c r="CY265" s="18" t="s">
        <v>167</v>
      </c>
      <c r="DA265" s="18" t="s">
        <v>167</v>
      </c>
      <c r="DC265" s="18" t="s">
        <v>167</v>
      </c>
      <c r="DE265" s="18" t="s">
        <v>167</v>
      </c>
      <c r="DH265" s="18" t="s">
        <v>167</v>
      </c>
      <c r="DK265" s="18" t="s">
        <v>167</v>
      </c>
      <c r="DN265" s="18" t="s">
        <v>167</v>
      </c>
      <c r="DQ265" s="18" t="s">
        <v>167</v>
      </c>
      <c r="DU265" s="18" t="s">
        <v>167</v>
      </c>
      <c r="DZ265" s="18" t="s">
        <v>167</v>
      </c>
      <c r="EE265" s="18" t="s">
        <v>167</v>
      </c>
      <c r="EF265" s="39">
        <v>-1.2815099999999999E-4</v>
      </c>
      <c r="EG265" s="24">
        <v>-2.7711000000000001</v>
      </c>
      <c r="EH265" s="39">
        <v>7.9969999999999996E-11</v>
      </c>
      <c r="EI265" s="39">
        <v>1.226E-23</v>
      </c>
      <c r="EJ265" s="39">
        <v>2.3141000000000001E-5</v>
      </c>
      <c r="EK265" s="39">
        <v>2.5446000000000003E-4</v>
      </c>
      <c r="EL265" s="39">
        <v>4.969E-5</v>
      </c>
      <c r="EM265" s="39">
        <v>2.1323E-17</v>
      </c>
      <c r="EN265" s="39">
        <v>7.7709000000000004E-6</v>
      </c>
      <c r="EO265" s="39">
        <v>6.5135999999999998E-7</v>
      </c>
      <c r="EP265" s="39">
        <v>2.1927000000000001E-3</v>
      </c>
      <c r="EQ265" s="39">
        <v>1.3312E-4</v>
      </c>
      <c r="ER265" s="39">
        <v>0</v>
      </c>
      <c r="ES265" s="39">
        <v>0</v>
      </c>
      <c r="ET265" s="39">
        <v>0</v>
      </c>
      <c r="EU265" s="39">
        <v>6.0780999999999993E-8</v>
      </c>
      <c r="EV265" s="39">
        <v>2.4867999999999998E-4</v>
      </c>
      <c r="EW265" s="39">
        <v>3.6236999999999999E-4</v>
      </c>
      <c r="EX265" s="39">
        <v>8.2206E-4</v>
      </c>
      <c r="FA265" s="23">
        <v>-3.7553999999999998</v>
      </c>
      <c r="FB265" s="23">
        <v>-0.1638</v>
      </c>
      <c r="FC265" s="23">
        <v>-2.8740000000000001</v>
      </c>
      <c r="FD265" s="23">
        <v>2.9600000000000001E-2</v>
      </c>
      <c r="FE265" s="23">
        <v>-0.95289999999999997</v>
      </c>
      <c r="FF265" s="23">
        <v>4.7066999999999997</v>
      </c>
      <c r="FG265" s="23">
        <v>1.3066</v>
      </c>
      <c r="FH265" s="23">
        <v>2.625</v>
      </c>
      <c r="FI265" s="23">
        <v>-0.39040000000000002</v>
      </c>
      <c r="FJ265" s="23">
        <v>-4.1048999999999998</v>
      </c>
      <c r="FK265" s="23">
        <v>-1.0378000000000001</v>
      </c>
      <c r="FL265" s="23">
        <v>5.3928000000000003</v>
      </c>
      <c r="FM265" s="23">
        <v>-0.77639999999999998</v>
      </c>
      <c r="FN265" s="23">
        <v>8.1600000000000006E-2</v>
      </c>
      <c r="FO265" s="23">
        <v>-7.1000000000000004E-3</v>
      </c>
      <c r="FP265" s="23">
        <v>3.5097</v>
      </c>
      <c r="FQ265" s="23">
        <v>1.8757999999999999</v>
      </c>
      <c r="FR265" s="23">
        <v>2.0186999999999999</v>
      </c>
    </row>
    <row r="266" spans="1:174" x14ac:dyDescent="0.2">
      <c r="A266" s="17">
        <f t="shared" si="3"/>
        <v>265</v>
      </c>
      <c r="B266" s="18">
        <v>6</v>
      </c>
      <c r="C266" s="18" t="s">
        <v>518</v>
      </c>
      <c r="D266" s="18" t="s">
        <v>519</v>
      </c>
      <c r="E266" s="18" t="s">
        <v>504</v>
      </c>
      <c r="F266" s="18" t="s">
        <v>416</v>
      </c>
      <c r="H266" s="18">
        <v>3</v>
      </c>
      <c r="I266">
        <v>2.5544159999999996E-4</v>
      </c>
      <c r="K266" s="18">
        <v>65.474500000000006</v>
      </c>
      <c r="L266" s="18">
        <v>-19.376000000000001</v>
      </c>
      <c r="O266" s="18" t="s">
        <v>167</v>
      </c>
      <c r="P266" s="18">
        <v>3657</v>
      </c>
      <c r="R266" s="18" t="s">
        <v>167</v>
      </c>
      <c r="S266" s="19">
        <v>23</v>
      </c>
      <c r="U266" s="20">
        <v>10.15</v>
      </c>
      <c r="W266" s="19">
        <f t="shared" si="2"/>
        <v>165.03911179007147</v>
      </c>
      <c r="X266" s="19"/>
      <c r="Z266" s="21">
        <v>5.2480327382363177</v>
      </c>
      <c r="AC266" s="18" t="s">
        <v>167</v>
      </c>
      <c r="AD266" s="22">
        <v>30709.462584404773</v>
      </c>
      <c r="AG266" s="18" t="s">
        <v>167</v>
      </c>
      <c r="AH266" s="22">
        <v>41.419232496631565</v>
      </c>
      <c r="AI266" s="22"/>
      <c r="AJ266" s="22">
        <v>561.87064564352806</v>
      </c>
      <c r="AM266" s="18" t="s">
        <v>167</v>
      </c>
      <c r="AO266" s="18" t="s">
        <v>167</v>
      </c>
      <c r="AQ266" s="18" t="s">
        <v>167</v>
      </c>
      <c r="AR266" s="19">
        <v>68.584712093958643</v>
      </c>
      <c r="AT266" s="21">
        <v>0.15936968394663803</v>
      </c>
      <c r="AV266" s="19">
        <v>13.964801538685826</v>
      </c>
      <c r="AY266" s="18" t="s">
        <v>167</v>
      </c>
      <c r="AZ266" s="19">
        <v>8.228759514503188E-2</v>
      </c>
      <c r="BB266" s="21">
        <v>5.248032738</v>
      </c>
      <c r="BE266" s="18" t="s">
        <v>167</v>
      </c>
      <c r="BF266" s="19">
        <v>2540.2604088801413</v>
      </c>
      <c r="BI266" s="18" t="s">
        <v>167</v>
      </c>
      <c r="BK266" s="18" t="s">
        <v>167</v>
      </c>
      <c r="BM266" s="18" t="s">
        <v>167</v>
      </c>
      <c r="BN266" s="19">
        <v>1469.7070572569905</v>
      </c>
      <c r="BQ266" s="18" t="s">
        <v>167</v>
      </c>
      <c r="BS266" s="18" t="s">
        <v>167</v>
      </c>
      <c r="BT266" s="21">
        <v>1.3161468234900872E-2</v>
      </c>
      <c r="BW266" s="18" t="s">
        <v>167</v>
      </c>
      <c r="BY266" s="18" t="s">
        <v>167</v>
      </c>
      <c r="BZ266" s="20">
        <v>225.69227566104516</v>
      </c>
      <c r="CB266" s="21"/>
      <c r="CC266" s="18" t="s">
        <v>167</v>
      </c>
      <c r="CD266" s="21"/>
      <c r="CE266" s="18" t="s">
        <v>167</v>
      </c>
      <c r="CF266" s="21"/>
      <c r="CG266" s="18" t="s">
        <v>167</v>
      </c>
      <c r="CH266" s="21">
        <v>4.8435634306749187E-2</v>
      </c>
      <c r="CI266" s="21"/>
      <c r="CK266" s="18" t="s">
        <v>167</v>
      </c>
      <c r="CL266"/>
      <c r="CM266" s="18" t="s">
        <v>167</v>
      </c>
      <c r="CN266" s="23">
        <v>19.5</v>
      </c>
      <c r="CQ266" s="23" t="s">
        <v>167</v>
      </c>
      <c r="CR266" s="23" t="s">
        <v>169</v>
      </c>
      <c r="CT266" s="18" t="s">
        <v>167</v>
      </c>
      <c r="CV266" s="18" t="s">
        <v>167</v>
      </c>
      <c r="CY266" s="18" t="s">
        <v>167</v>
      </c>
      <c r="DA266" s="18" t="s">
        <v>167</v>
      </c>
      <c r="DC266" s="18" t="s">
        <v>167</v>
      </c>
      <c r="DE266" s="18" t="s">
        <v>167</v>
      </c>
      <c r="DH266" s="18" t="s">
        <v>167</v>
      </c>
      <c r="DK266" s="18" t="s">
        <v>167</v>
      </c>
      <c r="DN266" s="18" t="s">
        <v>167</v>
      </c>
      <c r="DQ266" s="18" t="s">
        <v>167</v>
      </c>
      <c r="DU266" s="18" t="s">
        <v>167</v>
      </c>
      <c r="DZ266" s="18" t="s">
        <v>167</v>
      </c>
      <c r="EE266" s="18" t="s">
        <v>167</v>
      </c>
      <c r="EF266" s="39">
        <v>-1.59347E-4</v>
      </c>
      <c r="EG266" s="24">
        <v>-2.9558800000000001</v>
      </c>
      <c r="EH266" s="39">
        <v>7.4883000000000004E-11</v>
      </c>
      <c r="EI266" s="39">
        <v>1.5421E-23</v>
      </c>
      <c r="EJ266" s="39">
        <v>3.4554999999999997E-5</v>
      </c>
      <c r="EK266" s="39">
        <v>5.6196000000000002E-4</v>
      </c>
      <c r="EL266" s="39">
        <v>6.8507E-5</v>
      </c>
      <c r="EM266" s="39">
        <v>2.9636999999999997E-17</v>
      </c>
      <c r="EN266" s="39">
        <v>1.3951000000000001E-5</v>
      </c>
      <c r="EO266" s="39">
        <v>7.0347000000000001E-8</v>
      </c>
      <c r="EP266" s="39">
        <v>2.5324000000000002E-3</v>
      </c>
      <c r="EQ266" s="39">
        <v>2.2268E-4</v>
      </c>
      <c r="ER266" s="39">
        <v>0</v>
      </c>
      <c r="ES266" s="39">
        <v>0</v>
      </c>
      <c r="ET266" s="39">
        <v>0</v>
      </c>
      <c r="EU266" s="39">
        <v>3.4428000000000002E-8</v>
      </c>
      <c r="EV266" s="39">
        <v>1.7008999999999999E-4</v>
      </c>
      <c r="EW266" s="39">
        <v>2.2384999999999999E-4</v>
      </c>
      <c r="EX266" s="39">
        <v>9.8960999999999993E-4</v>
      </c>
      <c r="FA266" s="23">
        <v>-3.5125999999999999</v>
      </c>
      <c r="FB266" s="23">
        <v>0.2445</v>
      </c>
      <c r="FC266" s="23">
        <v>-2.0438999999999998</v>
      </c>
      <c r="FD266" s="23">
        <v>3.1E-2</v>
      </c>
      <c r="FE266" s="23">
        <v>-0.28110000000000002</v>
      </c>
      <c r="FF266" s="23">
        <v>0.97330000000000005</v>
      </c>
      <c r="FG266" s="23">
        <v>-2.4173</v>
      </c>
      <c r="FH266" s="23">
        <v>2.0865</v>
      </c>
      <c r="FI266" s="23">
        <v>-0.1396</v>
      </c>
      <c r="FJ266" s="23">
        <v>-5.7762000000000002</v>
      </c>
      <c r="FK266" s="23">
        <v>-0.80430000000000001</v>
      </c>
      <c r="FL266" s="23">
        <v>5.6798000000000002</v>
      </c>
      <c r="FM266" s="23">
        <v>-0.20580000000000001</v>
      </c>
      <c r="FN266" s="23">
        <v>0.58940000000000003</v>
      </c>
      <c r="FO266" s="23">
        <v>0.58050000000000002</v>
      </c>
      <c r="FP266" s="23">
        <v>4.5698999999999996</v>
      </c>
      <c r="FQ266" s="23">
        <v>2.7018</v>
      </c>
      <c r="FR266" s="23">
        <v>0.31929999999999997</v>
      </c>
    </row>
    <row r="267" spans="1:174" x14ac:dyDescent="0.2">
      <c r="A267" s="17">
        <f t="shared" si="3"/>
        <v>266</v>
      </c>
      <c r="B267" s="18">
        <v>6</v>
      </c>
      <c r="C267" s="18" t="s">
        <v>520</v>
      </c>
      <c r="D267" s="18" t="s">
        <v>521</v>
      </c>
      <c r="E267" s="18" t="s">
        <v>504</v>
      </c>
      <c r="F267" s="18" t="s">
        <v>416</v>
      </c>
      <c r="H267" s="18">
        <v>3</v>
      </c>
      <c r="I267">
        <v>9.4607999999999986E-5</v>
      </c>
      <c r="K267" s="18">
        <v>65.472166666666666</v>
      </c>
      <c r="L267" s="18">
        <v>-19.357666666666667</v>
      </c>
      <c r="O267" s="18" t="s">
        <v>167</v>
      </c>
      <c r="P267" s="18">
        <v>3657</v>
      </c>
      <c r="R267" s="18" t="s">
        <v>167</v>
      </c>
      <c r="S267" s="19">
        <v>25</v>
      </c>
      <c r="U267" s="20">
        <v>10.08</v>
      </c>
      <c r="W267" s="19">
        <f t="shared" si="2"/>
        <v>161.08508927750063</v>
      </c>
      <c r="X267" s="19"/>
      <c r="Z267" s="21">
        <v>3.6840003826319916</v>
      </c>
      <c r="AC267" s="18" t="s">
        <v>167</v>
      </c>
      <c r="AD267" s="22">
        <v>27666.265840347798</v>
      </c>
      <c r="AG267" s="18" t="s">
        <v>167</v>
      </c>
      <c r="AH267" s="22">
        <v>45.1619342282549</v>
      </c>
      <c r="AI267" s="22"/>
      <c r="AJ267" s="22">
        <v>493.04713282373848</v>
      </c>
      <c r="AM267" s="18" t="s">
        <v>167</v>
      </c>
      <c r="AO267" s="18" t="s">
        <v>167</v>
      </c>
      <c r="AQ267" s="18" t="s">
        <v>167</v>
      </c>
      <c r="AR267" s="19">
        <v>62.689479742060435</v>
      </c>
      <c r="AT267" s="21">
        <v>5.7301459396544012E-2</v>
      </c>
      <c r="AV267" s="19">
        <v>11.841947092328821</v>
      </c>
      <c r="AY267" s="18" t="s">
        <v>167</v>
      </c>
      <c r="AZ267" s="19">
        <v>8.228759514503188E-2</v>
      </c>
      <c r="BB267" s="21">
        <v>3.6840003829999999</v>
      </c>
      <c r="BE267" s="18" t="s">
        <v>167</v>
      </c>
      <c r="BF267" s="19">
        <v>2479.3637552426039</v>
      </c>
      <c r="BI267" s="18" t="s">
        <v>167</v>
      </c>
      <c r="BK267" s="18" t="s">
        <v>167</v>
      </c>
      <c r="BM267" s="18" t="s">
        <v>167</v>
      </c>
      <c r="BN267" s="19">
        <v>1481.358189081225</v>
      </c>
      <c r="BQ267" s="18" t="s">
        <v>167</v>
      </c>
      <c r="BS267" s="18" t="s">
        <v>167</v>
      </c>
      <c r="BT267" s="21">
        <v>5.4317170493241697E-3</v>
      </c>
      <c r="BW267" s="18" t="s">
        <v>167</v>
      </c>
      <c r="BY267" s="18" t="s">
        <v>167</v>
      </c>
      <c r="BZ267" s="20">
        <v>217.05184259837603</v>
      </c>
      <c r="CB267" s="21"/>
      <c r="CC267" s="18" t="s">
        <v>167</v>
      </c>
      <c r="CD267" s="21"/>
      <c r="CE267" s="18" t="s">
        <v>167</v>
      </c>
      <c r="CF267" s="21"/>
      <c r="CG267" s="18" t="s">
        <v>167</v>
      </c>
      <c r="CH267" s="21">
        <v>5.0541531450520892E-2</v>
      </c>
      <c r="CI267" s="21"/>
      <c r="CK267" s="18" t="s">
        <v>167</v>
      </c>
      <c r="CL267"/>
      <c r="CM267" s="18" t="s">
        <v>167</v>
      </c>
      <c r="CN267" s="23">
        <v>20.100000000000001</v>
      </c>
      <c r="CQ267" s="23" t="s">
        <v>167</v>
      </c>
      <c r="CR267" s="23" t="s">
        <v>169</v>
      </c>
      <c r="CT267" s="18" t="s">
        <v>167</v>
      </c>
      <c r="CV267" s="18" t="s">
        <v>167</v>
      </c>
      <c r="CY267" s="18" t="s">
        <v>167</v>
      </c>
      <c r="DA267" s="18" t="s">
        <v>167</v>
      </c>
      <c r="DC267" s="18" t="s">
        <v>167</v>
      </c>
      <c r="DE267" s="18" t="s">
        <v>167</v>
      </c>
      <c r="DH267" s="18" t="s">
        <v>167</v>
      </c>
      <c r="DK267" s="18" t="s">
        <v>167</v>
      </c>
      <c r="DN267" s="18" t="s">
        <v>167</v>
      </c>
      <c r="DQ267" s="18" t="s">
        <v>167</v>
      </c>
      <c r="DU267" s="18" t="s">
        <v>167</v>
      </c>
      <c r="DZ267" s="18" t="s">
        <v>167</v>
      </c>
      <c r="EE267" s="18" t="s">
        <v>167</v>
      </c>
      <c r="EF267" s="39">
        <v>-1.04053E-4</v>
      </c>
      <c r="EG267" s="24">
        <v>-1.9926900000000001</v>
      </c>
      <c r="EH267" s="39">
        <v>8.7929000000000005E-11</v>
      </c>
      <c r="EI267" s="39">
        <v>1.2675E-23</v>
      </c>
      <c r="EJ267" s="39">
        <v>3.7679999999999998E-5</v>
      </c>
      <c r="EK267" s="39">
        <v>4.9313000000000004E-4</v>
      </c>
      <c r="EL267" s="39">
        <v>6.2619999999999993E-5</v>
      </c>
      <c r="EM267" s="39">
        <v>1.2538999999999999E-17</v>
      </c>
      <c r="EN267" s="39">
        <v>1.183E-5</v>
      </c>
      <c r="EO267" s="39">
        <v>7.0296999999999997E-8</v>
      </c>
      <c r="EP267" s="39">
        <v>2.4713999999999999E-3</v>
      </c>
      <c r="EQ267" s="39">
        <v>2.1409000000000001E-4</v>
      </c>
      <c r="ER267" s="39">
        <v>0</v>
      </c>
      <c r="ES267" s="39">
        <v>0</v>
      </c>
      <c r="ET267" s="39">
        <v>0</v>
      </c>
      <c r="EU267" s="39">
        <v>4.2728999999999998E-8</v>
      </c>
      <c r="EV267" s="39">
        <v>1.6312999999999999E-4</v>
      </c>
      <c r="EW267" s="39">
        <v>2.4248999999999999E-4</v>
      </c>
      <c r="EX267" s="39">
        <v>9.6728000000000005E-4</v>
      </c>
      <c r="FA267" s="23">
        <v>-3.6743999999999999</v>
      </c>
      <c r="FB267" s="23">
        <v>4.2000000000000003E-2</v>
      </c>
      <c r="FC267" s="23">
        <v>-2.3096999999999999</v>
      </c>
      <c r="FD267" s="23">
        <v>6.3799999999999996E-2</v>
      </c>
      <c r="FE267" s="23">
        <v>-0.67179999999999995</v>
      </c>
      <c r="FF267" s="23">
        <v>0.53080000000000005</v>
      </c>
      <c r="FG267" s="23">
        <v>-2.8412000000000002</v>
      </c>
      <c r="FH267" s="23">
        <v>2.0657000000000001</v>
      </c>
      <c r="FI267" s="23">
        <v>-0.67410000000000003</v>
      </c>
      <c r="FJ267" s="23">
        <v>-5.7843</v>
      </c>
      <c r="FK267" s="23">
        <v>-0.98440000000000005</v>
      </c>
      <c r="FL267" s="23">
        <v>5.2168999999999999</v>
      </c>
      <c r="FM267" s="23">
        <v>-0.68369999999999997</v>
      </c>
      <c r="FN267" s="23">
        <v>0.2379</v>
      </c>
      <c r="FO267" s="23">
        <v>0.29260000000000003</v>
      </c>
      <c r="FP267" s="23">
        <v>3.9329999999999998</v>
      </c>
      <c r="FQ267" s="23">
        <v>2.3567999999999998</v>
      </c>
      <c r="FR267" s="23">
        <v>0.1832</v>
      </c>
    </row>
    <row r="268" spans="1:174" x14ac:dyDescent="0.2">
      <c r="A268" s="17">
        <f t="shared" si="3"/>
        <v>267</v>
      </c>
      <c r="B268" s="18">
        <v>6</v>
      </c>
      <c r="C268" s="18" t="s">
        <v>522</v>
      </c>
      <c r="D268" s="18" t="s">
        <v>523</v>
      </c>
      <c r="E268" s="18" t="s">
        <v>504</v>
      </c>
      <c r="F268" s="18" t="s">
        <v>416</v>
      </c>
      <c r="H268" s="18">
        <v>3</v>
      </c>
      <c r="I268">
        <v>2.2075200000000002E-6</v>
      </c>
      <c r="K268" s="18">
        <v>65.493311111111112</v>
      </c>
      <c r="L268" s="18">
        <v>-19.382783333333332</v>
      </c>
      <c r="O268" s="18" t="s">
        <v>167</v>
      </c>
      <c r="P268" s="18">
        <v>3657</v>
      </c>
      <c r="R268" s="18" t="s">
        <v>167</v>
      </c>
      <c r="S268" s="19">
        <v>25</v>
      </c>
      <c r="U268" s="20">
        <v>10.02</v>
      </c>
      <c r="W268" s="19">
        <f t="shared" si="2"/>
        <v>186.09363823683697</v>
      </c>
      <c r="X268" s="19"/>
      <c r="Z268" s="21">
        <v>4.3474169505305085</v>
      </c>
      <c r="AC268" s="18" t="s">
        <v>167</v>
      </c>
      <c r="AD268" s="22">
        <v>34168.902044214221</v>
      </c>
      <c r="AG268" s="18" t="s">
        <v>167</v>
      </c>
      <c r="AH268" s="22">
        <v>46.908528369679118</v>
      </c>
      <c r="AI268" s="22"/>
      <c r="AJ268" s="22">
        <v>729.41641045891731</v>
      </c>
      <c r="AM268" s="18" t="s">
        <v>167</v>
      </c>
      <c r="AO268" s="18" t="s">
        <v>167</v>
      </c>
      <c r="AQ268" s="18" t="s">
        <v>167</v>
      </c>
      <c r="AR268" s="19">
        <v>85.428233099382098</v>
      </c>
      <c r="AT268" s="21">
        <v>0.17369504879577402</v>
      </c>
      <c r="AV268" s="19">
        <v>18.517429146535783</v>
      </c>
      <c r="AY268" s="18" t="s">
        <v>167</v>
      </c>
      <c r="AZ268" s="19">
        <v>0.12343139271754784</v>
      </c>
      <c r="BB268" s="21">
        <v>4.3474169509999996</v>
      </c>
      <c r="BE268" s="18" t="s">
        <v>167</v>
      </c>
      <c r="BF268" s="19">
        <v>2840.3939160937198</v>
      </c>
      <c r="BI268" s="18" t="s">
        <v>167</v>
      </c>
      <c r="BK268" s="18" t="s">
        <v>167</v>
      </c>
      <c r="BM268" s="18" t="s">
        <v>167</v>
      </c>
      <c r="BN268" s="19">
        <v>1449.7336884154458</v>
      </c>
      <c r="BQ268" s="18" t="s">
        <v>167</v>
      </c>
      <c r="BS268" s="18" t="s">
        <v>167</v>
      </c>
      <c r="BT268" s="21">
        <v>7.7297511855767024E-3</v>
      </c>
      <c r="BW268" s="18" t="s">
        <v>167</v>
      </c>
      <c r="BY268" s="18" t="s">
        <v>167</v>
      </c>
      <c r="BZ268" s="20">
        <v>338.12200707890901</v>
      </c>
      <c r="CB268" s="21"/>
      <c r="CC268" s="18" t="s">
        <v>167</v>
      </c>
      <c r="CD268" s="21"/>
      <c r="CE268" s="18" t="s">
        <v>167</v>
      </c>
      <c r="CF268" s="21"/>
      <c r="CG268" s="18" t="s">
        <v>167</v>
      </c>
      <c r="CH268" s="21"/>
      <c r="CI268" s="21" t="s">
        <v>274</v>
      </c>
      <c r="CK268" s="18" t="s">
        <v>167</v>
      </c>
      <c r="CL268"/>
      <c r="CM268" s="18" t="s">
        <v>167</v>
      </c>
      <c r="CN268" s="23">
        <v>16.8</v>
      </c>
      <c r="CQ268" s="23" t="s">
        <v>167</v>
      </c>
      <c r="CR268" s="23" t="s">
        <v>169</v>
      </c>
      <c r="CT268" s="18" t="s">
        <v>167</v>
      </c>
      <c r="CV268" s="18" t="s">
        <v>167</v>
      </c>
      <c r="CY268" s="18" t="s">
        <v>167</v>
      </c>
      <c r="DA268" s="18" t="s">
        <v>167</v>
      </c>
      <c r="DC268" s="18" t="s">
        <v>167</v>
      </c>
      <c r="DE268" s="18" t="s">
        <v>167</v>
      </c>
      <c r="DH268" s="18" t="s">
        <v>167</v>
      </c>
      <c r="DK268" s="18" t="s">
        <v>167</v>
      </c>
      <c r="DN268" s="18" t="s">
        <v>167</v>
      </c>
      <c r="DQ268" s="18" t="s">
        <v>167</v>
      </c>
      <c r="DU268" s="18" t="s">
        <v>167</v>
      </c>
      <c r="DZ268" s="18" t="s">
        <v>167</v>
      </c>
      <c r="EE268" s="18" t="s">
        <v>167</v>
      </c>
      <c r="EF268" s="39">
        <v>-4.4972499999999997E-5</v>
      </c>
      <c r="EG268" s="24">
        <v>-0.76138300000000003</v>
      </c>
      <c r="EH268" s="39">
        <v>1.0128E-10</v>
      </c>
      <c r="EI268" s="39">
        <v>2.6660000000000002E-23</v>
      </c>
      <c r="EJ268" s="39">
        <v>4.0179999999999998E-5</v>
      </c>
      <c r="EK268" s="39">
        <v>7.2955000000000003E-4</v>
      </c>
      <c r="EL268" s="39">
        <v>8.5321000000000005E-5</v>
      </c>
      <c r="EM268" s="39">
        <v>6.6008000000000002E-17</v>
      </c>
      <c r="EN268" s="39">
        <v>1.8487000000000001E-5</v>
      </c>
      <c r="EO268" s="39">
        <v>1.0659E-7</v>
      </c>
      <c r="EP268" s="39">
        <v>2.8316000000000001E-3</v>
      </c>
      <c r="EQ268" s="39">
        <v>3.3304E-4</v>
      </c>
      <c r="ER268" s="39">
        <v>0</v>
      </c>
      <c r="ES268" s="39">
        <v>0</v>
      </c>
      <c r="ET268" s="39">
        <v>0</v>
      </c>
      <c r="EU268" s="39">
        <v>4.2908999999999997E-8</v>
      </c>
      <c r="EV268" s="39">
        <v>1.261E-4</v>
      </c>
      <c r="EW268" s="39">
        <v>2.1287000000000001E-4</v>
      </c>
      <c r="EX268" s="39">
        <v>9.0182000000000001E-4</v>
      </c>
      <c r="FA268" s="23">
        <v>-3.5440999999999998</v>
      </c>
      <c r="FB268" s="23">
        <v>0.25359999999999999</v>
      </c>
      <c r="FC268" s="23">
        <v>-2.0916999999999999</v>
      </c>
      <c r="FD268" s="23">
        <v>-3.2800000000000003E-2</v>
      </c>
      <c r="FE268" s="23">
        <v>-0.28189999999999998</v>
      </c>
      <c r="FF268" s="23">
        <v>1.1478999999999999</v>
      </c>
      <c r="FG268" s="23">
        <v>-2.2241</v>
      </c>
      <c r="FH268" s="23">
        <v>2.077</v>
      </c>
      <c r="FI268" s="23">
        <v>-0.13900000000000001</v>
      </c>
      <c r="FJ268" s="23">
        <v>-5.6473000000000004</v>
      </c>
      <c r="FK268" s="23">
        <v>-0.85409999999999997</v>
      </c>
      <c r="FL268" s="23">
        <v>5.7521000000000004</v>
      </c>
      <c r="FM268" s="23">
        <v>-0.1933</v>
      </c>
      <c r="FN268" s="23">
        <v>0.55430000000000001</v>
      </c>
      <c r="FO268" s="23">
        <v>0.63890000000000002</v>
      </c>
      <c r="FP268" s="23">
        <v>4.5399000000000003</v>
      </c>
      <c r="FQ268" s="23">
        <v>2.63</v>
      </c>
      <c r="FR268" s="23">
        <v>0.376</v>
      </c>
    </row>
    <row r="269" spans="1:174" x14ac:dyDescent="0.2">
      <c r="A269" s="17">
        <f t="shared" si="3"/>
        <v>268</v>
      </c>
      <c r="B269" s="18">
        <v>6</v>
      </c>
      <c r="C269" s="18" t="s">
        <v>524</v>
      </c>
      <c r="D269" s="18" t="s">
        <v>420</v>
      </c>
      <c r="E269" s="18" t="s">
        <v>504</v>
      </c>
      <c r="F269" s="18" t="s">
        <v>416</v>
      </c>
      <c r="H269" s="18">
        <v>3</v>
      </c>
      <c r="I269">
        <v>4.7303999999999996E-6</v>
      </c>
      <c r="K269" s="18">
        <v>65.494263888888895</v>
      </c>
      <c r="L269" s="18">
        <v>-19.383616666666665</v>
      </c>
      <c r="O269" s="18" t="s">
        <v>167</v>
      </c>
      <c r="P269" s="18">
        <v>3657</v>
      </c>
      <c r="R269" s="18" t="s">
        <v>167</v>
      </c>
      <c r="S269" s="19">
        <v>25</v>
      </c>
      <c r="U269" s="20">
        <v>9.92</v>
      </c>
      <c r="W269" s="19">
        <f t="shared" si="2"/>
        <v>197.68354071901885</v>
      </c>
      <c r="X269" s="19"/>
      <c r="Z269" s="21">
        <v>5.2628576894742736</v>
      </c>
      <c r="AC269" s="18" t="s">
        <v>167</v>
      </c>
      <c r="AD269" s="22">
        <v>36906.854130052721</v>
      </c>
      <c r="AG269" s="18" t="s">
        <v>167</v>
      </c>
      <c r="AH269" s="22">
        <v>49.653176306202901</v>
      </c>
      <c r="AI269" s="22"/>
      <c r="AJ269" s="22">
        <v>814.03548359800288</v>
      </c>
      <c r="AM269" s="18" t="s">
        <v>167</v>
      </c>
      <c r="AO269" s="18" t="s">
        <v>167</v>
      </c>
      <c r="AQ269" s="18" t="s">
        <v>167</v>
      </c>
      <c r="AR269" s="19">
        <v>89.27066132874431</v>
      </c>
      <c r="AT269" s="21">
        <v>8.2370847882532003E-2</v>
      </c>
      <c r="AV269" s="19">
        <v>17.596673001127925</v>
      </c>
      <c r="AY269" s="18" t="s">
        <v>167</v>
      </c>
      <c r="AZ269" s="19">
        <v>0.20571898786257972</v>
      </c>
      <c r="BB269" s="21">
        <v>5.2628576889999996</v>
      </c>
      <c r="BE269" s="18" t="s">
        <v>167</v>
      </c>
      <c r="BF269" s="19">
        <v>2918.6896136276969</v>
      </c>
      <c r="BI269" s="18" t="s">
        <v>167</v>
      </c>
      <c r="BK269" s="18" t="s">
        <v>167</v>
      </c>
      <c r="BM269" s="18" t="s">
        <v>167</v>
      </c>
      <c r="BN269" s="19">
        <v>1488.0159786950733</v>
      </c>
      <c r="BQ269" s="18" t="s">
        <v>167</v>
      </c>
      <c r="BS269" s="18" t="s">
        <v>167</v>
      </c>
      <c r="BT269" s="21">
        <v>4.1782438840955154E-3</v>
      </c>
      <c r="BW269" s="18" t="s">
        <v>167</v>
      </c>
      <c r="BY269" s="18" t="s">
        <v>167</v>
      </c>
      <c r="BZ269" s="20">
        <v>350.19779304601292</v>
      </c>
      <c r="CB269" s="21"/>
      <c r="CC269" s="18" t="s">
        <v>167</v>
      </c>
      <c r="CD269" s="21"/>
      <c r="CE269" s="18" t="s">
        <v>167</v>
      </c>
      <c r="CF269" s="21"/>
      <c r="CG269" s="18" t="s">
        <v>167</v>
      </c>
      <c r="CH269" s="21">
        <v>7.5812297175781335E-2</v>
      </c>
      <c r="CI269" s="21"/>
      <c r="CK269" s="18" t="s">
        <v>167</v>
      </c>
      <c r="CL269"/>
      <c r="CM269" s="18" t="s">
        <v>167</v>
      </c>
      <c r="CN269" s="23">
        <v>21.1</v>
      </c>
      <c r="CQ269" s="23" t="s">
        <v>167</v>
      </c>
      <c r="CR269" s="23" t="s">
        <v>169</v>
      </c>
      <c r="CT269" s="18" t="s">
        <v>167</v>
      </c>
      <c r="CV269" s="18" t="s">
        <v>167</v>
      </c>
      <c r="CY269" s="18" t="s">
        <v>167</v>
      </c>
      <c r="DA269" s="18" t="s">
        <v>167</v>
      </c>
      <c r="DC269" s="18" t="s">
        <v>167</v>
      </c>
      <c r="DE269" s="18" t="s">
        <v>167</v>
      </c>
      <c r="DH269" s="18" t="s">
        <v>167</v>
      </c>
      <c r="DK269" s="18" t="s">
        <v>167</v>
      </c>
      <c r="DN269" s="18" t="s">
        <v>167</v>
      </c>
      <c r="DQ269" s="18" t="s">
        <v>167</v>
      </c>
      <c r="DU269" s="18" t="s">
        <v>167</v>
      </c>
      <c r="DZ269" s="18" t="s">
        <v>167</v>
      </c>
      <c r="EE269" s="18" t="s">
        <v>167</v>
      </c>
      <c r="EF269" s="39">
        <v>-9.5304100000000001E-5</v>
      </c>
      <c r="EG269" s="24">
        <v>-1.5577300000000001</v>
      </c>
      <c r="EH269" s="39">
        <v>1.2763E-10</v>
      </c>
      <c r="EI269" s="39">
        <v>8.1664000000000004E-23</v>
      </c>
      <c r="EJ269" s="39">
        <v>4.2125000000000001E-5</v>
      </c>
      <c r="EK269" s="39">
        <v>8.1419999999999995E-4</v>
      </c>
      <c r="EL269" s="39">
        <v>8.9157E-5</v>
      </c>
      <c r="EM269" s="39">
        <v>7.7093000000000001E-17</v>
      </c>
      <c r="EN269" s="39">
        <v>1.7567E-5</v>
      </c>
      <c r="EO269" s="39">
        <v>1.7746E-7</v>
      </c>
      <c r="EP269" s="39">
        <v>2.9091E-3</v>
      </c>
      <c r="EQ269" s="39">
        <v>3.4478999999999998E-4</v>
      </c>
      <c r="ER269" s="39">
        <v>0</v>
      </c>
      <c r="ES269" s="39">
        <v>0</v>
      </c>
      <c r="ET269" s="39">
        <v>0</v>
      </c>
      <c r="EU269" s="39">
        <v>7.3540999999999997E-8</v>
      </c>
      <c r="EV269" s="39">
        <v>1.3694E-4</v>
      </c>
      <c r="EW269" s="39">
        <v>2.9011999999999999E-4</v>
      </c>
      <c r="EX269" s="39">
        <v>8.4371999999999995E-4</v>
      </c>
      <c r="FA269" s="23">
        <v>-3.3616000000000001</v>
      </c>
      <c r="FB269" s="23">
        <v>0.55910000000000004</v>
      </c>
      <c r="FC269" s="23">
        <v>-1.7666999999999999</v>
      </c>
      <c r="FD269" s="23">
        <v>1.9900000000000001E-2</v>
      </c>
      <c r="FE269" s="23">
        <v>0.3725</v>
      </c>
      <c r="FF269" s="23">
        <v>1.8228</v>
      </c>
      <c r="FG269" s="23">
        <v>-1.5491999999999999</v>
      </c>
      <c r="FH269" s="23">
        <v>2.0565000000000002</v>
      </c>
      <c r="FI269" s="23">
        <v>-0.37340000000000001</v>
      </c>
      <c r="FJ269" s="23">
        <v>-5.5374999999999996</v>
      </c>
      <c r="FK269" s="23">
        <v>-0.67159999999999997</v>
      </c>
      <c r="FL269" s="23">
        <v>5.5176999999999996</v>
      </c>
      <c r="FM269" s="23">
        <v>0.40489999999999998</v>
      </c>
      <c r="FN269" s="23">
        <v>1.0606</v>
      </c>
      <c r="FO269" s="23">
        <v>0.91049999999999998</v>
      </c>
      <c r="FP269" s="23">
        <v>5.1765999999999996</v>
      </c>
      <c r="FQ269" s="23">
        <v>3.0960999999999999</v>
      </c>
      <c r="FR269" s="23">
        <v>0.627</v>
      </c>
    </row>
    <row r="270" spans="1:174" x14ac:dyDescent="0.2">
      <c r="A270" s="17">
        <f t="shared" si="3"/>
        <v>269</v>
      </c>
      <c r="B270" s="18">
        <v>6</v>
      </c>
      <c r="C270" s="18" t="s">
        <v>525</v>
      </c>
      <c r="D270" s="18" t="s">
        <v>526</v>
      </c>
      <c r="E270" s="18" t="s">
        <v>504</v>
      </c>
      <c r="F270" s="18" t="s">
        <v>416</v>
      </c>
      <c r="H270" s="18">
        <v>3</v>
      </c>
      <c r="I270">
        <v>1.0406879999999999E-5</v>
      </c>
      <c r="K270" s="18">
        <v>65.454525000000004</v>
      </c>
      <c r="L270" s="18">
        <v>-19.32749722222222</v>
      </c>
      <c r="O270" s="18" t="s">
        <v>167</v>
      </c>
      <c r="P270" s="18">
        <v>3657</v>
      </c>
      <c r="R270" s="18" t="s">
        <v>167</v>
      </c>
      <c r="S270" s="19">
        <v>26</v>
      </c>
      <c r="U270" s="20">
        <v>9.84</v>
      </c>
      <c r="W270" s="19">
        <f t="shared" si="2"/>
        <v>128.86999428693818</v>
      </c>
      <c r="X270" s="19"/>
      <c r="Z270" s="21">
        <v>1.6455695874130825</v>
      </c>
      <c r="AC270" s="18" t="s">
        <v>167</v>
      </c>
      <c r="AD270" s="22">
        <v>26917.028951993339</v>
      </c>
      <c r="AG270" s="18" t="s">
        <v>167</v>
      </c>
      <c r="AH270" s="22">
        <v>42.666799740506008</v>
      </c>
      <c r="AI270" s="22"/>
      <c r="AJ270" s="22">
        <v>304.06453614644732</v>
      </c>
      <c r="AM270" s="18" t="s">
        <v>167</v>
      </c>
      <c r="AO270" s="18" t="s">
        <v>167</v>
      </c>
      <c r="AQ270" s="18" t="s">
        <v>167</v>
      </c>
      <c r="AR270" s="19">
        <v>37.634742246493033</v>
      </c>
      <c r="AT270" s="21">
        <v>1.3841883785477662</v>
      </c>
      <c r="AV270" s="19">
        <v>6.6243289350176351</v>
      </c>
      <c r="AY270" s="18" t="s">
        <v>167</v>
      </c>
      <c r="AZ270" s="19">
        <v>3.2092162106562436</v>
      </c>
      <c r="BB270" s="21">
        <v>1.645569587</v>
      </c>
      <c r="BE270" s="18" t="s">
        <v>167</v>
      </c>
      <c r="BF270" s="19">
        <v>1848.6484139966783</v>
      </c>
      <c r="BI270" s="18" t="s">
        <v>167</v>
      </c>
      <c r="BK270" s="18" t="s">
        <v>167</v>
      </c>
      <c r="BM270" s="18" t="s">
        <v>167</v>
      </c>
      <c r="BN270" s="19">
        <v>1128.4953395472703</v>
      </c>
      <c r="BQ270" s="18" t="s">
        <v>167</v>
      </c>
      <c r="BS270" s="18" t="s">
        <v>167</v>
      </c>
      <c r="BT270" s="21">
        <v>0.13600183842730901</v>
      </c>
      <c r="BW270" s="18" t="s">
        <v>167</v>
      </c>
      <c r="BY270" s="18" t="s">
        <v>167</v>
      </c>
      <c r="BZ270" s="20">
        <v>137.7264209868832</v>
      </c>
      <c r="CB270" s="21"/>
      <c r="CC270" s="18" t="s">
        <v>167</v>
      </c>
      <c r="CD270" s="21"/>
      <c r="CE270" s="18" t="s">
        <v>167</v>
      </c>
      <c r="CF270" s="21"/>
      <c r="CG270" s="18" t="s">
        <v>167</v>
      </c>
      <c r="CH270" s="21">
        <v>0.13056562291384563</v>
      </c>
      <c r="CI270" s="21"/>
      <c r="CK270" s="18" t="s">
        <v>167</v>
      </c>
      <c r="CL270"/>
      <c r="CM270" s="18" t="s">
        <v>167</v>
      </c>
      <c r="CN270" s="23">
        <v>27.4</v>
      </c>
      <c r="CQ270" s="23" t="s">
        <v>167</v>
      </c>
      <c r="CR270" s="23" t="s">
        <v>169</v>
      </c>
      <c r="CT270" s="18" t="s">
        <v>167</v>
      </c>
      <c r="CV270" s="18" t="s">
        <v>167</v>
      </c>
      <c r="CY270" s="18" t="s">
        <v>167</v>
      </c>
      <c r="DA270" s="18" t="s">
        <v>167</v>
      </c>
      <c r="DC270" s="18" t="s">
        <v>167</v>
      </c>
      <c r="DE270" s="18" t="s">
        <v>167</v>
      </c>
      <c r="DH270" s="18" t="s">
        <v>167</v>
      </c>
      <c r="DK270" s="18" t="s">
        <v>167</v>
      </c>
      <c r="DN270" s="18" t="s">
        <v>167</v>
      </c>
      <c r="DQ270" s="18" t="s">
        <v>167</v>
      </c>
      <c r="DU270" s="18" t="s">
        <v>167</v>
      </c>
      <c r="DZ270" s="18" t="s">
        <v>167</v>
      </c>
      <c r="EE270" s="18" t="s">
        <v>167</v>
      </c>
      <c r="EF270" s="39">
        <v>-8.5083399999999999E-5</v>
      </c>
      <c r="EG270" s="24">
        <v>-2.16039</v>
      </c>
      <c r="EH270" s="39">
        <v>1.5186000000000001E-10</v>
      </c>
      <c r="EI270" s="39">
        <v>3.8746999999999998E-23</v>
      </c>
      <c r="EJ270" s="39">
        <v>3.5639000000000002E-5</v>
      </c>
      <c r="EK270" s="39">
        <v>3.0410000000000002E-4</v>
      </c>
      <c r="EL270" s="39">
        <v>3.7598000000000002E-5</v>
      </c>
      <c r="EM270" s="39">
        <v>2.0313000000000001E-15</v>
      </c>
      <c r="EN270" s="39">
        <v>6.6200000000000001E-6</v>
      </c>
      <c r="EO270" s="39">
        <v>2.7893000000000001E-6</v>
      </c>
      <c r="EP270" s="39">
        <v>1.8429E-3</v>
      </c>
      <c r="EQ270" s="39">
        <v>1.3608000000000001E-4</v>
      </c>
      <c r="ER270" s="39">
        <v>0</v>
      </c>
      <c r="ES270" s="39">
        <v>0</v>
      </c>
      <c r="ET270" s="39">
        <v>0</v>
      </c>
      <c r="EU270" s="39">
        <v>1.2272E-7</v>
      </c>
      <c r="EV270" s="39">
        <v>1.5580999999999999E-4</v>
      </c>
      <c r="EW270" s="39">
        <v>4.0278999999999998E-4</v>
      </c>
      <c r="EX270" s="39">
        <v>5.9460000000000003E-4</v>
      </c>
      <c r="FA270" s="23">
        <v>-3.82</v>
      </c>
      <c r="FB270" s="23">
        <v>-0.4425</v>
      </c>
      <c r="FC270" s="23">
        <v>-3.0106999999999999</v>
      </c>
      <c r="FD270" s="23">
        <v>4.9299999999999997E-2</v>
      </c>
      <c r="FE270" s="23">
        <v>-1.0837000000000001</v>
      </c>
      <c r="FF270" s="23">
        <v>6.1826999999999996</v>
      </c>
      <c r="FG270" s="23">
        <v>2.8199000000000001</v>
      </c>
      <c r="FH270" s="23">
        <v>2.8170000000000002</v>
      </c>
      <c r="FI270" s="23">
        <v>0.85089999999999999</v>
      </c>
      <c r="FJ270" s="23">
        <v>-3.3879000000000001</v>
      </c>
      <c r="FK270" s="23">
        <v>-1.1391</v>
      </c>
      <c r="FL270" s="23">
        <v>6.7774000000000001</v>
      </c>
      <c r="FM270" s="23">
        <v>-1.0158</v>
      </c>
      <c r="FN270" s="23">
        <v>-6.3200000000000006E-2</v>
      </c>
      <c r="FO270" s="23">
        <v>-0.3286</v>
      </c>
      <c r="FP270" s="23">
        <v>3.0081000000000002</v>
      </c>
      <c r="FQ270" s="23">
        <v>1.621</v>
      </c>
      <c r="FR270" s="23">
        <v>2.5204</v>
      </c>
    </row>
    <row r="271" spans="1:174" x14ac:dyDescent="0.2">
      <c r="A271" s="17">
        <f t="shared" si="3"/>
        <v>270</v>
      </c>
      <c r="B271" s="18">
        <v>6</v>
      </c>
      <c r="C271" s="18" t="s">
        <v>527</v>
      </c>
      <c r="D271" s="18" t="s">
        <v>528</v>
      </c>
      <c r="E271" s="18" t="s">
        <v>504</v>
      </c>
      <c r="F271" s="18" t="s">
        <v>416</v>
      </c>
      <c r="H271" s="18">
        <v>3</v>
      </c>
      <c r="I271"/>
      <c r="J271" s="18" t="s">
        <v>167</v>
      </c>
      <c r="K271" s="18">
        <v>65.452725000000001</v>
      </c>
      <c r="L271" s="18">
        <v>-19.279952777777776</v>
      </c>
      <c r="O271" s="18" t="s">
        <v>167</v>
      </c>
      <c r="P271" s="18">
        <v>3657</v>
      </c>
      <c r="R271" s="18" t="s">
        <v>167</v>
      </c>
      <c r="S271" s="19">
        <v>26</v>
      </c>
      <c r="U271" s="20">
        <v>9.5399999999999991</v>
      </c>
      <c r="W271" s="19">
        <f t="shared" si="2"/>
        <v>136.56637123654644</v>
      </c>
      <c r="X271" s="19"/>
      <c r="Z271" s="21">
        <v>2.0977306001707317</v>
      </c>
      <c r="AC271" s="18" t="s">
        <v>167</v>
      </c>
      <c r="AD271" s="22">
        <v>21552.122837850337</v>
      </c>
      <c r="AG271" s="18" t="s">
        <v>167</v>
      </c>
      <c r="AH271" s="22">
        <v>37.676530765008231</v>
      </c>
      <c r="AI271" s="22"/>
      <c r="AJ271" s="22">
        <v>308.29548980340167</v>
      </c>
      <c r="AM271" s="18" t="s">
        <v>167</v>
      </c>
      <c r="AO271" s="18" t="s">
        <v>167</v>
      </c>
      <c r="AQ271" s="18" t="s">
        <v>167</v>
      </c>
      <c r="AR271" s="19">
        <v>31.844781900878722</v>
      </c>
      <c r="AT271" s="21">
        <v>0.96517145671053806</v>
      </c>
      <c r="AV271" s="19">
        <v>10.102741039891761</v>
      </c>
      <c r="AY271" s="18" t="s">
        <v>167</v>
      </c>
      <c r="AZ271" s="19">
        <v>12.178564081464717</v>
      </c>
      <c r="BB271" s="21">
        <v>2.0977305999999998</v>
      </c>
      <c r="BE271" s="18" t="s">
        <v>167</v>
      </c>
      <c r="BF271" s="19">
        <v>1770.3527164627014</v>
      </c>
      <c r="BI271" s="18" t="s">
        <v>167</v>
      </c>
      <c r="BK271" s="18" t="s">
        <v>167</v>
      </c>
      <c r="BM271" s="18" t="s">
        <v>167</v>
      </c>
      <c r="BN271" s="19">
        <v>937.0838881491344</v>
      </c>
      <c r="BQ271" s="18" t="s">
        <v>167</v>
      </c>
      <c r="BS271" s="18" t="s">
        <v>167</v>
      </c>
      <c r="BT271" s="21">
        <v>0.10905216537489293</v>
      </c>
      <c r="BW271" s="18" t="s">
        <v>167</v>
      </c>
      <c r="BY271" s="18" t="s">
        <v>167</v>
      </c>
      <c r="BZ271" s="20">
        <v>129.91880074953156</v>
      </c>
      <c r="CB271" s="21"/>
      <c r="CC271" s="18" t="s">
        <v>167</v>
      </c>
      <c r="CD271" s="21"/>
      <c r="CE271" s="18" t="s">
        <v>167</v>
      </c>
      <c r="CF271" s="21"/>
      <c r="CG271" s="18" t="s">
        <v>167</v>
      </c>
      <c r="CH271" s="21">
        <v>0.90027102896240341</v>
      </c>
      <c r="CI271" s="21"/>
      <c r="CK271" s="18" t="s">
        <v>167</v>
      </c>
      <c r="CL271"/>
      <c r="CM271" s="18" t="s">
        <v>167</v>
      </c>
      <c r="CN271" s="23">
        <v>42.8</v>
      </c>
      <c r="CQ271" s="23" t="s">
        <v>167</v>
      </c>
      <c r="CR271" s="23" t="s">
        <v>169</v>
      </c>
      <c r="CT271" s="18" t="s">
        <v>167</v>
      </c>
      <c r="CV271" s="18" t="s">
        <v>167</v>
      </c>
      <c r="CY271" s="18" t="s">
        <v>167</v>
      </c>
      <c r="DA271" s="18" t="s">
        <v>167</v>
      </c>
      <c r="DC271" s="18" t="s">
        <v>167</v>
      </c>
      <c r="DE271" s="18" t="s">
        <v>167</v>
      </c>
      <c r="DH271" s="18" t="s">
        <v>167</v>
      </c>
      <c r="DK271" s="18" t="s">
        <v>167</v>
      </c>
      <c r="DN271" s="18" t="s">
        <v>167</v>
      </c>
      <c r="DQ271" s="18" t="s">
        <v>167</v>
      </c>
      <c r="DU271" s="18" t="s">
        <v>167</v>
      </c>
      <c r="DZ271" s="18" t="s">
        <v>167</v>
      </c>
      <c r="EE271" s="18" t="s">
        <v>167</v>
      </c>
      <c r="EF271" s="39">
        <v>-1.4164200000000001E-4</v>
      </c>
      <c r="EG271" s="24">
        <v>-3.6667299999999998</v>
      </c>
      <c r="EH271" s="39">
        <v>3.0284999999999999E-10</v>
      </c>
      <c r="EI271" s="39">
        <v>7.7959999999999997E-22</v>
      </c>
      <c r="EJ271" s="39">
        <v>3.1788999999999997E-5</v>
      </c>
      <c r="EK271" s="39">
        <v>3.0833999999999999E-4</v>
      </c>
      <c r="EL271" s="39">
        <v>3.1801000000000003E-5</v>
      </c>
      <c r="EM271" s="39">
        <v>1.9899999999999999E-14</v>
      </c>
      <c r="EN271" s="39">
        <v>1.0097E-5</v>
      </c>
      <c r="EO271" s="39">
        <v>1.0753E-5</v>
      </c>
      <c r="EP271" s="39">
        <v>1.7650000000000001E-3</v>
      </c>
      <c r="EQ271" s="39">
        <v>1.283E-4</v>
      </c>
      <c r="ER271" s="39">
        <v>0</v>
      </c>
      <c r="ES271" s="39">
        <v>0</v>
      </c>
      <c r="ET271" s="39">
        <v>0</v>
      </c>
      <c r="EU271" s="39">
        <v>4.4817999999999998E-7</v>
      </c>
      <c r="EV271" s="39">
        <v>1.426E-4</v>
      </c>
      <c r="EW271" s="39">
        <v>7.3678999999999997E-4</v>
      </c>
      <c r="EX271" s="39">
        <v>3.3564000000000001E-4</v>
      </c>
      <c r="FA271" s="23">
        <v>-3.4144000000000001</v>
      </c>
      <c r="FB271" s="23">
        <v>-0.1996</v>
      </c>
      <c r="FC271" s="23">
        <v>-2.7442000000000002</v>
      </c>
      <c r="FD271" s="23">
        <v>-3.6799999999999999E-2</v>
      </c>
      <c r="FE271" s="23">
        <v>-5.5E-2</v>
      </c>
      <c r="FF271" s="23">
        <v>7.0849000000000002</v>
      </c>
      <c r="FG271" s="23">
        <v>3.7221000000000002</v>
      </c>
      <c r="FH271" s="23">
        <v>2.2591999999999999</v>
      </c>
      <c r="FI271" s="23">
        <v>0.94289999999999996</v>
      </c>
      <c r="FJ271" s="23">
        <v>-3.3618999999999999</v>
      </c>
      <c r="FK271" s="23">
        <v>-0.73340000000000005</v>
      </c>
      <c r="FL271" s="23">
        <v>6.8693999999999997</v>
      </c>
      <c r="FM271" s="23">
        <v>2.58E-2</v>
      </c>
      <c r="FN271" s="23">
        <v>0.85189999999999999</v>
      </c>
      <c r="FO271" s="23">
        <v>0.1164</v>
      </c>
      <c r="FP271" s="23">
        <v>4.2644000000000002</v>
      </c>
      <c r="FQ271" s="23">
        <v>1.9914000000000001</v>
      </c>
      <c r="FR271" s="23">
        <v>2.6501999999999999</v>
      </c>
    </row>
    <row r="272" spans="1:174" x14ac:dyDescent="0.2">
      <c r="A272" s="17">
        <f t="shared" si="3"/>
        <v>271</v>
      </c>
      <c r="B272" s="18">
        <v>6</v>
      </c>
      <c r="C272" s="18" t="s">
        <v>529</v>
      </c>
      <c r="D272" s="18" t="s">
        <v>530</v>
      </c>
      <c r="E272" s="18" t="s">
        <v>504</v>
      </c>
      <c r="F272" s="18" t="s">
        <v>416</v>
      </c>
      <c r="H272" s="18">
        <v>3</v>
      </c>
      <c r="I272">
        <v>1.5452639999999998E-5</v>
      </c>
      <c r="K272" s="18">
        <v>65.442463888888895</v>
      </c>
      <c r="L272" s="18">
        <v>-19.247786111111111</v>
      </c>
      <c r="O272" s="18" t="s">
        <v>167</v>
      </c>
      <c r="P272" s="18">
        <v>3657</v>
      </c>
      <c r="R272" s="18" t="s">
        <v>167</v>
      </c>
      <c r="S272" s="19">
        <v>26</v>
      </c>
      <c r="U272" s="20">
        <v>9.9</v>
      </c>
      <c r="W272" s="19">
        <f t="shared" si="2"/>
        <v>129.0529574090794</v>
      </c>
      <c r="X272" s="19"/>
      <c r="Z272" s="21">
        <v>3.5542820592998789</v>
      </c>
      <c r="AC272" s="18" t="s">
        <v>167</v>
      </c>
      <c r="AD272" s="22">
        <v>29321.986865229861</v>
      </c>
      <c r="AG272" s="18" t="s">
        <v>167</v>
      </c>
      <c r="AH272" s="22">
        <v>31.688207994410895</v>
      </c>
      <c r="AI272" s="22"/>
      <c r="AJ272" s="22">
        <v>264.01150819394684</v>
      </c>
      <c r="AM272" s="18" t="s">
        <v>167</v>
      </c>
      <c r="AO272" s="18" t="s">
        <v>167</v>
      </c>
      <c r="AQ272" s="18" t="s">
        <v>167</v>
      </c>
      <c r="AR272" s="19">
        <v>29.423525756349104</v>
      </c>
      <c r="AT272" s="21">
        <v>0.12892828364222403</v>
      </c>
      <c r="AV272" s="19">
        <v>8.0054631531294191</v>
      </c>
      <c r="AY272" s="18" t="s">
        <v>167</v>
      </c>
      <c r="AZ272" s="19">
        <v>0.16457519029006376</v>
      </c>
      <c r="BB272" s="21">
        <v>3.5542820590000002</v>
      </c>
      <c r="BE272" s="18" t="s">
        <v>167</v>
      </c>
      <c r="BF272" s="19">
        <v>1970.4417212717535</v>
      </c>
      <c r="BI272" s="18" t="s">
        <v>167</v>
      </c>
      <c r="BK272" s="18" t="s">
        <v>167</v>
      </c>
      <c r="BM272" s="18" t="s">
        <v>167</v>
      </c>
      <c r="BN272" s="19">
        <v>1190.0798934753661</v>
      </c>
      <c r="BQ272" s="18" t="s">
        <v>167</v>
      </c>
      <c r="BS272" s="18" t="s">
        <v>167</v>
      </c>
      <c r="BT272" s="21">
        <v>1.2534731652286545E-2</v>
      </c>
      <c r="BW272" s="18" t="s">
        <v>167</v>
      </c>
      <c r="BY272" s="18" t="s">
        <v>167</v>
      </c>
      <c r="BZ272" s="20">
        <v>126.17114303560273</v>
      </c>
      <c r="CB272" s="21"/>
      <c r="CC272" s="18" t="s">
        <v>167</v>
      </c>
      <c r="CD272" s="21"/>
      <c r="CE272" s="18" t="s">
        <v>167</v>
      </c>
      <c r="CF272" s="21"/>
      <c r="CG272" s="18" t="s">
        <v>167</v>
      </c>
      <c r="CH272" s="21">
        <v>6.844165717258037E-2</v>
      </c>
      <c r="CI272" s="21"/>
      <c r="CK272" s="18" t="s">
        <v>167</v>
      </c>
      <c r="CL272"/>
      <c r="CM272" s="18" t="s">
        <v>167</v>
      </c>
      <c r="CN272" s="23">
        <v>26.1</v>
      </c>
      <c r="CQ272" s="23" t="s">
        <v>167</v>
      </c>
      <c r="CR272" s="23" t="s">
        <v>169</v>
      </c>
      <c r="CT272" s="18" t="s">
        <v>167</v>
      </c>
      <c r="CV272" s="18" t="s">
        <v>167</v>
      </c>
      <c r="CY272" s="18" t="s">
        <v>167</v>
      </c>
      <c r="DA272" s="18" t="s">
        <v>167</v>
      </c>
      <c r="DC272" s="18" t="s">
        <v>167</v>
      </c>
      <c r="DE272" s="18" t="s">
        <v>167</v>
      </c>
      <c r="DH272" s="18" t="s">
        <v>167</v>
      </c>
      <c r="DK272" s="18" t="s">
        <v>167</v>
      </c>
      <c r="DN272" s="18" t="s">
        <v>167</v>
      </c>
      <c r="DQ272" s="18" t="s">
        <v>167</v>
      </c>
      <c r="DU272" s="18" t="s">
        <v>167</v>
      </c>
      <c r="DZ272" s="18" t="s">
        <v>167</v>
      </c>
      <c r="EE272" s="18" t="s">
        <v>167</v>
      </c>
      <c r="EF272" s="39">
        <v>1.5391199999999999E-5</v>
      </c>
      <c r="EG272" s="24">
        <v>0.38143500000000002</v>
      </c>
      <c r="EH272" s="39">
        <v>1.3231000000000001E-10</v>
      </c>
      <c r="EI272" s="39">
        <v>4.8278000000000003E-23</v>
      </c>
      <c r="EJ272" s="39">
        <v>2.6312000000000002E-5</v>
      </c>
      <c r="EK272" s="39">
        <v>2.6404999999999999E-4</v>
      </c>
      <c r="EL272" s="39">
        <v>2.9397E-5</v>
      </c>
      <c r="EM272" s="39">
        <v>1.108E-16</v>
      </c>
      <c r="EN272" s="39">
        <v>8.0006999999999995E-6</v>
      </c>
      <c r="EO272" s="39">
        <v>1.4233E-7</v>
      </c>
      <c r="EP272" s="39">
        <v>1.9642000000000001E-3</v>
      </c>
      <c r="EQ272" s="39">
        <v>1.2479E-4</v>
      </c>
      <c r="ER272" s="39">
        <v>0</v>
      </c>
      <c r="ES272" s="39">
        <v>0</v>
      </c>
      <c r="ET272" s="39">
        <v>0</v>
      </c>
      <c r="EU272" s="39">
        <v>9.7833E-8</v>
      </c>
      <c r="EV272" s="39">
        <v>1.6396999999999999E-4</v>
      </c>
      <c r="EW272" s="39">
        <v>3.6879000000000002E-4</v>
      </c>
      <c r="EX272" s="39">
        <v>6.6786999999999999E-4</v>
      </c>
      <c r="FA272" s="23">
        <v>-3.5457000000000001</v>
      </c>
      <c r="FB272" s="23">
        <v>-0.10979999999999999</v>
      </c>
      <c r="FC272" s="23">
        <v>-2.4939</v>
      </c>
      <c r="FD272" s="23">
        <v>-6.1499999999999999E-2</v>
      </c>
      <c r="FE272" s="23">
        <v>-0.48220000000000002</v>
      </c>
      <c r="FF272" s="23">
        <v>0.83819999999999995</v>
      </c>
      <c r="FG272" s="23">
        <v>-2.5245000000000002</v>
      </c>
      <c r="FH272" s="23">
        <v>1.6125</v>
      </c>
      <c r="FI272" s="23">
        <v>-0.23300000000000001</v>
      </c>
      <c r="FJ272" s="23">
        <v>-5.7431999999999999</v>
      </c>
      <c r="FK272" s="23">
        <v>-0.86480000000000001</v>
      </c>
      <c r="FL272" s="23">
        <v>5.6935000000000002</v>
      </c>
      <c r="FM272" s="23">
        <v>-0.62680000000000002</v>
      </c>
      <c r="FN272" s="23">
        <v>0.46600000000000003</v>
      </c>
      <c r="FO272" s="23">
        <v>5.8799999999999998E-2</v>
      </c>
      <c r="FP272" s="23">
        <v>3.944</v>
      </c>
      <c r="FQ272" s="23">
        <v>2.1185999999999998</v>
      </c>
      <c r="FR272" s="23">
        <v>0.1457</v>
      </c>
    </row>
    <row r="273" spans="1:174" x14ac:dyDescent="0.2">
      <c r="A273" s="17">
        <f t="shared" si="3"/>
        <v>272</v>
      </c>
      <c r="B273" s="18">
        <v>6</v>
      </c>
      <c r="C273" s="18" t="s">
        <v>531</v>
      </c>
      <c r="D273" s="18" t="s">
        <v>532</v>
      </c>
      <c r="E273" s="18" t="s">
        <v>504</v>
      </c>
      <c r="F273" s="18" t="s">
        <v>416</v>
      </c>
      <c r="H273" s="18">
        <v>3</v>
      </c>
      <c r="I273">
        <v>1.73448E-5</v>
      </c>
      <c r="K273" s="18">
        <v>65.44027777777778</v>
      </c>
      <c r="L273" s="18">
        <v>-19.242411111111114</v>
      </c>
      <c r="O273" s="18" t="s">
        <v>167</v>
      </c>
      <c r="P273" s="18">
        <v>3657</v>
      </c>
      <c r="R273" s="18" t="s">
        <v>167</v>
      </c>
      <c r="S273" s="19">
        <v>24</v>
      </c>
      <c r="U273" s="20">
        <v>9.3800000000000008</v>
      </c>
      <c r="W273" s="19">
        <f t="shared" si="2"/>
        <v>141.88111927262875</v>
      </c>
      <c r="X273" s="19"/>
      <c r="Z273" s="21">
        <v>0.78942865342114099</v>
      </c>
      <c r="AC273" s="18" t="s">
        <v>167</v>
      </c>
      <c r="AD273" s="22">
        <v>29876.977152899824</v>
      </c>
      <c r="AG273" s="18" t="s">
        <v>167</v>
      </c>
      <c r="AH273" s="22">
        <v>42.167772842956232</v>
      </c>
      <c r="AI273" s="22"/>
      <c r="AJ273" s="22">
        <v>313.93676134600742</v>
      </c>
      <c r="AM273" s="18" t="s">
        <v>167</v>
      </c>
      <c r="AO273" s="18" t="s">
        <v>167</v>
      </c>
      <c r="AQ273" s="18" t="s">
        <v>167</v>
      </c>
      <c r="AR273" s="19">
        <v>38.950642325041741</v>
      </c>
      <c r="AT273" s="21">
        <v>0.37245948607753604</v>
      </c>
      <c r="AV273" s="19">
        <v>6.777788292585611</v>
      </c>
      <c r="AY273" s="18" t="s">
        <v>167</v>
      </c>
      <c r="AZ273" s="19">
        <v>0.32915038058012752</v>
      </c>
      <c r="BB273" s="21">
        <v>0.78942865299999998</v>
      </c>
      <c r="BE273" s="18" t="s">
        <v>167</v>
      </c>
      <c r="BF273" s="19">
        <v>1970.4417212717535</v>
      </c>
      <c r="BI273" s="18" t="s">
        <v>167</v>
      </c>
      <c r="BK273" s="18" t="s">
        <v>167</v>
      </c>
      <c r="BM273" s="18" t="s">
        <v>167</v>
      </c>
      <c r="BN273" s="19">
        <v>1133.4886817576564</v>
      </c>
      <c r="BQ273" s="18" t="s">
        <v>167</v>
      </c>
      <c r="BS273" s="18" t="s">
        <v>167</v>
      </c>
      <c r="BT273" s="21">
        <v>4.6587419307664989E-2</v>
      </c>
      <c r="BW273" s="18" t="s">
        <v>167</v>
      </c>
      <c r="BY273" s="18" t="s">
        <v>167</v>
      </c>
      <c r="BZ273" s="20">
        <v>144.80533000208203</v>
      </c>
      <c r="CB273" s="21"/>
      <c r="CC273" s="18" t="s">
        <v>167</v>
      </c>
      <c r="CD273" s="21"/>
      <c r="CE273" s="18" t="s">
        <v>167</v>
      </c>
      <c r="CF273" s="21"/>
      <c r="CG273" s="18" t="s">
        <v>167</v>
      </c>
      <c r="CH273" s="21">
        <v>0.13056562291384563</v>
      </c>
      <c r="CI273" s="21"/>
      <c r="CK273" s="18" t="s">
        <v>167</v>
      </c>
      <c r="CL273"/>
      <c r="CM273" s="18" t="s">
        <v>167</v>
      </c>
      <c r="CN273" s="23">
        <v>36.6</v>
      </c>
      <c r="CQ273" s="23" t="s">
        <v>167</v>
      </c>
      <c r="CR273" s="23" t="s">
        <v>169</v>
      </c>
      <c r="CT273" s="18" t="s">
        <v>167</v>
      </c>
      <c r="CV273" s="18" t="s">
        <v>167</v>
      </c>
      <c r="CY273" s="18" t="s">
        <v>167</v>
      </c>
      <c r="DA273" s="18" t="s">
        <v>167</v>
      </c>
      <c r="DC273" s="18" t="s">
        <v>167</v>
      </c>
      <c r="DE273" s="18" t="s">
        <v>167</v>
      </c>
      <c r="DH273" s="18" t="s">
        <v>167</v>
      </c>
      <c r="DK273" s="18" t="s">
        <v>167</v>
      </c>
      <c r="DN273" s="18" t="s">
        <v>167</v>
      </c>
      <c r="DQ273" s="18" t="s">
        <v>167</v>
      </c>
      <c r="DU273" s="18" t="s">
        <v>167</v>
      </c>
      <c r="DZ273" s="18" t="s">
        <v>167</v>
      </c>
      <c r="EE273" s="18" t="s">
        <v>167</v>
      </c>
      <c r="EF273" s="39">
        <v>2.4196800000000001E-4</v>
      </c>
      <c r="EG273" s="24">
        <v>6.2733499999999998</v>
      </c>
      <c r="EH273" s="39">
        <v>4.3748000000000002E-10</v>
      </c>
      <c r="EI273" s="39">
        <v>2.0569E-21</v>
      </c>
      <c r="EJ273" s="39">
        <v>3.7719000000000003E-5</v>
      </c>
      <c r="EK273" s="39">
        <v>3.1398E-4</v>
      </c>
      <c r="EL273" s="39">
        <v>3.8915999999999998E-5</v>
      </c>
      <c r="EM273" s="39">
        <v>4.7498E-14</v>
      </c>
      <c r="EN273" s="39">
        <v>6.7733E-6</v>
      </c>
      <c r="EO273" s="39">
        <v>3.0179E-7</v>
      </c>
      <c r="EP273" s="39">
        <v>1.9664000000000001E-3</v>
      </c>
      <c r="EQ273" s="39">
        <v>1.4304000000000001E-4</v>
      </c>
      <c r="ER273" s="39">
        <v>0</v>
      </c>
      <c r="ES273" s="39">
        <v>0</v>
      </c>
      <c r="ET273" s="39">
        <v>0</v>
      </c>
      <c r="EU273" s="39">
        <v>6.0294000000000002E-7</v>
      </c>
      <c r="EV273" s="39">
        <v>8.5802000000000003E-5</v>
      </c>
      <c r="EW273" s="39">
        <v>6.6856000000000001E-4</v>
      </c>
      <c r="EX273" s="39">
        <v>2.9997999999999998E-4</v>
      </c>
      <c r="FA273" s="23">
        <v>-3.6008</v>
      </c>
      <c r="FB273" s="23">
        <v>-2.3900000000000001E-2</v>
      </c>
      <c r="FC273" s="23">
        <v>-3.1766000000000001</v>
      </c>
      <c r="FD273" s="23">
        <v>-0.192</v>
      </c>
      <c r="FE273" s="23">
        <v>9.64E-2</v>
      </c>
      <c r="FF273" s="23">
        <v>-2.7002000000000002</v>
      </c>
      <c r="FG273" s="23">
        <v>-6.0815000000000001</v>
      </c>
      <c r="FH273" s="23">
        <v>0.26829999999999998</v>
      </c>
      <c r="FI273" s="23">
        <v>0.79430000000000001</v>
      </c>
      <c r="FJ273" s="23">
        <v>-7.2003000000000004</v>
      </c>
      <c r="FK273" s="23">
        <v>-0.90169999999999995</v>
      </c>
      <c r="FL273" s="23">
        <v>6.6497000000000002</v>
      </c>
      <c r="FM273" s="23">
        <v>-0.48420000000000002</v>
      </c>
      <c r="FN273" s="23">
        <v>0.84950000000000003</v>
      </c>
      <c r="FO273" s="23">
        <v>9.6000000000000002E-2</v>
      </c>
      <c r="FP273" s="23">
        <v>3.8961999999999999</v>
      </c>
      <c r="FQ273" s="23">
        <v>1.9802</v>
      </c>
      <c r="FR273" s="23">
        <v>-0.71850000000000003</v>
      </c>
    </row>
    <row r="274" spans="1:174" x14ac:dyDescent="0.2">
      <c r="A274" s="17">
        <f t="shared" si="3"/>
        <v>273</v>
      </c>
      <c r="B274" s="18">
        <v>6</v>
      </c>
      <c r="C274" s="18" t="s">
        <v>533</v>
      </c>
      <c r="D274" s="18" t="s">
        <v>422</v>
      </c>
      <c r="E274" s="18" t="s">
        <v>504</v>
      </c>
      <c r="F274" s="18" t="s">
        <v>416</v>
      </c>
      <c r="H274" s="18">
        <v>3</v>
      </c>
      <c r="I274">
        <v>1.5767999999999999E-5</v>
      </c>
      <c r="K274" s="18">
        <v>65.453955555555552</v>
      </c>
      <c r="L274" s="18">
        <v>-19.393419444444444</v>
      </c>
      <c r="O274" s="18" t="s">
        <v>167</v>
      </c>
      <c r="P274" s="18">
        <v>3657</v>
      </c>
      <c r="R274" s="18" t="s">
        <v>167</v>
      </c>
      <c r="S274" s="19">
        <v>20</v>
      </c>
      <c r="U274" s="20">
        <v>10.199999999999999</v>
      </c>
      <c r="W274" s="19">
        <f t="shared" si="2"/>
        <v>120.53615353811618</v>
      </c>
      <c r="X274" s="19"/>
      <c r="Z274" s="21">
        <v>1.4824951237955699</v>
      </c>
      <c r="AC274" s="18" t="s">
        <v>167</v>
      </c>
      <c r="AD274" s="22">
        <v>19424.6600684488</v>
      </c>
      <c r="AG274" s="18" t="s">
        <v>167</v>
      </c>
      <c r="AH274" s="22">
        <v>45.910474574579574</v>
      </c>
      <c r="AI274" s="22"/>
      <c r="AJ274" s="22">
        <v>277.8326234733309</v>
      </c>
      <c r="AM274" s="18" t="s">
        <v>167</v>
      </c>
      <c r="AO274" s="18" t="s">
        <v>167</v>
      </c>
      <c r="AQ274" s="18" t="s">
        <v>167</v>
      </c>
      <c r="AR274" s="19">
        <v>36.792566196221856</v>
      </c>
      <c r="AT274" s="21">
        <v>0.23994986122302803</v>
      </c>
      <c r="AV274" s="19">
        <v>4.9106994421752352</v>
      </c>
      <c r="AY274" s="18" t="s">
        <v>167</v>
      </c>
      <c r="AZ274" s="19">
        <v>0.28800658300761162</v>
      </c>
      <c r="BB274" s="21">
        <v>1.4824951239999999</v>
      </c>
      <c r="BE274" s="18" t="s">
        <v>167</v>
      </c>
      <c r="BF274" s="19">
        <v>1957.3924383494241</v>
      </c>
      <c r="BI274" s="18" t="s">
        <v>167</v>
      </c>
      <c r="BK274" s="18" t="s">
        <v>167</v>
      </c>
      <c r="BM274" s="18" t="s">
        <v>167</v>
      </c>
      <c r="BN274" s="19">
        <v>1031.9573901464714</v>
      </c>
      <c r="BQ274" s="18" t="s">
        <v>167</v>
      </c>
      <c r="BS274" s="18" t="s">
        <v>167</v>
      </c>
      <c r="BT274" s="21">
        <v>2.5069463304573089E-2</v>
      </c>
      <c r="BW274" s="18" t="s">
        <v>167</v>
      </c>
      <c r="BY274" s="18" t="s">
        <v>167</v>
      </c>
      <c r="BZ274" s="20">
        <v>115.86508432229857</v>
      </c>
      <c r="CB274" s="21"/>
      <c r="CC274" s="18" t="s">
        <v>167</v>
      </c>
      <c r="CD274" s="21"/>
      <c r="CE274" s="18" t="s">
        <v>167</v>
      </c>
      <c r="CF274" s="21"/>
      <c r="CG274" s="18" t="s">
        <v>167</v>
      </c>
      <c r="CH274" s="21">
        <v>8.9500628610297409E-2</v>
      </c>
      <c r="CI274" s="21"/>
      <c r="CK274" s="18" t="s">
        <v>167</v>
      </c>
      <c r="CL274"/>
      <c r="CM274" s="18" t="s">
        <v>167</v>
      </c>
      <c r="CN274" s="23">
        <v>22.5</v>
      </c>
      <c r="CQ274" s="23" t="s">
        <v>167</v>
      </c>
      <c r="CR274" s="23" t="s">
        <v>169</v>
      </c>
      <c r="CT274" s="18" t="s">
        <v>167</v>
      </c>
      <c r="CV274" s="18" t="s">
        <v>167</v>
      </c>
      <c r="CY274" s="18" t="s">
        <v>167</v>
      </c>
      <c r="DA274" s="18" t="s">
        <v>167</v>
      </c>
      <c r="DC274" s="18" t="s">
        <v>167</v>
      </c>
      <c r="DE274" s="18" t="s">
        <v>167</v>
      </c>
      <c r="DH274" s="18" t="s">
        <v>167</v>
      </c>
      <c r="DK274" s="18" t="s">
        <v>167</v>
      </c>
      <c r="DN274" s="18" t="s">
        <v>167</v>
      </c>
      <c r="DQ274" s="18" t="s">
        <v>167</v>
      </c>
      <c r="DU274" s="18" t="s">
        <v>167</v>
      </c>
      <c r="DZ274" s="18" t="s">
        <v>167</v>
      </c>
      <c r="EE274" s="18" t="s">
        <v>167</v>
      </c>
      <c r="EF274" s="39">
        <v>1.61689E-5</v>
      </c>
      <c r="EG274" s="24">
        <v>0.39928799999999998</v>
      </c>
      <c r="EH274" s="39">
        <v>6.6307000000000002E-11</v>
      </c>
      <c r="EI274" s="39">
        <v>5.4586999999999999E-24</v>
      </c>
      <c r="EJ274" s="39">
        <v>3.7663000000000002E-5</v>
      </c>
      <c r="EK274" s="39">
        <v>2.7786999999999999E-4</v>
      </c>
      <c r="EL274" s="39">
        <v>3.6758999999999998E-5</v>
      </c>
      <c r="EM274" s="39">
        <v>5.6726000000000005E-17</v>
      </c>
      <c r="EN274" s="39">
        <v>4.9084000000000003E-6</v>
      </c>
      <c r="EO274" s="39">
        <v>2.4680000000000001E-7</v>
      </c>
      <c r="EP274" s="39">
        <v>1.9518999999999999E-3</v>
      </c>
      <c r="EQ274" s="39">
        <v>1.1451E-4</v>
      </c>
      <c r="ER274" s="39">
        <v>0</v>
      </c>
      <c r="ES274" s="39">
        <v>0</v>
      </c>
      <c r="ET274" s="39">
        <v>0</v>
      </c>
      <c r="EU274" s="39">
        <v>3.6908000000000002E-8</v>
      </c>
      <c r="EV274" s="39">
        <v>1.9985000000000001E-4</v>
      </c>
      <c r="EW274" s="39">
        <v>2.5595000000000001E-4</v>
      </c>
      <c r="EX274" s="39">
        <v>6.9446000000000004E-4</v>
      </c>
      <c r="FA274" s="23">
        <v>-3.9883000000000002</v>
      </c>
      <c r="FB274" s="23">
        <v>-0.67490000000000006</v>
      </c>
      <c r="FC274" s="23">
        <v>-3.3043</v>
      </c>
      <c r="FD274" s="23">
        <v>0.14810000000000001</v>
      </c>
      <c r="FE274" s="23">
        <v>-1.7657</v>
      </c>
      <c r="FF274" s="23">
        <v>2.1063000000000001</v>
      </c>
      <c r="FG274" s="23">
        <v>-1.3128</v>
      </c>
      <c r="FH274" s="23">
        <v>2.3441000000000001</v>
      </c>
      <c r="FI274" s="23">
        <v>0.23169999999999999</v>
      </c>
      <c r="FJ274" s="23">
        <v>-4.9812000000000003</v>
      </c>
      <c r="FK274" s="23">
        <v>-1.2521</v>
      </c>
      <c r="FL274" s="23">
        <v>5.9417</v>
      </c>
      <c r="FM274" s="23">
        <v>-1.7748999999999999</v>
      </c>
      <c r="FN274" s="23">
        <v>-0.53449999999999998</v>
      </c>
      <c r="FO274" s="23">
        <v>-0.64219999999999999</v>
      </c>
      <c r="FP274" s="23">
        <v>2.4350000000000001</v>
      </c>
      <c r="FQ274" s="23">
        <v>1.3474999999999999</v>
      </c>
      <c r="FR274" s="23">
        <v>1.0941000000000001</v>
      </c>
    </row>
    <row r="275" spans="1:174" x14ac:dyDescent="0.2">
      <c r="A275" s="17">
        <f t="shared" si="3"/>
        <v>274</v>
      </c>
      <c r="B275" s="18">
        <v>6</v>
      </c>
      <c r="C275" s="18" t="s">
        <v>534</v>
      </c>
      <c r="D275" s="18" t="s">
        <v>535</v>
      </c>
      <c r="E275" s="18" t="s">
        <v>504</v>
      </c>
      <c r="F275" s="18" t="s">
        <v>416</v>
      </c>
      <c r="H275" s="18">
        <v>3</v>
      </c>
      <c r="I275"/>
      <c r="J275" t="s">
        <v>536</v>
      </c>
      <c r="K275" s="18">
        <v>65.452008333333339</v>
      </c>
      <c r="L275" s="18">
        <v>-19.373169444444446</v>
      </c>
      <c r="O275" s="18" t="s">
        <v>167</v>
      </c>
      <c r="P275" s="18">
        <v>3657</v>
      </c>
      <c r="R275" s="18" t="s">
        <v>167</v>
      </c>
      <c r="S275" s="19">
        <v>20</v>
      </c>
      <c r="U275" s="20">
        <v>9.85</v>
      </c>
      <c r="W275" s="19">
        <f t="shared" si="2"/>
        <v>101.42483024326297</v>
      </c>
      <c r="X275" s="19"/>
      <c r="Z275" s="21">
        <v>0.84131598275398589</v>
      </c>
      <c r="AC275" s="18" t="s">
        <v>167</v>
      </c>
      <c r="AD275" s="22">
        <v>9989.8251780593837</v>
      </c>
      <c r="AG275" s="18" t="s">
        <v>167</v>
      </c>
      <c r="AH275" s="22">
        <v>51.898797345176902</v>
      </c>
      <c r="AI275" s="22"/>
      <c r="AJ275" s="22">
        <v>244.26705779482694</v>
      </c>
      <c r="AM275" s="18" t="s">
        <v>167</v>
      </c>
      <c r="AO275" s="18" t="s">
        <v>167</v>
      </c>
      <c r="AQ275" s="18" t="s">
        <v>167</v>
      </c>
      <c r="AR275" s="19">
        <v>22.738753357321666</v>
      </c>
      <c r="AT275" s="21">
        <v>0.47810905183991403</v>
      </c>
      <c r="AV275" s="19">
        <v>0.86960302621853125</v>
      </c>
      <c r="AY275" s="18" t="s">
        <v>167</v>
      </c>
      <c r="AZ275" s="19">
        <v>0.82287595145031889</v>
      </c>
      <c r="BB275" s="21">
        <v>0.84131598299999999</v>
      </c>
      <c r="BE275" s="18" t="s">
        <v>167</v>
      </c>
      <c r="BF275" s="19">
        <v>1518.0665799643311</v>
      </c>
      <c r="BI275" s="18" t="s">
        <v>167</v>
      </c>
      <c r="BK275" s="18" t="s">
        <v>167</v>
      </c>
      <c r="BM275" s="18" t="s">
        <v>167</v>
      </c>
      <c r="BN275" s="19">
        <v>599.2010652463382</v>
      </c>
      <c r="BQ275" s="18" t="s">
        <v>167</v>
      </c>
      <c r="BS275" s="18" t="s">
        <v>167</v>
      </c>
      <c r="BT275" s="21">
        <v>5.1601311968579616E-2</v>
      </c>
      <c r="BW275" s="18" t="s">
        <v>167</v>
      </c>
      <c r="BY275" s="18" t="s">
        <v>167</v>
      </c>
      <c r="BZ275" s="20">
        <v>62.981469914636683</v>
      </c>
      <c r="CB275" s="21"/>
      <c r="CC275" s="18" t="s">
        <v>167</v>
      </c>
      <c r="CD275" s="21"/>
      <c r="CE275" s="18" t="s">
        <v>167</v>
      </c>
      <c r="CF275" s="21"/>
      <c r="CG275" s="18" t="s">
        <v>167</v>
      </c>
      <c r="CH275" s="21">
        <v>0.30430213727501121</v>
      </c>
      <c r="CI275" s="21"/>
      <c r="CK275" s="18" t="s">
        <v>167</v>
      </c>
      <c r="CL275"/>
      <c r="CM275" s="18" t="s">
        <v>167</v>
      </c>
      <c r="CN275" s="23">
        <v>32.200000000000003</v>
      </c>
      <c r="CQ275" s="23" t="s">
        <v>167</v>
      </c>
      <c r="CR275" s="23" t="s">
        <v>169</v>
      </c>
      <c r="CT275" s="18" t="s">
        <v>167</v>
      </c>
      <c r="CV275" s="18" t="s">
        <v>167</v>
      </c>
      <c r="CY275" s="18" t="s">
        <v>167</v>
      </c>
      <c r="DA275" s="18" t="s">
        <v>167</v>
      </c>
      <c r="DC275" s="18" t="s">
        <v>167</v>
      </c>
      <c r="DE275" s="18" t="s">
        <v>167</v>
      </c>
      <c r="DH275" s="18" t="s">
        <v>167</v>
      </c>
      <c r="DK275" s="18" t="s">
        <v>167</v>
      </c>
      <c r="DN275" s="18" t="s">
        <v>167</v>
      </c>
      <c r="DQ275" s="18" t="s">
        <v>167</v>
      </c>
      <c r="DU275" s="18" t="s">
        <v>167</v>
      </c>
      <c r="DZ275" s="18" t="s">
        <v>167</v>
      </c>
      <c r="EE275" s="18" t="s">
        <v>167</v>
      </c>
      <c r="EF275" s="39">
        <v>4.37253E-5</v>
      </c>
      <c r="EG275" s="24">
        <v>1.3816999999999999</v>
      </c>
      <c r="EH275" s="39">
        <v>1.4769000000000001E-10</v>
      </c>
      <c r="EI275" s="39">
        <v>7.4733000000000005E-23</v>
      </c>
      <c r="EJ275" s="39">
        <v>4.3594000000000003E-5</v>
      </c>
      <c r="EK275" s="39">
        <v>2.4428999999999998E-4</v>
      </c>
      <c r="EL275" s="39">
        <v>2.2722E-5</v>
      </c>
      <c r="EM275" s="39">
        <v>2.5537000000000001E-15</v>
      </c>
      <c r="EN275" s="39">
        <v>8.6939999999999999E-7</v>
      </c>
      <c r="EO275" s="39">
        <v>7.2752000000000005E-7</v>
      </c>
      <c r="EP275" s="39">
        <v>1.5143999999999999E-3</v>
      </c>
      <c r="EQ275" s="39">
        <v>6.2281999999999998E-5</v>
      </c>
      <c r="ER275" s="39">
        <v>0</v>
      </c>
      <c r="ES275" s="39">
        <v>0</v>
      </c>
      <c r="ET275" s="39">
        <v>0</v>
      </c>
      <c r="EU275" s="39">
        <v>1.5925E-7</v>
      </c>
      <c r="EV275" s="39">
        <v>1.6819E-4</v>
      </c>
      <c r="EW275" s="39">
        <v>4.9047000000000001E-4</v>
      </c>
      <c r="EX275" s="39">
        <v>2.8627999999999998E-4</v>
      </c>
      <c r="FA275" s="23">
        <v>-3.8818999999999999</v>
      </c>
      <c r="FB275" s="23">
        <v>-1.1232</v>
      </c>
      <c r="FC275" s="23">
        <v>-3.7827000000000002</v>
      </c>
      <c r="FD275" s="23">
        <v>0.15640000000000001</v>
      </c>
      <c r="FE275" s="23">
        <v>-1.7397</v>
      </c>
      <c r="FF275" s="23">
        <v>1.1181000000000001</v>
      </c>
      <c r="FG275" s="23">
        <v>-2.3010000000000002</v>
      </c>
      <c r="FH275" s="23">
        <v>1.4321999999999999</v>
      </c>
      <c r="FI275" s="23">
        <v>0.84470000000000001</v>
      </c>
      <c r="FJ275" s="23">
        <v>-5.4550999999999998</v>
      </c>
      <c r="FK275" s="23">
        <v>-1.1456</v>
      </c>
      <c r="FL275" s="23">
        <v>6.5547000000000004</v>
      </c>
      <c r="FM275" s="23">
        <v>-2.3578999999999999</v>
      </c>
      <c r="FN275" s="23">
        <v>-0.38629999999999998</v>
      </c>
      <c r="FO275" s="23">
        <v>-1.7319</v>
      </c>
      <c r="FP275" s="23">
        <v>1.5582</v>
      </c>
      <c r="FQ275" s="23">
        <v>0.80469999999999997</v>
      </c>
      <c r="FR275" s="23">
        <v>0.55549999999999999</v>
      </c>
    </row>
    <row r="276" spans="1:174" x14ac:dyDescent="0.2">
      <c r="A276" s="17">
        <f t="shared" si="3"/>
        <v>275</v>
      </c>
      <c r="B276" s="18">
        <v>6</v>
      </c>
      <c r="C276" s="18" t="s">
        <v>537</v>
      </c>
      <c r="D276" s="18" t="s">
        <v>538</v>
      </c>
      <c r="E276" s="18" t="s">
        <v>504</v>
      </c>
      <c r="F276" s="18" t="s">
        <v>416</v>
      </c>
      <c r="H276" s="18">
        <v>3</v>
      </c>
      <c r="I276">
        <v>2.6490239999999999E-5</v>
      </c>
      <c r="K276" s="18">
        <v>65.442580555555566</v>
      </c>
      <c r="L276" s="18">
        <v>-19.336655555555556</v>
      </c>
      <c r="O276" s="18" t="s">
        <v>167</v>
      </c>
      <c r="P276" s="18">
        <v>3657</v>
      </c>
      <c r="R276" s="18" t="s">
        <v>167</v>
      </c>
      <c r="S276" s="19">
        <v>22</v>
      </c>
      <c r="U276" s="20">
        <v>10.14</v>
      </c>
      <c r="W276" s="19">
        <f t="shared" si="2"/>
        <v>110.87231795998017</v>
      </c>
      <c r="X276" s="19"/>
      <c r="Z276" s="21">
        <v>0.70789142161238472</v>
      </c>
      <c r="AC276" s="18" t="s">
        <v>167</v>
      </c>
      <c r="AD276" s="22">
        <v>15955.970770511516</v>
      </c>
      <c r="AG276" s="18" t="s">
        <v>167</v>
      </c>
      <c r="AH276" s="22">
        <v>51.649283896402004</v>
      </c>
      <c r="AI276" s="22"/>
      <c r="AJ276" s="22">
        <v>256.11372803429896</v>
      </c>
      <c r="AM276" s="18" t="s">
        <v>167</v>
      </c>
      <c r="AO276" s="18" t="s">
        <v>167</v>
      </c>
      <c r="AQ276" s="18" t="s">
        <v>167</v>
      </c>
      <c r="AR276" s="19">
        <v>30.634153828613908</v>
      </c>
      <c r="AT276" s="21">
        <v>0.153997672128212</v>
      </c>
      <c r="AV276" s="19">
        <v>2.4553497210876176</v>
      </c>
      <c r="AY276" s="18" t="s">
        <v>167</v>
      </c>
      <c r="AZ276" s="19">
        <v>0.20571898786257972</v>
      </c>
      <c r="BB276" s="21">
        <v>0.70789142199999999</v>
      </c>
      <c r="BE276" s="18" t="s">
        <v>167</v>
      </c>
      <c r="BF276" s="19">
        <v>1748.6039115921524</v>
      </c>
      <c r="BI276" s="18" t="s">
        <v>167</v>
      </c>
      <c r="BK276" s="18" t="s">
        <v>167</v>
      </c>
      <c r="BM276" s="18" t="s">
        <v>167</v>
      </c>
      <c r="BN276" s="19">
        <v>917.11051930758993</v>
      </c>
      <c r="BQ276" s="18" t="s">
        <v>167</v>
      </c>
      <c r="BS276" s="18" t="s">
        <v>167</v>
      </c>
      <c r="BT276" s="21">
        <v>1.37882048175152E-2</v>
      </c>
      <c r="BW276" s="18" t="s">
        <v>167</v>
      </c>
      <c r="BY276" s="18" t="s">
        <v>167</v>
      </c>
      <c r="BZ276" s="20">
        <v>136.89360816156568</v>
      </c>
      <c r="CB276" s="21"/>
      <c r="CC276" s="18" t="s">
        <v>167</v>
      </c>
      <c r="CD276" s="21"/>
      <c r="CE276" s="18" t="s">
        <v>167</v>
      </c>
      <c r="CF276" s="21"/>
      <c r="CG276" s="18" t="s">
        <v>167</v>
      </c>
      <c r="CH276" s="21">
        <v>9.8977165757270086E-2</v>
      </c>
      <c r="CI276" s="21"/>
      <c r="CK276" s="18" t="s">
        <v>167</v>
      </c>
      <c r="CL276"/>
      <c r="CM276" s="18" t="s">
        <v>167</v>
      </c>
      <c r="CN276" s="23">
        <v>19.7</v>
      </c>
      <c r="CQ276" s="23" t="s">
        <v>167</v>
      </c>
      <c r="CR276" s="23" t="s">
        <v>169</v>
      </c>
      <c r="CT276" s="18" t="s">
        <v>167</v>
      </c>
      <c r="CV276" s="18" t="s">
        <v>167</v>
      </c>
      <c r="CY276" s="18" t="s">
        <v>167</v>
      </c>
      <c r="DA276" s="18" t="s">
        <v>167</v>
      </c>
      <c r="DC276" s="18" t="s">
        <v>167</v>
      </c>
      <c r="DE276" s="18" t="s">
        <v>167</v>
      </c>
      <c r="DH276" s="18" t="s">
        <v>167</v>
      </c>
      <c r="DK276" s="18" t="s">
        <v>167</v>
      </c>
      <c r="DN276" s="18" t="s">
        <v>167</v>
      </c>
      <c r="DQ276" s="18" t="s">
        <v>167</v>
      </c>
      <c r="DU276" s="18" t="s">
        <v>167</v>
      </c>
      <c r="DZ276" s="18" t="s">
        <v>167</v>
      </c>
      <c r="EE276" s="18" t="s">
        <v>167</v>
      </c>
      <c r="EF276" s="39">
        <v>-1.4254799999999999E-5</v>
      </c>
      <c r="EG276" s="24">
        <v>-0.387264</v>
      </c>
      <c r="EH276" s="39">
        <v>7.6005E-11</v>
      </c>
      <c r="EI276" s="39">
        <v>2.7297000000000001E-24</v>
      </c>
      <c r="EJ276" s="39">
        <v>4.3235000000000002E-5</v>
      </c>
      <c r="EK276" s="39">
        <v>2.5614000000000002E-4</v>
      </c>
      <c r="EL276" s="39">
        <v>3.061E-5</v>
      </c>
      <c r="EM276" s="39">
        <v>3.8624999999999999E-17</v>
      </c>
      <c r="EN276" s="39">
        <v>2.4538000000000001E-6</v>
      </c>
      <c r="EO276" s="39">
        <v>1.7786999999999999E-7</v>
      </c>
      <c r="EP276" s="39">
        <v>1.7439000000000001E-3</v>
      </c>
      <c r="EQ276" s="39">
        <v>1.3527999999999999E-4</v>
      </c>
      <c r="ER276" s="39">
        <v>0</v>
      </c>
      <c r="ES276" s="39">
        <v>0</v>
      </c>
      <c r="ET276" s="39">
        <v>0</v>
      </c>
      <c r="EU276" s="39">
        <v>3.7585000000000002E-8</v>
      </c>
      <c r="EV276" s="39">
        <v>1.6504000000000001E-4</v>
      </c>
      <c r="EW276" s="39">
        <v>2.3336E-4</v>
      </c>
      <c r="EX276" s="39">
        <v>6.0355000000000001E-4</v>
      </c>
      <c r="FA276" s="23">
        <v>-4.3289999999999997</v>
      </c>
      <c r="FB276" s="23">
        <v>-1.2699</v>
      </c>
      <c r="FC276" s="23">
        <v>-4.0039999999999996</v>
      </c>
      <c r="FD276" s="23">
        <v>0.14149999999999999</v>
      </c>
      <c r="FE276" s="23">
        <v>-2.7934999999999999</v>
      </c>
      <c r="FF276" s="23">
        <v>0.53139999999999998</v>
      </c>
      <c r="FG276" s="23">
        <v>-2.8687</v>
      </c>
      <c r="FH276" s="23">
        <v>2.1274999999999999</v>
      </c>
      <c r="FI276" s="23">
        <v>-6.3200000000000006E-2</v>
      </c>
      <c r="FJ276" s="23">
        <v>-5.2858999999999998</v>
      </c>
      <c r="FK276" s="23">
        <v>-1.6113999999999999</v>
      </c>
      <c r="FL276" s="23">
        <v>5.7199</v>
      </c>
      <c r="FM276" s="23">
        <v>-3.0424000000000002</v>
      </c>
      <c r="FN276" s="23">
        <v>-1.3691</v>
      </c>
      <c r="FO276" s="23">
        <v>-1.5142</v>
      </c>
      <c r="FP276" s="23">
        <v>0.85540000000000005</v>
      </c>
      <c r="FQ276" s="23">
        <v>0.44219999999999998</v>
      </c>
      <c r="FR276" s="23">
        <v>0.53420000000000001</v>
      </c>
    </row>
    <row r="277" spans="1:174" x14ac:dyDescent="0.2">
      <c r="A277" s="17">
        <f t="shared" si="3"/>
        <v>276</v>
      </c>
      <c r="B277" s="18">
        <v>6</v>
      </c>
      <c r="C277" s="18" t="s">
        <v>539</v>
      </c>
      <c r="D277" s="18" t="s">
        <v>540</v>
      </c>
      <c r="E277" s="18" t="s">
        <v>504</v>
      </c>
      <c r="F277" s="18" t="s">
        <v>416</v>
      </c>
      <c r="H277" s="18">
        <v>3</v>
      </c>
      <c r="I277">
        <v>1.8921599999999998E-6</v>
      </c>
      <c r="K277" s="18">
        <v>65.442338888888898</v>
      </c>
      <c r="L277" s="18">
        <v>-19.318736111111111</v>
      </c>
      <c r="O277" s="18" t="s">
        <v>167</v>
      </c>
      <c r="P277" s="18">
        <v>3657</v>
      </c>
      <c r="R277" s="18" t="s">
        <v>167</v>
      </c>
      <c r="S277" s="19">
        <v>22</v>
      </c>
      <c r="U277" s="20">
        <v>9.68</v>
      </c>
      <c r="W277" s="19">
        <f t="shared" si="2"/>
        <v>119.30345130428637</v>
      </c>
      <c r="X277" s="19"/>
      <c r="Z277" s="21">
        <v>1.1637586721795223</v>
      </c>
      <c r="AC277" s="18" t="s">
        <v>167</v>
      </c>
      <c r="AD277" s="22">
        <v>12394.783091295903</v>
      </c>
      <c r="AG277" s="18" t="s">
        <v>167</v>
      </c>
      <c r="AH277" s="22">
        <v>69.115225310644234</v>
      </c>
      <c r="AI277" s="22"/>
      <c r="AJ277" s="22">
        <v>326.06549516260964</v>
      </c>
      <c r="AM277" s="18" t="s">
        <v>167</v>
      </c>
      <c r="AO277" s="18" t="s">
        <v>167</v>
      </c>
      <c r="AQ277" s="18" t="s">
        <v>167</v>
      </c>
      <c r="AR277" s="19">
        <v>26.160093561548308</v>
      </c>
      <c r="AT277" s="21">
        <v>0.58375861760229208</v>
      </c>
      <c r="AV277" s="19">
        <v>2.6599621978449188</v>
      </c>
      <c r="AY277" s="18" t="s">
        <v>167</v>
      </c>
      <c r="AZ277" s="19">
        <v>2.221765068915861</v>
      </c>
      <c r="BB277" s="21">
        <v>1.1637586719999999</v>
      </c>
      <c r="BE277" s="18" t="s">
        <v>167</v>
      </c>
      <c r="BF277" s="19">
        <v>1674.6579750322851</v>
      </c>
      <c r="BI277" s="18" t="s">
        <v>167</v>
      </c>
      <c r="BK277" s="18" t="s">
        <v>167</v>
      </c>
      <c r="BM277" s="18" t="s">
        <v>167</v>
      </c>
      <c r="BN277" s="19">
        <v>654.12782956058584</v>
      </c>
      <c r="BQ277" s="18" t="s">
        <v>167</v>
      </c>
      <c r="BS277" s="18" t="s">
        <v>167</v>
      </c>
      <c r="BT277" s="21">
        <v>5.4108258299036913E-2</v>
      </c>
      <c r="BW277" s="18" t="s">
        <v>167</v>
      </c>
      <c r="BY277" s="18" t="s">
        <v>167</v>
      </c>
      <c r="BZ277" s="20">
        <v>109.72308973558191</v>
      </c>
      <c r="CB277" s="21"/>
      <c r="CC277" s="18" t="s">
        <v>167</v>
      </c>
      <c r="CD277" s="21"/>
      <c r="CE277" s="18" t="s">
        <v>167</v>
      </c>
      <c r="CF277" s="21"/>
      <c r="CG277" s="18" t="s">
        <v>167</v>
      </c>
      <c r="CH277" s="21">
        <v>0.62123965741265263</v>
      </c>
      <c r="CI277" s="21"/>
      <c r="CK277" s="18" t="s">
        <v>167</v>
      </c>
      <c r="CL277"/>
      <c r="CM277" s="18" t="s">
        <v>167</v>
      </c>
      <c r="CN277" s="23">
        <v>36.6</v>
      </c>
      <c r="CQ277" s="23" t="s">
        <v>167</v>
      </c>
      <c r="CR277" s="23" t="s">
        <v>169</v>
      </c>
      <c r="CT277" s="18" t="s">
        <v>167</v>
      </c>
      <c r="CV277" s="18" t="s">
        <v>167</v>
      </c>
      <c r="CY277" s="18" t="s">
        <v>167</v>
      </c>
      <c r="DA277" s="18" t="s">
        <v>167</v>
      </c>
      <c r="DC277" s="18" t="s">
        <v>167</v>
      </c>
      <c r="DE277" s="18" t="s">
        <v>167</v>
      </c>
      <c r="DH277" s="18" t="s">
        <v>167</v>
      </c>
      <c r="DK277" s="18" t="s">
        <v>167</v>
      </c>
      <c r="DN277" s="18" t="s">
        <v>167</v>
      </c>
      <c r="DQ277" s="18" t="s">
        <v>167</v>
      </c>
      <c r="DU277" s="18" t="s">
        <v>167</v>
      </c>
      <c r="DZ277" s="18" t="s">
        <v>167</v>
      </c>
      <c r="EE277" s="18" t="s">
        <v>167</v>
      </c>
      <c r="EF277" s="39">
        <v>2.3096999999999999E-5</v>
      </c>
      <c r="EG277" s="24">
        <v>0.64755399999999996</v>
      </c>
      <c r="EH277" s="39">
        <v>2.1902000000000001E-10</v>
      </c>
      <c r="EI277" s="39">
        <v>3.0842E-22</v>
      </c>
      <c r="EJ277" s="39">
        <v>5.8770999999999997E-5</v>
      </c>
      <c r="EK277" s="39">
        <v>3.2610000000000001E-4</v>
      </c>
      <c r="EL277" s="39">
        <v>2.6137999999999999E-5</v>
      </c>
      <c r="EM277" s="39">
        <v>8.7950999999999997E-15</v>
      </c>
      <c r="EN277" s="39">
        <v>2.6587000000000001E-6</v>
      </c>
      <c r="EO277" s="39">
        <v>1.9761E-6</v>
      </c>
      <c r="EP277" s="39">
        <v>1.6704000000000001E-3</v>
      </c>
      <c r="EQ277" s="39">
        <v>1.0823E-4</v>
      </c>
      <c r="ER277" s="39">
        <v>0</v>
      </c>
      <c r="ES277" s="39">
        <v>0</v>
      </c>
      <c r="ET277" s="39">
        <v>0</v>
      </c>
      <c r="EU277" s="39">
        <v>2.7947E-7</v>
      </c>
      <c r="EV277" s="39">
        <v>1.47E-4</v>
      </c>
      <c r="EW277" s="39">
        <v>6.0110999999999997E-4</v>
      </c>
      <c r="EX277" s="39">
        <v>2.6188999999999997E-4</v>
      </c>
      <c r="FA277" s="23">
        <v>-3.6526999999999998</v>
      </c>
      <c r="FB277" s="23">
        <v>-0.77839999999999998</v>
      </c>
      <c r="FC277" s="23">
        <v>-3.2408000000000001</v>
      </c>
      <c r="FD277" s="23">
        <v>0.2278</v>
      </c>
      <c r="FE277" s="23">
        <v>-0.98829999999999996</v>
      </c>
      <c r="FF277" s="23">
        <v>2.8138000000000001</v>
      </c>
      <c r="FG277" s="23">
        <v>-0.58630000000000004</v>
      </c>
      <c r="FH277" s="23">
        <v>1.6655</v>
      </c>
      <c r="FI277" s="23">
        <v>0.91569999999999996</v>
      </c>
      <c r="FJ277" s="23">
        <v>-4.9335000000000004</v>
      </c>
      <c r="FK277" s="23">
        <v>-0.93510000000000004</v>
      </c>
      <c r="FL277" s="23">
        <v>6.6989000000000001</v>
      </c>
      <c r="FM277" s="23">
        <v>-1.3675999999999999</v>
      </c>
      <c r="FN277" s="23">
        <v>0.17910000000000001</v>
      </c>
      <c r="FO277" s="23">
        <v>-0.96919999999999995</v>
      </c>
      <c r="FP277" s="23">
        <v>2.7530000000000001</v>
      </c>
      <c r="FQ277" s="23">
        <v>1.4011</v>
      </c>
      <c r="FR277" s="23">
        <v>1.0822000000000001</v>
      </c>
    </row>
    <row r="278" spans="1:174" x14ac:dyDescent="0.2">
      <c r="A278" s="17">
        <f t="shared" si="3"/>
        <v>277</v>
      </c>
      <c r="B278" s="18">
        <v>6</v>
      </c>
      <c r="C278" s="18" t="s">
        <v>541</v>
      </c>
      <c r="D278" s="18" t="s">
        <v>542</v>
      </c>
      <c r="E278" s="18" t="s">
        <v>504</v>
      </c>
      <c r="F278" s="18" t="s">
        <v>416</v>
      </c>
      <c r="H278" s="18">
        <v>3</v>
      </c>
      <c r="I278">
        <v>1.387584E-4</v>
      </c>
      <c r="K278" s="18">
        <v>65.433183333333332</v>
      </c>
      <c r="L278" s="18">
        <v>-19.309886111111112</v>
      </c>
      <c r="O278" s="18" t="s">
        <v>167</v>
      </c>
      <c r="P278" s="18">
        <v>3657</v>
      </c>
      <c r="R278" s="18" t="s">
        <v>167</v>
      </c>
      <c r="S278" s="19">
        <v>22</v>
      </c>
      <c r="U278" s="20">
        <v>9.94</v>
      </c>
      <c r="W278" s="19">
        <f t="shared" si="2"/>
        <v>127.88420800970381</v>
      </c>
      <c r="X278" s="19"/>
      <c r="Z278" s="21">
        <v>1.8901812828393516</v>
      </c>
      <c r="AC278" s="18" t="s">
        <v>167</v>
      </c>
      <c r="AD278" s="22">
        <v>17667.190824160578</v>
      </c>
      <c r="AG278" s="18" t="s">
        <v>167</v>
      </c>
      <c r="AH278" s="22">
        <v>44.912420779480009</v>
      </c>
      <c r="AI278" s="22"/>
      <c r="AJ278" s="22">
        <v>295.03850167827829</v>
      </c>
      <c r="AM278" s="18" t="s">
        <v>167</v>
      </c>
      <c r="AO278" s="18" t="s">
        <v>167</v>
      </c>
      <c r="AQ278" s="18" t="s">
        <v>167</v>
      </c>
      <c r="AR278" s="19">
        <v>28.476077699794029</v>
      </c>
      <c r="AT278" s="21">
        <v>0.36171546244068403</v>
      </c>
      <c r="AV278" s="19">
        <v>5.8570321471777547</v>
      </c>
      <c r="AY278" s="18" t="s">
        <v>167</v>
      </c>
      <c r="AZ278" s="19">
        <v>0.61715696358773908</v>
      </c>
      <c r="BB278" s="21">
        <v>1.890181283</v>
      </c>
      <c r="BE278" s="18" t="s">
        <v>167</v>
      </c>
      <c r="BF278" s="19">
        <v>1909.5450676342159</v>
      </c>
      <c r="BI278" s="18" t="s">
        <v>167</v>
      </c>
      <c r="BK278" s="18" t="s">
        <v>167</v>
      </c>
      <c r="BM278" s="18" t="s">
        <v>167</v>
      </c>
      <c r="BN278" s="19">
        <v>1126.8308921438083</v>
      </c>
      <c r="BQ278" s="18" t="s">
        <v>167</v>
      </c>
      <c r="BS278" s="18" t="s">
        <v>167</v>
      </c>
      <c r="BT278" s="21">
        <v>7.4163828942695381E-2</v>
      </c>
      <c r="BW278" s="18" t="s">
        <v>167</v>
      </c>
      <c r="BY278" s="18" t="s">
        <v>167</v>
      </c>
      <c r="BZ278" s="20">
        <v>136.68540495523632</v>
      </c>
      <c r="CB278" s="21"/>
      <c r="CC278" s="18" t="s">
        <v>167</v>
      </c>
      <c r="CD278" s="21"/>
      <c r="CE278" s="18" t="s">
        <v>167</v>
      </c>
      <c r="CF278" s="21"/>
      <c r="CG278" s="18" t="s">
        <v>167</v>
      </c>
      <c r="CH278" s="21">
        <v>0.11477139433555786</v>
      </c>
      <c r="CI278" s="21"/>
      <c r="CK278" s="18" t="s">
        <v>167</v>
      </c>
      <c r="CL278"/>
      <c r="CM278" s="18" t="s">
        <v>167</v>
      </c>
      <c r="CN278" s="23">
        <v>25.8</v>
      </c>
      <c r="CQ278" s="23" t="s">
        <v>167</v>
      </c>
      <c r="CR278" s="23" t="s">
        <v>169</v>
      </c>
      <c r="CT278" s="18" t="s">
        <v>167</v>
      </c>
      <c r="CV278" s="18" t="s">
        <v>167</v>
      </c>
      <c r="CY278" s="18" t="s">
        <v>167</v>
      </c>
      <c r="DA278" s="18" t="s">
        <v>167</v>
      </c>
      <c r="DC278" s="18" t="s">
        <v>167</v>
      </c>
      <c r="DE278" s="18" t="s">
        <v>167</v>
      </c>
      <c r="DH278" s="18" t="s">
        <v>167</v>
      </c>
      <c r="DK278" s="18" t="s">
        <v>167</v>
      </c>
      <c r="DN278" s="18" t="s">
        <v>167</v>
      </c>
      <c r="DQ278" s="18" t="s">
        <v>167</v>
      </c>
      <c r="DU278" s="18" t="s">
        <v>167</v>
      </c>
      <c r="DZ278" s="18" t="s">
        <v>167</v>
      </c>
      <c r="EE278" s="18" t="s">
        <v>167</v>
      </c>
      <c r="EF278" s="39">
        <v>4.1361400000000003E-6</v>
      </c>
      <c r="EG278" s="24">
        <v>0.10419200000000001</v>
      </c>
      <c r="EH278" s="39">
        <v>1.2061999999999999E-10</v>
      </c>
      <c r="EI278" s="39">
        <v>4.6461E-23</v>
      </c>
      <c r="EJ278" s="39">
        <v>3.7724E-5</v>
      </c>
      <c r="EK278" s="39">
        <v>2.9507999999999997E-4</v>
      </c>
      <c r="EL278" s="39">
        <v>2.8450999999999999E-5</v>
      </c>
      <c r="EM278" s="39">
        <v>5.4966000000000004E-16</v>
      </c>
      <c r="EN278" s="39">
        <v>5.8534999999999999E-6</v>
      </c>
      <c r="EO278" s="39">
        <v>5.4010000000000003E-7</v>
      </c>
      <c r="EP278" s="39">
        <v>1.9044000000000001E-3</v>
      </c>
      <c r="EQ278" s="39">
        <v>1.3507999999999999E-4</v>
      </c>
      <c r="ER278" s="39">
        <v>0</v>
      </c>
      <c r="ES278" s="39">
        <v>0</v>
      </c>
      <c r="ET278" s="39">
        <v>0</v>
      </c>
      <c r="EU278" s="39">
        <v>9.2576999999999996E-8</v>
      </c>
      <c r="EV278" s="39">
        <v>1.6276999999999999E-4</v>
      </c>
      <c r="EW278" s="39">
        <v>3.6320999999999999E-4</v>
      </c>
      <c r="EX278" s="39">
        <v>6.1868999999999997E-4</v>
      </c>
      <c r="FA278" s="23">
        <v>-3.7031000000000001</v>
      </c>
      <c r="FB278" s="23">
        <v>-0.17599999999999999</v>
      </c>
      <c r="FC278" s="23">
        <v>-2.7936000000000001</v>
      </c>
      <c r="FD278" s="23">
        <v>7.1300000000000002E-2</v>
      </c>
      <c r="FE278" s="23">
        <v>-0.64019999999999999</v>
      </c>
      <c r="FF278" s="23">
        <v>2.8130000000000002</v>
      </c>
      <c r="FG278" s="23">
        <v>-0.58699999999999997</v>
      </c>
      <c r="FH278" s="23">
        <v>2.1659000000000002</v>
      </c>
      <c r="FI278" s="23">
        <v>0.48759999999999998</v>
      </c>
      <c r="FJ278" s="23">
        <v>-4.9158999999999997</v>
      </c>
      <c r="FK278" s="23">
        <v>-0.98550000000000004</v>
      </c>
      <c r="FL278" s="23">
        <v>6.2706999999999997</v>
      </c>
      <c r="FM278" s="23">
        <v>-0.74129999999999996</v>
      </c>
      <c r="FN278" s="23">
        <v>0.30299999999999999</v>
      </c>
      <c r="FO278" s="23">
        <v>-8.1000000000000003E-2</v>
      </c>
      <c r="FP278" s="23">
        <v>3.5404</v>
      </c>
      <c r="FQ278" s="23">
        <v>2.0728</v>
      </c>
      <c r="FR278" s="23">
        <v>1.3244</v>
      </c>
    </row>
    <row r="279" spans="1:174" x14ac:dyDescent="0.2">
      <c r="A279" s="17">
        <f t="shared" si="3"/>
        <v>278</v>
      </c>
      <c r="B279" s="18">
        <v>6</v>
      </c>
      <c r="C279" s="18" t="s">
        <v>543</v>
      </c>
      <c r="D279" s="18" t="s">
        <v>424</v>
      </c>
      <c r="E279" s="18" t="s">
        <v>504</v>
      </c>
      <c r="F279" s="18" t="s">
        <v>416</v>
      </c>
      <c r="H279" s="18">
        <v>3</v>
      </c>
      <c r="I279">
        <v>1.387584E-5</v>
      </c>
      <c r="K279" s="18">
        <v>65.436402777777786</v>
      </c>
      <c r="L279" s="18">
        <v>-19.320077777777776</v>
      </c>
      <c r="O279" s="18" t="s">
        <v>167</v>
      </c>
      <c r="P279" s="18">
        <v>3657</v>
      </c>
      <c r="R279" s="18" t="s">
        <v>167</v>
      </c>
      <c r="S279" s="19">
        <v>19</v>
      </c>
      <c r="U279" s="20">
        <v>10.17</v>
      </c>
      <c r="W279" s="19">
        <f t="shared" si="2"/>
        <v>132.13802916371341</v>
      </c>
      <c r="X279" s="19"/>
      <c r="Z279" s="21">
        <v>3.0391150037809185</v>
      </c>
      <c r="AC279" s="18" t="s">
        <v>167</v>
      </c>
      <c r="AD279" s="22">
        <v>19887.151974840439</v>
      </c>
      <c r="AG279" s="18" t="s">
        <v>167</v>
      </c>
      <c r="AH279" s="22">
        <v>41.169719047856674</v>
      </c>
      <c r="AI279" s="22"/>
      <c r="AJ279" s="22">
        <v>296.44881956392965</v>
      </c>
      <c r="AM279" s="18" t="s">
        <v>167</v>
      </c>
      <c r="AO279" s="18" t="s">
        <v>167</v>
      </c>
      <c r="AQ279" s="18" t="s">
        <v>167</v>
      </c>
      <c r="AR279" s="19">
        <v>28.528713702935981</v>
      </c>
      <c r="AT279" s="21">
        <v>0.14325364849136002</v>
      </c>
      <c r="AV279" s="19">
        <v>9.0796786561052532</v>
      </c>
      <c r="AY279" s="18" t="s">
        <v>167</v>
      </c>
      <c r="AZ279" s="19">
        <v>0.12343139271754784</v>
      </c>
      <c r="BB279" s="21">
        <v>3.0391150040000001</v>
      </c>
      <c r="BE279" s="18" t="s">
        <v>167</v>
      </c>
      <c r="BF279" s="19">
        <v>2079.1857456244993</v>
      </c>
      <c r="BI279" s="18" t="s">
        <v>167</v>
      </c>
      <c r="BK279" s="18" t="s">
        <v>167</v>
      </c>
      <c r="BM279" s="18" t="s">
        <v>167</v>
      </c>
      <c r="BN279" s="19">
        <v>1311.5845539280958</v>
      </c>
      <c r="BQ279" s="18" t="s">
        <v>167</v>
      </c>
      <c r="BS279" s="18" t="s">
        <v>167</v>
      </c>
      <c r="BT279" s="21">
        <v>1.4832765788539077E-2</v>
      </c>
      <c r="BW279" s="18" t="s">
        <v>167</v>
      </c>
      <c r="BY279" s="18" t="s">
        <v>167</v>
      </c>
      <c r="BZ279" s="20">
        <v>146.36685404955236</v>
      </c>
      <c r="CB279" s="21"/>
      <c r="CC279" s="18" t="s">
        <v>167</v>
      </c>
      <c r="CD279" s="21"/>
      <c r="CE279" s="18" t="s">
        <v>167</v>
      </c>
      <c r="CF279" s="21"/>
      <c r="CG279" s="18" t="s">
        <v>167</v>
      </c>
      <c r="CH279" s="21">
        <v>0.30956688013444045</v>
      </c>
      <c r="CI279" s="21"/>
      <c r="CK279" s="18" t="s">
        <v>167</v>
      </c>
      <c r="CL279"/>
      <c r="CM279" s="18" t="s">
        <v>167</v>
      </c>
      <c r="CN279" s="23">
        <v>19.899999999999999</v>
      </c>
      <c r="CQ279" s="23" t="s">
        <v>167</v>
      </c>
      <c r="CR279" s="23" t="s">
        <v>169</v>
      </c>
      <c r="CT279" s="18" t="s">
        <v>167</v>
      </c>
      <c r="CV279" s="18" t="s">
        <v>167</v>
      </c>
      <c r="CY279" s="18" t="s">
        <v>167</v>
      </c>
      <c r="DA279" s="18" t="s">
        <v>167</v>
      </c>
      <c r="DC279" s="18" t="s">
        <v>167</v>
      </c>
      <c r="DE279" s="18" t="s">
        <v>167</v>
      </c>
      <c r="DH279" s="18" t="s">
        <v>167</v>
      </c>
      <c r="DK279" s="18" t="s">
        <v>167</v>
      </c>
      <c r="DN279" s="18" t="s">
        <v>167</v>
      </c>
      <c r="DQ279" s="18" t="s">
        <v>167</v>
      </c>
      <c r="DU279" s="18" t="s">
        <v>167</v>
      </c>
      <c r="DZ279" s="18" t="s">
        <v>167</v>
      </c>
      <c r="EE279" s="18" t="s">
        <v>167</v>
      </c>
      <c r="EF279" s="39">
        <v>5.9367999999999996E-6</v>
      </c>
      <c r="EG279" s="24">
        <v>0.13806199999999999</v>
      </c>
      <c r="EH279" s="39">
        <v>7.1121000000000004E-11</v>
      </c>
      <c r="EI279" s="39">
        <v>1.9083000000000001E-23</v>
      </c>
      <c r="EJ279" s="39">
        <v>3.4717E-5</v>
      </c>
      <c r="EK279" s="39">
        <v>2.9649E-4</v>
      </c>
      <c r="EL279" s="39">
        <v>2.8501999999999999E-5</v>
      </c>
      <c r="EM279" s="39">
        <v>5.6698000000000004E-17</v>
      </c>
      <c r="EN279" s="39">
        <v>9.0742000000000003E-6</v>
      </c>
      <c r="EO279" s="39">
        <v>1.0786E-7</v>
      </c>
      <c r="EP279" s="39">
        <v>2.0741000000000002E-3</v>
      </c>
      <c r="EQ279" s="39">
        <v>1.4465999999999999E-4</v>
      </c>
      <c r="ER279" s="39">
        <v>0</v>
      </c>
      <c r="ES279" s="39">
        <v>0</v>
      </c>
      <c r="ET279" s="39">
        <v>0</v>
      </c>
      <c r="EU279" s="39">
        <v>3.6967999999999997E-8</v>
      </c>
      <c r="EV279" s="39">
        <v>1.6846E-4</v>
      </c>
      <c r="EW279" s="39">
        <v>2.3580000000000001E-4</v>
      </c>
      <c r="EX279" s="39">
        <v>8.5183999999999998E-4</v>
      </c>
      <c r="FA279" s="23">
        <v>-3.6063999999999998</v>
      </c>
      <c r="FB279" s="23">
        <v>0.13159999999999999</v>
      </c>
      <c r="FC279" s="23">
        <v>-2.4205999999999999</v>
      </c>
      <c r="FD279" s="23">
        <v>2.98E-2</v>
      </c>
      <c r="FE279" s="23">
        <v>-0.34429999999999999</v>
      </c>
      <c r="FF279" s="23">
        <v>0.9153</v>
      </c>
      <c r="FG279" s="23">
        <v>-2.5133999999999999</v>
      </c>
      <c r="FH279" s="23">
        <v>2.0116000000000001</v>
      </c>
      <c r="FI279" s="23">
        <v>0.1148</v>
      </c>
      <c r="FJ279" s="23">
        <v>-5.8135000000000003</v>
      </c>
      <c r="FK279" s="23">
        <v>-0.86070000000000002</v>
      </c>
      <c r="FL279" s="23">
        <v>5.7878999999999996</v>
      </c>
      <c r="FM279" s="23">
        <v>-0.34350000000000003</v>
      </c>
      <c r="FN279" s="23">
        <v>0.54349999999999998</v>
      </c>
      <c r="FO279" s="23">
        <v>0.41739999999999999</v>
      </c>
      <c r="FP279" s="23">
        <v>4.2720000000000002</v>
      </c>
      <c r="FQ279" s="23">
        <v>2.5714000000000001</v>
      </c>
      <c r="FR279" s="23">
        <v>0.62739999999999996</v>
      </c>
    </row>
    <row r="280" spans="1:174" x14ac:dyDescent="0.2">
      <c r="A280" s="17">
        <f t="shared" si="3"/>
        <v>279</v>
      </c>
      <c r="B280" s="18">
        <v>6</v>
      </c>
      <c r="C280" s="18" t="s">
        <v>544</v>
      </c>
      <c r="D280" s="18" t="s">
        <v>545</v>
      </c>
      <c r="E280" s="18" t="s">
        <v>504</v>
      </c>
      <c r="F280" s="18" t="s">
        <v>416</v>
      </c>
      <c r="H280" s="18">
        <v>3</v>
      </c>
      <c r="I280"/>
      <c r="J280" s="18" t="s">
        <v>167</v>
      </c>
      <c r="K280" s="18">
        <v>65.545072222222217</v>
      </c>
      <c r="L280" s="18">
        <v>-19.437463888888889</v>
      </c>
      <c r="O280" s="18" t="s">
        <v>167</v>
      </c>
      <c r="P280" s="18">
        <v>3657</v>
      </c>
      <c r="R280" s="18" t="s">
        <v>167</v>
      </c>
      <c r="S280" s="19">
        <v>19</v>
      </c>
      <c r="U280" s="20">
        <v>9.56</v>
      </c>
      <c r="W280" s="19">
        <f t="shared" si="2"/>
        <v>258.61681828288175</v>
      </c>
      <c r="X280" s="19"/>
      <c r="Z280" s="21">
        <v>2.8686280645444282</v>
      </c>
      <c r="AC280" s="18" t="s">
        <v>167</v>
      </c>
      <c r="AD280" s="22">
        <v>41559.522708352604</v>
      </c>
      <c r="AG280" s="18" t="s">
        <v>167</v>
      </c>
      <c r="AH280" s="22">
        <v>44.662907330705124</v>
      </c>
      <c r="AI280" s="22"/>
      <c r="AJ280" s="22">
        <v>791.18833385044979</v>
      </c>
      <c r="AM280" s="18" t="s">
        <v>167</v>
      </c>
      <c r="AO280" s="18" t="s">
        <v>167</v>
      </c>
      <c r="AQ280" s="18" t="s">
        <v>167</v>
      </c>
      <c r="AR280" s="19">
        <v>110.00924656667193</v>
      </c>
      <c r="AT280" s="21">
        <v>3.7604082728982004E-2</v>
      </c>
      <c r="AV280" s="19">
        <v>39.950586086863112</v>
      </c>
      <c r="AY280" s="18" t="s">
        <v>167</v>
      </c>
      <c r="AZ280" s="19">
        <v>0.20571898786257972</v>
      </c>
      <c r="BB280" s="21">
        <v>2.8686280649999998</v>
      </c>
      <c r="BE280" s="18" t="s">
        <v>167</v>
      </c>
      <c r="BF280" s="19">
        <v>3436.3111695467669</v>
      </c>
      <c r="BI280" s="18" t="s">
        <v>167</v>
      </c>
      <c r="BK280" s="18" t="s">
        <v>167</v>
      </c>
      <c r="BM280" s="18" t="s">
        <v>167</v>
      </c>
      <c r="BN280" s="19">
        <v>2065.5792276964044</v>
      </c>
      <c r="BQ280" s="18" t="s">
        <v>167</v>
      </c>
      <c r="BS280" s="18" t="s">
        <v>167</v>
      </c>
      <c r="BT280" s="21">
        <v>1.8802097478429816E-3</v>
      </c>
      <c r="BW280" s="18" t="s">
        <v>167</v>
      </c>
      <c r="BY280" s="18" t="s">
        <v>167</v>
      </c>
      <c r="BZ280" s="20">
        <v>524.15157193420782</v>
      </c>
      <c r="CB280" s="21"/>
      <c r="CC280" s="18" t="s">
        <v>167</v>
      </c>
      <c r="CD280" s="21"/>
      <c r="CE280" s="18" t="s">
        <v>167</v>
      </c>
      <c r="CF280" s="21"/>
      <c r="CG280" s="18" t="s">
        <v>167</v>
      </c>
      <c r="CH280" s="21">
        <v>5.2647428594292597E-2</v>
      </c>
      <c r="CI280" s="21"/>
      <c r="CK280" s="18" t="s">
        <v>167</v>
      </c>
      <c r="CL280"/>
      <c r="CM280" s="18" t="s">
        <v>167</v>
      </c>
      <c r="CN280" s="23">
        <v>37.1</v>
      </c>
      <c r="CQ280" s="23" t="s">
        <v>167</v>
      </c>
      <c r="CR280" s="23" t="s">
        <v>169</v>
      </c>
      <c r="CT280" s="18" t="s">
        <v>167</v>
      </c>
      <c r="CV280" s="18" t="s">
        <v>167</v>
      </c>
      <c r="CY280" s="18" t="s">
        <v>167</v>
      </c>
      <c r="DA280" s="18" t="s">
        <v>167</v>
      </c>
      <c r="DC280" s="18" t="s">
        <v>167</v>
      </c>
      <c r="DE280" s="18" t="s">
        <v>167</v>
      </c>
      <c r="DH280" s="18" t="s">
        <v>167</v>
      </c>
      <c r="DK280" s="18" t="s">
        <v>167</v>
      </c>
      <c r="DN280" s="18" t="s">
        <v>167</v>
      </c>
      <c r="DQ280" s="18" t="s">
        <v>167</v>
      </c>
      <c r="DU280" s="18" t="s">
        <v>167</v>
      </c>
      <c r="DZ280" s="18" t="s">
        <v>167</v>
      </c>
      <c r="EE280" s="18" t="s">
        <v>167</v>
      </c>
      <c r="EF280" s="39">
        <v>3.7829800000000002E-5</v>
      </c>
      <c r="EG280" s="24">
        <v>0.53678599999999999</v>
      </c>
      <c r="EH280" s="39">
        <v>2.9339999999999999E-10</v>
      </c>
      <c r="EI280" s="39">
        <v>5.4767000000000002E-21</v>
      </c>
      <c r="EJ280" s="39">
        <v>3.8495999999999999E-5</v>
      </c>
      <c r="EK280" s="39">
        <v>7.9139E-4</v>
      </c>
      <c r="EL280" s="39">
        <v>1.0985E-4</v>
      </c>
      <c r="EM280" s="39">
        <v>3.4206E-15</v>
      </c>
      <c r="EN280" s="39">
        <v>3.9861999999999999E-5</v>
      </c>
      <c r="EO280" s="39">
        <v>1.8101999999999999E-7</v>
      </c>
      <c r="EP280" s="39">
        <v>3.4252000000000002E-3</v>
      </c>
      <c r="EQ280" s="39">
        <v>5.1573999999999999E-4</v>
      </c>
      <c r="ER280" s="39">
        <v>0</v>
      </c>
      <c r="ES280" s="39">
        <v>0</v>
      </c>
      <c r="ET280" s="39">
        <v>0</v>
      </c>
      <c r="EU280" s="39">
        <v>4.0569999999999999E-7</v>
      </c>
      <c r="EV280" s="39">
        <v>1.1793E-4</v>
      </c>
      <c r="EW280" s="39">
        <v>6.4451000000000005E-4</v>
      </c>
      <c r="EX280" s="39">
        <v>6.5317000000000001E-4</v>
      </c>
      <c r="FA280" s="23">
        <v>-3.0276999999999998</v>
      </c>
      <c r="FB280" s="23">
        <v>1.7766</v>
      </c>
      <c r="FC280" s="23">
        <v>-1.4866999999999999</v>
      </c>
      <c r="FD280" s="23">
        <v>-0.1295</v>
      </c>
      <c r="FE280" s="23">
        <v>2.5979000000000001</v>
      </c>
      <c r="FF280" s="23">
        <v>-1.5596000000000001</v>
      </c>
      <c r="FG280" s="23">
        <v>-4.9882999999999997</v>
      </c>
      <c r="FH280" s="23">
        <v>0.76719999999999999</v>
      </c>
      <c r="FI280" s="23">
        <v>4.1200000000000001E-2</v>
      </c>
      <c r="FJ280" s="23">
        <v>-7.3639000000000001</v>
      </c>
      <c r="FK280" s="23">
        <v>-0.28199999999999997</v>
      </c>
      <c r="FL280" s="23">
        <v>5.7141999999999999</v>
      </c>
      <c r="FM280" s="23">
        <v>2.4571000000000001</v>
      </c>
      <c r="FN280" s="23">
        <v>2.6772</v>
      </c>
      <c r="FO280" s="23">
        <v>2.4870000000000001</v>
      </c>
      <c r="FP280" s="23">
        <v>7.4988999999999999</v>
      </c>
      <c r="FQ280" s="23">
        <v>4.4801000000000002</v>
      </c>
      <c r="FR280" s="23">
        <v>5.33E-2</v>
      </c>
    </row>
    <row r="281" spans="1:174" x14ac:dyDescent="0.2">
      <c r="A281" s="17">
        <f t="shared" si="3"/>
        <v>280</v>
      </c>
      <c r="B281" s="18">
        <v>6</v>
      </c>
      <c r="C281" s="18" t="s">
        <v>546</v>
      </c>
      <c r="D281" s="18" t="s">
        <v>547</v>
      </c>
      <c r="E281" s="18" t="s">
        <v>504</v>
      </c>
      <c r="F281" s="18" t="s">
        <v>416</v>
      </c>
      <c r="H281" s="18">
        <v>3</v>
      </c>
      <c r="I281"/>
      <c r="J281" s="18" t="s">
        <v>167</v>
      </c>
      <c r="K281" s="18">
        <v>65.503341666666671</v>
      </c>
      <c r="L281" s="18">
        <v>-19.293797222222224</v>
      </c>
      <c r="O281" s="18" t="s">
        <v>167</v>
      </c>
      <c r="P281" s="18">
        <v>3657</v>
      </c>
      <c r="R281" s="18" t="s">
        <v>167</v>
      </c>
      <c r="S281" s="19">
        <v>21</v>
      </c>
      <c r="U281" s="20">
        <v>10.17</v>
      </c>
      <c r="W281" s="19">
        <f t="shared" si="2"/>
        <v>71.94048156890517</v>
      </c>
      <c r="X281" s="19"/>
      <c r="Z281" s="21">
        <v>2.0310183195999305</v>
      </c>
      <c r="AC281" s="18" t="s">
        <v>167</v>
      </c>
      <c r="AD281" s="22">
        <v>6752.381833317917</v>
      </c>
      <c r="AG281" s="18" t="s">
        <v>167</v>
      </c>
      <c r="AH281" s="22">
        <v>41.918259394181341</v>
      </c>
      <c r="AI281" s="22"/>
      <c r="AJ281" s="22">
        <v>82.926691676303832</v>
      </c>
      <c r="AM281" s="18" t="s">
        <v>167</v>
      </c>
      <c r="AO281" s="18" t="s">
        <v>167</v>
      </c>
      <c r="AQ281" s="18" t="s">
        <v>167</v>
      </c>
      <c r="AR281" s="19">
        <v>11.790464703796419</v>
      </c>
      <c r="AT281" s="21">
        <v>0.15578834273435402</v>
      </c>
      <c r="AV281" s="19">
        <v>2.4553497210876176</v>
      </c>
      <c r="AY281" s="18" t="s">
        <v>167</v>
      </c>
      <c r="AZ281" s="19">
        <v>0.45258177329767535</v>
      </c>
      <c r="BB281" s="21">
        <v>2.0310183199999998</v>
      </c>
      <c r="BE281" s="18" t="s">
        <v>167</v>
      </c>
      <c r="BF281" s="19">
        <v>1126.5880922944461</v>
      </c>
      <c r="BI281" s="18" t="s">
        <v>167</v>
      </c>
      <c r="BK281" s="18" t="s">
        <v>167</v>
      </c>
      <c r="BM281" s="18" t="s">
        <v>167</v>
      </c>
      <c r="BN281" s="19">
        <v>580.89214380825558</v>
      </c>
      <c r="BQ281" s="18" t="s">
        <v>167</v>
      </c>
      <c r="BS281" s="18" t="s">
        <v>167</v>
      </c>
      <c r="BT281" s="21">
        <v>1.37882048175152E-2</v>
      </c>
      <c r="BW281" s="18" t="s">
        <v>167</v>
      </c>
      <c r="BY281" s="18" t="s">
        <v>167</v>
      </c>
      <c r="BZ281" s="20">
        <v>36.747865917135123</v>
      </c>
      <c r="CB281" s="21"/>
      <c r="CC281" s="18" t="s">
        <v>167</v>
      </c>
      <c r="CD281" s="21"/>
      <c r="CE281" s="18" t="s">
        <v>167</v>
      </c>
      <c r="CF281" s="21"/>
      <c r="CG281" s="18" t="s">
        <v>167</v>
      </c>
      <c r="CH281" s="21">
        <v>7.5812297175781335E-2</v>
      </c>
      <c r="CI281" s="21"/>
      <c r="CK281" s="18" t="s">
        <v>167</v>
      </c>
      <c r="CL281"/>
      <c r="CM281" s="18" t="s">
        <v>167</v>
      </c>
      <c r="CN281" s="23">
        <v>21</v>
      </c>
      <c r="CQ281" s="23" t="s">
        <v>167</v>
      </c>
      <c r="CR281" s="23" t="s">
        <v>169</v>
      </c>
      <c r="CT281" s="18" t="s">
        <v>167</v>
      </c>
      <c r="CV281" s="18" t="s">
        <v>167</v>
      </c>
      <c r="CY281" s="18" t="s">
        <v>167</v>
      </c>
      <c r="DA281" s="18" t="s">
        <v>167</v>
      </c>
      <c r="DC281" s="18" t="s">
        <v>167</v>
      </c>
      <c r="DE281" s="18" t="s">
        <v>167</v>
      </c>
      <c r="DH281" s="18" t="s">
        <v>167</v>
      </c>
      <c r="DK281" s="18" t="s">
        <v>167</v>
      </c>
      <c r="DN281" s="18" t="s">
        <v>167</v>
      </c>
      <c r="DQ281" s="18" t="s">
        <v>167</v>
      </c>
      <c r="DU281" s="18" t="s">
        <v>167</v>
      </c>
      <c r="DZ281" s="18" t="s">
        <v>167</v>
      </c>
      <c r="EE281" s="18" t="s">
        <v>167</v>
      </c>
      <c r="EF281" s="39">
        <v>-8.3109300000000001E-5</v>
      </c>
      <c r="EG281" s="24">
        <v>-3.3563200000000002</v>
      </c>
      <c r="EH281" s="39">
        <v>7.0396999999999997E-11</v>
      </c>
      <c r="EI281" s="39">
        <v>7.1552000000000003E-24</v>
      </c>
      <c r="EJ281" s="39">
        <v>3.4684999999999997E-5</v>
      </c>
      <c r="EK281" s="39">
        <v>8.2933E-5</v>
      </c>
      <c r="EL281" s="39">
        <v>1.1783999999999999E-5</v>
      </c>
      <c r="EM281" s="39">
        <v>3.6861000000000001E-17</v>
      </c>
      <c r="EN281" s="39">
        <v>2.4550000000000002E-6</v>
      </c>
      <c r="EO281" s="39">
        <v>3.9144000000000002E-7</v>
      </c>
      <c r="EP281" s="39">
        <v>1.1238000000000001E-3</v>
      </c>
      <c r="EQ281" s="39">
        <v>3.6424000000000002E-5</v>
      </c>
      <c r="ER281" s="39">
        <v>0</v>
      </c>
      <c r="ES281" s="39">
        <v>0</v>
      </c>
      <c r="ET281" s="39">
        <v>0</v>
      </c>
      <c r="EU281" s="39">
        <v>3.8138E-8</v>
      </c>
      <c r="EV281" s="39">
        <v>1.7930999999999999E-4</v>
      </c>
      <c r="EW281" s="39">
        <v>2.4800000000000001E-4</v>
      </c>
      <c r="EX281" s="39">
        <v>3.8538E-4</v>
      </c>
      <c r="FA281" s="23">
        <v>-3.8574999999999999</v>
      </c>
      <c r="FB281" s="23">
        <v>-1.5463</v>
      </c>
      <c r="FC281" s="23">
        <v>-3.5438000000000001</v>
      </c>
      <c r="FD281" s="23">
        <v>0.1056</v>
      </c>
      <c r="FE281" s="23">
        <v>-2.3982999999999999</v>
      </c>
      <c r="FF281" s="23">
        <v>2.6945000000000001</v>
      </c>
      <c r="FG281" s="23">
        <v>-0.71499999999999997</v>
      </c>
      <c r="FH281" s="23">
        <v>2.0316000000000001</v>
      </c>
      <c r="FI281" s="23">
        <v>-3.7000000000000002E-3</v>
      </c>
      <c r="FJ281" s="23">
        <v>-4.7797999999999998</v>
      </c>
      <c r="FK281" s="23">
        <v>-1.1306</v>
      </c>
      <c r="FL281" s="23">
        <v>5.7430000000000003</v>
      </c>
      <c r="FM281" s="23">
        <v>-2.5064000000000002</v>
      </c>
      <c r="FN281" s="23">
        <v>-0.79220000000000002</v>
      </c>
      <c r="FO281" s="23">
        <v>-1.5871</v>
      </c>
      <c r="FP281" s="23">
        <v>1.7384999999999999</v>
      </c>
      <c r="FQ281" s="23">
        <v>0.56289999999999996</v>
      </c>
      <c r="FR281" s="23">
        <v>0.72509999999999997</v>
      </c>
    </row>
    <row r="282" spans="1:174" x14ac:dyDescent="0.2">
      <c r="A282" s="17">
        <f t="shared" si="3"/>
        <v>281</v>
      </c>
      <c r="B282" s="18">
        <v>6</v>
      </c>
      <c r="C282" s="18" t="s">
        <v>548</v>
      </c>
      <c r="D282" s="18" t="s">
        <v>549</v>
      </c>
      <c r="E282" s="18" t="s">
        <v>504</v>
      </c>
      <c r="F282" s="18" t="s">
        <v>416</v>
      </c>
      <c r="H282" s="18">
        <v>3</v>
      </c>
      <c r="I282">
        <v>3.1535999999999998E-6</v>
      </c>
      <c r="K282" s="18">
        <v>65.49174166666667</v>
      </c>
      <c r="L282" s="18">
        <v>-19.27654722222222</v>
      </c>
      <c r="O282" s="18" t="s">
        <v>167</v>
      </c>
      <c r="P282" s="18">
        <v>3657</v>
      </c>
      <c r="R282" s="18" t="s">
        <v>167</v>
      </c>
      <c r="S282" s="19">
        <v>22</v>
      </c>
      <c r="U282" s="20">
        <v>10.050000000000001</v>
      </c>
      <c r="W282" s="19">
        <f t="shared" si="2"/>
        <v>73.582760951232018</v>
      </c>
      <c r="X282" s="19"/>
      <c r="Z282" s="21">
        <v>1.1415212453225889</v>
      </c>
      <c r="AC282" s="18" t="s">
        <v>167</v>
      </c>
      <c r="AD282" s="22">
        <v>7399.8705022662107</v>
      </c>
      <c r="AG282" s="18" t="s">
        <v>167</v>
      </c>
      <c r="AH282" s="22">
        <v>35.181396277259338</v>
      </c>
      <c r="AI282" s="22"/>
      <c r="AJ282" s="22">
        <v>92.79891687586381</v>
      </c>
      <c r="AM282" s="18" t="s">
        <v>167</v>
      </c>
      <c r="AO282" s="18" t="s">
        <v>167</v>
      </c>
      <c r="AQ282" s="18" t="s">
        <v>167</v>
      </c>
      <c r="AR282" s="19">
        <v>11.790464703796419</v>
      </c>
      <c r="AT282" s="21">
        <v>0.103858895156236</v>
      </c>
      <c r="AV282" s="19">
        <v>2.7366918766289068</v>
      </c>
      <c r="AY282" s="18" t="s">
        <v>167</v>
      </c>
      <c r="AZ282" s="19">
        <v>0.24686278543509568</v>
      </c>
      <c r="BB282" s="21">
        <v>1.1415212450000001</v>
      </c>
      <c r="BE282" s="18" t="s">
        <v>167</v>
      </c>
      <c r="BF282" s="19">
        <v>1139.6373752167758</v>
      </c>
      <c r="BI282" s="18" t="s">
        <v>167</v>
      </c>
      <c r="BK282" s="18" t="s">
        <v>167</v>
      </c>
      <c r="BM282" s="18" t="s">
        <v>167</v>
      </c>
      <c r="BN282" s="19">
        <v>620.83888149134486</v>
      </c>
      <c r="BQ282" s="18" t="s">
        <v>167</v>
      </c>
      <c r="BS282" s="18" t="s">
        <v>167</v>
      </c>
      <c r="BT282" s="21">
        <v>1.0654521904443564E-2</v>
      </c>
      <c r="BW282" s="18" t="s">
        <v>167</v>
      </c>
      <c r="BY282" s="18" t="s">
        <v>167</v>
      </c>
      <c r="BZ282" s="20">
        <v>35.706849885488239</v>
      </c>
      <c r="CB282" s="21"/>
      <c r="CC282" s="18" t="s">
        <v>167</v>
      </c>
      <c r="CD282" s="21"/>
      <c r="CE282" s="18" t="s">
        <v>167</v>
      </c>
      <c r="CF282" s="21"/>
      <c r="CG282" s="18" t="s">
        <v>167</v>
      </c>
      <c r="CH282" s="21">
        <v>0.1116125486199003</v>
      </c>
      <c r="CI282" s="21"/>
      <c r="CK282" s="18" t="s">
        <v>167</v>
      </c>
      <c r="CL282"/>
      <c r="CM282" s="18" t="s">
        <v>167</v>
      </c>
      <c r="CN282" s="23">
        <v>21.3</v>
      </c>
      <c r="CQ282" s="23" t="s">
        <v>167</v>
      </c>
      <c r="CR282" s="23" t="s">
        <v>169</v>
      </c>
      <c r="CT282" s="18" t="s">
        <v>167</v>
      </c>
      <c r="CV282" s="18" t="s">
        <v>167</v>
      </c>
      <c r="CY282" s="18" t="s">
        <v>167</v>
      </c>
      <c r="DA282" s="18" t="s">
        <v>167</v>
      </c>
      <c r="DC282" s="18" t="s">
        <v>167</v>
      </c>
      <c r="DE282" s="18" t="s">
        <v>167</v>
      </c>
      <c r="DH282" s="18" t="s">
        <v>167</v>
      </c>
      <c r="DK282" s="18" t="s">
        <v>167</v>
      </c>
      <c r="DN282" s="18" t="s">
        <v>167</v>
      </c>
      <c r="DQ282" s="18" t="s">
        <v>167</v>
      </c>
      <c r="DU282" s="18" t="s">
        <v>167</v>
      </c>
      <c r="DZ282" s="18" t="s">
        <v>167</v>
      </c>
      <c r="EE282" s="18" t="s">
        <v>167</v>
      </c>
      <c r="EF282" s="39">
        <v>-4.31598E-5</v>
      </c>
      <c r="EG282" s="24">
        <v>-1.76715</v>
      </c>
      <c r="EH282" s="39">
        <v>9.2753999999999998E-11</v>
      </c>
      <c r="EI282" s="39">
        <v>9.4607999999999997E-24</v>
      </c>
      <c r="EJ282" s="39">
        <v>2.9651000000000001E-5</v>
      </c>
      <c r="EK282" s="39">
        <v>9.2806000000000006E-5</v>
      </c>
      <c r="EL282" s="39">
        <v>1.1783999999999999E-5</v>
      </c>
      <c r="EM282" s="39">
        <v>5.7053E-17</v>
      </c>
      <c r="EN282" s="39">
        <v>2.7363E-6</v>
      </c>
      <c r="EO282" s="39">
        <v>2.1687000000000001E-7</v>
      </c>
      <c r="EP282" s="39">
        <v>1.137E-3</v>
      </c>
      <c r="EQ282" s="39">
        <v>3.5410000000000001E-5</v>
      </c>
      <c r="ER282" s="39">
        <v>0</v>
      </c>
      <c r="ES282" s="39">
        <v>0</v>
      </c>
      <c r="ET282" s="39">
        <v>0</v>
      </c>
      <c r="EU282" s="39">
        <v>5.5805999999999997E-8</v>
      </c>
      <c r="EV282" s="39">
        <v>1.5625E-4</v>
      </c>
      <c r="EW282" s="39">
        <v>2.7912E-4</v>
      </c>
      <c r="EX282" s="39">
        <v>3.7744999999999999E-4</v>
      </c>
      <c r="FA282" s="23">
        <v>-4.0274999999999999</v>
      </c>
      <c r="FB282" s="23">
        <v>-1.57</v>
      </c>
      <c r="FC282" s="23">
        <v>-3.9493</v>
      </c>
      <c r="FD282" s="23">
        <v>-1.52E-2</v>
      </c>
      <c r="FE282" s="23">
        <v>-2.5487000000000002</v>
      </c>
      <c r="FF282" s="23">
        <v>0.41099999999999998</v>
      </c>
      <c r="FG282" s="23">
        <v>-2.9891000000000001</v>
      </c>
      <c r="FH282" s="23">
        <v>1.5012000000000001</v>
      </c>
      <c r="FI282" s="23">
        <v>-0.14860000000000001</v>
      </c>
      <c r="FJ282" s="23">
        <v>-5.5532000000000004</v>
      </c>
      <c r="FK282" s="23">
        <v>-1.31</v>
      </c>
      <c r="FL282" s="23">
        <v>5.6345000000000001</v>
      </c>
      <c r="FM282" s="23">
        <v>-2.7766000000000002</v>
      </c>
      <c r="FN282" s="23">
        <v>-0.98599999999999999</v>
      </c>
      <c r="FO282" s="23">
        <v>-1.5810999999999999</v>
      </c>
      <c r="FP282" s="23">
        <v>1.3913</v>
      </c>
      <c r="FQ282" s="23">
        <v>0.27760000000000001</v>
      </c>
      <c r="FR282" s="23">
        <v>4.7199999999999999E-2</v>
      </c>
    </row>
    <row r="283" spans="1:174" x14ac:dyDescent="0.2">
      <c r="A283" s="17">
        <f t="shared" si="3"/>
        <v>282</v>
      </c>
      <c r="B283" s="18">
        <v>6</v>
      </c>
      <c r="C283" s="18" t="s">
        <v>550</v>
      </c>
      <c r="D283" s="18" t="s">
        <v>551</v>
      </c>
      <c r="E283" s="18" t="s">
        <v>504</v>
      </c>
      <c r="F283" s="18" t="s">
        <v>416</v>
      </c>
      <c r="H283" s="18">
        <v>3</v>
      </c>
      <c r="I283"/>
      <c r="J283" s="18" t="s">
        <v>167</v>
      </c>
      <c r="K283" s="18">
        <v>65.49174166666667</v>
      </c>
      <c r="L283" s="18">
        <v>-19.27654722222222</v>
      </c>
      <c r="O283" s="18" t="s">
        <v>167</v>
      </c>
      <c r="P283" s="18">
        <v>3657</v>
      </c>
      <c r="R283" s="18" t="s">
        <v>167</v>
      </c>
      <c r="S283" s="19">
        <v>23</v>
      </c>
      <c r="U283" s="20">
        <v>9.9600000000000009</v>
      </c>
      <c r="W283" s="19">
        <f t="shared" si="2"/>
        <v>74.851773924848757</v>
      </c>
      <c r="X283" s="19"/>
      <c r="Z283" s="21">
        <v>1.1600524343700336</v>
      </c>
      <c r="AC283" s="18" t="s">
        <v>167</v>
      </c>
      <c r="AD283" s="22">
        <v>6632.1339376560909</v>
      </c>
      <c r="AG283" s="18" t="s">
        <v>167</v>
      </c>
      <c r="AH283" s="22">
        <v>33.933829033384896</v>
      </c>
      <c r="AI283" s="22"/>
      <c r="AJ283" s="22">
        <v>94.491298338645535</v>
      </c>
      <c r="AM283" s="18" t="s">
        <v>167</v>
      </c>
      <c r="AO283" s="18" t="s">
        <v>167</v>
      </c>
      <c r="AQ283" s="18" t="s">
        <v>167</v>
      </c>
      <c r="AR283" s="19">
        <v>11.369376678660833</v>
      </c>
      <c r="AT283" s="21">
        <v>0.17906706061420002</v>
      </c>
      <c r="AV283" s="19">
        <v>2.9668809129808715</v>
      </c>
      <c r="AY283" s="18" t="s">
        <v>167</v>
      </c>
      <c r="AZ283" s="19">
        <v>0.49372557087019137</v>
      </c>
      <c r="BB283" s="21">
        <v>1.160052434</v>
      </c>
      <c r="BE283" s="18" t="s">
        <v>167</v>
      </c>
      <c r="BF283" s="19">
        <v>1148.3368971649954</v>
      </c>
      <c r="BI283" s="18" t="s">
        <v>167</v>
      </c>
      <c r="BK283" s="18" t="s">
        <v>167</v>
      </c>
      <c r="BM283" s="18" t="s">
        <v>167</v>
      </c>
      <c r="BN283" s="19">
        <v>617.50998668442082</v>
      </c>
      <c r="BQ283" s="18" t="s">
        <v>167</v>
      </c>
      <c r="BS283" s="18" t="s">
        <v>167</v>
      </c>
      <c r="BT283" s="21">
        <v>1.4206029205924751E-2</v>
      </c>
      <c r="BW283" s="18" t="s">
        <v>167</v>
      </c>
      <c r="BY283" s="18" t="s">
        <v>167</v>
      </c>
      <c r="BZ283" s="20">
        <v>35.186341869664787</v>
      </c>
      <c r="CB283" s="21"/>
      <c r="CC283" s="18" t="s">
        <v>167</v>
      </c>
      <c r="CD283" s="21"/>
      <c r="CE283" s="18" t="s">
        <v>167</v>
      </c>
      <c r="CF283" s="21"/>
      <c r="CG283" s="18" t="s">
        <v>167</v>
      </c>
      <c r="CH283" s="21">
        <v>9.0553577182183265E-2</v>
      </c>
      <c r="CI283" s="21"/>
      <c r="CK283" s="18" t="s">
        <v>167</v>
      </c>
      <c r="CL283"/>
      <c r="CM283" s="18" t="s">
        <v>167</v>
      </c>
      <c r="CN283" s="23">
        <v>22.5</v>
      </c>
      <c r="CQ283" s="23" t="s">
        <v>167</v>
      </c>
      <c r="CR283" s="23" t="s">
        <v>169</v>
      </c>
      <c r="CT283" s="18" t="s">
        <v>167</v>
      </c>
      <c r="CV283" s="18" t="s">
        <v>167</v>
      </c>
      <c r="CY283" s="18" t="s">
        <v>167</v>
      </c>
      <c r="DA283" s="18" t="s">
        <v>167</v>
      </c>
      <c r="DC283" s="18" t="s">
        <v>167</v>
      </c>
      <c r="DE283" s="18" t="s">
        <v>167</v>
      </c>
      <c r="DH283" s="18" t="s">
        <v>167</v>
      </c>
      <c r="DK283" s="18" t="s">
        <v>167</v>
      </c>
      <c r="DN283" s="18" t="s">
        <v>167</v>
      </c>
      <c r="DQ283" s="18" t="s">
        <v>167</v>
      </c>
      <c r="DU283" s="18" t="s">
        <v>167</v>
      </c>
      <c r="DZ283" s="18" t="s">
        <v>167</v>
      </c>
      <c r="EE283" s="18" t="s">
        <v>167</v>
      </c>
      <c r="EF283" s="39">
        <v>-1.1880499999999999E-5</v>
      </c>
      <c r="EG283" s="24">
        <v>-0.48963699999999999</v>
      </c>
      <c r="EH283" s="39">
        <v>1.1409E-10</v>
      </c>
      <c r="EI283" s="39">
        <v>1.7233999999999999E-23</v>
      </c>
      <c r="EJ283" s="39">
        <v>2.8796E-5</v>
      </c>
      <c r="EK283" s="39">
        <v>9.4498000000000002E-5</v>
      </c>
      <c r="EL283" s="39">
        <v>1.1362999999999999E-5</v>
      </c>
      <c r="EM283" s="39">
        <v>1.7425E-16</v>
      </c>
      <c r="EN283" s="39">
        <v>2.9664999999999999E-6</v>
      </c>
      <c r="EO283" s="39">
        <v>4.3663000000000001E-7</v>
      </c>
      <c r="EP283" s="39">
        <v>1.1456999999999999E-3</v>
      </c>
      <c r="EQ283" s="39">
        <v>3.4891999999999997E-5</v>
      </c>
      <c r="ER283" s="39">
        <v>0</v>
      </c>
      <c r="ES283" s="39">
        <v>0</v>
      </c>
      <c r="ET283" s="39">
        <v>0</v>
      </c>
      <c r="EU283" s="39">
        <v>7.6322E-8</v>
      </c>
      <c r="EV283" s="39">
        <v>1.4614000000000001E-4</v>
      </c>
      <c r="EW283" s="39">
        <v>3.1453999999999998E-4</v>
      </c>
      <c r="EX283" s="39">
        <v>3.4980999999999999E-4</v>
      </c>
      <c r="FA283" s="23">
        <v>-3.9702000000000002</v>
      </c>
      <c r="FB283" s="23">
        <v>-1.4999</v>
      </c>
      <c r="FC283" s="23">
        <v>-3.8935</v>
      </c>
      <c r="FD283" s="23">
        <v>-5.0999999999999997E-2</v>
      </c>
      <c r="FE283" s="23">
        <v>-2.3479999999999999</v>
      </c>
      <c r="FF283" s="23">
        <v>1.5176000000000001</v>
      </c>
      <c r="FG283" s="23">
        <v>-1.873</v>
      </c>
      <c r="FH283" s="23">
        <v>1.5968</v>
      </c>
      <c r="FI283" s="23">
        <v>9.0800000000000006E-2</v>
      </c>
      <c r="FJ283" s="23">
        <v>-5.1417999999999999</v>
      </c>
      <c r="FK283" s="23">
        <v>-1.2618</v>
      </c>
      <c r="FL283" s="23">
        <v>5.9100999999999999</v>
      </c>
      <c r="FM283" s="23">
        <v>-2.5468000000000002</v>
      </c>
      <c r="FN283" s="23">
        <v>-0.83260000000000001</v>
      </c>
      <c r="FO283" s="23">
        <v>-1.4915</v>
      </c>
      <c r="FP283" s="23">
        <v>1.5827</v>
      </c>
      <c r="FQ283" s="23">
        <v>0.34620000000000001</v>
      </c>
      <c r="FR283" s="23">
        <v>0.44679999999999997</v>
      </c>
    </row>
    <row r="284" spans="1:174" x14ac:dyDescent="0.2">
      <c r="A284" s="17">
        <f t="shared" si="3"/>
        <v>283</v>
      </c>
      <c r="B284" s="18">
        <v>6</v>
      </c>
      <c r="C284" s="18" t="s">
        <v>552</v>
      </c>
      <c r="D284" s="18" t="s">
        <v>553</v>
      </c>
      <c r="E284" s="18" t="s">
        <v>504</v>
      </c>
      <c r="F284" s="18" t="s">
        <v>416</v>
      </c>
      <c r="H284" s="18">
        <v>3</v>
      </c>
      <c r="I284">
        <v>4.7303999999999993E-5</v>
      </c>
      <c r="K284" s="18">
        <v>65.516797222222223</v>
      </c>
      <c r="L284" s="18">
        <v>-19.301994444444446</v>
      </c>
      <c r="O284" s="18" t="s">
        <v>167</v>
      </c>
      <c r="P284" s="18">
        <v>3657</v>
      </c>
      <c r="R284" s="18" t="s">
        <v>167</v>
      </c>
      <c r="S284" s="19">
        <v>25</v>
      </c>
      <c r="U284" s="20">
        <v>10</v>
      </c>
      <c r="W284" s="19">
        <f t="shared" si="2"/>
        <v>67.494045217031555</v>
      </c>
      <c r="X284" s="19"/>
      <c r="Z284" s="21">
        <v>1.5306762153189257</v>
      </c>
      <c r="AC284" s="18" t="s">
        <v>167</v>
      </c>
      <c r="AD284" s="22">
        <v>6382.3883082046068</v>
      </c>
      <c r="AG284" s="18" t="s">
        <v>167</v>
      </c>
      <c r="AH284" s="22">
        <v>35.680423174809121</v>
      </c>
      <c r="AI284" s="22"/>
      <c r="AJ284" s="22">
        <v>91.952726144472948</v>
      </c>
      <c r="AM284" s="18" t="s">
        <v>167</v>
      </c>
      <c r="AO284" s="18" t="s">
        <v>167</v>
      </c>
      <c r="AQ284" s="18" t="s">
        <v>167</v>
      </c>
      <c r="AR284" s="19">
        <v>9.8429325875443308</v>
      </c>
      <c r="AT284" s="21">
        <v>0.18264840182648401</v>
      </c>
      <c r="AV284" s="19">
        <v>1.7647826120317254</v>
      </c>
      <c r="AY284" s="18" t="s">
        <v>167</v>
      </c>
      <c r="AZ284" s="19">
        <v>0.32915038058012752</v>
      </c>
      <c r="BB284" s="21">
        <v>1.530676215</v>
      </c>
      <c r="BE284" s="18" t="s">
        <v>167</v>
      </c>
      <c r="BF284" s="19">
        <v>1043.9426337863595</v>
      </c>
      <c r="BI284" s="18" t="s">
        <v>167</v>
      </c>
      <c r="BK284" s="18" t="s">
        <v>167</v>
      </c>
      <c r="BM284" s="18" t="s">
        <v>167</v>
      </c>
      <c r="BN284" s="19">
        <v>461.05193075898796</v>
      </c>
      <c r="BQ284" s="18" t="s">
        <v>167</v>
      </c>
      <c r="BS284" s="18" t="s">
        <v>167</v>
      </c>
      <c r="BT284" s="21">
        <v>1.7966448701610713E-2</v>
      </c>
      <c r="BW284" s="18" t="s">
        <v>167</v>
      </c>
      <c r="BY284" s="18" t="s">
        <v>167</v>
      </c>
      <c r="BZ284" s="20">
        <v>31.126379346241933</v>
      </c>
      <c r="CB284" s="21"/>
      <c r="CC284" s="18" t="s">
        <v>167</v>
      </c>
      <c r="CD284" s="21"/>
      <c r="CE284" s="18" t="s">
        <v>167</v>
      </c>
      <c r="CF284" s="21"/>
      <c r="CG284" s="18" t="s">
        <v>167</v>
      </c>
      <c r="CH284" s="21">
        <v>6.3176914313151117E-2</v>
      </c>
      <c r="CI284" s="21"/>
      <c r="CK284" s="18" t="s">
        <v>167</v>
      </c>
      <c r="CL284"/>
      <c r="CM284" s="18" t="s">
        <v>167</v>
      </c>
      <c r="CN284" s="23">
        <v>22.4</v>
      </c>
      <c r="CQ284" s="23" t="s">
        <v>167</v>
      </c>
      <c r="CR284" s="23" t="s">
        <v>169</v>
      </c>
      <c r="CT284" s="18" t="s">
        <v>167</v>
      </c>
      <c r="CV284" s="18" t="s">
        <v>167</v>
      </c>
      <c r="CY284" s="18" t="s">
        <v>167</v>
      </c>
      <c r="DA284" s="18" t="s">
        <v>167</v>
      </c>
      <c r="DC284" s="18" t="s">
        <v>167</v>
      </c>
      <c r="DE284" s="18" t="s">
        <v>167</v>
      </c>
      <c r="DH284" s="18" t="s">
        <v>167</v>
      </c>
      <c r="DK284" s="18" t="s">
        <v>167</v>
      </c>
      <c r="DN284" s="18" t="s">
        <v>167</v>
      </c>
      <c r="DQ284" s="18" t="s">
        <v>167</v>
      </c>
      <c r="DU284" s="18" t="s">
        <v>167</v>
      </c>
      <c r="DZ284" s="18" t="s">
        <v>167</v>
      </c>
      <c r="EE284" s="18" t="s">
        <v>167</v>
      </c>
      <c r="EF284" s="39">
        <v>-6.61582E-5</v>
      </c>
      <c r="EG284" s="24">
        <v>-2.91167</v>
      </c>
      <c r="EH284" s="39">
        <v>1.0398E-10</v>
      </c>
      <c r="EI284" s="39">
        <v>9.6540999999999999E-24</v>
      </c>
      <c r="EJ284" s="39">
        <v>2.9711999999999999E-5</v>
      </c>
      <c r="EK284" s="39">
        <v>9.1959000000000005E-5</v>
      </c>
      <c r="EL284" s="39">
        <v>9.8379999999999997E-6</v>
      </c>
      <c r="EM284" s="39">
        <v>7.7734999999999995E-17</v>
      </c>
      <c r="EN284" s="39">
        <v>1.7646E-6</v>
      </c>
      <c r="EO284" s="39">
        <v>2.8617999999999999E-7</v>
      </c>
      <c r="EP284" s="39">
        <v>1.0411000000000001E-3</v>
      </c>
      <c r="EQ284" s="39">
        <v>3.0871999999999999E-5</v>
      </c>
      <c r="ER284" s="39">
        <v>0</v>
      </c>
      <c r="ES284" s="39">
        <v>0</v>
      </c>
      <c r="ET284" s="39">
        <v>0</v>
      </c>
      <c r="EU284" s="39">
        <v>6.4562999999999994E-8</v>
      </c>
      <c r="EV284" s="39">
        <v>1.5845E-4</v>
      </c>
      <c r="EW284" s="39">
        <v>2.9913999999999999E-4</v>
      </c>
      <c r="EX284" s="39">
        <v>2.7921000000000001E-4</v>
      </c>
      <c r="FA284" s="23">
        <v>-3.9678</v>
      </c>
      <c r="FB284" s="23">
        <v>-2.0529000000000002</v>
      </c>
      <c r="FC284" s="23">
        <v>-4.0305999999999997</v>
      </c>
      <c r="FD284" s="23">
        <v>1.15E-2</v>
      </c>
      <c r="FE284" s="23">
        <v>-3.0501999999999998</v>
      </c>
      <c r="FF284" s="23">
        <v>0.99509999999999998</v>
      </c>
      <c r="FG284" s="23">
        <v>-2.3769</v>
      </c>
      <c r="FH284" s="23">
        <v>1.4136</v>
      </c>
      <c r="FI284" s="23">
        <v>-9.0499999999999997E-2</v>
      </c>
      <c r="FJ284" s="23">
        <v>-5.2736000000000001</v>
      </c>
      <c r="FK284" s="23">
        <v>-1.2778</v>
      </c>
      <c r="FL284" s="23">
        <v>5.8006000000000002</v>
      </c>
      <c r="FM284" s="23">
        <v>-3.3569</v>
      </c>
      <c r="FN284" s="23">
        <v>-1.2517</v>
      </c>
      <c r="FO284" s="23">
        <v>-2.2530000000000001</v>
      </c>
      <c r="FP284" s="23">
        <v>0.80069999999999997</v>
      </c>
      <c r="FQ284" s="23">
        <v>-0.26579999999999998</v>
      </c>
      <c r="FR284" s="23">
        <v>-0.2089</v>
      </c>
    </row>
    <row r="285" spans="1:174" x14ac:dyDescent="0.2">
      <c r="A285" s="17">
        <f t="shared" si="3"/>
        <v>284</v>
      </c>
      <c r="B285" s="18">
        <v>6</v>
      </c>
      <c r="C285" s="18" t="s">
        <v>554</v>
      </c>
      <c r="D285" s="18" t="s">
        <v>555</v>
      </c>
      <c r="E285" s="18" t="s">
        <v>504</v>
      </c>
      <c r="F285" s="18" t="s">
        <v>416</v>
      </c>
      <c r="H285" s="18">
        <v>3</v>
      </c>
      <c r="I285"/>
      <c r="J285" s="18" t="s">
        <v>167</v>
      </c>
      <c r="K285" s="18">
        <v>65.594963888888884</v>
      </c>
      <c r="L285" s="18">
        <v>-19.333522222222221</v>
      </c>
      <c r="O285" s="18" t="s">
        <v>167</v>
      </c>
      <c r="P285" s="18">
        <v>3657</v>
      </c>
      <c r="R285" s="18" t="s">
        <v>167</v>
      </c>
      <c r="S285" s="19">
        <v>24</v>
      </c>
      <c r="U285" s="20">
        <v>9.68</v>
      </c>
      <c r="W285" s="19">
        <f t="shared" si="2"/>
        <v>66.219976317921081</v>
      </c>
      <c r="X285" s="19"/>
      <c r="Z285" s="21">
        <v>0.4336298237102042</v>
      </c>
      <c r="AC285" s="18" t="s">
        <v>167</v>
      </c>
      <c r="AD285" s="22">
        <v>3968.1805568402551</v>
      </c>
      <c r="AG285" s="18" t="s">
        <v>167</v>
      </c>
      <c r="AH285" s="22">
        <v>71.859873247168011</v>
      </c>
      <c r="AI285" s="22"/>
      <c r="AJ285" s="22">
        <v>132.85194482836428</v>
      </c>
      <c r="AM285" s="18" t="s">
        <v>167</v>
      </c>
      <c r="AO285" s="18" t="s">
        <v>167</v>
      </c>
      <c r="AQ285" s="18" t="s">
        <v>167</v>
      </c>
      <c r="AR285" s="19">
        <v>7.1584964273049696</v>
      </c>
      <c r="AT285" s="21">
        <v>0.86489390276658606</v>
      </c>
      <c r="AV285" s="19">
        <v>1.3044045393277968</v>
      </c>
      <c r="AY285" s="18" t="s">
        <v>167</v>
      </c>
      <c r="AZ285" s="19">
        <v>2.8389220325036004</v>
      </c>
      <c r="BB285" s="21">
        <v>0.433629824</v>
      </c>
      <c r="BE285" s="18" t="s">
        <v>167</v>
      </c>
      <c r="BF285" s="19">
        <v>896.05076066662537</v>
      </c>
      <c r="BI285" s="18" t="s">
        <v>167</v>
      </c>
      <c r="BK285" s="18" t="s">
        <v>167</v>
      </c>
      <c r="BM285" s="18" t="s">
        <v>167</v>
      </c>
      <c r="BN285" s="19">
        <v>301.26498002663124</v>
      </c>
      <c r="BQ285" s="18" t="s">
        <v>167</v>
      </c>
      <c r="BS285" s="18" t="s">
        <v>167</v>
      </c>
      <c r="BT285" s="21">
        <v>8.147575573986255E-3</v>
      </c>
      <c r="BW285" s="18" t="s">
        <v>167</v>
      </c>
      <c r="BY285" s="18" t="s">
        <v>167</v>
      </c>
      <c r="BZ285" s="20">
        <v>35.082240266500108</v>
      </c>
      <c r="CB285" s="21"/>
      <c r="CC285" s="18" t="s">
        <v>167</v>
      </c>
      <c r="CD285" s="21"/>
      <c r="CE285" s="18" t="s">
        <v>167</v>
      </c>
      <c r="CF285" s="21"/>
      <c r="CG285" s="18" t="s">
        <v>167</v>
      </c>
      <c r="CH285" s="21">
        <v>0.25797240011203371</v>
      </c>
      <c r="CI285" s="21"/>
      <c r="CK285" s="18" t="s">
        <v>167</v>
      </c>
      <c r="CL285"/>
      <c r="CM285" s="18" t="s">
        <v>167</v>
      </c>
      <c r="CN285" s="23">
        <v>25.8</v>
      </c>
      <c r="CQ285" s="23" t="s">
        <v>167</v>
      </c>
      <c r="CR285" s="23" t="s">
        <v>169</v>
      </c>
      <c r="CT285" s="18" t="s">
        <v>167</v>
      </c>
      <c r="CV285" s="18" t="s">
        <v>167</v>
      </c>
      <c r="CY285" s="18" t="s">
        <v>167</v>
      </c>
      <c r="DA285" s="18" t="s">
        <v>167</v>
      </c>
      <c r="DC285" s="18" t="s">
        <v>167</v>
      </c>
      <c r="DE285" s="18" t="s">
        <v>167</v>
      </c>
      <c r="DH285" s="18" t="s">
        <v>167</v>
      </c>
      <c r="DK285" s="18" t="s">
        <v>167</v>
      </c>
      <c r="DN285" s="18" t="s">
        <v>167</v>
      </c>
      <c r="DQ285" s="18" t="s">
        <v>167</v>
      </c>
      <c r="DU285" s="18" t="s">
        <v>167</v>
      </c>
      <c r="DZ285" s="18" t="s">
        <v>167</v>
      </c>
      <c r="EE285" s="18" t="s">
        <v>167</v>
      </c>
      <c r="EF285" s="39">
        <v>1.2934E-5</v>
      </c>
      <c r="EG285" s="24">
        <v>0.63321000000000005</v>
      </c>
      <c r="EH285" s="39">
        <v>2.1685000000000001E-10</v>
      </c>
      <c r="EI285" s="39">
        <v>6.5335000000000004E-23</v>
      </c>
      <c r="EJ285" s="39">
        <v>6.3272E-5</v>
      </c>
      <c r="EK285" s="39">
        <v>1.3286E-4</v>
      </c>
      <c r="EL285" s="39">
        <v>7.1544999999999999E-6</v>
      </c>
      <c r="EM285" s="39">
        <v>7.9378999999999999E-15</v>
      </c>
      <c r="EN285" s="39">
        <v>1.3041999999999999E-6</v>
      </c>
      <c r="EO285" s="39">
        <v>2.5890999999999999E-6</v>
      </c>
      <c r="EP285" s="39">
        <v>8.9435999999999997E-4</v>
      </c>
      <c r="EQ285" s="39">
        <v>3.4653000000000002E-5</v>
      </c>
      <c r="ER285" s="39">
        <v>0</v>
      </c>
      <c r="ES285" s="39">
        <v>0</v>
      </c>
      <c r="ET285" s="39">
        <v>0</v>
      </c>
      <c r="EU285" s="39">
        <v>1.9329000000000001E-7</v>
      </c>
      <c r="EV285" s="39">
        <v>1.0433E-4</v>
      </c>
      <c r="EW285" s="39">
        <v>4.2244E-4</v>
      </c>
      <c r="EX285" s="39">
        <v>1.2496999999999999E-4</v>
      </c>
      <c r="FA285" s="23">
        <v>-4.1557000000000004</v>
      </c>
      <c r="FB285" s="23">
        <v>-2.6402999999999999</v>
      </c>
      <c r="FC285" s="23">
        <v>-4.7904</v>
      </c>
      <c r="FD285" s="23">
        <v>0.1595</v>
      </c>
      <c r="FE285" s="23">
        <v>-3.5337999999999998</v>
      </c>
      <c r="FF285" s="23">
        <v>1.9362999999999999</v>
      </c>
      <c r="FG285" s="23">
        <v>-1.4450000000000001</v>
      </c>
      <c r="FH285" s="23">
        <v>1.3190999999999999</v>
      </c>
      <c r="FI285" s="23">
        <v>0.93810000000000004</v>
      </c>
      <c r="FJ285" s="23">
        <v>-4.7668999999999997</v>
      </c>
      <c r="FK285" s="23">
        <v>-1.4565999999999999</v>
      </c>
      <c r="FL285" s="23">
        <v>6.7934000000000001</v>
      </c>
      <c r="FM285" s="23">
        <v>-3.98</v>
      </c>
      <c r="FN285" s="23">
        <v>-1.61</v>
      </c>
      <c r="FO285" s="23">
        <v>-2.8935</v>
      </c>
      <c r="FP285" s="23">
        <v>-0.2031</v>
      </c>
      <c r="FQ285" s="23">
        <v>-0.98270000000000002</v>
      </c>
      <c r="FR285" s="23">
        <v>0.36520000000000002</v>
      </c>
    </row>
    <row r="286" spans="1:174" x14ac:dyDescent="0.2">
      <c r="A286" s="17">
        <f t="shared" si="3"/>
        <v>285</v>
      </c>
      <c r="B286" s="18">
        <v>6</v>
      </c>
      <c r="C286" s="18" t="s">
        <v>556</v>
      </c>
      <c r="D286" s="18" t="s">
        <v>557</v>
      </c>
      <c r="E286" s="18" t="s">
        <v>504</v>
      </c>
      <c r="F286" s="18" t="s">
        <v>416</v>
      </c>
      <c r="H286" s="18">
        <v>3</v>
      </c>
      <c r="I286">
        <v>3.1535999999999998E-5</v>
      </c>
      <c r="K286" s="18">
        <v>65.590738888888879</v>
      </c>
      <c r="L286" s="18">
        <v>-19.336944444444445</v>
      </c>
      <c r="O286" s="18" t="s">
        <v>167</v>
      </c>
      <c r="P286" s="18">
        <v>3657</v>
      </c>
      <c r="R286" s="18" t="s">
        <v>167</v>
      </c>
      <c r="S286" s="19">
        <v>23</v>
      </c>
      <c r="U286" s="20">
        <v>9.9700000000000006</v>
      </c>
      <c r="W286" s="19">
        <f t="shared" si="2"/>
        <v>65.031018310112842</v>
      </c>
      <c r="X286" s="19"/>
      <c r="Z286" s="21">
        <v>1.0711027269422992</v>
      </c>
      <c r="AC286" s="18" t="s">
        <v>167</v>
      </c>
      <c r="AD286" s="22">
        <v>6012.3947830912966</v>
      </c>
      <c r="AG286" s="18" t="s">
        <v>167</v>
      </c>
      <c r="AH286" s="22">
        <v>48.904635959878235</v>
      </c>
      <c r="AI286" s="22"/>
      <c r="AJ286" s="22">
        <v>136.23670775392773</v>
      </c>
      <c r="AM286" s="18" t="s">
        <v>167</v>
      </c>
      <c r="AO286" s="18" t="s">
        <v>167</v>
      </c>
      <c r="AQ286" s="18" t="s">
        <v>167</v>
      </c>
      <c r="AR286" s="19">
        <v>10.527200628389661</v>
      </c>
      <c r="AT286" s="21">
        <v>0.25785656728444806</v>
      </c>
      <c r="AV286" s="19">
        <v>1.2788279797331341</v>
      </c>
      <c r="AY286" s="18" t="s">
        <v>167</v>
      </c>
      <c r="AZ286" s="19">
        <v>0.28800658300761162</v>
      </c>
      <c r="BB286" s="21">
        <v>1.071102727</v>
      </c>
      <c r="BE286" s="18" t="s">
        <v>167</v>
      </c>
      <c r="BF286" s="19">
        <v>974.34645820060223</v>
      </c>
      <c r="BI286" s="18" t="s">
        <v>167</v>
      </c>
      <c r="BK286" s="18" t="s">
        <v>167</v>
      </c>
      <c r="BM286" s="18" t="s">
        <v>167</v>
      </c>
      <c r="BN286" s="19">
        <v>399.46737683089214</v>
      </c>
      <c r="BQ286" s="18" t="s">
        <v>167</v>
      </c>
      <c r="BS286" s="18" t="s">
        <v>167</v>
      </c>
      <c r="BT286" s="21">
        <v>1.963774625524892E-2</v>
      </c>
      <c r="BW286" s="18" t="s">
        <v>167</v>
      </c>
      <c r="BY286" s="18" t="s">
        <v>167</v>
      </c>
      <c r="BZ286" s="20">
        <v>39.558609202581714</v>
      </c>
      <c r="CB286" s="21"/>
      <c r="CC286" s="18" t="s">
        <v>167</v>
      </c>
      <c r="CD286" s="21"/>
      <c r="CE286" s="18" t="s">
        <v>167</v>
      </c>
      <c r="CF286" s="21"/>
      <c r="CG286" s="18" t="s">
        <v>167</v>
      </c>
      <c r="CH286" s="21">
        <v>6.6335760028808671E-2</v>
      </c>
      <c r="CI286" s="21"/>
      <c r="CK286" s="18" t="s">
        <v>167</v>
      </c>
      <c r="CL286"/>
      <c r="CM286" s="18" t="s">
        <v>167</v>
      </c>
      <c r="CN286" s="23">
        <v>20.399999999999999</v>
      </c>
      <c r="CQ286" s="23" t="s">
        <v>167</v>
      </c>
      <c r="CR286" s="23" t="s">
        <v>169</v>
      </c>
      <c r="CT286" s="18" t="s">
        <v>167</v>
      </c>
      <c r="CV286" s="18" t="s">
        <v>167</v>
      </c>
      <c r="CY286" s="18" t="s">
        <v>167</v>
      </c>
      <c r="DA286" s="18" t="s">
        <v>167</v>
      </c>
      <c r="DC286" s="18" t="s">
        <v>167</v>
      </c>
      <c r="DE286" s="18" t="s">
        <v>167</v>
      </c>
      <c r="DH286" s="18" t="s">
        <v>167</v>
      </c>
      <c r="DK286" s="18" t="s">
        <v>167</v>
      </c>
      <c r="DN286" s="18" t="s">
        <v>167</v>
      </c>
      <c r="DQ286" s="18" t="s">
        <v>167</v>
      </c>
      <c r="DU286" s="18" t="s">
        <v>167</v>
      </c>
      <c r="DZ286" s="18" t="s">
        <v>167</v>
      </c>
      <c r="EE286" s="18" t="s">
        <v>167</v>
      </c>
      <c r="EF286" s="39">
        <v>-3.2647300000000002E-5</v>
      </c>
      <c r="EG286" s="24">
        <v>-1.5193399999999999</v>
      </c>
      <c r="EH286" s="39">
        <v>1.1130000000000001E-10</v>
      </c>
      <c r="EI286" s="39">
        <v>1.4314E-23</v>
      </c>
      <c r="EJ286" s="39">
        <v>4.1925999999999998E-5</v>
      </c>
      <c r="EK286" s="39">
        <v>1.3625000000000001E-4</v>
      </c>
      <c r="EL286" s="39">
        <v>1.0522E-5</v>
      </c>
      <c r="EM286" s="39">
        <v>2.281E-16</v>
      </c>
      <c r="EN286" s="39">
        <v>1.2785999999999999E-6</v>
      </c>
      <c r="EO286" s="39">
        <v>2.5604000000000001E-7</v>
      </c>
      <c r="EP286" s="39">
        <v>9.7223000000000003E-4</v>
      </c>
      <c r="EQ286" s="39">
        <v>3.9189E-5</v>
      </c>
      <c r="ER286" s="39">
        <v>0</v>
      </c>
      <c r="ES286" s="39">
        <v>0</v>
      </c>
      <c r="ET286" s="39">
        <v>0</v>
      </c>
      <c r="EU286" s="39">
        <v>6.7076999999999999E-8</v>
      </c>
      <c r="EV286" s="39">
        <v>1.3348E-4</v>
      </c>
      <c r="EW286" s="39">
        <v>2.8234000000000001E-4</v>
      </c>
      <c r="EX286" s="39">
        <v>2.2834999999999999E-4</v>
      </c>
      <c r="FA286" s="23">
        <v>-4.0140000000000002</v>
      </c>
      <c r="FB286" s="23">
        <v>-2.1873</v>
      </c>
      <c r="FC286" s="23">
        <v>-4.1835000000000004</v>
      </c>
      <c r="FD286" s="23">
        <v>7.9299999999999995E-2</v>
      </c>
      <c r="FE286" s="23">
        <v>-3.1328</v>
      </c>
      <c r="FF286" s="23">
        <v>-0.19600000000000001</v>
      </c>
      <c r="FG286" s="23">
        <v>-3.5867</v>
      </c>
      <c r="FH286" s="23">
        <v>1.1859</v>
      </c>
      <c r="FI286" s="23">
        <v>0.24099999999999999</v>
      </c>
      <c r="FJ286" s="23">
        <v>-5.7533000000000003</v>
      </c>
      <c r="FK286" s="23">
        <v>-1.3057000000000001</v>
      </c>
      <c r="FL286" s="23">
        <v>6.0602999999999998</v>
      </c>
      <c r="FM286" s="23">
        <v>-3.5929000000000002</v>
      </c>
      <c r="FN286" s="23">
        <v>-1.3089999999999999</v>
      </c>
      <c r="FO286" s="23">
        <v>-2.4731999999999998</v>
      </c>
      <c r="FP286" s="23">
        <v>0.51339999999999997</v>
      </c>
      <c r="FQ286" s="23">
        <v>-0.33260000000000001</v>
      </c>
      <c r="FR286" s="23">
        <v>-0.55349999999999999</v>
      </c>
    </row>
    <row r="287" spans="1:174" x14ac:dyDescent="0.2">
      <c r="A287" s="17">
        <f t="shared" si="3"/>
        <v>286</v>
      </c>
      <c r="B287" s="18">
        <v>6</v>
      </c>
      <c r="C287" s="18" t="s">
        <v>558</v>
      </c>
      <c r="D287" s="18" t="s">
        <v>559</v>
      </c>
      <c r="E287" s="18" t="s">
        <v>504</v>
      </c>
      <c r="F287" s="18" t="s">
        <v>416</v>
      </c>
      <c r="H287" s="18">
        <v>3</v>
      </c>
      <c r="I287">
        <v>6.3071999999999995E-5</v>
      </c>
      <c r="K287" s="18">
        <v>65.577633333333324</v>
      </c>
      <c r="L287" s="18">
        <v>-19.354850000000003</v>
      </c>
      <c r="O287" s="18" t="s">
        <v>167</v>
      </c>
      <c r="P287" s="18">
        <v>3657</v>
      </c>
      <c r="R287" s="18" t="s">
        <v>167</v>
      </c>
      <c r="S287" s="19">
        <v>24</v>
      </c>
      <c r="U287" s="20">
        <v>10.18</v>
      </c>
      <c r="W287" s="19">
        <f t="shared" si="2"/>
        <v>98.127002236073665</v>
      </c>
      <c r="X287" s="19"/>
      <c r="Z287" s="21">
        <v>1.1229900562751443</v>
      </c>
      <c r="AC287" s="18" t="s">
        <v>167</v>
      </c>
      <c r="AD287" s="22">
        <v>25048.561650171123</v>
      </c>
      <c r="AG287" s="18" t="s">
        <v>167</v>
      </c>
      <c r="AH287" s="22">
        <v>56.140525974350012</v>
      </c>
      <c r="AI287" s="22"/>
      <c r="AJ287" s="22">
        <v>212.95800073336525</v>
      </c>
      <c r="AM287" s="18" t="s">
        <v>167</v>
      </c>
      <c r="AO287" s="18" t="s">
        <v>167</v>
      </c>
      <c r="AQ287" s="18" t="s">
        <v>167</v>
      </c>
      <c r="AR287" s="19">
        <v>56.00470734303299</v>
      </c>
      <c r="AT287" s="21">
        <v>0.18622974303876802</v>
      </c>
      <c r="AV287" s="19">
        <v>2.9413043533862089</v>
      </c>
      <c r="AY287" s="18" t="s">
        <v>167</v>
      </c>
      <c r="AZ287" s="19">
        <v>0.61715696358773908</v>
      </c>
      <c r="BB287" s="21">
        <v>1.1229900559999999</v>
      </c>
      <c r="BE287" s="18" t="s">
        <v>167</v>
      </c>
      <c r="BF287" s="19">
        <v>1544.1651458089902</v>
      </c>
      <c r="BI287" s="18" t="s">
        <v>167</v>
      </c>
      <c r="BK287" s="18" t="s">
        <v>167</v>
      </c>
      <c r="BM287" s="18" t="s">
        <v>167</v>
      </c>
      <c r="BN287" s="19">
        <v>808.92143808255662</v>
      </c>
      <c r="BQ287" s="18" t="s">
        <v>167</v>
      </c>
      <c r="BS287" s="18" t="s">
        <v>167</v>
      </c>
      <c r="BT287" s="21">
        <v>1.4623853594334301E-2</v>
      </c>
      <c r="BW287" s="18" t="s">
        <v>167</v>
      </c>
      <c r="BY287" s="18" t="s">
        <v>167</v>
      </c>
      <c r="BZ287" s="20">
        <v>137.93462419321256</v>
      </c>
      <c r="CB287" s="21"/>
      <c r="CC287" s="18" t="s">
        <v>167</v>
      </c>
      <c r="CD287" s="21"/>
      <c r="CE287" s="18" t="s">
        <v>167</v>
      </c>
      <c r="CF287" s="21"/>
      <c r="CG287" s="18" t="s">
        <v>167</v>
      </c>
      <c r="CH287" s="21">
        <v>6.0018068597493562E-2</v>
      </c>
      <c r="CI287" s="21"/>
      <c r="CK287" s="18" t="s">
        <v>167</v>
      </c>
      <c r="CL287"/>
      <c r="CM287" s="18" t="s">
        <v>167</v>
      </c>
      <c r="CN287" s="23">
        <v>15.3</v>
      </c>
      <c r="CQ287" s="23" t="s">
        <v>167</v>
      </c>
      <c r="CR287" s="23" t="s">
        <v>169</v>
      </c>
      <c r="CT287" s="18" t="s">
        <v>167</v>
      </c>
      <c r="CV287" s="18" t="s">
        <v>167</v>
      </c>
      <c r="CY287" s="18" t="s">
        <v>167</v>
      </c>
      <c r="DA287" s="18" t="s">
        <v>167</v>
      </c>
      <c r="DC287" s="18" t="s">
        <v>167</v>
      </c>
      <c r="DE287" s="18" t="s">
        <v>167</v>
      </c>
      <c r="DH287" s="18" t="s">
        <v>167</v>
      </c>
      <c r="DK287" s="18" t="s">
        <v>167</v>
      </c>
      <c r="DN287" s="18" t="s">
        <v>167</v>
      </c>
      <c r="DQ287" s="18" t="s">
        <v>167</v>
      </c>
      <c r="DU287" s="18" t="s">
        <v>167</v>
      </c>
      <c r="DZ287" s="18" t="s">
        <v>167</v>
      </c>
      <c r="EE287" s="18" t="s">
        <v>167</v>
      </c>
      <c r="EF287" s="39">
        <v>-6.2844100000000004E-5</v>
      </c>
      <c r="EG287" s="24">
        <v>-1.8798299999999999</v>
      </c>
      <c r="EH287" s="39">
        <v>6.9197000000000004E-11</v>
      </c>
      <c r="EI287" s="39">
        <v>1.8174999999999999E-24</v>
      </c>
      <c r="EJ287" s="39">
        <v>4.7849000000000002E-5</v>
      </c>
      <c r="EK287" s="39">
        <v>2.1298000000000001E-4</v>
      </c>
      <c r="EL287" s="39">
        <v>5.5964000000000002E-5</v>
      </c>
      <c r="EM287" s="39">
        <v>2.0190000000000001E-17</v>
      </c>
      <c r="EN287" s="39">
        <v>2.9393E-6</v>
      </c>
      <c r="EO287" s="39">
        <v>5.3361000000000002E-7</v>
      </c>
      <c r="EP287" s="39">
        <v>1.5402E-3</v>
      </c>
      <c r="EQ287" s="39">
        <v>1.3630000000000001E-4</v>
      </c>
      <c r="ER287" s="39">
        <v>0</v>
      </c>
      <c r="ES287" s="39">
        <v>0</v>
      </c>
      <c r="ET287" s="39">
        <v>0</v>
      </c>
      <c r="EU287" s="39">
        <v>2.4435E-8</v>
      </c>
      <c r="EV287" s="39">
        <v>1.3721E-4</v>
      </c>
      <c r="EW287" s="39">
        <v>1.7056999999999999E-4</v>
      </c>
      <c r="EX287" s="39">
        <v>5.6081000000000002E-4</v>
      </c>
      <c r="FA287" s="23">
        <v>-4.2466999999999997</v>
      </c>
      <c r="FB287" s="23">
        <v>-1.5569</v>
      </c>
      <c r="FC287" s="23">
        <v>-3.8157999999999999</v>
      </c>
      <c r="FD287" s="23">
        <v>0.12280000000000001</v>
      </c>
      <c r="FE287" s="23">
        <v>-3.0621</v>
      </c>
      <c r="FF287" s="23">
        <v>3.6827000000000001</v>
      </c>
      <c r="FG287" s="23">
        <v>0.3014</v>
      </c>
      <c r="FH287" s="23">
        <v>2.7723</v>
      </c>
      <c r="FI287" s="23">
        <v>-0.1734</v>
      </c>
      <c r="FJ287" s="23">
        <v>-4.0250000000000004</v>
      </c>
      <c r="FK287" s="23">
        <v>-1.5476000000000001</v>
      </c>
      <c r="FL287" s="23">
        <v>5.6818999999999997</v>
      </c>
      <c r="FM287" s="23">
        <v>-3.0895000000000001</v>
      </c>
      <c r="FN287" s="23">
        <v>-1.4968999999999999</v>
      </c>
      <c r="FO287" s="23">
        <v>-1.6934</v>
      </c>
      <c r="FP287" s="23">
        <v>0.81499999999999995</v>
      </c>
      <c r="FQ287" s="23">
        <v>0.28639999999999999</v>
      </c>
      <c r="FR287" s="23">
        <v>1.4023000000000001</v>
      </c>
    </row>
    <row r="288" spans="1:174" x14ac:dyDescent="0.2">
      <c r="A288" s="17">
        <f t="shared" si="3"/>
        <v>287</v>
      </c>
      <c r="B288" s="18">
        <v>6</v>
      </c>
      <c r="C288" s="18" t="s">
        <v>560</v>
      </c>
      <c r="D288" s="18" t="s">
        <v>561</v>
      </c>
      <c r="E288" s="18" t="s">
        <v>504</v>
      </c>
      <c r="F288" s="18" t="s">
        <v>416</v>
      </c>
      <c r="H288" s="18">
        <v>3</v>
      </c>
      <c r="I288">
        <v>3.1535999999999998E-5</v>
      </c>
      <c r="K288" s="18">
        <v>65.57597777777778</v>
      </c>
      <c r="L288" s="18">
        <v>-19.312227777777778</v>
      </c>
      <c r="O288" s="18" t="s">
        <v>167</v>
      </c>
      <c r="P288" s="18">
        <v>3657</v>
      </c>
      <c r="R288" s="18" t="s">
        <v>167</v>
      </c>
      <c r="S288" s="19">
        <v>24</v>
      </c>
      <c r="U288" s="20">
        <v>9.7799999999999994</v>
      </c>
      <c r="W288" s="19">
        <f t="shared" si="2"/>
        <v>56.695778838996972</v>
      </c>
      <c r="X288" s="19"/>
      <c r="Z288" s="21">
        <v>0.61523547637516152</v>
      </c>
      <c r="AC288" s="18" t="s">
        <v>167</v>
      </c>
      <c r="AD288" s="22">
        <v>2469.7067801313474</v>
      </c>
      <c r="AG288" s="18" t="s">
        <v>167</v>
      </c>
      <c r="AH288" s="22">
        <v>44.163880433155349</v>
      </c>
      <c r="AI288" s="22"/>
      <c r="AJ288" s="22">
        <v>100.13256988125121</v>
      </c>
      <c r="AM288" s="18" t="s">
        <v>167</v>
      </c>
      <c r="AO288" s="18" t="s">
        <v>167</v>
      </c>
      <c r="AQ288" s="18" t="s">
        <v>167</v>
      </c>
      <c r="AR288" s="19">
        <v>6.5795003927435376</v>
      </c>
      <c r="AT288" s="21">
        <v>0.14504431909750201</v>
      </c>
      <c r="AV288" s="19">
        <v>1.04863894338117</v>
      </c>
      <c r="AY288" s="18" t="s">
        <v>167</v>
      </c>
      <c r="AZ288" s="19">
        <v>0.28800658300761162</v>
      </c>
      <c r="BB288" s="21">
        <v>0.61523547599999995</v>
      </c>
      <c r="BE288" s="18" t="s">
        <v>167</v>
      </c>
      <c r="BF288" s="19">
        <v>809.05554118442865</v>
      </c>
      <c r="BI288" s="18" t="s">
        <v>167</v>
      </c>
      <c r="BK288" s="18" t="s">
        <v>167</v>
      </c>
      <c r="BM288" s="18" t="s">
        <v>167</v>
      </c>
      <c r="BN288" s="19">
        <v>311.25166444740341</v>
      </c>
      <c r="BQ288" s="18" t="s">
        <v>167</v>
      </c>
      <c r="BS288" s="18" t="s">
        <v>167</v>
      </c>
      <c r="BT288" s="21">
        <v>1.2116907263876993E-2</v>
      </c>
      <c r="BW288" s="18" t="s">
        <v>167</v>
      </c>
      <c r="BY288" s="18" t="s">
        <v>167</v>
      </c>
      <c r="BZ288" s="20">
        <v>21.236727045596503</v>
      </c>
      <c r="CB288" s="21"/>
      <c r="CC288" s="18" t="s">
        <v>167</v>
      </c>
      <c r="CD288" s="21"/>
      <c r="CE288" s="18" t="s">
        <v>167</v>
      </c>
      <c r="CF288" s="21"/>
      <c r="CG288" s="18" t="s">
        <v>167</v>
      </c>
      <c r="CH288" s="21">
        <v>0.45592673162657388</v>
      </c>
      <c r="CI288" s="21"/>
      <c r="CK288" s="18" t="s">
        <v>167</v>
      </c>
      <c r="CL288"/>
      <c r="CM288" s="18" t="s">
        <v>167</v>
      </c>
      <c r="CN288" s="23">
        <v>21.7</v>
      </c>
      <c r="CQ288" s="23" t="s">
        <v>167</v>
      </c>
      <c r="CR288" s="23" t="s">
        <v>169</v>
      </c>
      <c r="CT288" s="18" t="s">
        <v>167</v>
      </c>
      <c r="CV288" s="18" t="s">
        <v>167</v>
      </c>
      <c r="CY288" s="18" t="s">
        <v>167</v>
      </c>
      <c r="DA288" s="18" t="s">
        <v>167</v>
      </c>
      <c r="DC288" s="18" t="s">
        <v>167</v>
      </c>
      <c r="DE288" s="18" t="s">
        <v>167</v>
      </c>
      <c r="DH288" s="18" t="s">
        <v>167</v>
      </c>
      <c r="DK288" s="18" t="s">
        <v>167</v>
      </c>
      <c r="DN288" s="18" t="s">
        <v>167</v>
      </c>
      <c r="DQ288" s="18" t="s">
        <v>167</v>
      </c>
      <c r="DU288" s="18" t="s">
        <v>167</v>
      </c>
      <c r="DZ288" s="18" t="s">
        <v>167</v>
      </c>
      <c r="EE288" s="18" t="s">
        <v>167</v>
      </c>
      <c r="EF288" s="39">
        <v>-1.9028299999999999E-5</v>
      </c>
      <c r="EG288" s="24">
        <v>-1.06118</v>
      </c>
      <c r="EH288" s="39">
        <v>1.7184E-10</v>
      </c>
      <c r="EI288" s="39">
        <v>3.6222000000000003E-23</v>
      </c>
      <c r="EJ288" s="39">
        <v>3.8853000000000002E-5</v>
      </c>
      <c r="EK288" s="39">
        <v>1.0014E-4</v>
      </c>
      <c r="EL288" s="39">
        <v>6.5768999999999997E-6</v>
      </c>
      <c r="EM288" s="39">
        <v>5.4682999999999995E-16</v>
      </c>
      <c r="EN288" s="39">
        <v>1.0486E-6</v>
      </c>
      <c r="EO288" s="39">
        <v>2.6203000000000002E-7</v>
      </c>
      <c r="EP288" s="39">
        <v>8.0758000000000002E-4</v>
      </c>
      <c r="EQ288" s="39">
        <v>2.1056E-5</v>
      </c>
      <c r="ER288" s="39">
        <v>0</v>
      </c>
      <c r="ES288" s="39">
        <v>0</v>
      </c>
      <c r="ET288" s="39">
        <v>0</v>
      </c>
      <c r="EU288" s="39">
        <v>1.2389999999999999E-7</v>
      </c>
      <c r="EV288" s="39">
        <v>1.0491E-4</v>
      </c>
      <c r="EW288" s="39">
        <v>3.4002000000000001E-4</v>
      </c>
      <c r="EX288" s="39">
        <v>1.4656000000000001E-4</v>
      </c>
      <c r="FA288" s="23">
        <v>-4.1025999999999998</v>
      </c>
      <c r="FB288" s="23">
        <v>-2.6194999999999999</v>
      </c>
      <c r="FC288" s="23">
        <v>-4.7510000000000003</v>
      </c>
      <c r="FD288" s="23">
        <v>-4.1000000000000002E-2</v>
      </c>
      <c r="FE288" s="23">
        <v>-3.5203000000000002</v>
      </c>
      <c r="FF288" s="23">
        <v>-1.9987999999999999</v>
      </c>
      <c r="FG288" s="23">
        <v>-5.3800999999999997</v>
      </c>
      <c r="FH288" s="23">
        <v>0.46210000000000001</v>
      </c>
      <c r="FI288" s="23">
        <v>8.0600000000000005E-2</v>
      </c>
      <c r="FJ288" s="23">
        <v>-6.3773999999999997</v>
      </c>
      <c r="FK288" s="23">
        <v>-1.4035</v>
      </c>
      <c r="FL288" s="23">
        <v>5.9359000000000002</v>
      </c>
      <c r="FM288" s="23">
        <v>-4.1555</v>
      </c>
      <c r="FN288" s="23">
        <v>-1.5631999999999999</v>
      </c>
      <c r="FO288" s="23">
        <v>-2.9230999999999998</v>
      </c>
      <c r="FP288" s="23">
        <v>-0.1265</v>
      </c>
      <c r="FQ288" s="23">
        <v>-1.0024999999999999</v>
      </c>
      <c r="FR288" s="23">
        <v>-1.3046</v>
      </c>
    </row>
    <row r="289" spans="1:174" x14ac:dyDescent="0.2">
      <c r="A289" s="17">
        <f t="shared" si="3"/>
        <v>288</v>
      </c>
      <c r="B289" s="18">
        <v>6</v>
      </c>
      <c r="C289" s="18" t="s">
        <v>562</v>
      </c>
      <c r="D289" s="18" t="s">
        <v>563</v>
      </c>
      <c r="E289" s="18" t="s">
        <v>504</v>
      </c>
      <c r="F289" s="18" t="s">
        <v>416</v>
      </c>
      <c r="H289" s="18">
        <v>3</v>
      </c>
      <c r="I289">
        <v>1.2614399999999999E-4</v>
      </c>
      <c r="K289" s="18">
        <v>65.553352777777775</v>
      </c>
      <c r="L289" s="18">
        <v>-19.283202777777777</v>
      </c>
      <c r="O289" s="18" t="s">
        <v>167</v>
      </c>
      <c r="P289" s="18">
        <v>3657</v>
      </c>
      <c r="R289" s="18" t="s">
        <v>167</v>
      </c>
      <c r="S289" s="19">
        <v>24</v>
      </c>
      <c r="U289" s="20">
        <v>9.7200000000000006</v>
      </c>
      <c r="W289" s="19">
        <f t="shared" si="2"/>
        <v>67.658392886013118</v>
      </c>
      <c r="X289" s="19"/>
      <c r="Z289" s="21">
        <v>0.60041052513720583</v>
      </c>
      <c r="AC289" s="18" t="s">
        <v>167</v>
      </c>
      <c r="AD289" s="22">
        <v>5438.9048191656639</v>
      </c>
      <c r="AG289" s="18" t="s">
        <v>167</v>
      </c>
      <c r="AH289" s="22">
        <v>52.896851140276461</v>
      </c>
      <c r="AI289" s="22"/>
      <c r="AJ289" s="22">
        <v>114.23574873776548</v>
      </c>
      <c r="AM289" s="18" t="s">
        <v>167</v>
      </c>
      <c r="AO289" s="18" t="s">
        <v>167</v>
      </c>
      <c r="AQ289" s="18" t="s">
        <v>167</v>
      </c>
      <c r="AR289" s="19">
        <v>9.2639365529829014</v>
      </c>
      <c r="AT289" s="21">
        <v>0.27934461455815202</v>
      </c>
      <c r="AV289" s="19">
        <v>1.4834404564904358</v>
      </c>
      <c r="AY289" s="18" t="s">
        <v>167</v>
      </c>
      <c r="AZ289" s="19">
        <v>1.1108825344579305</v>
      </c>
      <c r="BB289" s="21">
        <v>0.60041052500000003</v>
      </c>
      <c r="BE289" s="18" t="s">
        <v>167</v>
      </c>
      <c r="BF289" s="19">
        <v>913.44980456306462</v>
      </c>
      <c r="BI289" s="18" t="s">
        <v>167</v>
      </c>
      <c r="BK289" s="18" t="s">
        <v>167</v>
      </c>
      <c r="BM289" s="18" t="s">
        <v>167</v>
      </c>
      <c r="BN289" s="19">
        <v>416.11185086551268</v>
      </c>
      <c r="BQ289" s="18" t="s">
        <v>167</v>
      </c>
      <c r="BS289" s="18" t="s">
        <v>167</v>
      </c>
      <c r="BT289" s="21">
        <v>1.8802097478429817E-2</v>
      </c>
      <c r="BW289" s="18" t="s">
        <v>167</v>
      </c>
      <c r="BY289" s="18" t="s">
        <v>167</v>
      </c>
      <c r="BZ289" s="20">
        <v>47.782635852592122</v>
      </c>
      <c r="CB289" s="21"/>
      <c r="CC289" s="18" t="s">
        <v>167</v>
      </c>
      <c r="CD289" s="21"/>
      <c r="CE289" s="18" t="s">
        <v>167</v>
      </c>
      <c r="CF289" s="21"/>
      <c r="CG289" s="18" t="s">
        <v>167</v>
      </c>
      <c r="CH289" s="21">
        <v>0.37063789730381991</v>
      </c>
      <c r="CI289" s="21"/>
      <c r="CK289" s="18" t="s">
        <v>167</v>
      </c>
      <c r="CL289"/>
      <c r="CM289" s="18" t="s">
        <v>167</v>
      </c>
      <c r="CN289" s="23">
        <v>23.8</v>
      </c>
      <c r="CQ289" s="23" t="s">
        <v>167</v>
      </c>
      <c r="CR289" s="23" t="s">
        <v>169</v>
      </c>
      <c r="CT289" s="18" t="s">
        <v>167</v>
      </c>
      <c r="CV289" s="18" t="s">
        <v>167</v>
      </c>
      <c r="CY289" s="18" t="s">
        <v>167</v>
      </c>
      <c r="DA289" s="18" t="s">
        <v>167</v>
      </c>
      <c r="DC289" s="18" t="s">
        <v>167</v>
      </c>
      <c r="DE289" s="18" t="s">
        <v>167</v>
      </c>
      <c r="DH289" s="18" t="s">
        <v>167</v>
      </c>
      <c r="DK289" s="18" t="s">
        <v>167</v>
      </c>
      <c r="DN289" s="18" t="s">
        <v>167</v>
      </c>
      <c r="DQ289" s="18" t="s">
        <v>167</v>
      </c>
      <c r="DU289" s="18" t="s">
        <v>167</v>
      </c>
      <c r="DZ289" s="18" t="s">
        <v>167</v>
      </c>
      <c r="EE289" s="18" t="s">
        <v>167</v>
      </c>
      <c r="EF289" s="39">
        <v>-3.6715799999999998E-5</v>
      </c>
      <c r="EG289" s="24">
        <v>-1.7877000000000001</v>
      </c>
      <c r="EH289" s="39">
        <v>1.9777000000000001E-10</v>
      </c>
      <c r="EI289" s="39">
        <v>6.2583999999999998E-23</v>
      </c>
      <c r="EJ289" s="39">
        <v>4.6544E-5</v>
      </c>
      <c r="EK289" s="39">
        <v>1.1424E-4</v>
      </c>
      <c r="EL289" s="39">
        <v>9.2595E-6</v>
      </c>
      <c r="EM289" s="39">
        <v>1.8034000000000001E-15</v>
      </c>
      <c r="EN289" s="39">
        <v>1.4831E-6</v>
      </c>
      <c r="EO289" s="39">
        <v>1.0104000000000001E-6</v>
      </c>
      <c r="EP289" s="39">
        <v>9.1169999999999999E-4</v>
      </c>
      <c r="EQ289" s="39">
        <v>4.7308999999999997E-5</v>
      </c>
      <c r="ER289" s="39">
        <v>0</v>
      </c>
      <c r="ES289" s="39">
        <v>0</v>
      </c>
      <c r="ET289" s="39">
        <v>0</v>
      </c>
      <c r="EU289" s="39">
        <v>1.6009E-7</v>
      </c>
      <c r="EV289" s="39">
        <v>1.0388E-4</v>
      </c>
      <c r="EW289" s="39">
        <v>3.8362999999999998E-4</v>
      </c>
      <c r="EX289" s="39">
        <v>1.8196999999999999E-4</v>
      </c>
      <c r="FA289" s="23">
        <v>-4.0542999999999996</v>
      </c>
      <c r="FB289" s="23">
        <v>-2.121</v>
      </c>
      <c r="FC289" s="23">
        <v>-4.3947000000000003</v>
      </c>
      <c r="FD289" s="23">
        <v>2.4299999999999999E-2</v>
      </c>
      <c r="FE289" s="23">
        <v>-2.8542999999999998</v>
      </c>
      <c r="FF289" s="23">
        <v>0.86550000000000005</v>
      </c>
      <c r="FG289" s="23">
        <v>-2.5158</v>
      </c>
      <c r="FH289" s="23">
        <v>1.1835</v>
      </c>
      <c r="FI289" s="23">
        <v>0.41449999999999998</v>
      </c>
      <c r="FJ289" s="23">
        <v>-5.3009000000000004</v>
      </c>
      <c r="FK289" s="23">
        <v>-1.3552</v>
      </c>
      <c r="FL289" s="23">
        <v>6.2698</v>
      </c>
      <c r="FM289" s="23">
        <v>-3.3403</v>
      </c>
      <c r="FN289" s="23">
        <v>-1.1609</v>
      </c>
      <c r="FO289" s="23">
        <v>-2.3267000000000002</v>
      </c>
      <c r="FP289" s="23">
        <v>0.56640000000000001</v>
      </c>
      <c r="FQ289" s="23">
        <v>-0.34060000000000001</v>
      </c>
      <c r="FR289" s="23">
        <v>7.7600000000000002E-2</v>
      </c>
    </row>
    <row r="290" spans="1:174" x14ac:dyDescent="0.2">
      <c r="A290" s="17">
        <f t="shared" si="3"/>
        <v>289</v>
      </c>
      <c r="B290" s="18">
        <v>6</v>
      </c>
      <c r="C290" s="18" t="s">
        <v>564</v>
      </c>
      <c r="D290" s="18" t="s">
        <v>565</v>
      </c>
      <c r="E290" s="18" t="s">
        <v>504</v>
      </c>
      <c r="F290" s="18" t="s">
        <v>416</v>
      </c>
      <c r="H290" s="18">
        <v>3</v>
      </c>
      <c r="I290">
        <v>4.7303999999999993E-5</v>
      </c>
      <c r="K290" s="18">
        <v>65.554102777777771</v>
      </c>
      <c r="L290" s="18">
        <v>-19.283688888888889</v>
      </c>
      <c r="O290" s="18" t="s">
        <v>167</v>
      </c>
      <c r="P290" s="18">
        <v>3657</v>
      </c>
      <c r="R290" s="18" t="s">
        <v>167</v>
      </c>
      <c r="S290" s="19">
        <v>23</v>
      </c>
      <c r="U290" s="20">
        <v>9.74</v>
      </c>
      <c r="W290" s="19">
        <f t="shared" si="2"/>
        <v>63.743729140980264</v>
      </c>
      <c r="X290" s="19"/>
      <c r="Z290" s="21">
        <v>0.52628576894742729</v>
      </c>
      <c r="AC290" s="18" t="s">
        <v>167</v>
      </c>
      <c r="AD290" s="22">
        <v>4597.1695495328831</v>
      </c>
      <c r="AG290" s="18" t="s">
        <v>167</v>
      </c>
      <c r="AH290" s="22">
        <v>49.154149408653119</v>
      </c>
      <c r="AI290" s="22"/>
      <c r="AJ290" s="22">
        <v>113.9536851606352</v>
      </c>
      <c r="AM290" s="18" t="s">
        <v>167</v>
      </c>
      <c r="AO290" s="18" t="s">
        <v>167</v>
      </c>
      <c r="AQ290" s="18" t="s">
        <v>167</v>
      </c>
      <c r="AR290" s="19">
        <v>8.3164884964278318</v>
      </c>
      <c r="AT290" s="21">
        <v>0.16832303697734802</v>
      </c>
      <c r="AV290" s="19">
        <v>1.7392060524370625</v>
      </c>
      <c r="AY290" s="18" t="s">
        <v>167</v>
      </c>
      <c r="AZ290" s="19">
        <v>1.1931701296029624</v>
      </c>
      <c r="BB290" s="21">
        <v>0.52628576900000001</v>
      </c>
      <c r="BE290" s="18" t="s">
        <v>167</v>
      </c>
      <c r="BF290" s="19">
        <v>865.60243384785645</v>
      </c>
      <c r="BI290" s="18" t="s">
        <v>167</v>
      </c>
      <c r="BK290" s="18" t="s">
        <v>167</v>
      </c>
      <c r="BM290" s="18" t="s">
        <v>167</v>
      </c>
      <c r="BN290" s="19">
        <v>382.82290279627171</v>
      </c>
      <c r="BQ290" s="18" t="s">
        <v>167</v>
      </c>
      <c r="BS290" s="18" t="s">
        <v>167</v>
      </c>
      <c r="BT290" s="21">
        <v>1.1907995069672217E-2</v>
      </c>
      <c r="BW290" s="18" t="s">
        <v>167</v>
      </c>
      <c r="BY290" s="18" t="s">
        <v>167</v>
      </c>
      <c r="BZ290" s="20">
        <v>34.249427441182597</v>
      </c>
      <c r="CB290" s="21"/>
      <c r="CC290" s="18" t="s">
        <v>167</v>
      </c>
      <c r="CD290" s="21"/>
      <c r="CE290" s="18" t="s">
        <v>167</v>
      </c>
      <c r="CF290" s="21"/>
      <c r="CG290" s="18" t="s">
        <v>167</v>
      </c>
      <c r="CH290" s="21">
        <v>0.44960904019525882</v>
      </c>
      <c r="CI290" s="21"/>
      <c r="CK290" s="18" t="s">
        <v>167</v>
      </c>
      <c r="CL290"/>
      <c r="CM290" s="18" t="s">
        <v>167</v>
      </c>
      <c r="CN290" s="23">
        <v>23.4</v>
      </c>
      <c r="CQ290" s="23" t="s">
        <v>167</v>
      </c>
      <c r="CR290" s="23" t="s">
        <v>169</v>
      </c>
      <c r="CT290" s="18" t="s">
        <v>167</v>
      </c>
      <c r="CV290" s="18" t="s">
        <v>167</v>
      </c>
      <c r="CY290" s="18" t="s">
        <v>167</v>
      </c>
      <c r="DA290" s="18" t="s">
        <v>167</v>
      </c>
      <c r="DC290" s="18" t="s">
        <v>167</v>
      </c>
      <c r="DE290" s="18" t="s">
        <v>167</v>
      </c>
      <c r="DH290" s="18" t="s">
        <v>167</v>
      </c>
      <c r="DK290" s="18" t="s">
        <v>167</v>
      </c>
      <c r="DN290" s="18" t="s">
        <v>167</v>
      </c>
      <c r="DQ290" s="18" t="s">
        <v>167</v>
      </c>
      <c r="DU290" s="18" t="s">
        <v>167</v>
      </c>
      <c r="DZ290" s="18" t="s">
        <v>167</v>
      </c>
      <c r="EE290" s="18" t="s">
        <v>167</v>
      </c>
      <c r="EF290" s="39">
        <v>-3.9075000000000001E-5</v>
      </c>
      <c r="EG290" s="24">
        <v>-2.0049399999999999</v>
      </c>
      <c r="EH290" s="39">
        <v>1.8867000000000001E-10</v>
      </c>
      <c r="EI290" s="39">
        <v>5.7660999999999998E-23</v>
      </c>
      <c r="EJ290" s="39">
        <v>4.3362999999999998E-5</v>
      </c>
      <c r="EK290" s="39">
        <v>1.1396E-4</v>
      </c>
      <c r="EL290" s="39">
        <v>8.3126999999999992E-6</v>
      </c>
      <c r="EM290" s="39">
        <v>1.1436000000000001E-15</v>
      </c>
      <c r="EN290" s="39">
        <v>1.739E-6</v>
      </c>
      <c r="EO290" s="39">
        <v>1.0888000000000001E-6</v>
      </c>
      <c r="EP290" s="39">
        <v>8.6406000000000005E-4</v>
      </c>
      <c r="EQ290" s="39">
        <v>3.3930000000000002E-5</v>
      </c>
      <c r="ER290" s="39">
        <v>0</v>
      </c>
      <c r="ES290" s="39">
        <v>0</v>
      </c>
      <c r="ET290" s="39">
        <v>0</v>
      </c>
      <c r="EU290" s="39">
        <v>1.5193000000000001E-7</v>
      </c>
      <c r="EV290" s="39">
        <v>1.0399999999999999E-4</v>
      </c>
      <c r="EW290" s="39">
        <v>3.7579999999999997E-4</v>
      </c>
      <c r="EX290" s="39">
        <v>1.683E-4</v>
      </c>
      <c r="FA290" s="23">
        <v>-4.0917000000000003</v>
      </c>
      <c r="FB290" s="23">
        <v>-2.2503000000000002</v>
      </c>
      <c r="FC290" s="23">
        <v>-4.5842000000000001</v>
      </c>
      <c r="FD290" s="23">
        <v>-7.6E-3</v>
      </c>
      <c r="FE290" s="23">
        <v>-3.0257999999999998</v>
      </c>
      <c r="FF290" s="23">
        <v>0.80359999999999998</v>
      </c>
      <c r="FG290" s="23">
        <v>-2.5871</v>
      </c>
      <c r="FH290" s="23">
        <v>1.1127</v>
      </c>
      <c r="FI290" s="23">
        <v>0.2545</v>
      </c>
      <c r="FJ290" s="23">
        <v>-5.3109000000000002</v>
      </c>
      <c r="FK290" s="23">
        <v>-1.3834</v>
      </c>
      <c r="FL290" s="23">
        <v>6.0738000000000003</v>
      </c>
      <c r="FM290" s="23">
        <v>-3.4418000000000002</v>
      </c>
      <c r="FN290" s="23">
        <v>-1.2678</v>
      </c>
      <c r="FO290" s="23">
        <v>-2.3513999999999999</v>
      </c>
      <c r="FP290" s="23">
        <v>0.47970000000000002</v>
      </c>
      <c r="FQ290" s="23">
        <v>-0.53659999999999997</v>
      </c>
      <c r="FR290" s="23">
        <v>8.5599999999999996E-2</v>
      </c>
    </row>
    <row r="291" spans="1:174" x14ac:dyDescent="0.2">
      <c r="A291" s="17">
        <f t="shared" si="3"/>
        <v>290</v>
      </c>
      <c r="B291" s="18">
        <v>6</v>
      </c>
      <c r="C291" s="18" t="s">
        <v>566</v>
      </c>
      <c r="D291" s="18" t="s">
        <v>567</v>
      </c>
      <c r="E291" s="18" t="s">
        <v>504</v>
      </c>
      <c r="F291" s="18" t="s">
        <v>416</v>
      </c>
      <c r="H291" s="18">
        <v>3</v>
      </c>
      <c r="I291"/>
      <c r="J291" t="s">
        <v>536</v>
      </c>
      <c r="K291" s="18">
        <v>65.536316666666664</v>
      </c>
      <c r="L291" s="18">
        <v>-19.313830555555555</v>
      </c>
      <c r="O291" s="18" t="s">
        <v>167</v>
      </c>
      <c r="P291" s="18">
        <v>3657</v>
      </c>
      <c r="R291" s="18" t="s">
        <v>167</v>
      </c>
      <c r="S291" s="19">
        <v>24</v>
      </c>
      <c r="U291" s="20">
        <v>10.029999999999999</v>
      </c>
      <c r="W291" s="19">
        <f t="shared" si="2"/>
        <v>71.512369453350715</v>
      </c>
      <c r="X291" s="19"/>
      <c r="Z291" s="21">
        <v>2.1866803075984658</v>
      </c>
      <c r="AC291" s="18" t="s">
        <v>167</v>
      </c>
      <c r="AD291" s="22">
        <v>6197.3915456479517</v>
      </c>
      <c r="AG291" s="18" t="s">
        <v>167</v>
      </c>
      <c r="AH291" s="22">
        <v>26.44842557013823</v>
      </c>
      <c r="AI291" s="22"/>
      <c r="AJ291" s="22">
        <v>107.74828646376892</v>
      </c>
      <c r="AM291" s="18" t="s">
        <v>167</v>
      </c>
      <c r="AO291" s="18" t="s">
        <v>167</v>
      </c>
      <c r="AQ291" s="18" t="s">
        <v>167</v>
      </c>
      <c r="AR291" s="19">
        <v>10.632472634673558</v>
      </c>
      <c r="AT291" s="21">
        <v>0.71805891306294212</v>
      </c>
      <c r="AV291" s="19">
        <v>2.429773161492955</v>
      </c>
      <c r="AY291" s="18" t="s">
        <v>167</v>
      </c>
      <c r="AZ291" s="19">
        <v>1.3988891174655422</v>
      </c>
      <c r="BB291" s="21">
        <v>2.1866803080000001</v>
      </c>
      <c r="BE291" s="18" t="s">
        <v>167</v>
      </c>
      <c r="BF291" s="19">
        <v>1130.9378532685562</v>
      </c>
      <c r="BI291" s="18" t="s">
        <v>167</v>
      </c>
      <c r="BK291" s="18" t="s">
        <v>167</v>
      </c>
      <c r="BM291" s="18" t="s">
        <v>167</v>
      </c>
      <c r="BN291" s="19">
        <v>507.65645805592538</v>
      </c>
      <c r="BQ291" s="18" t="s">
        <v>167</v>
      </c>
      <c r="BS291" s="18" t="s">
        <v>167</v>
      </c>
      <c r="BT291" s="21">
        <v>7.7088599661562243E-2</v>
      </c>
      <c r="BW291" s="18" t="s">
        <v>167</v>
      </c>
      <c r="BY291" s="18" t="s">
        <v>167</v>
      </c>
      <c r="BZ291" s="20">
        <v>29.564855298771597</v>
      </c>
      <c r="CB291" s="21"/>
      <c r="CC291" s="18" t="s">
        <v>167</v>
      </c>
      <c r="CD291" s="21"/>
      <c r="CE291" s="18" t="s">
        <v>167</v>
      </c>
      <c r="CF291" s="21"/>
      <c r="CG291" s="18" t="s">
        <v>167</v>
      </c>
      <c r="CH291" s="21">
        <v>0.26113124582769126</v>
      </c>
      <c r="CI291" s="21"/>
      <c r="CK291" s="18" t="s">
        <v>167</v>
      </c>
      <c r="CL291"/>
      <c r="CM291" s="18" t="s">
        <v>167</v>
      </c>
      <c r="CN291" s="23">
        <v>22.9</v>
      </c>
      <c r="CQ291" s="23" t="s">
        <v>167</v>
      </c>
      <c r="CR291" s="23" t="s">
        <v>169</v>
      </c>
      <c r="CT291" s="18" t="s">
        <v>167</v>
      </c>
      <c r="CV291" s="18" t="s">
        <v>167</v>
      </c>
      <c r="CY291" s="18" t="s">
        <v>167</v>
      </c>
      <c r="DA291" s="18" t="s">
        <v>167</v>
      </c>
      <c r="DC291" s="18" t="s">
        <v>167</v>
      </c>
      <c r="DE291" s="18" t="s">
        <v>167</v>
      </c>
      <c r="DH291" s="18" t="s">
        <v>167</v>
      </c>
      <c r="DK291" s="18" t="s">
        <v>167</v>
      </c>
      <c r="DN291" s="18" t="s">
        <v>167</v>
      </c>
      <c r="DQ291" s="18" t="s">
        <v>167</v>
      </c>
      <c r="DU291" s="18" t="s">
        <v>167</v>
      </c>
      <c r="DZ291" s="18" t="s">
        <v>167</v>
      </c>
      <c r="EE291" s="18" t="s">
        <v>167</v>
      </c>
      <c r="EF291" s="39">
        <v>-6.0099200000000002E-5</v>
      </c>
      <c r="EG291" s="24">
        <v>-2.4901399999999998</v>
      </c>
      <c r="EH291" s="39">
        <v>9.7119000000000001E-11</v>
      </c>
      <c r="EI291" s="39">
        <v>1.3394000000000001E-23</v>
      </c>
      <c r="EJ291" s="39">
        <v>2.1917999999999999E-5</v>
      </c>
      <c r="EK291" s="39">
        <v>1.0776E-4</v>
      </c>
      <c r="EL291" s="39">
        <v>1.0626E-5</v>
      </c>
      <c r="EM291" s="39">
        <v>2.9521000000000002E-16</v>
      </c>
      <c r="EN291" s="39">
        <v>2.4295000000000002E-6</v>
      </c>
      <c r="EO291" s="39">
        <v>1.2133000000000001E-6</v>
      </c>
      <c r="EP291" s="39">
        <v>1.1279E-3</v>
      </c>
      <c r="EQ291" s="39">
        <v>2.934E-5</v>
      </c>
      <c r="ER291" s="39">
        <v>0</v>
      </c>
      <c r="ES291" s="39">
        <v>0</v>
      </c>
      <c r="ET291" s="39">
        <v>0</v>
      </c>
      <c r="EU291" s="39">
        <v>6.1365999999999995E-8</v>
      </c>
      <c r="EV291" s="39">
        <v>1.6792000000000001E-4</v>
      </c>
      <c r="EW291" s="39">
        <v>3.0111999999999999E-4</v>
      </c>
      <c r="EX291" s="39">
        <v>3.1167E-4</v>
      </c>
      <c r="FA291" s="23">
        <v>-3.8041999999999998</v>
      </c>
      <c r="FB291" s="23">
        <v>-1.7025999999999999</v>
      </c>
      <c r="FC291" s="23">
        <v>-3.7616999999999998</v>
      </c>
      <c r="FD291" s="23">
        <v>-0.1042</v>
      </c>
      <c r="FE291" s="23">
        <v>-2.5089000000000001</v>
      </c>
      <c r="FF291" s="23">
        <v>4.6055999999999999</v>
      </c>
      <c r="FG291" s="23">
        <v>1.2242999999999999</v>
      </c>
      <c r="FH291" s="23">
        <v>2.0108999999999999</v>
      </c>
      <c r="FI291" s="23">
        <v>0.55359999999999998</v>
      </c>
      <c r="FJ291" s="23">
        <v>-3.9893999999999998</v>
      </c>
      <c r="FK291" s="23">
        <v>-1.1051</v>
      </c>
      <c r="FL291" s="23">
        <v>6.4089</v>
      </c>
      <c r="FM291" s="23">
        <v>-2.5491999999999999</v>
      </c>
      <c r="FN291" s="23">
        <v>-0.81589999999999996</v>
      </c>
      <c r="FO291" s="23">
        <v>-1.7864</v>
      </c>
      <c r="FP291" s="23">
        <v>1.6069</v>
      </c>
      <c r="FQ291" s="23">
        <v>0.13730000000000001</v>
      </c>
      <c r="FR291" s="23">
        <v>1.2339</v>
      </c>
    </row>
    <row r="292" spans="1:174" x14ac:dyDescent="0.2">
      <c r="A292" s="17">
        <f t="shared" si="3"/>
        <v>291</v>
      </c>
      <c r="B292" s="18">
        <v>6</v>
      </c>
      <c r="C292" s="18" t="s">
        <v>568</v>
      </c>
      <c r="D292" s="18" t="s">
        <v>569</v>
      </c>
      <c r="E292" s="18" t="s">
        <v>504</v>
      </c>
      <c r="F292" s="18" t="s">
        <v>416</v>
      </c>
      <c r="H292" s="18">
        <v>3</v>
      </c>
      <c r="I292"/>
      <c r="J292" t="s">
        <v>536</v>
      </c>
      <c r="K292" s="18">
        <v>65.530602777777773</v>
      </c>
      <c r="L292" s="18">
        <v>-19.314161111111112</v>
      </c>
      <c r="O292" s="18" t="s">
        <v>167</v>
      </c>
      <c r="P292" s="18">
        <v>3657</v>
      </c>
      <c r="R292" s="18" t="s">
        <v>167</v>
      </c>
      <c r="S292" s="19">
        <v>24</v>
      </c>
      <c r="U292" s="20">
        <v>10</v>
      </c>
      <c r="W292" s="19">
        <f t="shared" si="2"/>
        <v>74.411879791835005</v>
      </c>
      <c r="X292" s="19"/>
      <c r="Z292" s="21">
        <v>3.5023947299670337</v>
      </c>
      <c r="AC292" s="18" t="s">
        <v>167</v>
      </c>
      <c r="AD292" s="22">
        <v>5873.6472111738049</v>
      </c>
      <c r="AG292" s="18" t="s">
        <v>167</v>
      </c>
      <c r="AH292" s="22">
        <v>44.912420779480009</v>
      </c>
      <c r="AI292" s="22"/>
      <c r="AJ292" s="22">
        <v>89.696217527430676</v>
      </c>
      <c r="AM292" s="18" t="s">
        <v>167</v>
      </c>
      <c r="AO292" s="18" t="s">
        <v>167</v>
      </c>
      <c r="AQ292" s="18" t="s">
        <v>167</v>
      </c>
      <c r="AR292" s="19">
        <v>11.053560659809142</v>
      </c>
      <c r="AT292" s="21">
        <v>0.61778135911899013</v>
      </c>
      <c r="AV292" s="19">
        <v>2.5576559594662682</v>
      </c>
      <c r="AY292" s="18" t="s">
        <v>167</v>
      </c>
      <c r="AZ292" s="19">
        <v>1.6868957004731537</v>
      </c>
      <c r="BB292" s="21">
        <v>3.5023947299999998</v>
      </c>
      <c r="BE292" s="18" t="s">
        <v>167</v>
      </c>
      <c r="BF292" s="19">
        <v>1130.9378532685562</v>
      </c>
      <c r="BI292" s="18" t="s">
        <v>167</v>
      </c>
      <c r="BK292" s="18" t="s">
        <v>167</v>
      </c>
      <c r="BM292" s="18" t="s">
        <v>167</v>
      </c>
      <c r="BN292" s="19">
        <v>517.64314247669779</v>
      </c>
      <c r="BQ292" s="18" t="s">
        <v>167</v>
      </c>
      <c r="BS292" s="18" t="s">
        <v>167</v>
      </c>
      <c r="BT292" s="21">
        <v>6.3509307038251833E-2</v>
      </c>
      <c r="BW292" s="18" t="s">
        <v>167</v>
      </c>
      <c r="BY292" s="18" t="s">
        <v>167</v>
      </c>
      <c r="BZ292" s="20">
        <v>40.079117218405166</v>
      </c>
      <c r="CB292" s="21"/>
      <c r="CC292" s="18" t="s">
        <v>167</v>
      </c>
      <c r="CD292" s="21"/>
      <c r="CE292" s="18" t="s">
        <v>167</v>
      </c>
      <c r="CF292" s="21"/>
      <c r="CG292" s="18" t="s">
        <v>167</v>
      </c>
      <c r="CH292" s="21">
        <v>0.1663658743579646</v>
      </c>
      <c r="CI292" s="21"/>
      <c r="CK292" s="18" t="s">
        <v>167</v>
      </c>
      <c r="CL292"/>
      <c r="CM292" s="18" t="s">
        <v>167</v>
      </c>
      <c r="CN292" s="23">
        <v>24.3</v>
      </c>
      <c r="CQ292" s="23" t="s">
        <v>167</v>
      </c>
      <c r="CR292" s="23" t="s">
        <v>169</v>
      </c>
      <c r="CT292" s="18" t="s">
        <v>167</v>
      </c>
      <c r="CV292" s="18" t="s">
        <v>167</v>
      </c>
      <c r="CY292" s="18" t="s">
        <v>167</v>
      </c>
      <c r="DA292" s="18" t="s">
        <v>167</v>
      </c>
      <c r="DC292" s="18" t="s">
        <v>167</v>
      </c>
      <c r="DE292" s="18" t="s">
        <v>167</v>
      </c>
      <c r="DH292" s="18" t="s">
        <v>167</v>
      </c>
      <c r="DK292" s="18" t="s">
        <v>167</v>
      </c>
      <c r="DN292" s="18" t="s">
        <v>167</v>
      </c>
      <c r="DQ292" s="18" t="s">
        <v>167</v>
      </c>
      <c r="DU292" s="18" t="s">
        <v>167</v>
      </c>
      <c r="DZ292" s="18" t="s">
        <v>167</v>
      </c>
      <c r="EE292" s="18" t="s">
        <v>167</v>
      </c>
      <c r="EF292" s="39">
        <v>-5.1854799999999997E-5</v>
      </c>
      <c r="EG292" s="24">
        <v>-2.1015799999999998</v>
      </c>
      <c r="EH292" s="39">
        <v>1.0414E-10</v>
      </c>
      <c r="EI292" s="39">
        <v>2.8431999999999999E-23</v>
      </c>
      <c r="EJ292" s="39">
        <v>3.7147999999999997E-5</v>
      </c>
      <c r="EK292" s="39">
        <v>8.9703000000000005E-5</v>
      </c>
      <c r="EL292" s="39">
        <v>1.1046999999999999E-5</v>
      </c>
      <c r="EM292" s="39">
        <v>3.3334999999999998E-16</v>
      </c>
      <c r="EN292" s="39">
        <v>2.5573000000000001E-6</v>
      </c>
      <c r="EO292" s="39">
        <v>1.4628E-6</v>
      </c>
      <c r="EP292" s="39">
        <v>1.1278E-3</v>
      </c>
      <c r="EQ292" s="39">
        <v>3.9699000000000001E-5</v>
      </c>
      <c r="ER292" s="39">
        <v>0</v>
      </c>
      <c r="ES292" s="39">
        <v>0</v>
      </c>
      <c r="ET292" s="39">
        <v>0</v>
      </c>
      <c r="EU292" s="39">
        <v>7.0985999999999998E-8</v>
      </c>
      <c r="EV292" s="39">
        <v>1.6967999999999999E-4</v>
      </c>
      <c r="EW292" s="39">
        <v>3.2531999999999998E-4</v>
      </c>
      <c r="EX292" s="39">
        <v>3.0937E-4</v>
      </c>
      <c r="FA292" s="23">
        <v>-3.57</v>
      </c>
      <c r="FB292" s="23">
        <v>-1.4193</v>
      </c>
      <c r="FC292" s="23">
        <v>-3.0724</v>
      </c>
      <c r="FD292" s="23">
        <v>0.12690000000000001</v>
      </c>
      <c r="FE292" s="23">
        <v>-1.8382000000000001</v>
      </c>
      <c r="FF292" s="23">
        <v>5.2531999999999996</v>
      </c>
      <c r="FG292" s="23">
        <v>1.8718999999999999</v>
      </c>
      <c r="FH292" s="23">
        <v>2.2515999999999998</v>
      </c>
      <c r="FI292" s="23">
        <v>0.5151</v>
      </c>
      <c r="FJ292" s="23">
        <v>-3.9230999999999998</v>
      </c>
      <c r="FK292" s="23">
        <v>-0.87090000000000001</v>
      </c>
      <c r="FL292" s="23">
        <v>6.3704000000000001</v>
      </c>
      <c r="FM292" s="23">
        <v>-1.9177</v>
      </c>
      <c r="FN292" s="23">
        <v>-0.29449999999999998</v>
      </c>
      <c r="FO292" s="23">
        <v>-1.4807999999999999</v>
      </c>
      <c r="FP292" s="23">
        <v>2.3809999999999998</v>
      </c>
      <c r="FQ292" s="23">
        <v>0.87949999999999995</v>
      </c>
      <c r="FR292" s="23">
        <v>1.3532</v>
      </c>
    </row>
    <row r="293" spans="1:174" x14ac:dyDescent="0.2">
      <c r="A293" s="17">
        <f t="shared" si="3"/>
        <v>292</v>
      </c>
      <c r="B293" s="18">
        <v>6</v>
      </c>
      <c r="C293" s="18" t="s">
        <v>570</v>
      </c>
      <c r="D293" s="18" t="s">
        <v>571</v>
      </c>
      <c r="E293" s="18" t="s">
        <v>504</v>
      </c>
      <c r="F293" s="18" t="s">
        <v>416</v>
      </c>
      <c r="H293" s="18">
        <v>3</v>
      </c>
      <c r="I293">
        <v>3.1535999999999998E-5</v>
      </c>
      <c r="K293" s="18">
        <v>65.526558333333327</v>
      </c>
      <c r="L293" s="18">
        <v>-19.30416111111111</v>
      </c>
      <c r="O293" s="18" t="s">
        <v>167</v>
      </c>
      <c r="P293" s="18">
        <v>3657</v>
      </c>
      <c r="R293" s="18" t="s">
        <v>167</v>
      </c>
      <c r="S293" s="19">
        <v>25</v>
      </c>
      <c r="U293" s="20">
        <v>9.9499999999999993</v>
      </c>
      <c r="W293" s="19">
        <f t="shared" si="2"/>
        <v>64.982248125388253</v>
      </c>
      <c r="X293" s="19"/>
      <c r="Z293" s="21">
        <v>1.5677385934138151</v>
      </c>
      <c r="AC293" s="18" t="s">
        <v>167</v>
      </c>
      <c r="AD293" s="22">
        <v>5013.4122652853575</v>
      </c>
      <c r="AG293" s="18" t="s">
        <v>167</v>
      </c>
      <c r="AH293" s="22">
        <v>41.419232496631565</v>
      </c>
      <c r="AI293" s="22"/>
      <c r="AJ293" s="22">
        <v>94.491298338645535</v>
      </c>
      <c r="AM293" s="18" t="s">
        <v>167</v>
      </c>
      <c r="AO293" s="18" t="s">
        <v>167</v>
      </c>
      <c r="AQ293" s="18" t="s">
        <v>167</v>
      </c>
      <c r="AR293" s="19">
        <v>8.8428485278473143</v>
      </c>
      <c r="AT293" s="21">
        <v>0.46736502820306208</v>
      </c>
      <c r="AV293" s="19">
        <v>1.7903591716263878</v>
      </c>
      <c r="AY293" s="18" t="s">
        <v>167</v>
      </c>
      <c r="AZ293" s="19">
        <v>0.98745114174038273</v>
      </c>
      <c r="BB293" s="21">
        <v>1.5677385930000001</v>
      </c>
      <c r="BE293" s="18" t="s">
        <v>167</v>
      </c>
      <c r="BF293" s="19">
        <v>974.34645820060223</v>
      </c>
      <c r="BI293" s="18" t="s">
        <v>167</v>
      </c>
      <c r="BK293" s="18" t="s">
        <v>167</v>
      </c>
      <c r="BM293" s="18" t="s">
        <v>167</v>
      </c>
      <c r="BN293" s="19">
        <v>414.44740346205054</v>
      </c>
      <c r="BQ293" s="18" t="s">
        <v>167</v>
      </c>
      <c r="BS293" s="18" t="s">
        <v>167</v>
      </c>
      <c r="BT293" s="21">
        <v>1.9846658449453696E-2</v>
      </c>
      <c r="BW293" s="18" t="s">
        <v>167</v>
      </c>
      <c r="BY293" s="18" t="s">
        <v>167</v>
      </c>
      <c r="BZ293" s="20">
        <v>31.855090568394751</v>
      </c>
      <c r="CB293" s="21"/>
      <c r="CC293" s="18" t="s">
        <v>167</v>
      </c>
      <c r="CD293" s="21"/>
      <c r="CE293" s="18" t="s">
        <v>167</v>
      </c>
      <c r="CF293" s="21"/>
      <c r="CG293" s="18" t="s">
        <v>167</v>
      </c>
      <c r="CH293" s="21">
        <v>0.10740075433235689</v>
      </c>
      <c r="CI293" s="21"/>
      <c r="CK293" s="18" t="s">
        <v>167</v>
      </c>
      <c r="CL293"/>
      <c r="CM293" s="18" t="s">
        <v>167</v>
      </c>
      <c r="CN293" s="23">
        <v>22.4</v>
      </c>
      <c r="CQ293" s="23" t="s">
        <v>167</v>
      </c>
      <c r="CR293" s="23" t="s">
        <v>169</v>
      </c>
      <c r="CT293" s="18" t="s">
        <v>167</v>
      </c>
      <c r="CV293" s="18" t="s">
        <v>167</v>
      </c>
      <c r="CY293" s="18" t="s">
        <v>167</v>
      </c>
      <c r="DA293" s="18" t="s">
        <v>167</v>
      </c>
      <c r="DC293" s="18" t="s">
        <v>167</v>
      </c>
      <c r="DE293" s="18" t="s">
        <v>167</v>
      </c>
      <c r="DH293" s="18" t="s">
        <v>167</v>
      </c>
      <c r="DK293" s="18" t="s">
        <v>167</v>
      </c>
      <c r="DN293" s="18" t="s">
        <v>167</v>
      </c>
      <c r="DQ293" s="18" t="s">
        <v>167</v>
      </c>
      <c r="DU293" s="18" t="s">
        <v>167</v>
      </c>
      <c r="DZ293" s="18" t="s">
        <v>167</v>
      </c>
      <c r="EE293" s="18" t="s">
        <v>167</v>
      </c>
      <c r="EF293" s="39">
        <v>-6.2910900000000001E-5</v>
      </c>
      <c r="EG293" s="24">
        <v>-2.9212600000000002</v>
      </c>
      <c r="EH293" s="39">
        <v>1.1656000000000001E-10</v>
      </c>
      <c r="EI293" s="39">
        <v>1.5564999999999999E-23</v>
      </c>
      <c r="EJ293" s="39">
        <v>3.4875000000000001E-5</v>
      </c>
      <c r="EK293" s="39">
        <v>9.4497E-5</v>
      </c>
      <c r="EL293" s="39">
        <v>8.8383999999999999E-6</v>
      </c>
      <c r="EM293" s="39">
        <v>3.1074E-16</v>
      </c>
      <c r="EN293" s="39">
        <v>1.7901E-6</v>
      </c>
      <c r="EO293" s="39">
        <v>8.6662999999999997E-7</v>
      </c>
      <c r="EP293" s="39">
        <v>9.7185999999999995E-4</v>
      </c>
      <c r="EQ293" s="39">
        <v>3.1578999999999997E-5</v>
      </c>
      <c r="ER293" s="39">
        <v>0</v>
      </c>
      <c r="ES293" s="39">
        <v>0</v>
      </c>
      <c r="ET293" s="39">
        <v>0</v>
      </c>
      <c r="EU293" s="39">
        <v>7.5370000000000006E-8</v>
      </c>
      <c r="EV293" s="39">
        <v>1.4637999999999999E-4</v>
      </c>
      <c r="EW293" s="39">
        <v>3.1094E-4</v>
      </c>
      <c r="EX293" s="39">
        <v>2.3939E-4</v>
      </c>
      <c r="FA293" s="23">
        <v>-3.907</v>
      </c>
      <c r="FB293" s="23">
        <v>-2.1208999999999998</v>
      </c>
      <c r="FC293" s="23">
        <v>-3.9706999999999999</v>
      </c>
      <c r="FD293" s="23">
        <v>4.99E-2</v>
      </c>
      <c r="FE293" s="23">
        <v>-2.9735</v>
      </c>
      <c r="FF293" s="23">
        <v>2.9813999999999998</v>
      </c>
      <c r="FG293" s="23">
        <v>-0.3906</v>
      </c>
      <c r="FH293" s="23">
        <v>1.7346999999999999</v>
      </c>
      <c r="FI293" s="23">
        <v>0.3629</v>
      </c>
      <c r="FJ293" s="23">
        <v>-4.5244999999999997</v>
      </c>
      <c r="FK293" s="23">
        <v>-1.2170000000000001</v>
      </c>
      <c r="FL293" s="23">
        <v>6.2538999999999998</v>
      </c>
      <c r="FM293" s="23">
        <v>-3.2048000000000001</v>
      </c>
      <c r="FN293" s="23">
        <v>-1.1629</v>
      </c>
      <c r="FO293" s="23">
        <v>-2.2848000000000002</v>
      </c>
      <c r="FP293" s="23">
        <v>0.89049999999999996</v>
      </c>
      <c r="FQ293" s="23">
        <v>-0.2387</v>
      </c>
      <c r="FR293" s="23">
        <v>0.50749999999999995</v>
      </c>
    </row>
    <row r="294" spans="1:174" x14ac:dyDescent="0.2">
      <c r="A294" s="17">
        <f t="shared" si="3"/>
        <v>293</v>
      </c>
      <c r="B294" s="18">
        <v>6</v>
      </c>
      <c r="C294" s="18" t="s">
        <v>572</v>
      </c>
      <c r="D294" s="18" t="s">
        <v>573</v>
      </c>
      <c r="E294" s="18" t="s">
        <v>504</v>
      </c>
      <c r="F294" s="18" t="s">
        <v>416</v>
      </c>
      <c r="H294" s="18">
        <v>3</v>
      </c>
      <c r="I294">
        <v>7.8839999999999997E-5</v>
      </c>
      <c r="K294" s="18">
        <v>65.527216666666661</v>
      </c>
      <c r="L294" s="18">
        <v>-19.314961111111113</v>
      </c>
      <c r="O294" s="18" t="s">
        <v>167</v>
      </c>
      <c r="P294" s="18">
        <v>3657</v>
      </c>
      <c r="R294" s="18" t="s">
        <v>167</v>
      </c>
      <c r="S294" s="19">
        <v>25</v>
      </c>
      <c r="U294" s="20">
        <v>10.23</v>
      </c>
      <c r="W294" s="19">
        <f t="shared" si="2"/>
        <v>100.50638106061902</v>
      </c>
      <c r="X294" s="19"/>
      <c r="Z294" s="21">
        <v>3.3541452175874769</v>
      </c>
      <c r="AC294" s="18" t="s">
        <v>167</v>
      </c>
      <c r="AD294" s="22">
        <v>17667.190824160578</v>
      </c>
      <c r="AG294" s="18" t="s">
        <v>167</v>
      </c>
      <c r="AH294" s="22">
        <v>32.436748340735569</v>
      </c>
      <c r="AI294" s="22"/>
      <c r="AJ294" s="22">
        <v>109.44066792655063</v>
      </c>
      <c r="AM294" s="18" t="s">
        <v>167</v>
      </c>
      <c r="AO294" s="18" t="s">
        <v>167</v>
      </c>
      <c r="AQ294" s="18" t="s">
        <v>167</v>
      </c>
      <c r="AR294" s="19">
        <v>26.107457558406356</v>
      </c>
      <c r="AT294" s="21">
        <v>0.19339242546333604</v>
      </c>
      <c r="AV294" s="19">
        <v>6.9312476501535869</v>
      </c>
      <c r="AY294" s="18" t="s">
        <v>167</v>
      </c>
      <c r="AZ294" s="19">
        <v>8.228759514503188E-2</v>
      </c>
      <c r="BB294" s="21">
        <v>3.3541452180000002</v>
      </c>
      <c r="BE294" s="18" t="s">
        <v>167</v>
      </c>
      <c r="BF294" s="19">
        <v>1696.4067799028342</v>
      </c>
      <c r="BI294" s="18" t="s">
        <v>167</v>
      </c>
      <c r="BK294" s="18" t="s">
        <v>167</v>
      </c>
      <c r="BM294" s="18" t="s">
        <v>167</v>
      </c>
      <c r="BN294" s="19">
        <v>1130.1597869507325</v>
      </c>
      <c r="BQ294" s="18" t="s">
        <v>167</v>
      </c>
      <c r="BS294" s="18" t="s">
        <v>167</v>
      </c>
      <c r="BT294" s="21">
        <v>1.2534731652286545E-2</v>
      </c>
      <c r="BW294" s="18" t="s">
        <v>167</v>
      </c>
      <c r="BY294" s="18" t="s">
        <v>167</v>
      </c>
      <c r="BZ294" s="20">
        <v>54.653341661461589</v>
      </c>
      <c r="CB294" s="21"/>
      <c r="CC294" s="18" t="s">
        <v>167</v>
      </c>
      <c r="CD294" s="21"/>
      <c r="CE294" s="18" t="s">
        <v>167</v>
      </c>
      <c r="CF294" s="21"/>
      <c r="CG294" s="18" t="s">
        <v>167</v>
      </c>
      <c r="CH294" s="21">
        <v>6.2123965741265268E-2</v>
      </c>
      <c r="CI294" s="21"/>
      <c r="CK294" s="18" t="s">
        <v>167</v>
      </c>
      <c r="CL294"/>
      <c r="CM294" s="18" t="s">
        <v>167</v>
      </c>
      <c r="CN294" s="23">
        <v>18.100000000000001</v>
      </c>
      <c r="CQ294" s="23" t="s">
        <v>167</v>
      </c>
      <c r="CR294" s="23" t="s">
        <v>169</v>
      </c>
      <c r="CT294" s="18" t="s">
        <v>167</v>
      </c>
      <c r="CV294" s="18" t="s">
        <v>167</v>
      </c>
      <c r="CY294" s="18" t="s">
        <v>167</v>
      </c>
      <c r="DA294" s="18" t="s">
        <v>167</v>
      </c>
      <c r="DC294" s="18" t="s">
        <v>167</v>
      </c>
      <c r="DE294" s="18" t="s">
        <v>167</v>
      </c>
      <c r="DH294" s="18" t="s">
        <v>167</v>
      </c>
      <c r="DK294" s="18" t="s">
        <v>167</v>
      </c>
      <c r="DN294" s="18" t="s">
        <v>167</v>
      </c>
      <c r="DQ294" s="18" t="s">
        <v>167</v>
      </c>
      <c r="DU294" s="18" t="s">
        <v>167</v>
      </c>
      <c r="DZ294" s="18" t="s">
        <v>167</v>
      </c>
      <c r="EE294" s="18" t="s">
        <v>167</v>
      </c>
      <c r="EF294" s="39">
        <v>-4.3881300000000003E-5</v>
      </c>
      <c r="EG294" s="24">
        <v>-1.2366600000000001</v>
      </c>
      <c r="EH294" s="39">
        <v>6.1700000000000004E-11</v>
      </c>
      <c r="EI294" s="39">
        <v>2.7033999999999999E-24</v>
      </c>
      <c r="EJ294" s="39">
        <v>2.6800000000000001E-5</v>
      </c>
      <c r="EK294" s="39">
        <v>1.0945E-4</v>
      </c>
      <c r="EL294" s="39">
        <v>2.6086999999999999E-5</v>
      </c>
      <c r="EM294" s="39">
        <v>1.0565E-17</v>
      </c>
      <c r="EN294" s="39">
        <v>6.9298000000000001E-6</v>
      </c>
      <c r="EO294" s="39">
        <v>6.9826999999999994E-8</v>
      </c>
      <c r="EP294" s="39">
        <v>1.6915000000000001E-3</v>
      </c>
      <c r="EQ294" s="39">
        <v>5.4106E-5</v>
      </c>
      <c r="ER294" s="39">
        <v>0</v>
      </c>
      <c r="ES294" s="39">
        <v>0</v>
      </c>
      <c r="ET294" s="39">
        <v>0</v>
      </c>
      <c r="EU294" s="39">
        <v>2.4027999999999999E-8</v>
      </c>
      <c r="EV294" s="39">
        <v>1.7593E-4</v>
      </c>
      <c r="EW294" s="39">
        <v>1.9069000000000001E-4</v>
      </c>
      <c r="EX294" s="39">
        <v>8.1842000000000004E-4</v>
      </c>
      <c r="FA294" s="23">
        <v>-3.8607999999999998</v>
      </c>
      <c r="FB294" s="23">
        <v>-0.80910000000000004</v>
      </c>
      <c r="FC294" s="23">
        <v>-2.9496000000000002</v>
      </c>
      <c r="FD294" s="23">
        <v>-1.7100000000000001E-2</v>
      </c>
      <c r="FE294" s="23">
        <v>-1.8787</v>
      </c>
      <c r="FF294" s="23">
        <v>1.0733999999999999</v>
      </c>
      <c r="FG294" s="23">
        <v>-2.2986</v>
      </c>
      <c r="FH294" s="23">
        <v>2.1133999999999999</v>
      </c>
      <c r="FI294" s="23">
        <v>-0.28170000000000001</v>
      </c>
      <c r="FJ294" s="23">
        <v>-5.3746</v>
      </c>
      <c r="FK294" s="23">
        <v>-1.1708000000000001</v>
      </c>
      <c r="FL294" s="23">
        <v>5.6093000000000002</v>
      </c>
      <c r="FM294" s="23">
        <v>-1.8440000000000001</v>
      </c>
      <c r="FN294" s="23">
        <v>-0.57120000000000004</v>
      </c>
      <c r="FO294" s="23">
        <v>-0.626</v>
      </c>
      <c r="FP294" s="23">
        <v>2.6417000000000002</v>
      </c>
      <c r="FQ294" s="23">
        <v>1.2816000000000001</v>
      </c>
      <c r="FR294" s="23">
        <v>0.15670000000000001</v>
      </c>
    </row>
    <row r="295" spans="1:174" x14ac:dyDescent="0.2">
      <c r="A295" s="17">
        <f t="shared" si="3"/>
        <v>294</v>
      </c>
      <c r="B295" s="18">
        <v>6</v>
      </c>
      <c r="C295" s="18" t="s">
        <v>574</v>
      </c>
      <c r="D295" s="18" t="s">
        <v>575</v>
      </c>
      <c r="E295" s="18" t="s">
        <v>504</v>
      </c>
      <c r="F295" s="18" t="s">
        <v>416</v>
      </c>
      <c r="H295" s="18">
        <v>3</v>
      </c>
      <c r="I295">
        <v>3.1535999999999999E-4</v>
      </c>
      <c r="K295" s="18">
        <v>65.493502777777778</v>
      </c>
      <c r="L295" s="18">
        <v>-19.296816666666668</v>
      </c>
      <c r="O295" s="18" t="s">
        <v>167</v>
      </c>
      <c r="P295" s="18">
        <v>3657</v>
      </c>
      <c r="R295" s="18" t="s">
        <v>167</v>
      </c>
      <c r="S295" s="19">
        <v>25</v>
      </c>
      <c r="U295" s="20">
        <v>10.02</v>
      </c>
      <c r="W295" s="19">
        <f t="shared" si="2"/>
        <v>113.22498615172006</v>
      </c>
      <c r="X295" s="19"/>
      <c r="Z295" s="21">
        <v>3.539457108061923</v>
      </c>
      <c r="AC295" s="18" t="s">
        <v>167</v>
      </c>
      <c r="AD295" s="22">
        <v>16557.210248820644</v>
      </c>
      <c r="AG295" s="18" t="s">
        <v>167</v>
      </c>
      <c r="AH295" s="22">
        <v>1.9961075901991119</v>
      </c>
      <c r="AI295" s="22"/>
      <c r="AJ295" s="22">
        <v>152.03226807322366</v>
      </c>
      <c r="AM295" s="18" t="s">
        <v>167</v>
      </c>
      <c r="AO295" s="18" t="s">
        <v>167</v>
      </c>
      <c r="AQ295" s="18" t="s">
        <v>167</v>
      </c>
      <c r="AR295" s="19">
        <v>38.003194268486673</v>
      </c>
      <c r="AT295" s="21">
        <v>0.58017727639000805</v>
      </c>
      <c r="AV295" s="19">
        <v>26.727504776422503</v>
      </c>
      <c r="AY295" s="18" t="s">
        <v>167</v>
      </c>
      <c r="AZ295" s="19">
        <v>0.20571898786257972</v>
      </c>
      <c r="BB295" s="21">
        <v>3.5394571080000001</v>
      </c>
      <c r="BE295" s="18" t="s">
        <v>167</v>
      </c>
      <c r="BF295" s="19">
        <v>1779.0522384109211</v>
      </c>
      <c r="BI295" s="18" t="s">
        <v>167</v>
      </c>
      <c r="BK295" s="18" t="s">
        <v>167</v>
      </c>
      <c r="BM295" s="18" t="s">
        <v>167</v>
      </c>
      <c r="BN295" s="19">
        <v>1046.9374167776298</v>
      </c>
      <c r="BQ295" s="18" t="s">
        <v>167</v>
      </c>
      <c r="BS295" s="18" t="s">
        <v>167</v>
      </c>
      <c r="BT295" s="21">
        <v>0.15417719932312449</v>
      </c>
      <c r="BW295" s="18" t="s">
        <v>167</v>
      </c>
      <c r="BY295" s="18" t="s">
        <v>167</v>
      </c>
      <c r="BZ295" s="20">
        <v>67.145534041224238</v>
      </c>
      <c r="CB295" s="21"/>
      <c r="CC295" s="18" t="s">
        <v>167</v>
      </c>
      <c r="CD295" s="21"/>
      <c r="CE295" s="18" t="s">
        <v>167</v>
      </c>
      <c r="CF295" s="21"/>
      <c r="CG295" s="18" t="s">
        <v>167</v>
      </c>
      <c r="CH295" s="21">
        <v>4.614020642003803</v>
      </c>
      <c r="CI295" s="21"/>
      <c r="CK295" s="18" t="s">
        <v>167</v>
      </c>
      <c r="CL295"/>
      <c r="CM295" s="18" t="s">
        <v>167</v>
      </c>
      <c r="CN295" s="23">
        <v>28.3</v>
      </c>
      <c r="CQ295" s="23" t="s">
        <v>167</v>
      </c>
      <c r="CR295" s="23" t="s">
        <v>169</v>
      </c>
      <c r="CT295" s="18" t="s">
        <v>167</v>
      </c>
      <c r="CV295" s="18" t="s">
        <v>167</v>
      </c>
      <c r="CY295" s="18" t="s">
        <v>167</v>
      </c>
      <c r="DA295" s="18" t="s">
        <v>167</v>
      </c>
      <c r="DC295" s="18" t="s">
        <v>167</v>
      </c>
      <c r="DE295" s="18" t="s">
        <v>167</v>
      </c>
      <c r="DH295" s="18" t="s">
        <v>167</v>
      </c>
      <c r="DK295" s="18" t="s">
        <v>167</v>
      </c>
      <c r="DN295" s="18" t="s">
        <v>167</v>
      </c>
      <c r="DQ295" s="18" t="s">
        <v>167</v>
      </c>
      <c r="DU295" s="18" t="s">
        <v>167</v>
      </c>
      <c r="DZ295" s="18" t="s">
        <v>167</v>
      </c>
      <c r="EE295" s="18" t="s">
        <v>167</v>
      </c>
      <c r="EF295" s="39">
        <v>-8.5450699999999998E-5</v>
      </c>
      <c r="EG295" s="24">
        <v>-2.3148900000000001</v>
      </c>
      <c r="EH295" s="39">
        <v>1.0016000000000001E-10</v>
      </c>
      <c r="EI295" s="39">
        <v>1.9882999999999999E-23</v>
      </c>
      <c r="EJ295" s="39">
        <v>1.5954E-6</v>
      </c>
      <c r="EK295" s="39">
        <v>1.5205000000000001E-4</v>
      </c>
      <c r="EL295" s="39">
        <v>3.7972000000000002E-5</v>
      </c>
      <c r="EM295" s="39">
        <v>2.1230999999999999E-16</v>
      </c>
      <c r="EN295" s="39">
        <v>2.6720000000000002E-5</v>
      </c>
      <c r="EO295" s="39">
        <v>1.7373000000000001E-7</v>
      </c>
      <c r="EP295" s="39">
        <v>1.7727000000000001E-3</v>
      </c>
      <c r="EQ295" s="39">
        <v>6.6644999999999996E-5</v>
      </c>
      <c r="ER295" s="39">
        <v>0</v>
      </c>
      <c r="ES295" s="39">
        <v>0</v>
      </c>
      <c r="ET295" s="39">
        <v>0</v>
      </c>
      <c r="EU295" s="39">
        <v>7.5719000000000005E-8</v>
      </c>
      <c r="EV295" s="39">
        <v>2.1165999999999999E-4</v>
      </c>
      <c r="EW295" s="39">
        <v>3.7091000000000001E-4</v>
      </c>
      <c r="EX295" s="39">
        <v>6.4795E-4</v>
      </c>
      <c r="FA295" s="23">
        <v>-3.6278999999999999</v>
      </c>
      <c r="FB295" s="23">
        <v>-0.442</v>
      </c>
      <c r="FC295" s="23">
        <v>-3.9146999999999998</v>
      </c>
      <c r="FD295" s="23">
        <v>-1.1657</v>
      </c>
      <c r="FE295" s="23">
        <v>-1.2111000000000001</v>
      </c>
      <c r="FF295" s="23">
        <v>1.7338</v>
      </c>
      <c r="FG295" s="23">
        <v>-1.6382000000000001</v>
      </c>
      <c r="FH295" s="23">
        <v>0.65659999999999996</v>
      </c>
      <c r="FI295" s="23">
        <v>0.3896</v>
      </c>
      <c r="FJ295" s="23">
        <v>-5.3182999999999998</v>
      </c>
      <c r="FK295" s="23">
        <v>-0.93789999999999996</v>
      </c>
      <c r="FL295" s="23">
        <v>6.2807000000000004</v>
      </c>
      <c r="FM295" s="23">
        <v>-0.71109999999999995</v>
      </c>
      <c r="FN295" s="23">
        <v>0.1108</v>
      </c>
      <c r="FO295" s="23">
        <v>0.30690000000000001</v>
      </c>
      <c r="FP295" s="23">
        <v>4.0403000000000002</v>
      </c>
      <c r="FQ295" s="23">
        <v>0.53259999999999996</v>
      </c>
      <c r="FR295" s="23">
        <v>0.42909999999999998</v>
      </c>
    </row>
    <row r="296" spans="1:174" x14ac:dyDescent="0.2">
      <c r="A296" s="17">
        <f t="shared" si="3"/>
        <v>295</v>
      </c>
      <c r="B296" s="18">
        <v>6</v>
      </c>
      <c r="C296" s="18" t="s">
        <v>576</v>
      </c>
      <c r="D296" s="18" t="s">
        <v>577</v>
      </c>
      <c r="E296" s="18" t="s">
        <v>504</v>
      </c>
      <c r="F296" s="18" t="s">
        <v>416</v>
      </c>
      <c r="H296" s="18">
        <v>3</v>
      </c>
      <c r="I296">
        <v>1.5767999999999999E-5</v>
      </c>
      <c r="K296" s="18">
        <v>65.488833333333332</v>
      </c>
      <c r="L296" s="18">
        <v>-19.271000000000001</v>
      </c>
      <c r="O296" s="18" t="s">
        <v>167</v>
      </c>
      <c r="P296" s="18">
        <v>3657</v>
      </c>
      <c r="R296" s="18" t="s">
        <v>167</v>
      </c>
      <c r="S296" s="19">
        <v>25</v>
      </c>
      <c r="U296" s="20">
        <v>9.7799999999999994</v>
      </c>
      <c r="W296" s="19">
        <f t="shared" si="2"/>
        <v>85.753176960443909</v>
      </c>
      <c r="X296" s="19"/>
      <c r="Z296" s="21">
        <v>0.52999200675691627</v>
      </c>
      <c r="AC296" s="18" t="s">
        <v>167</v>
      </c>
      <c r="AD296" s="22">
        <v>8130.6077143649982</v>
      </c>
      <c r="AG296" s="18" t="s">
        <v>167</v>
      </c>
      <c r="AH296" s="22">
        <v>46.159988023354458</v>
      </c>
      <c r="AI296" s="22"/>
      <c r="AJ296" s="22">
        <v>133.13400840549457</v>
      </c>
      <c r="AM296" s="18" t="s">
        <v>167</v>
      </c>
      <c r="AO296" s="18" t="s">
        <v>167</v>
      </c>
      <c r="AQ296" s="18" t="s">
        <v>167</v>
      </c>
      <c r="AR296" s="19">
        <v>16.211888967720075</v>
      </c>
      <c r="AT296" s="21">
        <v>0.103858895156236</v>
      </c>
      <c r="AV296" s="19">
        <v>3.3505293069008117</v>
      </c>
      <c r="AY296" s="18" t="s">
        <v>167</v>
      </c>
      <c r="AZ296" s="19">
        <v>0.86401974902283496</v>
      </c>
      <c r="BB296" s="21">
        <v>0.52999200700000004</v>
      </c>
      <c r="BE296" s="18" t="s">
        <v>167</v>
      </c>
      <c r="BF296" s="19">
        <v>1235.3321166471919</v>
      </c>
      <c r="BI296" s="18" t="s">
        <v>167</v>
      </c>
      <c r="BK296" s="18" t="s">
        <v>167</v>
      </c>
      <c r="BM296" s="18" t="s">
        <v>167</v>
      </c>
      <c r="BN296" s="19">
        <v>597.53661784287613</v>
      </c>
      <c r="BQ296" s="18" t="s">
        <v>167</v>
      </c>
      <c r="BS296" s="18" t="s">
        <v>167</v>
      </c>
      <c r="BT296" s="21">
        <v>7.3119267971671507E-3</v>
      </c>
      <c r="BW296" s="18" t="s">
        <v>167</v>
      </c>
      <c r="BY296" s="18" t="s">
        <v>167</v>
      </c>
      <c r="BZ296" s="20">
        <v>33.3125130127004</v>
      </c>
      <c r="CB296" s="21"/>
      <c r="CC296" s="18" t="s">
        <v>167</v>
      </c>
      <c r="CD296" s="21"/>
      <c r="CE296" s="18" t="s">
        <v>167</v>
      </c>
      <c r="CF296" s="21"/>
      <c r="CG296" s="18" t="s">
        <v>167</v>
      </c>
      <c r="CH296" s="21">
        <v>0.1663658743579646</v>
      </c>
      <c r="CI296" s="21"/>
      <c r="CK296" s="18" t="s">
        <v>167</v>
      </c>
      <c r="CL296"/>
      <c r="CM296" s="18" t="s">
        <v>167</v>
      </c>
      <c r="CN296" s="23">
        <v>30.2</v>
      </c>
      <c r="CQ296" s="23" t="s">
        <v>167</v>
      </c>
      <c r="CR296" s="23" t="s">
        <v>169</v>
      </c>
      <c r="CT296" s="18" t="s">
        <v>167</v>
      </c>
      <c r="CV296" s="18" t="s">
        <v>167</v>
      </c>
      <c r="CY296" s="18" t="s">
        <v>167</v>
      </c>
      <c r="DA296" s="18" t="s">
        <v>167</v>
      </c>
      <c r="DC296" s="18" t="s">
        <v>167</v>
      </c>
      <c r="DE296" s="18" t="s">
        <v>167</v>
      </c>
      <c r="DH296" s="18" t="s">
        <v>167</v>
      </c>
      <c r="DK296" s="18" t="s">
        <v>167</v>
      </c>
      <c r="DN296" s="18" t="s">
        <v>167</v>
      </c>
      <c r="DQ296" s="18" t="s">
        <v>167</v>
      </c>
      <c r="DU296" s="18" t="s">
        <v>167</v>
      </c>
      <c r="DZ296" s="18" t="s">
        <v>167</v>
      </c>
      <c r="EE296" s="18" t="s">
        <v>167</v>
      </c>
      <c r="EF296" s="39">
        <v>-2.43426E-5</v>
      </c>
      <c r="EG296" s="24">
        <v>-0.91718999999999995</v>
      </c>
      <c r="EH296" s="39">
        <v>1.7298000000000001E-10</v>
      </c>
      <c r="EI296" s="39">
        <v>2.5846999999999999E-23</v>
      </c>
      <c r="EJ296" s="39">
        <v>3.8832999999999999E-5</v>
      </c>
      <c r="EK296" s="39">
        <v>1.3315000000000001E-4</v>
      </c>
      <c r="EL296" s="39">
        <v>1.6201999999999998E-5</v>
      </c>
      <c r="EM296" s="39">
        <v>3.1805000000000001E-16</v>
      </c>
      <c r="EN296" s="39">
        <v>3.3502000000000001E-6</v>
      </c>
      <c r="EO296" s="39">
        <v>7.6342999999999995E-7</v>
      </c>
      <c r="EP296" s="39">
        <v>1.2321000000000001E-3</v>
      </c>
      <c r="EQ296" s="39">
        <v>3.2978999999999997E-5</v>
      </c>
      <c r="ER296" s="39">
        <v>0</v>
      </c>
      <c r="ES296" s="39">
        <v>0</v>
      </c>
      <c r="ET296" s="39">
        <v>0</v>
      </c>
      <c r="EU296" s="39">
        <v>1.6705E-7</v>
      </c>
      <c r="EV296" s="39">
        <v>1.5043000000000001E-4</v>
      </c>
      <c r="EW296" s="39">
        <v>4.6762000000000003E-4</v>
      </c>
      <c r="EX296" s="39">
        <v>2.8769000000000001E-4</v>
      </c>
      <c r="FA296" s="23">
        <v>-4.2095000000000002</v>
      </c>
      <c r="FB296" s="23">
        <v>-1.7473000000000001</v>
      </c>
      <c r="FC296" s="23">
        <v>-4.3788999999999998</v>
      </c>
      <c r="FD296" s="23">
        <v>9.6100000000000005E-2</v>
      </c>
      <c r="FE296" s="23">
        <v>-2.8170000000000002</v>
      </c>
      <c r="FF296" s="23">
        <v>1.115</v>
      </c>
      <c r="FG296" s="23">
        <v>-2.2570000000000001</v>
      </c>
      <c r="FH296" s="23">
        <v>1.5305</v>
      </c>
      <c r="FI296" s="23">
        <v>-0.1431</v>
      </c>
      <c r="FJ296" s="23">
        <v>-5.0785999999999998</v>
      </c>
      <c r="FK296" s="23">
        <v>-1.5195000000000001</v>
      </c>
      <c r="FL296" s="23">
        <v>5.7478999999999996</v>
      </c>
      <c r="FM296" s="23">
        <v>-3.0718999999999999</v>
      </c>
      <c r="FN296" s="23">
        <v>-1.2716000000000001</v>
      </c>
      <c r="FO296" s="23">
        <v>-1.7421</v>
      </c>
      <c r="FP296" s="23">
        <v>0.82799999999999996</v>
      </c>
      <c r="FQ296" s="23">
        <v>-0.15049999999999999</v>
      </c>
      <c r="FR296" s="23">
        <v>0.44979999999999998</v>
      </c>
    </row>
    <row r="297" spans="1:174" x14ac:dyDescent="0.2">
      <c r="A297" s="17">
        <f t="shared" si="3"/>
        <v>296</v>
      </c>
      <c r="B297" s="18">
        <v>6</v>
      </c>
      <c r="C297" s="18" t="s">
        <v>578</v>
      </c>
      <c r="D297" s="18" t="s">
        <v>579</v>
      </c>
      <c r="E297" s="18" t="s">
        <v>504</v>
      </c>
      <c r="F297" s="18" t="s">
        <v>416</v>
      </c>
      <c r="H297" s="18">
        <v>3</v>
      </c>
      <c r="I297"/>
      <c r="J297" t="s">
        <v>536</v>
      </c>
      <c r="K297" s="18">
        <v>65.461533333333335</v>
      </c>
      <c r="L297" s="18">
        <v>-19.224733333333333</v>
      </c>
      <c r="O297" s="18" t="s">
        <v>167</v>
      </c>
      <c r="P297" s="18">
        <v>3657</v>
      </c>
      <c r="R297" s="18" t="s">
        <v>167</v>
      </c>
      <c r="S297" s="19">
        <v>23</v>
      </c>
      <c r="U297" s="20">
        <v>9.82</v>
      </c>
      <c r="W297" s="19">
        <f t="shared" si="2"/>
        <v>89.189032329341615</v>
      </c>
      <c r="X297" s="19"/>
      <c r="Z297" s="21">
        <v>0.98956549513354286</v>
      </c>
      <c r="AC297" s="18" t="s">
        <v>167</v>
      </c>
      <c r="AD297" s="22">
        <v>9157.3397465544349</v>
      </c>
      <c r="AG297" s="18" t="s">
        <v>167</v>
      </c>
      <c r="AH297" s="22">
        <v>42.417286291731116</v>
      </c>
      <c r="AI297" s="22"/>
      <c r="AJ297" s="22">
        <v>102.10701492116323</v>
      </c>
      <c r="AM297" s="18" t="s">
        <v>167</v>
      </c>
      <c r="AO297" s="18" t="s">
        <v>167</v>
      </c>
      <c r="AQ297" s="18" t="s">
        <v>167</v>
      </c>
      <c r="AR297" s="19">
        <v>18.475237102823851</v>
      </c>
      <c r="AT297" s="21">
        <v>0.35276210940997405</v>
      </c>
      <c r="AV297" s="19">
        <v>2.7878449958182325</v>
      </c>
      <c r="AY297" s="18" t="s">
        <v>167</v>
      </c>
      <c r="AZ297" s="19">
        <v>4.1143797572515943</v>
      </c>
      <c r="BB297" s="21">
        <v>0.98956549500000002</v>
      </c>
      <c r="BE297" s="18" t="s">
        <v>167</v>
      </c>
      <c r="BF297" s="19">
        <v>1226.6325946989725</v>
      </c>
      <c r="BI297" s="18" t="s">
        <v>167</v>
      </c>
      <c r="BK297" s="18" t="s">
        <v>167</v>
      </c>
      <c r="BM297" s="18" t="s">
        <v>167</v>
      </c>
      <c r="BN297" s="19">
        <v>739.0146471371504</v>
      </c>
      <c r="BQ297" s="18" t="s">
        <v>167</v>
      </c>
      <c r="BS297" s="18" t="s">
        <v>167</v>
      </c>
      <c r="BT297" s="21">
        <v>2.1100131614682351E-2</v>
      </c>
      <c r="BW297" s="18" t="s">
        <v>167</v>
      </c>
      <c r="BY297" s="18" t="s">
        <v>167</v>
      </c>
      <c r="BZ297" s="20">
        <v>96.398084530501762</v>
      </c>
      <c r="CB297" s="21"/>
      <c r="CC297" s="18" t="s">
        <v>167</v>
      </c>
      <c r="CD297" s="21"/>
      <c r="CE297" s="18" t="s">
        <v>167</v>
      </c>
      <c r="CF297" s="21"/>
      <c r="CG297" s="18" t="s">
        <v>167</v>
      </c>
      <c r="CH297" s="21">
        <v>5.0541531450520892E-2</v>
      </c>
      <c r="CI297" s="21"/>
      <c r="CK297" s="18" t="s">
        <v>167</v>
      </c>
      <c r="CL297"/>
      <c r="CM297" s="18" t="s">
        <v>167</v>
      </c>
      <c r="CN297" s="23">
        <v>24.9</v>
      </c>
      <c r="CQ297" s="23" t="s">
        <v>167</v>
      </c>
      <c r="CR297" s="23" t="s">
        <v>169</v>
      </c>
      <c r="CT297" s="18" t="s">
        <v>167</v>
      </c>
      <c r="CV297" s="18" t="s">
        <v>167</v>
      </c>
      <c r="CY297" s="18" t="s">
        <v>167</v>
      </c>
      <c r="DA297" s="18" t="s">
        <v>167</v>
      </c>
      <c r="DC297" s="18" t="s">
        <v>167</v>
      </c>
      <c r="DE297" s="18" t="s">
        <v>167</v>
      </c>
      <c r="DH297" s="18" t="s">
        <v>167</v>
      </c>
      <c r="DK297" s="18" t="s">
        <v>167</v>
      </c>
      <c r="DN297" s="18" t="s">
        <v>167</v>
      </c>
      <c r="DQ297" s="18" t="s">
        <v>167</v>
      </c>
      <c r="DU297" s="18" t="s">
        <v>167</v>
      </c>
      <c r="DZ297" s="18" t="s">
        <v>167</v>
      </c>
      <c r="EE297" s="18" t="s">
        <v>167</v>
      </c>
      <c r="EF297" s="39">
        <v>-6.7562699999999996E-5</v>
      </c>
      <c r="EG297" s="24">
        <v>-2.51939</v>
      </c>
      <c r="EH297" s="39">
        <v>1.5783999999999999E-10</v>
      </c>
      <c r="EI297" s="39">
        <v>5.4311999999999995E-23</v>
      </c>
      <c r="EJ297" s="39">
        <v>3.6458000000000002E-5</v>
      </c>
      <c r="EK297" s="39">
        <v>1.0212E-4</v>
      </c>
      <c r="EL297" s="39">
        <v>1.8461000000000002E-5</v>
      </c>
      <c r="EM297" s="39">
        <v>1.2046000000000001E-15</v>
      </c>
      <c r="EN297" s="39">
        <v>2.7866000000000001E-6</v>
      </c>
      <c r="EO297" s="39">
        <v>3.6693000000000002E-6</v>
      </c>
      <c r="EP297" s="39">
        <v>1.2237999999999999E-3</v>
      </c>
      <c r="EQ297" s="39">
        <v>9.5437000000000001E-5</v>
      </c>
      <c r="ER297" s="39">
        <v>0</v>
      </c>
      <c r="ES297" s="39">
        <v>0</v>
      </c>
      <c r="ET297" s="39">
        <v>0</v>
      </c>
      <c r="EU297" s="39">
        <v>1.2723999999999999E-7</v>
      </c>
      <c r="EV297" s="39">
        <v>1.2909999999999999E-4</v>
      </c>
      <c r="EW297" s="39">
        <v>3.8079999999999999E-4</v>
      </c>
      <c r="EX297" s="39">
        <v>3.5991000000000002E-4</v>
      </c>
      <c r="FA297" s="23">
        <v>-3.9003000000000001</v>
      </c>
      <c r="FB297" s="23">
        <v>-1.0885</v>
      </c>
      <c r="FC297" s="23">
        <v>-3.6328</v>
      </c>
      <c r="FD297" s="23">
        <v>-1.0699999999999999E-2</v>
      </c>
      <c r="FE297" s="23">
        <v>-1.6598999999999999</v>
      </c>
      <c r="FF297" s="23">
        <v>5.3129999999999997</v>
      </c>
      <c r="FG297" s="23">
        <v>1.9224000000000001</v>
      </c>
      <c r="FH297" s="23">
        <v>2.3576999999999999</v>
      </c>
      <c r="FI297" s="23">
        <v>0.50639999999999996</v>
      </c>
      <c r="FJ297" s="23">
        <v>-3.7098</v>
      </c>
      <c r="FK297" s="23">
        <v>-1.1919</v>
      </c>
      <c r="FL297" s="23">
        <v>6.3257000000000003</v>
      </c>
      <c r="FM297" s="23">
        <v>-1.7972999999999999</v>
      </c>
      <c r="FN297" s="23">
        <v>-0.39019999999999999</v>
      </c>
      <c r="FO297" s="23">
        <v>-1.1359999999999999</v>
      </c>
      <c r="FP297" s="23">
        <v>2.0781000000000001</v>
      </c>
      <c r="FQ297" s="23">
        <v>0.90910000000000002</v>
      </c>
      <c r="FR297" s="23">
        <v>2.1812999999999998</v>
      </c>
    </row>
    <row r="298" spans="1:174" x14ac:dyDescent="0.2">
      <c r="A298" s="17">
        <f t="shared" si="3"/>
        <v>297</v>
      </c>
      <c r="B298" s="18">
        <v>6</v>
      </c>
      <c r="C298" s="18" t="s">
        <v>580</v>
      </c>
      <c r="D298" s="18" t="s">
        <v>581</v>
      </c>
      <c r="E298" s="18" t="s">
        <v>504</v>
      </c>
      <c r="F298" s="18" t="s">
        <v>416</v>
      </c>
      <c r="H298" s="18">
        <v>3</v>
      </c>
      <c r="I298">
        <v>3.1535999999999998E-6</v>
      </c>
      <c r="K298" s="18">
        <v>65.420330555555566</v>
      </c>
      <c r="L298" s="18">
        <v>-19.090233333333334</v>
      </c>
      <c r="O298" s="18" t="s">
        <v>167</v>
      </c>
      <c r="P298" s="18">
        <v>3657</v>
      </c>
      <c r="R298" s="18" t="s">
        <v>167</v>
      </c>
      <c r="S298" s="19">
        <v>24</v>
      </c>
      <c r="U298" s="20">
        <v>10</v>
      </c>
      <c r="W298" s="19">
        <f t="shared" si="2"/>
        <v>89.911914507718947</v>
      </c>
      <c r="X298" s="19"/>
      <c r="Z298" s="21">
        <v>1.2638270930357234</v>
      </c>
      <c r="AC298" s="18" t="s">
        <v>167</v>
      </c>
      <c r="AD298" s="22">
        <v>13948.755896771807</v>
      </c>
      <c r="AG298" s="18" t="s">
        <v>167</v>
      </c>
      <c r="AH298" s="22">
        <v>46.159988023354458</v>
      </c>
      <c r="AI298" s="22"/>
      <c r="AJ298" s="22">
        <v>135.95464417679744</v>
      </c>
      <c r="AM298" s="18" t="s">
        <v>167</v>
      </c>
      <c r="AO298" s="18" t="s">
        <v>167</v>
      </c>
      <c r="AQ298" s="18" t="s">
        <v>167</v>
      </c>
      <c r="AR298" s="19">
        <v>21.422853278772958</v>
      </c>
      <c r="AT298" s="21">
        <v>0.15757901334049604</v>
      </c>
      <c r="AV298" s="19">
        <v>5.3199243956898377</v>
      </c>
      <c r="AY298" s="18" t="s">
        <v>167</v>
      </c>
      <c r="AZ298" s="19">
        <v>0.53486936844270727</v>
      </c>
      <c r="BB298" s="21">
        <v>1.263827093</v>
      </c>
      <c r="BE298" s="18" t="s">
        <v>167</v>
      </c>
      <c r="BF298" s="19">
        <v>1361.4751848963774</v>
      </c>
      <c r="BI298" s="18" t="s">
        <v>167</v>
      </c>
      <c r="BK298" s="18" t="s">
        <v>167</v>
      </c>
      <c r="BM298" s="18" t="s">
        <v>167</v>
      </c>
      <c r="BN298" s="19">
        <v>903.79494007989342</v>
      </c>
      <c r="BQ298" s="18" t="s">
        <v>167</v>
      </c>
      <c r="BS298" s="18" t="s">
        <v>167</v>
      </c>
      <c r="BT298" s="21">
        <v>1.5250590176948629E-2</v>
      </c>
      <c r="BW298" s="18" t="s">
        <v>167</v>
      </c>
      <c r="BY298" s="18" t="s">
        <v>167</v>
      </c>
      <c r="BZ298" s="20">
        <v>50.697480741203414</v>
      </c>
      <c r="CB298" s="21"/>
      <c r="CC298" s="18" t="s">
        <v>167</v>
      </c>
      <c r="CD298" s="21"/>
      <c r="CE298" s="18" t="s">
        <v>167</v>
      </c>
      <c r="CF298" s="21"/>
      <c r="CG298" s="18" t="s">
        <v>167</v>
      </c>
      <c r="CH298" s="21">
        <v>0.10529485718858519</v>
      </c>
      <c r="CI298" s="21"/>
      <c r="CK298" s="18" t="s">
        <v>167</v>
      </c>
      <c r="CL298"/>
      <c r="CM298" s="18" t="s">
        <v>167</v>
      </c>
      <c r="CN298" s="23">
        <v>20.8</v>
      </c>
      <c r="CQ298" s="23" t="s">
        <v>167</v>
      </c>
      <c r="CR298" s="23" t="s">
        <v>169</v>
      </c>
      <c r="CT298" s="18" t="s">
        <v>167</v>
      </c>
      <c r="CV298" s="18" t="s">
        <v>167</v>
      </c>
      <c r="CY298" s="18" t="s">
        <v>167</v>
      </c>
      <c r="DA298" s="18" t="s">
        <v>167</v>
      </c>
      <c r="DC298" s="18" t="s">
        <v>167</v>
      </c>
      <c r="DE298" s="18" t="s">
        <v>167</v>
      </c>
      <c r="DH298" s="18" t="s">
        <v>167</v>
      </c>
      <c r="DK298" s="18" t="s">
        <v>167</v>
      </c>
      <c r="DN298" s="18" t="s">
        <v>167</v>
      </c>
      <c r="DQ298" s="18" t="s">
        <v>167</v>
      </c>
      <c r="DU298" s="18" t="s">
        <v>167</v>
      </c>
      <c r="DZ298" s="18" t="s">
        <v>167</v>
      </c>
      <c r="EE298" s="18" t="s">
        <v>167</v>
      </c>
      <c r="EF298" s="39">
        <v>-2.7940799999999999E-5</v>
      </c>
      <c r="EG298" s="24">
        <v>-0.95886700000000002</v>
      </c>
      <c r="EH298" s="39">
        <v>1.0439E-10</v>
      </c>
      <c r="EI298" s="39">
        <v>1.0464E-23</v>
      </c>
      <c r="EJ298" s="39">
        <v>3.9187999999999998E-5</v>
      </c>
      <c r="EK298" s="39">
        <v>1.3596999999999999E-4</v>
      </c>
      <c r="EL298" s="39">
        <v>2.1409000000000001E-5</v>
      </c>
      <c r="EM298" s="39">
        <v>8.5738000000000004E-17</v>
      </c>
      <c r="EN298" s="39">
        <v>5.3189E-6</v>
      </c>
      <c r="EO298" s="39">
        <v>4.7066000000000001E-7</v>
      </c>
      <c r="EP298" s="39">
        <v>1.3581999999999999E-3</v>
      </c>
      <c r="EQ298" s="39">
        <v>5.0172E-5</v>
      </c>
      <c r="ER298" s="39">
        <v>0</v>
      </c>
      <c r="ES298" s="39">
        <v>0</v>
      </c>
      <c r="ET298" s="39">
        <v>0</v>
      </c>
      <c r="EU298" s="39">
        <v>6.0335000000000004E-8</v>
      </c>
      <c r="EV298" s="39">
        <v>1.4579999999999999E-4</v>
      </c>
      <c r="EW298" s="39">
        <v>2.7726999999999998E-4</v>
      </c>
      <c r="EX298" s="39">
        <v>5.4078999999999998E-4</v>
      </c>
      <c r="FA298" s="23">
        <v>-4.0138999999999996</v>
      </c>
      <c r="FB298" s="23">
        <v>-1.0596000000000001</v>
      </c>
      <c r="FC298" s="23">
        <v>-3.4590000000000001</v>
      </c>
      <c r="FD298" s="23">
        <v>7.4800000000000005E-2</v>
      </c>
      <c r="FE298" s="23">
        <v>-1.9837</v>
      </c>
      <c r="FF298" s="23">
        <v>2.6036999999999999</v>
      </c>
      <c r="FG298" s="23">
        <v>-0.77759999999999996</v>
      </c>
      <c r="FH298" s="23">
        <v>2.2555000000000001</v>
      </c>
      <c r="FI298" s="23">
        <v>-7.9299999999999995E-2</v>
      </c>
      <c r="FJ298" s="23">
        <v>-4.6760000000000002</v>
      </c>
      <c r="FK298" s="23">
        <v>-1.3147</v>
      </c>
      <c r="FL298" s="23">
        <v>5.7759999999999998</v>
      </c>
      <c r="FM298" s="23">
        <v>-2.0280999999999998</v>
      </c>
      <c r="FN298" s="23">
        <v>-0.69950000000000001</v>
      </c>
      <c r="FO298" s="23">
        <v>-0.88390000000000002</v>
      </c>
      <c r="FP298" s="23">
        <v>2.0901999999999998</v>
      </c>
      <c r="FQ298" s="23">
        <v>0.97540000000000004</v>
      </c>
      <c r="FR298" s="23">
        <v>1.0829</v>
      </c>
    </row>
    <row r="299" spans="1:174" x14ac:dyDescent="0.2">
      <c r="A299" s="17">
        <f t="shared" si="3"/>
        <v>298</v>
      </c>
      <c r="B299" s="18">
        <v>6</v>
      </c>
      <c r="C299" s="18" t="s">
        <v>582</v>
      </c>
      <c r="D299" s="18" t="s">
        <v>583</v>
      </c>
      <c r="E299" s="18" t="s">
        <v>504</v>
      </c>
      <c r="F299" s="18" t="s">
        <v>416</v>
      </c>
      <c r="H299" s="18">
        <v>3</v>
      </c>
      <c r="I299"/>
      <c r="J299" s="18" t="s">
        <v>167</v>
      </c>
      <c r="K299" s="18">
        <v>65.419486111111112</v>
      </c>
      <c r="L299" s="18">
        <v>-19.09183611111111</v>
      </c>
      <c r="O299" s="18" t="s">
        <v>167</v>
      </c>
      <c r="P299" s="18">
        <v>3657</v>
      </c>
      <c r="R299" s="18" t="s">
        <v>167</v>
      </c>
      <c r="S299" s="19">
        <v>25</v>
      </c>
      <c r="U299" s="20">
        <v>9.89</v>
      </c>
      <c r="W299" s="19">
        <f t="shared" si="2"/>
        <v>88.062336548109002</v>
      </c>
      <c r="X299" s="19"/>
      <c r="Z299" s="21">
        <v>1.0006842085620098</v>
      </c>
      <c r="AC299" s="18" t="s">
        <v>167</v>
      </c>
      <c r="AD299" s="22">
        <v>13504.763666635834</v>
      </c>
      <c r="AG299" s="18" t="s">
        <v>167</v>
      </c>
      <c r="AH299" s="22">
        <v>61.879335296172464</v>
      </c>
      <c r="AI299" s="22"/>
      <c r="AJ299" s="22">
        <v>135.10845344540658</v>
      </c>
      <c r="AM299" s="18" t="s">
        <v>167</v>
      </c>
      <c r="AO299" s="18" t="s">
        <v>167</v>
      </c>
      <c r="AQ299" s="18" t="s">
        <v>167</v>
      </c>
      <c r="AR299" s="19">
        <v>19.633229171946716</v>
      </c>
      <c r="AT299" s="21">
        <v>5.9092130002686004E-2</v>
      </c>
      <c r="AV299" s="19">
        <v>5.90818526636708</v>
      </c>
      <c r="AY299" s="18" t="s">
        <v>167</v>
      </c>
      <c r="AZ299" s="19">
        <v>0.74058835630528697</v>
      </c>
      <c r="BB299" s="21">
        <v>1.0006842090000001</v>
      </c>
      <c r="BE299" s="18" t="s">
        <v>167</v>
      </c>
      <c r="BF299" s="19">
        <v>1252.7311605436316</v>
      </c>
      <c r="BI299" s="18" t="s">
        <v>167</v>
      </c>
      <c r="BK299" s="18" t="s">
        <v>167</v>
      </c>
      <c r="BM299" s="18" t="s">
        <v>167</v>
      </c>
      <c r="BN299" s="19">
        <v>787.28362183754996</v>
      </c>
      <c r="BQ299" s="18" t="s">
        <v>167</v>
      </c>
      <c r="BS299" s="18" t="s">
        <v>167</v>
      </c>
      <c r="BT299" s="21">
        <v>6.4762780203480481E-3</v>
      </c>
      <c r="BW299" s="18" t="s">
        <v>167</v>
      </c>
      <c r="BY299" s="18" t="s">
        <v>167</v>
      </c>
      <c r="BZ299" s="20">
        <v>52.259004788673742</v>
      </c>
      <c r="CB299" s="21"/>
      <c r="CC299" s="18" t="s">
        <v>167</v>
      </c>
      <c r="CD299" s="21"/>
      <c r="CE299" s="18" t="s">
        <v>167</v>
      </c>
      <c r="CF299" s="21"/>
      <c r="CG299" s="18" t="s">
        <v>167</v>
      </c>
      <c r="CH299" s="21">
        <v>0.20953676580528452</v>
      </c>
      <c r="CI299" s="21"/>
      <c r="CK299" s="18" t="s">
        <v>167</v>
      </c>
      <c r="CL299"/>
      <c r="CM299" s="18" t="s">
        <v>167</v>
      </c>
      <c r="CN299" s="23">
        <v>24</v>
      </c>
      <c r="CQ299" s="23" t="s">
        <v>167</v>
      </c>
      <c r="CR299" s="23" t="s">
        <v>169</v>
      </c>
      <c r="CT299" s="18" t="s">
        <v>167</v>
      </c>
      <c r="CV299" s="18" t="s">
        <v>167</v>
      </c>
      <c r="CY299" s="18" t="s">
        <v>167</v>
      </c>
      <c r="DA299" s="18" t="s">
        <v>167</v>
      </c>
      <c r="DC299" s="18" t="s">
        <v>167</v>
      </c>
      <c r="DE299" s="18" t="s">
        <v>167</v>
      </c>
      <c r="DH299" s="18" t="s">
        <v>167</v>
      </c>
      <c r="DK299" s="18" t="s">
        <v>167</v>
      </c>
      <c r="DN299" s="18" t="s">
        <v>167</v>
      </c>
      <c r="DQ299" s="18" t="s">
        <v>167</v>
      </c>
      <c r="DU299" s="18" t="s">
        <v>167</v>
      </c>
      <c r="DZ299" s="18" t="s">
        <v>167</v>
      </c>
      <c r="EE299" s="18" t="s">
        <v>167</v>
      </c>
      <c r="EF299" s="39">
        <v>-4.2394800000000003E-5</v>
      </c>
      <c r="EG299" s="24">
        <v>-1.53257</v>
      </c>
      <c r="EH299" s="39">
        <v>1.344E-10</v>
      </c>
      <c r="EI299" s="39">
        <v>1.7852999999999999E-23</v>
      </c>
      <c r="EJ299" s="39">
        <v>5.2451000000000003E-5</v>
      </c>
      <c r="EK299" s="39">
        <v>1.3511999999999999E-4</v>
      </c>
      <c r="EL299" s="39">
        <v>1.9621000000000001E-5</v>
      </c>
      <c r="EM299" s="39">
        <v>6.8182000000000003E-17</v>
      </c>
      <c r="EN299" s="39">
        <v>5.9069000000000001E-6</v>
      </c>
      <c r="EO299" s="39">
        <v>6.5339E-7</v>
      </c>
      <c r="EP299" s="39">
        <v>1.2495E-3</v>
      </c>
      <c r="EQ299" s="39">
        <v>5.1647999999999997E-5</v>
      </c>
      <c r="ER299" s="39">
        <v>0</v>
      </c>
      <c r="ES299" s="39">
        <v>0</v>
      </c>
      <c r="ET299" s="39">
        <v>0</v>
      </c>
      <c r="EU299" s="39">
        <v>9.5363000000000005E-8</v>
      </c>
      <c r="EV299" s="39">
        <v>1.4312E-4</v>
      </c>
      <c r="EW299" s="39">
        <v>3.4425999999999999E-4</v>
      </c>
      <c r="EX299" s="39">
        <v>4.2895999999999999E-4</v>
      </c>
      <c r="FA299" s="23">
        <v>-4.0439999999999996</v>
      </c>
      <c r="FB299" s="23">
        <v>-1.2769999999999999</v>
      </c>
      <c r="FC299" s="23">
        <v>-3.5729000000000002</v>
      </c>
      <c r="FD299" s="23">
        <v>0.2014</v>
      </c>
      <c r="FE299" s="23">
        <v>-2.1423000000000001</v>
      </c>
      <c r="FF299" s="23">
        <v>2.3883000000000001</v>
      </c>
      <c r="FG299" s="23">
        <v>-0.98370000000000002</v>
      </c>
      <c r="FH299" s="23">
        <v>2.1558000000000002</v>
      </c>
      <c r="FI299" s="23">
        <v>-0.48370000000000002</v>
      </c>
      <c r="FJ299" s="23">
        <v>-4.7144000000000004</v>
      </c>
      <c r="FK299" s="23">
        <v>-1.3540000000000001</v>
      </c>
      <c r="FL299" s="23">
        <v>5.4073000000000002</v>
      </c>
      <c r="FM299" s="23">
        <v>-2.2193000000000001</v>
      </c>
      <c r="FN299" s="23">
        <v>-0.81440000000000001</v>
      </c>
      <c r="FO299" s="23">
        <v>-1.0316000000000001</v>
      </c>
      <c r="FP299" s="23">
        <v>1.8695999999999999</v>
      </c>
      <c r="FQ299" s="23">
        <v>0.78129999999999999</v>
      </c>
      <c r="FR299" s="23">
        <v>0.94010000000000005</v>
      </c>
    </row>
    <row r="300" spans="1:174" x14ac:dyDescent="0.2">
      <c r="A300" s="17">
        <f t="shared" si="3"/>
        <v>299</v>
      </c>
      <c r="B300" s="18">
        <v>6</v>
      </c>
      <c r="C300" s="18" t="s">
        <v>584</v>
      </c>
      <c r="D300" s="18" t="s">
        <v>585</v>
      </c>
      <c r="E300" s="18" t="s">
        <v>504</v>
      </c>
      <c r="F300" s="18" t="s">
        <v>416</v>
      </c>
      <c r="H300" s="18">
        <v>3</v>
      </c>
      <c r="I300">
        <v>1.2614399999999999E-4</v>
      </c>
      <c r="K300" s="18">
        <v>65.374022222222209</v>
      </c>
      <c r="L300" s="18">
        <v>-19.099783333333331</v>
      </c>
      <c r="O300" s="18" t="s">
        <v>167</v>
      </c>
      <c r="P300" s="18">
        <v>3657</v>
      </c>
      <c r="R300" s="18" t="s">
        <v>167</v>
      </c>
      <c r="S300" s="19">
        <v>25</v>
      </c>
      <c r="U300" s="20">
        <v>9.92</v>
      </c>
      <c r="W300" s="19">
        <f t="shared" si="2"/>
        <v>84.958899351908286</v>
      </c>
      <c r="X300" s="19"/>
      <c r="Z300" s="21">
        <v>2.4980042835955354</v>
      </c>
      <c r="AC300" s="18" t="s">
        <v>167</v>
      </c>
      <c r="AD300" s="22">
        <v>16094.718342429009</v>
      </c>
      <c r="AG300" s="18" t="s">
        <v>167</v>
      </c>
      <c r="AH300" s="22">
        <v>45.660961125804683</v>
      </c>
      <c r="AI300" s="22"/>
      <c r="AJ300" s="22">
        <v>178.2641807463402</v>
      </c>
      <c r="AM300" s="18" t="s">
        <v>167</v>
      </c>
      <c r="AO300" s="18" t="s">
        <v>167</v>
      </c>
      <c r="AQ300" s="18" t="s">
        <v>167</v>
      </c>
      <c r="AR300" s="19">
        <v>15.843436945726436</v>
      </c>
      <c r="AT300" s="21">
        <v>8.0580177276390011E-2</v>
      </c>
      <c r="AV300" s="19">
        <v>3.9132136179833905</v>
      </c>
      <c r="AY300" s="18" t="s">
        <v>167</v>
      </c>
      <c r="AZ300" s="19">
        <v>0.32915038058012752</v>
      </c>
      <c r="BB300" s="21">
        <v>2.4980042839999999</v>
      </c>
      <c r="BE300" s="18" t="s">
        <v>167</v>
      </c>
      <c r="BF300" s="19">
        <v>1270.1302044400707</v>
      </c>
      <c r="BI300" s="18" t="s">
        <v>167</v>
      </c>
      <c r="BK300" s="18" t="s">
        <v>167</v>
      </c>
      <c r="BM300" s="18" t="s">
        <v>167</v>
      </c>
      <c r="BN300" s="19">
        <v>634.15446071904137</v>
      </c>
      <c r="BQ300" s="18" t="s">
        <v>167</v>
      </c>
      <c r="BS300" s="18" t="s">
        <v>167</v>
      </c>
      <c r="BT300" s="21">
        <v>7.5208389913719266E-3</v>
      </c>
      <c r="BW300" s="18" t="s">
        <v>167</v>
      </c>
      <c r="BY300" s="18" t="s">
        <v>167</v>
      </c>
      <c r="BZ300" s="20">
        <v>63.085571517801363</v>
      </c>
      <c r="CB300" s="21"/>
      <c r="CC300" s="18" t="s">
        <v>167</v>
      </c>
      <c r="CD300" s="21"/>
      <c r="CE300" s="18" t="s">
        <v>167</v>
      </c>
      <c r="CF300" s="21"/>
      <c r="CG300" s="18" t="s">
        <v>167</v>
      </c>
      <c r="CH300" s="21">
        <v>5.6859222881836008E-2</v>
      </c>
      <c r="CI300" s="21"/>
      <c r="CK300" s="18" t="s">
        <v>167</v>
      </c>
      <c r="CL300"/>
      <c r="CM300" s="18" t="s">
        <v>167</v>
      </c>
      <c r="CN300" s="23">
        <v>22.9</v>
      </c>
      <c r="CQ300" s="23" t="s">
        <v>167</v>
      </c>
      <c r="CR300" s="23" t="s">
        <v>169</v>
      </c>
      <c r="CT300" s="18" t="s">
        <v>167</v>
      </c>
      <c r="CV300" s="18" t="s">
        <v>167</v>
      </c>
      <c r="CY300" s="18" t="s">
        <v>167</v>
      </c>
      <c r="DA300" s="18" t="s">
        <v>167</v>
      </c>
      <c r="DC300" s="18" t="s">
        <v>167</v>
      </c>
      <c r="DE300" s="18" t="s">
        <v>167</v>
      </c>
      <c r="DH300" s="18" t="s">
        <v>167</v>
      </c>
      <c r="DK300" s="18" t="s">
        <v>167</v>
      </c>
      <c r="DN300" s="18" t="s">
        <v>167</v>
      </c>
      <c r="DQ300" s="18" t="s">
        <v>167</v>
      </c>
      <c r="DU300" s="18" t="s">
        <v>167</v>
      </c>
      <c r="DZ300" s="18" t="s">
        <v>167</v>
      </c>
      <c r="EE300" s="18" t="s">
        <v>167</v>
      </c>
      <c r="EF300" s="39">
        <v>-3.14168E-5</v>
      </c>
      <c r="EG300" s="24">
        <v>-1.15124</v>
      </c>
      <c r="EH300" s="39">
        <v>1.254E-10</v>
      </c>
      <c r="EI300" s="39">
        <v>3.3740999999999998E-23</v>
      </c>
      <c r="EJ300" s="39">
        <v>3.8625999999999999E-5</v>
      </c>
      <c r="EK300" s="39">
        <v>1.7828000000000001E-4</v>
      </c>
      <c r="EL300" s="39">
        <v>1.5834000000000001E-5</v>
      </c>
      <c r="EM300" s="39">
        <v>7.1035000000000005E-17</v>
      </c>
      <c r="EN300" s="39">
        <v>3.9121000000000002E-6</v>
      </c>
      <c r="EO300" s="39">
        <v>2.8942000000000001E-7</v>
      </c>
      <c r="EP300" s="39">
        <v>1.2668E-3</v>
      </c>
      <c r="EQ300" s="39">
        <v>6.2453000000000007E-5</v>
      </c>
      <c r="ER300" s="39">
        <v>0</v>
      </c>
      <c r="ES300" s="39">
        <v>0</v>
      </c>
      <c r="ET300" s="39">
        <v>0</v>
      </c>
      <c r="EU300" s="39">
        <v>8.3536000000000001E-8</v>
      </c>
      <c r="EV300" s="39">
        <v>1.4378000000000001E-4</v>
      </c>
      <c r="EW300" s="39">
        <v>3.2304000000000002E-4</v>
      </c>
      <c r="EX300" s="39">
        <v>3.5628999999999999E-4</v>
      </c>
      <c r="FA300" s="23">
        <v>-3.6764999999999999</v>
      </c>
      <c r="FB300" s="23">
        <v>-1.2050000000000001</v>
      </c>
      <c r="FC300" s="23">
        <v>-3.1315</v>
      </c>
      <c r="FD300" s="23">
        <v>7.1499999999999994E-2</v>
      </c>
      <c r="FE300" s="23">
        <v>-1.7037</v>
      </c>
      <c r="FF300" s="23">
        <v>1.3258000000000001</v>
      </c>
      <c r="FG300" s="23">
        <v>-2.0461999999999998</v>
      </c>
      <c r="FH300" s="23">
        <v>1.5691999999999999</v>
      </c>
      <c r="FI300" s="23">
        <v>-0.37540000000000001</v>
      </c>
      <c r="FJ300" s="23">
        <v>-5.4112</v>
      </c>
      <c r="FK300" s="23">
        <v>-0.98650000000000004</v>
      </c>
      <c r="FL300" s="23">
        <v>5.5156000000000001</v>
      </c>
      <c r="FM300" s="23">
        <v>-1.9236</v>
      </c>
      <c r="FN300" s="23">
        <v>-0.30059999999999998</v>
      </c>
      <c r="FO300" s="23">
        <v>-1.1445000000000001</v>
      </c>
      <c r="FP300" s="23">
        <v>2.4916</v>
      </c>
      <c r="FQ300" s="23">
        <v>1.0018</v>
      </c>
      <c r="FR300" s="23">
        <v>2.2200000000000001E-2</v>
      </c>
    </row>
    <row r="301" spans="1:174" x14ac:dyDescent="0.2">
      <c r="A301" s="17">
        <f t="shared" si="3"/>
        <v>300</v>
      </c>
      <c r="B301" s="18">
        <v>6</v>
      </c>
      <c r="C301" s="18" t="s">
        <v>586</v>
      </c>
      <c r="D301" s="18" t="s">
        <v>587</v>
      </c>
      <c r="E301" s="18" t="s">
        <v>504</v>
      </c>
      <c r="F301" s="18" t="s">
        <v>416</v>
      </c>
      <c r="H301" s="18">
        <v>3</v>
      </c>
      <c r="I301"/>
      <c r="J301" s="18" t="s">
        <v>167</v>
      </c>
      <c r="K301" s="18">
        <v>65.555041666666668</v>
      </c>
      <c r="L301" s="18">
        <v>-19.452602777777777</v>
      </c>
      <c r="O301" s="18" t="s">
        <v>167</v>
      </c>
      <c r="P301" s="18">
        <v>3657</v>
      </c>
      <c r="R301" s="18" t="s">
        <v>167</v>
      </c>
      <c r="S301" s="19">
        <v>24</v>
      </c>
      <c r="U301" s="20">
        <v>9.4700000000000006</v>
      </c>
      <c r="W301" s="19">
        <f t="shared" si="2"/>
        <v>248.99861760361929</v>
      </c>
      <c r="X301" s="19"/>
      <c r="Z301" s="21">
        <v>3.3504389797779881</v>
      </c>
      <c r="AC301" s="18" t="s">
        <v>167</v>
      </c>
      <c r="AD301" s="22">
        <v>43289.24243825733</v>
      </c>
      <c r="AG301" s="18" t="s">
        <v>167</v>
      </c>
      <c r="AH301" s="22">
        <v>42.916313189280899</v>
      </c>
      <c r="AI301" s="22"/>
      <c r="AJ301" s="22">
        <v>772.57213775985099</v>
      </c>
      <c r="AM301" s="18" t="s">
        <v>167</v>
      </c>
      <c r="AO301" s="18" t="s">
        <v>167</v>
      </c>
      <c r="AQ301" s="18" t="s">
        <v>167</v>
      </c>
      <c r="AR301" s="19">
        <v>115.85184291542822</v>
      </c>
      <c r="AT301" s="21">
        <v>8.774285970095802E-2</v>
      </c>
      <c r="AV301" s="19">
        <v>48.595463229859092</v>
      </c>
      <c r="AY301" s="18" t="s">
        <v>167</v>
      </c>
      <c r="AZ301" s="19">
        <v>8.228759514503188E-2</v>
      </c>
      <c r="BB301" s="21">
        <v>3.3504389799999998</v>
      </c>
      <c r="BE301" s="18" t="s">
        <v>167</v>
      </c>
      <c r="BF301" s="19">
        <v>3266.6704915564828</v>
      </c>
      <c r="BI301" s="18" t="s">
        <v>167</v>
      </c>
      <c r="BK301" s="18" t="s">
        <v>167</v>
      </c>
      <c r="BM301" s="18" t="s">
        <v>167</v>
      </c>
      <c r="BN301" s="19">
        <v>2048.9347536617843</v>
      </c>
      <c r="BQ301" s="18" t="s">
        <v>167</v>
      </c>
      <c r="BS301" s="18" t="s">
        <v>167</v>
      </c>
      <c r="BT301" s="21">
        <v>3.7604194956859633E-3</v>
      </c>
      <c r="BW301" s="18" t="s">
        <v>167</v>
      </c>
      <c r="BY301" s="18" t="s">
        <v>167</v>
      </c>
      <c r="BZ301" s="20">
        <v>527.89922964813661</v>
      </c>
      <c r="CB301" s="21"/>
      <c r="CC301" s="18" t="s">
        <v>167</v>
      </c>
      <c r="CD301" s="21"/>
      <c r="CE301" s="18" t="s">
        <v>167</v>
      </c>
      <c r="CF301" s="21"/>
      <c r="CG301" s="18" t="s">
        <v>167</v>
      </c>
      <c r="CH301" s="21">
        <v>0.16425997721419289</v>
      </c>
      <c r="CI301" s="21"/>
      <c r="CK301" s="18" t="s">
        <v>167</v>
      </c>
      <c r="CL301"/>
      <c r="CM301" s="18" t="s">
        <v>167</v>
      </c>
      <c r="CN301" s="23">
        <v>31.7</v>
      </c>
      <c r="CQ301" s="23" t="s">
        <v>167</v>
      </c>
      <c r="CR301" s="23" t="s">
        <v>169</v>
      </c>
      <c r="CT301" s="18" t="s">
        <v>167</v>
      </c>
      <c r="CV301" s="18" t="s">
        <v>167</v>
      </c>
      <c r="CY301" s="18" t="s">
        <v>167</v>
      </c>
      <c r="DA301" s="18" t="s">
        <v>167</v>
      </c>
      <c r="DC301" s="18" t="s">
        <v>167</v>
      </c>
      <c r="DE301" s="18" t="s">
        <v>167</v>
      </c>
      <c r="DH301" s="18" t="s">
        <v>167</v>
      </c>
      <c r="DK301" s="18" t="s">
        <v>167</v>
      </c>
      <c r="DN301" s="18" t="s">
        <v>167</v>
      </c>
      <c r="DQ301" s="18" t="s">
        <v>167</v>
      </c>
      <c r="DU301" s="18" t="s">
        <v>167</v>
      </c>
      <c r="DZ301" s="18" t="s">
        <v>167</v>
      </c>
      <c r="EE301" s="18" t="s">
        <v>167</v>
      </c>
      <c r="EF301" s="39">
        <v>2.8097800000000001E-5</v>
      </c>
      <c r="EG301" s="24">
        <v>0.41744900000000001</v>
      </c>
      <c r="EH301" s="39">
        <v>3.6072000000000002E-10</v>
      </c>
      <c r="EI301" s="39">
        <v>4.2653000000000002E-21</v>
      </c>
      <c r="EJ301" s="39">
        <v>3.7376000000000003E-5</v>
      </c>
      <c r="EK301" s="39">
        <v>7.7276000000000005E-4</v>
      </c>
      <c r="EL301" s="39">
        <v>1.1569E-4</v>
      </c>
      <c r="EM301" s="39">
        <v>5.4634000000000004E-15</v>
      </c>
      <c r="EN301" s="39">
        <v>4.8474999999999999E-5</v>
      </c>
      <c r="EO301" s="39">
        <v>7.2244999999999996E-8</v>
      </c>
      <c r="EP301" s="39">
        <v>3.2558999999999999E-3</v>
      </c>
      <c r="EQ301" s="39">
        <v>5.1946999999999996E-4</v>
      </c>
      <c r="ER301" s="39">
        <v>0</v>
      </c>
      <c r="ES301" s="39">
        <v>0</v>
      </c>
      <c r="ET301" s="39">
        <v>0</v>
      </c>
      <c r="EU301" s="39">
        <v>4.0274000000000002E-7</v>
      </c>
      <c r="EV301" s="39">
        <v>9.2536999999999998E-5</v>
      </c>
      <c r="EW301" s="39">
        <v>5.5851000000000002E-4</v>
      </c>
      <c r="EX301" s="39">
        <v>6.3641000000000001E-4</v>
      </c>
      <c r="FA301" s="23">
        <v>-3.0701999999999998</v>
      </c>
      <c r="FB301" s="23">
        <v>1.4966999999999999</v>
      </c>
      <c r="FC301" s="23">
        <v>-1.5083</v>
      </c>
      <c r="FD301" s="23">
        <v>-0.21909999999999999</v>
      </c>
      <c r="FE301" s="23">
        <v>2.1991999999999998</v>
      </c>
      <c r="FF301" s="23">
        <v>-3.2926000000000002</v>
      </c>
      <c r="FG301" s="23">
        <v>-6.6738999999999997</v>
      </c>
      <c r="FH301" s="23">
        <v>0.40489999999999998</v>
      </c>
      <c r="FI301" s="23">
        <v>9.7699999999999995E-2</v>
      </c>
      <c r="FJ301" s="23">
        <v>-7.9077000000000002</v>
      </c>
      <c r="FK301" s="23">
        <v>-0.371</v>
      </c>
      <c r="FL301" s="23">
        <v>5.9530000000000003</v>
      </c>
      <c r="FM301" s="23">
        <v>1.9844999999999999</v>
      </c>
      <c r="FN301" s="23">
        <v>2.3696999999999999</v>
      </c>
      <c r="FO301" s="23">
        <v>2.2521</v>
      </c>
      <c r="FP301" s="23">
        <v>7.1136999999999997</v>
      </c>
      <c r="FQ301" s="23">
        <v>4.1052</v>
      </c>
      <c r="FR301" s="23">
        <v>-0.96719999999999995</v>
      </c>
    </row>
    <row r="302" spans="1:174" x14ac:dyDescent="0.2">
      <c r="A302" s="17">
        <f t="shared" si="3"/>
        <v>301</v>
      </c>
      <c r="B302" s="18">
        <v>6</v>
      </c>
      <c r="C302" s="18" t="s">
        <v>588</v>
      </c>
      <c r="D302" s="18" t="s">
        <v>589</v>
      </c>
      <c r="E302" s="18" t="s">
        <v>504</v>
      </c>
      <c r="F302" s="18" t="s">
        <v>416</v>
      </c>
      <c r="H302" s="18">
        <v>3</v>
      </c>
      <c r="I302">
        <v>4.4150400000000003E-6</v>
      </c>
      <c r="K302" s="18">
        <v>65.535588888888881</v>
      </c>
      <c r="L302" s="18">
        <v>-19.390744444444444</v>
      </c>
      <c r="O302" s="18" t="s">
        <v>167</v>
      </c>
      <c r="P302" s="18">
        <v>3657</v>
      </c>
      <c r="R302" s="18" t="s">
        <v>167</v>
      </c>
      <c r="S302" s="19">
        <v>24</v>
      </c>
      <c r="U302" s="20">
        <v>10.130000000000001</v>
      </c>
      <c r="W302" s="19">
        <f t="shared" si="2"/>
        <v>126.88345024068718</v>
      </c>
      <c r="X302" s="19"/>
      <c r="Z302" s="21">
        <v>4.6995095424319562</v>
      </c>
      <c r="AC302" s="18" t="s">
        <v>167</v>
      </c>
      <c r="AD302" s="22">
        <v>25585.052261585424</v>
      </c>
      <c r="AG302" s="18" t="s">
        <v>167</v>
      </c>
      <c r="AH302" s="22">
        <v>16.966914516692448</v>
      </c>
      <c r="AI302" s="22"/>
      <c r="AJ302" s="22">
        <v>147.23718726200886</v>
      </c>
      <c r="AM302" s="18" t="s">
        <v>167</v>
      </c>
      <c r="AO302" s="18" t="s">
        <v>167</v>
      </c>
      <c r="AQ302" s="18" t="s">
        <v>167</v>
      </c>
      <c r="AR302" s="19">
        <v>42.371982529268379</v>
      </c>
      <c r="AT302" s="21">
        <v>0.16116035455278002</v>
      </c>
      <c r="AV302" s="19">
        <v>19.43818529194364</v>
      </c>
      <c r="AY302" s="18" t="s">
        <v>167</v>
      </c>
      <c r="AZ302" s="19">
        <v>8.228759514503188E-2</v>
      </c>
      <c r="BB302" s="21">
        <v>4.6995095420000004</v>
      </c>
      <c r="BE302" s="18" t="s">
        <v>167</v>
      </c>
      <c r="BF302" s="19">
        <v>2070.4862236762801</v>
      </c>
      <c r="BI302" s="18" t="s">
        <v>167</v>
      </c>
      <c r="BK302" s="18" t="s">
        <v>167</v>
      </c>
      <c r="BM302" s="18" t="s">
        <v>167</v>
      </c>
      <c r="BN302" s="19">
        <v>1378.1624500665778</v>
      </c>
      <c r="BQ302" s="18" t="s">
        <v>167</v>
      </c>
      <c r="BS302" s="18" t="s">
        <v>167</v>
      </c>
      <c r="BT302" s="21">
        <v>3.0710092548102034E-2</v>
      </c>
      <c r="BW302" s="18" t="s">
        <v>167</v>
      </c>
      <c r="BY302" s="18" t="s">
        <v>167</v>
      </c>
      <c r="BZ302" s="20">
        <v>95.1488652925255</v>
      </c>
      <c r="CB302" s="21"/>
      <c r="CC302" s="18" t="s">
        <v>167</v>
      </c>
      <c r="CD302" s="21"/>
      <c r="CE302" s="18" t="s">
        <v>167</v>
      </c>
      <c r="CF302" s="21"/>
      <c r="CG302" s="18" t="s">
        <v>167</v>
      </c>
      <c r="CH302" s="21">
        <v>0.19584843437076846</v>
      </c>
      <c r="CI302" s="21"/>
      <c r="CK302" s="18" t="s">
        <v>167</v>
      </c>
      <c r="CL302"/>
      <c r="CM302" s="18" t="s">
        <v>167</v>
      </c>
      <c r="CN302" s="23">
        <v>23.3</v>
      </c>
      <c r="CQ302" s="23" t="s">
        <v>167</v>
      </c>
      <c r="CR302" s="23" t="s">
        <v>169</v>
      </c>
      <c r="CT302" s="18" t="s">
        <v>167</v>
      </c>
      <c r="CV302" s="18" t="s">
        <v>167</v>
      </c>
      <c r="CY302" s="18" t="s">
        <v>167</v>
      </c>
      <c r="DA302" s="18" t="s">
        <v>167</v>
      </c>
      <c r="DC302" s="18" t="s">
        <v>167</v>
      </c>
      <c r="DE302" s="18" t="s">
        <v>167</v>
      </c>
      <c r="DH302" s="18" t="s">
        <v>167</v>
      </c>
      <c r="DK302" s="18" t="s">
        <v>167</v>
      </c>
      <c r="DN302" s="18" t="s">
        <v>167</v>
      </c>
      <c r="DQ302" s="18" t="s">
        <v>167</v>
      </c>
      <c r="DU302" s="18" t="s">
        <v>167</v>
      </c>
      <c r="DZ302" s="18" t="s">
        <v>167</v>
      </c>
      <c r="EE302" s="18" t="s">
        <v>167</v>
      </c>
      <c r="EF302" s="39">
        <v>-1.27393E-5</v>
      </c>
      <c r="EG302" s="24">
        <v>-0.30084</v>
      </c>
      <c r="EH302" s="39">
        <v>7.7964000000000003E-11</v>
      </c>
      <c r="EI302" s="39">
        <v>1.2457E-23</v>
      </c>
      <c r="EJ302" s="39">
        <v>1.3784999999999999E-5</v>
      </c>
      <c r="EK302" s="39">
        <v>1.4726E-4</v>
      </c>
      <c r="EL302" s="39">
        <v>4.2332000000000001E-5</v>
      </c>
      <c r="EM302" s="39">
        <v>2.7852000000000002E-17</v>
      </c>
      <c r="EN302" s="39">
        <v>1.9429999999999999E-5</v>
      </c>
      <c r="EO302" s="39">
        <v>6.9732000000000005E-8</v>
      </c>
      <c r="EP302" s="39">
        <v>2.0636999999999999E-3</v>
      </c>
      <c r="EQ302" s="39">
        <v>9.4219E-5</v>
      </c>
      <c r="ER302" s="39">
        <v>0</v>
      </c>
      <c r="ES302" s="39">
        <v>0</v>
      </c>
      <c r="ET302" s="39">
        <v>0</v>
      </c>
      <c r="EU302" s="39">
        <v>4.4075000000000003E-8</v>
      </c>
      <c r="EV302" s="39">
        <v>2.0026000000000001E-4</v>
      </c>
      <c r="EW302" s="39">
        <v>2.7549999999999997E-4</v>
      </c>
      <c r="EX302" s="39">
        <v>9.2263999999999996E-4</v>
      </c>
      <c r="FA302" s="23">
        <v>-3.5771000000000002</v>
      </c>
      <c r="FB302" s="23">
        <v>-1.9699999999999999E-2</v>
      </c>
      <c r="FC302" s="23">
        <v>-2.5966999999999998</v>
      </c>
      <c r="FD302" s="23">
        <v>-0.26939999999999997</v>
      </c>
      <c r="FE302" s="23">
        <v>-0.63939999999999997</v>
      </c>
      <c r="FF302" s="23">
        <v>0.85589999999999999</v>
      </c>
      <c r="FG302" s="23">
        <v>-2.5253000000000001</v>
      </c>
      <c r="FH302" s="23">
        <v>1.6608000000000001</v>
      </c>
      <c r="FI302" s="23">
        <v>-0.19159999999999999</v>
      </c>
      <c r="FJ302" s="23">
        <v>-5.7442000000000002</v>
      </c>
      <c r="FK302" s="23">
        <v>-0.878</v>
      </c>
      <c r="FL302" s="23">
        <v>5.6638000000000002</v>
      </c>
      <c r="FM302" s="23">
        <v>-0.4118</v>
      </c>
      <c r="FN302" s="23">
        <v>0.37069999999999997</v>
      </c>
      <c r="FO302" s="23">
        <v>0.53690000000000004</v>
      </c>
      <c r="FP302" s="23">
        <v>4.3845000000000001</v>
      </c>
      <c r="FQ302" s="23">
        <v>2.0341999999999998</v>
      </c>
      <c r="FR302" s="23">
        <v>0.21129999999999999</v>
      </c>
    </row>
    <row r="303" spans="1:174" x14ac:dyDescent="0.2">
      <c r="A303" s="17">
        <f t="shared" si="3"/>
        <v>302</v>
      </c>
      <c r="B303" s="18">
        <v>6</v>
      </c>
      <c r="C303" s="18" t="s">
        <v>590</v>
      </c>
      <c r="D303" s="18" t="s">
        <v>591</v>
      </c>
      <c r="E303" s="18" t="s">
        <v>504</v>
      </c>
      <c r="F303" s="18" t="s">
        <v>416</v>
      </c>
      <c r="H303" s="18">
        <v>3</v>
      </c>
      <c r="I303">
        <v>1.009152E-5</v>
      </c>
      <c r="K303" s="18">
        <v>65.529569444444448</v>
      </c>
      <c r="L303" s="18">
        <v>-19.387783333333331</v>
      </c>
      <c r="O303" s="18" t="s">
        <v>167</v>
      </c>
      <c r="P303" s="18">
        <v>3657</v>
      </c>
      <c r="R303" s="18" t="s">
        <v>167</v>
      </c>
      <c r="S303" s="19">
        <v>24</v>
      </c>
      <c r="U303" s="20">
        <v>9.1199999999999992</v>
      </c>
      <c r="W303" s="19">
        <f t="shared" si="2"/>
        <v>167.71125827689281</v>
      </c>
      <c r="X303" s="19"/>
      <c r="Z303" s="21">
        <v>0.3150302138065586</v>
      </c>
      <c r="AC303" s="18" t="s">
        <v>167</v>
      </c>
      <c r="AD303" s="22">
        <v>17750.439367311075</v>
      </c>
      <c r="AG303" s="18" t="s">
        <v>167</v>
      </c>
      <c r="AH303" s="22">
        <v>108.03932331952691</v>
      </c>
      <c r="AI303" s="22"/>
      <c r="AJ303" s="22">
        <v>345.24581840746902</v>
      </c>
      <c r="AM303" s="18" t="s">
        <v>167</v>
      </c>
      <c r="AO303" s="18" t="s">
        <v>167</v>
      </c>
      <c r="AQ303" s="18" t="s">
        <v>167</v>
      </c>
      <c r="AR303" s="19">
        <v>32.6869579511499</v>
      </c>
      <c r="AT303" s="21">
        <v>5.9092130002686004E-2</v>
      </c>
      <c r="AV303" s="19">
        <v>53.864234506359601</v>
      </c>
      <c r="AY303" s="18" t="s">
        <v>167</v>
      </c>
      <c r="AZ303" s="19">
        <v>53.198930261263115</v>
      </c>
      <c r="BB303" s="21">
        <v>0.31503021399999998</v>
      </c>
      <c r="BE303" s="18" t="s">
        <v>167</v>
      </c>
      <c r="BF303" s="19">
        <v>2113.9838334173778</v>
      </c>
      <c r="BI303" s="18" t="s">
        <v>167</v>
      </c>
      <c r="BK303" s="18" t="s">
        <v>167</v>
      </c>
      <c r="BM303" s="18" t="s">
        <v>167</v>
      </c>
      <c r="BN303" s="19">
        <v>547.60319573901461</v>
      </c>
      <c r="BQ303" s="18" t="s">
        <v>167</v>
      </c>
      <c r="BS303" s="18" t="s">
        <v>167</v>
      </c>
      <c r="BT303" s="21">
        <v>3.5515073014811879E-3</v>
      </c>
      <c r="BW303" s="18" t="s">
        <v>167</v>
      </c>
      <c r="BY303" s="18" t="s">
        <v>167</v>
      </c>
      <c r="BZ303" s="20">
        <v>103.99750156152405</v>
      </c>
      <c r="CB303" s="21"/>
      <c r="CC303" s="18" t="s">
        <v>167</v>
      </c>
      <c r="CD303" s="21"/>
      <c r="CE303" s="18" t="s">
        <v>167</v>
      </c>
      <c r="CF303" s="21"/>
      <c r="CG303" s="18" t="s">
        <v>167</v>
      </c>
      <c r="CH303" s="21">
        <v>1.5931111892632941</v>
      </c>
      <c r="CI303" s="21"/>
      <c r="CK303" s="18" t="s">
        <v>167</v>
      </c>
      <c r="CL303"/>
      <c r="CM303" s="18" t="s">
        <v>167</v>
      </c>
      <c r="CN303" s="23">
        <v>72.8</v>
      </c>
      <c r="CQ303" s="23" t="s">
        <v>167</v>
      </c>
      <c r="CR303" s="23" t="s">
        <v>169</v>
      </c>
      <c r="CT303" s="18" t="s">
        <v>167</v>
      </c>
      <c r="CV303" s="18" t="s">
        <v>167</v>
      </c>
      <c r="CY303" s="18" t="s">
        <v>167</v>
      </c>
      <c r="DA303" s="18" t="s">
        <v>167</v>
      </c>
      <c r="DC303" s="18" t="s">
        <v>167</v>
      </c>
      <c r="DE303" s="18" t="s">
        <v>167</v>
      </c>
      <c r="DH303" s="18" t="s">
        <v>167</v>
      </c>
      <c r="DK303" s="18" t="s">
        <v>167</v>
      </c>
      <c r="DN303" s="18" t="s">
        <v>167</v>
      </c>
      <c r="DQ303" s="18" t="s">
        <v>167</v>
      </c>
      <c r="DU303" s="18" t="s">
        <v>167</v>
      </c>
      <c r="DZ303" s="18" t="s">
        <v>167</v>
      </c>
      <c r="EE303" s="18" t="s">
        <v>167</v>
      </c>
      <c r="EF303" s="39">
        <v>1.7117400000000001E-4</v>
      </c>
      <c r="EG303" s="24">
        <v>3.6143399999999999</v>
      </c>
      <c r="EH303" s="39">
        <v>7.9980999999999995E-10</v>
      </c>
      <c r="EI303" s="39">
        <v>9.3358999999999999E-21</v>
      </c>
      <c r="EJ303" s="39">
        <v>9.5571999999999999E-5</v>
      </c>
      <c r="EK303" s="39">
        <v>3.4529999999999999E-4</v>
      </c>
      <c r="EL303" s="39">
        <v>3.2574999999999999E-5</v>
      </c>
      <c r="EM303" s="39">
        <v>6.6876000000000002E-14</v>
      </c>
      <c r="EN303" s="39">
        <v>5.3842999999999999E-5</v>
      </c>
      <c r="EO303" s="39">
        <v>4.8668999999999998E-5</v>
      </c>
      <c r="EP303" s="39">
        <v>2.1090000000000002E-3</v>
      </c>
      <c r="EQ303" s="39">
        <v>1.0132999999999999E-4</v>
      </c>
      <c r="ER303" s="39">
        <v>0</v>
      </c>
      <c r="ES303" s="39">
        <v>0</v>
      </c>
      <c r="ET303" s="39">
        <v>0</v>
      </c>
      <c r="EU303" s="39">
        <v>2.2755999999999999E-6</v>
      </c>
      <c r="EV303" s="39">
        <v>9.9856000000000001E-5</v>
      </c>
      <c r="EW303" s="39">
        <v>1.3940000000000001E-3</v>
      </c>
      <c r="EX303" s="39">
        <v>9.0845000000000002E-5</v>
      </c>
      <c r="FA303" s="23">
        <v>-3.7422</v>
      </c>
      <c r="FB303" s="23">
        <v>-1.1806000000000001</v>
      </c>
      <c r="FC303" s="23">
        <v>-4.1067999999999998</v>
      </c>
      <c r="FD303" s="23">
        <v>0.2596</v>
      </c>
      <c r="FE303" s="23">
        <v>-1.212</v>
      </c>
      <c r="FF303" s="23">
        <v>4.6269999999999998</v>
      </c>
      <c r="FG303" s="23">
        <v>1.2457</v>
      </c>
      <c r="FH303" s="23">
        <v>1.2998000000000001</v>
      </c>
      <c r="FI303" s="23">
        <v>0.15409999999999999</v>
      </c>
      <c r="FJ303" s="23">
        <v>-4.1040999999999999</v>
      </c>
      <c r="FK303" s="23">
        <v>-1.0430999999999999</v>
      </c>
      <c r="FL303" s="23">
        <v>6.0094000000000003</v>
      </c>
      <c r="FM303" s="23">
        <v>-0.92079999999999995</v>
      </c>
      <c r="FN303" s="23">
        <v>4.4600000000000001E-2</v>
      </c>
      <c r="FO303" s="23">
        <v>-0.1908</v>
      </c>
      <c r="FP303" s="23">
        <v>3.3267000000000002</v>
      </c>
      <c r="FQ303" s="23">
        <v>0.52800000000000002</v>
      </c>
      <c r="FR303" s="23">
        <v>1.8553999999999999</v>
      </c>
    </row>
    <row r="304" spans="1:174" x14ac:dyDescent="0.2">
      <c r="A304" s="17">
        <f t="shared" si="3"/>
        <v>303</v>
      </c>
      <c r="B304" s="18">
        <v>6</v>
      </c>
      <c r="C304" s="18" t="s">
        <v>592</v>
      </c>
      <c r="D304" s="18" t="s">
        <v>593</v>
      </c>
      <c r="E304" s="18" t="s">
        <v>504</v>
      </c>
      <c r="F304" s="18" t="s">
        <v>416</v>
      </c>
      <c r="H304" s="18">
        <v>3</v>
      </c>
      <c r="I304">
        <v>7.3478879999999997E-5</v>
      </c>
      <c r="K304" s="18">
        <v>65.535852777777777</v>
      </c>
      <c r="L304" s="18">
        <v>-19.380244444444443</v>
      </c>
      <c r="O304" s="18" t="s">
        <v>167</v>
      </c>
      <c r="P304" s="18">
        <v>3657</v>
      </c>
      <c r="R304" s="18" t="s">
        <v>167</v>
      </c>
      <c r="S304" s="19">
        <v>24</v>
      </c>
      <c r="U304" s="20">
        <v>9.9700000000000006</v>
      </c>
      <c r="W304" s="19">
        <f t="shared" si="2"/>
        <v>136.17913207721631</v>
      </c>
      <c r="X304" s="19"/>
      <c r="Z304" s="21">
        <v>5.2665639272837623</v>
      </c>
      <c r="AC304" s="18" t="s">
        <v>167</v>
      </c>
      <c r="AD304" s="22">
        <v>26362.038664323376</v>
      </c>
      <c r="AG304" s="18" t="s">
        <v>167</v>
      </c>
      <c r="AH304" s="22">
        <v>3.9922151803982238</v>
      </c>
      <c r="AI304" s="22"/>
      <c r="AJ304" s="22">
        <v>140.7497249880123</v>
      </c>
      <c r="AM304" s="18" t="s">
        <v>167</v>
      </c>
      <c r="AO304" s="18" t="s">
        <v>167</v>
      </c>
      <c r="AQ304" s="18" t="s">
        <v>167</v>
      </c>
      <c r="AR304" s="19">
        <v>41.950894504132798</v>
      </c>
      <c r="AT304" s="21">
        <v>0.37245948607753604</v>
      </c>
      <c r="AV304" s="19">
        <v>27.136729729937105</v>
      </c>
      <c r="AY304" s="18" t="s">
        <v>167</v>
      </c>
      <c r="AZ304" s="19">
        <v>0.24686278543509568</v>
      </c>
      <c r="BB304" s="21">
        <v>5.266563927</v>
      </c>
      <c r="BE304" s="18" t="s">
        <v>167</v>
      </c>
      <c r="BF304" s="19">
        <v>2083.5355065986091</v>
      </c>
      <c r="BI304" s="18" t="s">
        <v>167</v>
      </c>
      <c r="BK304" s="18" t="s">
        <v>167</v>
      </c>
      <c r="BM304" s="18" t="s">
        <v>167</v>
      </c>
      <c r="BN304" s="19">
        <v>1749.3342210386152</v>
      </c>
      <c r="BQ304" s="18" t="s">
        <v>167</v>
      </c>
      <c r="BS304" s="18" t="s">
        <v>167</v>
      </c>
      <c r="BT304" s="21">
        <v>0.10194915077193056</v>
      </c>
      <c r="BW304" s="18" t="s">
        <v>167</v>
      </c>
      <c r="BY304" s="18" t="s">
        <v>167</v>
      </c>
      <c r="BZ304" s="20">
        <v>91.297105975432018</v>
      </c>
      <c r="CB304" s="21"/>
      <c r="CC304" s="18" t="s">
        <v>167</v>
      </c>
      <c r="CD304" s="21"/>
      <c r="CE304" s="18" t="s">
        <v>167</v>
      </c>
      <c r="CF304" s="21"/>
      <c r="CG304" s="18" t="s">
        <v>167</v>
      </c>
      <c r="CH304" s="21">
        <v>1.5036105606529966</v>
      </c>
      <c r="CI304" s="21"/>
      <c r="CK304" s="18" t="s">
        <v>167</v>
      </c>
      <c r="CL304"/>
      <c r="CM304" s="18" t="s">
        <v>167</v>
      </c>
      <c r="CN304" s="23">
        <v>22.5</v>
      </c>
      <c r="CQ304" s="23" t="s">
        <v>167</v>
      </c>
      <c r="CR304" s="23" t="s">
        <v>169</v>
      </c>
      <c r="CT304" s="18" t="s">
        <v>167</v>
      </c>
      <c r="CV304" s="18" t="s">
        <v>167</v>
      </c>
      <c r="CY304" s="18" t="s">
        <v>167</v>
      </c>
      <c r="DA304" s="18" t="s">
        <v>167</v>
      </c>
      <c r="DC304" s="18" t="s">
        <v>167</v>
      </c>
      <c r="DE304" s="18" t="s">
        <v>167</v>
      </c>
      <c r="DH304" s="18" t="s">
        <v>167</v>
      </c>
      <c r="DK304" s="18" t="s">
        <v>167</v>
      </c>
      <c r="DN304" s="18" t="s">
        <v>167</v>
      </c>
      <c r="DQ304" s="18" t="s">
        <v>167</v>
      </c>
      <c r="DU304" s="18" t="s">
        <v>167</v>
      </c>
      <c r="DZ304" s="18" t="s">
        <v>167</v>
      </c>
      <c r="EE304" s="18" t="s">
        <v>167</v>
      </c>
      <c r="EF304" s="39">
        <v>5.6345400000000003E-6</v>
      </c>
      <c r="EG304" s="24">
        <v>0.133546</v>
      </c>
      <c r="EH304" s="39">
        <v>1.1261999999999999E-10</v>
      </c>
      <c r="EI304" s="39">
        <v>6.0643999999999999E-23</v>
      </c>
      <c r="EJ304" s="39">
        <v>3.3772999999999998E-6</v>
      </c>
      <c r="EK304" s="39">
        <v>1.4077E-4</v>
      </c>
      <c r="EL304" s="39">
        <v>4.1910999999999999E-5</v>
      </c>
      <c r="EM304" s="39">
        <v>2.7141999999999998E-16</v>
      </c>
      <c r="EN304" s="39">
        <v>2.7127E-5</v>
      </c>
      <c r="EO304" s="39">
        <v>2.1643000000000001E-7</v>
      </c>
      <c r="EP304" s="39">
        <v>2.0780999999999998E-3</v>
      </c>
      <c r="EQ304" s="39">
        <v>9.0500000000000004E-5</v>
      </c>
      <c r="ER304" s="39">
        <v>0</v>
      </c>
      <c r="ES304" s="39">
        <v>0</v>
      </c>
      <c r="ET304" s="39">
        <v>0</v>
      </c>
      <c r="EU304" s="39">
        <v>7.1304000000000001E-8</v>
      </c>
      <c r="EV304" s="39">
        <v>1.5464E-4</v>
      </c>
      <c r="EW304" s="39">
        <v>3.0812999999999999E-4</v>
      </c>
      <c r="EX304" s="39">
        <v>1.0208999999999999E-3</v>
      </c>
      <c r="FA304" s="23">
        <v>-3.3673000000000002</v>
      </c>
      <c r="FB304" s="23">
        <v>0.6462</v>
      </c>
      <c r="FC304" s="23">
        <v>-2.6981999999999999</v>
      </c>
      <c r="FD304" s="23">
        <v>-0.99019999999999997</v>
      </c>
      <c r="FE304" s="23">
        <v>0.44569999999999999</v>
      </c>
      <c r="FF304" s="23">
        <v>2.7536</v>
      </c>
      <c r="FG304" s="23">
        <v>-0.62770000000000004</v>
      </c>
      <c r="FH304" s="23">
        <v>1.3127</v>
      </c>
      <c r="FI304" s="23">
        <v>0.31840000000000002</v>
      </c>
      <c r="FJ304" s="23">
        <v>-5.1938000000000004</v>
      </c>
      <c r="FK304" s="23">
        <v>-0.66820000000000002</v>
      </c>
      <c r="FL304" s="23">
        <v>6.1737000000000002</v>
      </c>
      <c r="FM304" s="23">
        <v>0.82010000000000005</v>
      </c>
      <c r="FN304" s="23">
        <v>1.1988000000000001</v>
      </c>
      <c r="FO304" s="23">
        <v>1.3447</v>
      </c>
      <c r="FP304" s="23">
        <v>5.6120000000000001</v>
      </c>
      <c r="FQ304" s="23">
        <v>2.3412000000000002</v>
      </c>
      <c r="FR304" s="23">
        <v>1.1702999999999999</v>
      </c>
    </row>
    <row r="305" spans="1:174" x14ac:dyDescent="0.2">
      <c r="A305" s="17">
        <f t="shared" si="3"/>
        <v>304</v>
      </c>
      <c r="B305" s="18">
        <v>6</v>
      </c>
      <c r="C305" s="18" t="s">
        <v>594</v>
      </c>
      <c r="D305" s="18" t="s">
        <v>595</v>
      </c>
      <c r="E305" s="18" t="s">
        <v>504</v>
      </c>
      <c r="F305" s="18" t="s">
        <v>416</v>
      </c>
      <c r="H305" s="18">
        <v>3</v>
      </c>
      <c r="I305"/>
      <c r="J305" t="s">
        <v>536</v>
      </c>
      <c r="K305" s="18">
        <v>65.53531944444444</v>
      </c>
      <c r="L305" s="18">
        <v>-19.461216666666665</v>
      </c>
      <c r="O305" s="18" t="s">
        <v>167</v>
      </c>
      <c r="P305" s="18">
        <v>3657</v>
      </c>
      <c r="R305" s="18" t="s">
        <v>167</v>
      </c>
      <c r="S305" s="19">
        <v>23</v>
      </c>
      <c r="U305" s="20">
        <v>9.83</v>
      </c>
      <c r="W305" s="19">
        <f t="shared" si="2"/>
        <v>165.41245812939397</v>
      </c>
      <c r="X305" s="19"/>
      <c r="Z305" s="21">
        <v>0.39656744561531493</v>
      </c>
      <c r="AC305" s="18" t="s">
        <v>167</v>
      </c>
      <c r="AD305" s="22">
        <v>45620.201646471185</v>
      </c>
      <c r="AG305" s="18" t="s">
        <v>167</v>
      </c>
      <c r="AH305" s="22">
        <v>117.77034782174758</v>
      </c>
      <c r="AI305" s="22"/>
      <c r="AJ305" s="22">
        <v>731.67291907595961</v>
      </c>
      <c r="AM305" s="18" t="s">
        <v>167</v>
      </c>
      <c r="AO305" s="18" t="s">
        <v>167</v>
      </c>
      <c r="AQ305" s="18" t="s">
        <v>167</v>
      </c>
      <c r="AR305" s="19">
        <v>95.586981705778115</v>
      </c>
      <c r="AT305" s="21">
        <v>6.9836153639538004E-2</v>
      </c>
      <c r="AV305" s="19">
        <v>4.1434026543353548</v>
      </c>
      <c r="AY305" s="18" t="s">
        <v>167</v>
      </c>
      <c r="AZ305" s="19">
        <v>0.41143797572515944</v>
      </c>
      <c r="BB305" s="21">
        <v>0.39656744599999999</v>
      </c>
      <c r="BE305" s="18" t="s">
        <v>167</v>
      </c>
      <c r="BF305" s="19">
        <v>2327.1221211487596</v>
      </c>
      <c r="BI305" s="18" t="s">
        <v>167</v>
      </c>
      <c r="BK305" s="18" t="s">
        <v>167</v>
      </c>
      <c r="BM305" s="18" t="s">
        <v>167</v>
      </c>
      <c r="BN305" s="19">
        <v>732.35685752330221</v>
      </c>
      <c r="BQ305" s="18" t="s">
        <v>167</v>
      </c>
      <c r="BS305" s="18" t="s">
        <v>167</v>
      </c>
      <c r="BT305" s="21">
        <v>4.1782438840955154E-3</v>
      </c>
      <c r="BW305" s="18" t="s">
        <v>167</v>
      </c>
      <c r="BY305" s="18" t="s">
        <v>167</v>
      </c>
      <c r="BZ305" s="20">
        <v>463.04393087653546</v>
      </c>
      <c r="CB305" s="21"/>
      <c r="CC305" s="18" t="s">
        <v>167</v>
      </c>
      <c r="CD305" s="21"/>
      <c r="CE305" s="18" t="s">
        <v>167</v>
      </c>
      <c r="CF305" s="21"/>
      <c r="CG305" s="18" t="s">
        <v>167</v>
      </c>
      <c r="CH305" s="21">
        <v>0.10108306290104178</v>
      </c>
      <c r="CI305" s="21"/>
      <c r="CK305" s="18" t="s">
        <v>167</v>
      </c>
      <c r="CL305"/>
      <c r="CM305" s="18" t="s">
        <v>167</v>
      </c>
      <c r="CN305" s="23">
        <v>13.7</v>
      </c>
      <c r="CQ305" s="23" t="s">
        <v>167</v>
      </c>
      <c r="CR305" s="23" t="s">
        <v>169</v>
      </c>
      <c r="CT305" s="18" t="s">
        <v>167</v>
      </c>
      <c r="CV305" s="18" t="s">
        <v>167</v>
      </c>
      <c r="CY305" s="18" t="s">
        <v>167</v>
      </c>
      <c r="DA305" s="18" t="s">
        <v>167</v>
      </c>
      <c r="DC305" s="18" t="s">
        <v>167</v>
      </c>
      <c r="DE305" s="18" t="s">
        <v>167</v>
      </c>
      <c r="DH305" s="18" t="s">
        <v>167</v>
      </c>
      <c r="DK305" s="18" t="s">
        <v>167</v>
      </c>
      <c r="DN305" s="18" t="s">
        <v>167</v>
      </c>
      <c r="DQ305" s="18" t="s">
        <v>167</v>
      </c>
      <c r="DU305" s="18" t="s">
        <v>167</v>
      </c>
      <c r="DZ305" s="18" t="s">
        <v>167</v>
      </c>
      <c r="EE305" s="18" t="s">
        <v>167</v>
      </c>
      <c r="EF305" s="39">
        <v>1.8681900000000001E-5</v>
      </c>
      <c r="EG305" s="24">
        <v>0.36979600000000001</v>
      </c>
      <c r="EH305" s="39">
        <v>1.5648999999999999E-10</v>
      </c>
      <c r="EI305" s="39">
        <v>2.2248E-23</v>
      </c>
      <c r="EJ305" s="39">
        <v>1.0467E-4</v>
      </c>
      <c r="EK305" s="39">
        <v>7.3178999999999996E-4</v>
      </c>
      <c r="EL305" s="39">
        <v>9.5488000000000005E-5</v>
      </c>
      <c r="EM305" s="39">
        <v>2.293E-16</v>
      </c>
      <c r="EN305" s="39">
        <v>4.1340999999999999E-6</v>
      </c>
      <c r="EO305" s="39">
        <v>3.6468000000000001E-7</v>
      </c>
      <c r="EP305" s="39">
        <v>2.3208E-3</v>
      </c>
      <c r="EQ305" s="39">
        <v>4.5385E-4</v>
      </c>
      <c r="ER305" s="39">
        <v>0</v>
      </c>
      <c r="ES305" s="39">
        <v>0</v>
      </c>
      <c r="ET305" s="39">
        <v>0</v>
      </c>
      <c r="EU305" s="39">
        <v>6.4704999999999996E-8</v>
      </c>
      <c r="EV305" s="39">
        <v>7.3319999999999996E-5</v>
      </c>
      <c r="EW305" s="39">
        <v>2.0143E-4</v>
      </c>
      <c r="EX305" s="39">
        <v>3.6403E-4</v>
      </c>
      <c r="FA305" s="23">
        <v>-4.3144999999999998</v>
      </c>
      <c r="FB305" s="23">
        <v>-1.2586999999999999</v>
      </c>
      <c r="FC305" s="23">
        <v>-4.0357000000000003</v>
      </c>
      <c r="FD305" s="23">
        <v>0.14580000000000001</v>
      </c>
      <c r="FE305" s="23">
        <v>-2.5958000000000001</v>
      </c>
      <c r="FF305" s="23">
        <v>-0.60270000000000001</v>
      </c>
      <c r="FG305" s="23">
        <v>-3.9933000000000001</v>
      </c>
      <c r="FH305" s="23">
        <v>1.7712000000000001</v>
      </c>
      <c r="FI305" s="23">
        <v>-0.21149999999999999</v>
      </c>
      <c r="FJ305" s="23">
        <v>-5.7422000000000004</v>
      </c>
      <c r="FK305" s="23">
        <v>-1.6062000000000001</v>
      </c>
      <c r="FL305" s="23">
        <v>5.6078999999999999</v>
      </c>
      <c r="FM305" s="23">
        <v>-2.9411999999999998</v>
      </c>
      <c r="FN305" s="23">
        <v>-1.2432000000000001</v>
      </c>
      <c r="FO305" s="23">
        <v>-1.4131</v>
      </c>
      <c r="FP305" s="23">
        <v>0.97260000000000002</v>
      </c>
      <c r="FQ305" s="23">
        <v>0.47970000000000002</v>
      </c>
      <c r="FR305" s="23">
        <v>0.12429999999999999</v>
      </c>
    </row>
    <row r="306" spans="1:174" x14ac:dyDescent="0.2">
      <c r="A306" s="17">
        <f t="shared" si="3"/>
        <v>305</v>
      </c>
      <c r="B306" s="18">
        <v>6</v>
      </c>
      <c r="C306" s="18" t="s">
        <v>596</v>
      </c>
      <c r="D306" s="18" t="s">
        <v>597</v>
      </c>
      <c r="E306" s="18" t="s">
        <v>504</v>
      </c>
      <c r="F306" s="18" t="s">
        <v>416</v>
      </c>
      <c r="H306" s="18">
        <v>3</v>
      </c>
      <c r="I306"/>
      <c r="J306" t="s">
        <v>536</v>
      </c>
      <c r="K306" s="18">
        <v>65.531199999999998</v>
      </c>
      <c r="L306" s="18">
        <v>-19.415813888888888</v>
      </c>
      <c r="O306" s="18" t="s">
        <v>167</v>
      </c>
      <c r="P306" s="18">
        <v>3657</v>
      </c>
      <c r="R306" s="18" t="s">
        <v>167</v>
      </c>
      <c r="S306" s="19">
        <v>23</v>
      </c>
      <c r="U306" s="20">
        <v>9.92</v>
      </c>
      <c r="W306" s="19">
        <f t="shared" si="2"/>
        <v>147.69822720027383</v>
      </c>
      <c r="X306" s="19"/>
      <c r="Z306" s="21">
        <v>0.92285321456274227</v>
      </c>
      <c r="AC306" s="18" t="s">
        <v>167</v>
      </c>
      <c r="AD306" s="22">
        <v>38164.832115437981</v>
      </c>
      <c r="AG306" s="18" t="s">
        <v>167</v>
      </c>
      <c r="AH306" s="22">
        <v>39.672638355207347</v>
      </c>
      <c r="AI306" s="22"/>
      <c r="AJ306" s="22">
        <v>285.73040363297883</v>
      </c>
      <c r="AM306" s="18" t="s">
        <v>167</v>
      </c>
      <c r="AO306" s="18" t="s">
        <v>167</v>
      </c>
      <c r="AQ306" s="18" t="s">
        <v>167</v>
      </c>
      <c r="AR306" s="19">
        <v>72.216596310753076</v>
      </c>
      <c r="AT306" s="21">
        <v>0.16116035455278002</v>
      </c>
      <c r="AV306" s="19">
        <v>9.1564083348892389</v>
      </c>
      <c r="AY306" s="18" t="s">
        <v>167</v>
      </c>
      <c r="AZ306" s="19">
        <v>0.65830076116025504</v>
      </c>
      <c r="BB306" s="21">
        <v>0.92285321499999995</v>
      </c>
      <c r="BE306" s="18" t="s">
        <v>167</v>
      </c>
      <c r="BF306" s="19">
        <v>2218.3780967960138</v>
      </c>
      <c r="BI306" s="18" t="s">
        <v>167</v>
      </c>
      <c r="BK306" s="18" t="s">
        <v>167</v>
      </c>
      <c r="BM306" s="18" t="s">
        <v>167</v>
      </c>
      <c r="BN306" s="19">
        <v>1323.2356857523303</v>
      </c>
      <c r="BQ306" s="18" t="s">
        <v>167</v>
      </c>
      <c r="BS306" s="18" t="s">
        <v>167</v>
      </c>
      <c r="BT306" s="21">
        <v>1.3997117011719976E-2</v>
      </c>
      <c r="BW306" s="18" t="s">
        <v>167</v>
      </c>
      <c r="BY306" s="18" t="s">
        <v>167</v>
      </c>
      <c r="BZ306" s="20">
        <v>174.68249011034769</v>
      </c>
      <c r="CB306" s="21"/>
      <c r="CC306" s="18" t="s">
        <v>167</v>
      </c>
      <c r="CD306" s="21"/>
      <c r="CE306" s="18" t="s">
        <v>167</v>
      </c>
      <c r="CF306" s="21"/>
      <c r="CG306" s="18" t="s">
        <v>167</v>
      </c>
      <c r="CH306" s="21">
        <v>0.1358303657732749</v>
      </c>
      <c r="CI306" s="21"/>
      <c r="CK306" s="18" t="s">
        <v>167</v>
      </c>
      <c r="CL306"/>
      <c r="CM306" s="18" t="s">
        <v>167</v>
      </c>
      <c r="CN306" s="23">
        <v>28.8</v>
      </c>
      <c r="CQ306" s="23" t="s">
        <v>167</v>
      </c>
      <c r="CR306" s="23" t="s">
        <v>169</v>
      </c>
      <c r="CT306" s="18" t="s">
        <v>167</v>
      </c>
      <c r="CV306" s="18" t="s">
        <v>167</v>
      </c>
      <c r="CY306" s="18" t="s">
        <v>167</v>
      </c>
      <c r="DA306" s="18" t="s">
        <v>167</v>
      </c>
      <c r="DC306" s="18" t="s">
        <v>167</v>
      </c>
      <c r="DE306" s="18" t="s">
        <v>167</v>
      </c>
      <c r="DH306" s="18" t="s">
        <v>167</v>
      </c>
      <c r="DK306" s="18" t="s">
        <v>167</v>
      </c>
      <c r="DN306" s="18" t="s">
        <v>167</v>
      </c>
      <c r="DQ306" s="18" t="s">
        <v>167</v>
      </c>
      <c r="DU306" s="18" t="s">
        <v>167</v>
      </c>
      <c r="DZ306" s="18" t="s">
        <v>167</v>
      </c>
      <c r="EE306" s="18" t="s">
        <v>167</v>
      </c>
      <c r="EF306" s="39">
        <v>7.3424799999999999E-6</v>
      </c>
      <c r="EG306" s="24">
        <v>0.16076499999999999</v>
      </c>
      <c r="EH306" s="39">
        <v>1.2670000000000001E-10</v>
      </c>
      <c r="EI306" s="39">
        <v>2.1911000000000001E-23</v>
      </c>
      <c r="EJ306" s="39">
        <v>3.2762000000000002E-5</v>
      </c>
      <c r="EK306" s="39">
        <v>2.8577000000000002E-4</v>
      </c>
      <c r="EL306" s="39">
        <v>7.2143000000000004E-5</v>
      </c>
      <c r="EM306" s="39">
        <v>2.3413999999999999E-16</v>
      </c>
      <c r="EN306" s="39">
        <v>9.1492000000000004E-6</v>
      </c>
      <c r="EO306" s="39">
        <v>5.6734999999999996E-7</v>
      </c>
      <c r="EP306" s="39">
        <v>2.2112999999999998E-3</v>
      </c>
      <c r="EQ306" s="39">
        <v>1.7254E-4</v>
      </c>
      <c r="ER306" s="39">
        <v>0</v>
      </c>
      <c r="ES306" s="39">
        <v>0</v>
      </c>
      <c r="ET306" s="39">
        <v>0</v>
      </c>
      <c r="EU306" s="39">
        <v>1.0683E-7</v>
      </c>
      <c r="EV306" s="39">
        <v>1.8000000000000001E-4</v>
      </c>
      <c r="EW306" s="39">
        <v>4.0729999999999998E-4</v>
      </c>
      <c r="EX306" s="39">
        <v>7.2444999999999996E-4</v>
      </c>
      <c r="FA306" s="23">
        <v>-4.0357000000000003</v>
      </c>
      <c r="FB306" s="23">
        <v>-0.27629999999999999</v>
      </c>
      <c r="FC306" s="23">
        <v>-3.3731</v>
      </c>
      <c r="FD306" s="23">
        <v>4.6800000000000001E-2</v>
      </c>
      <c r="FE306" s="23">
        <v>-1.2244999999999999</v>
      </c>
      <c r="FF306" s="23">
        <v>2.4847000000000001</v>
      </c>
      <c r="FG306" s="23">
        <v>-0.90600000000000003</v>
      </c>
      <c r="FH306" s="23">
        <v>2.2572000000000001</v>
      </c>
      <c r="FI306" s="23">
        <v>7.51E-2</v>
      </c>
      <c r="FJ306" s="23">
        <v>-4.7725</v>
      </c>
      <c r="FK306" s="23">
        <v>-1.3273999999999999</v>
      </c>
      <c r="FL306" s="23">
        <v>5.8944000000000001</v>
      </c>
      <c r="FM306" s="23">
        <v>-1.2048000000000001</v>
      </c>
      <c r="FN306" s="23">
        <v>-0.26379999999999998</v>
      </c>
      <c r="FO306" s="23">
        <v>-6.4600000000000005E-2</v>
      </c>
      <c r="FP306" s="23">
        <v>2.8786</v>
      </c>
      <c r="FQ306" s="23">
        <v>1.5656000000000001</v>
      </c>
      <c r="FR306" s="23">
        <v>1.5158</v>
      </c>
    </row>
    <row r="307" spans="1:174" x14ac:dyDescent="0.2">
      <c r="A307" s="17">
        <f t="shared" si="3"/>
        <v>306</v>
      </c>
      <c r="B307" s="18">
        <v>6</v>
      </c>
      <c r="C307" s="18" t="s">
        <v>598</v>
      </c>
      <c r="D307" s="18" t="s">
        <v>599</v>
      </c>
      <c r="E307" s="18" t="s">
        <v>504</v>
      </c>
      <c r="F307" s="18" t="s">
        <v>416</v>
      </c>
      <c r="H307" s="18">
        <v>3</v>
      </c>
      <c r="I307">
        <v>3.1535999999999998E-5</v>
      </c>
      <c r="K307" s="18">
        <v>65.471599999999995</v>
      </c>
      <c r="L307" s="18">
        <v>-19.357358333333334</v>
      </c>
      <c r="O307" s="18" t="s">
        <v>167</v>
      </c>
      <c r="P307" s="18">
        <v>3657</v>
      </c>
      <c r="R307" s="18" t="s">
        <v>167</v>
      </c>
      <c r="S307" s="19">
        <v>23</v>
      </c>
      <c r="U307" s="20">
        <v>10.039999999999999</v>
      </c>
      <c r="W307" s="19">
        <f t="shared" si="2"/>
        <v>156.22907432136745</v>
      </c>
      <c r="X307" s="19"/>
      <c r="Z307" s="21">
        <v>4.6513284509086006</v>
      </c>
      <c r="AC307" s="18" t="s">
        <v>167</v>
      </c>
      <c r="AD307" s="22">
        <v>28480.251595597074</v>
      </c>
      <c r="AG307" s="18" t="s">
        <v>167</v>
      </c>
      <c r="AH307" s="22">
        <v>42.916313189280899</v>
      </c>
      <c r="AI307" s="22"/>
      <c r="AJ307" s="22">
        <v>442.83981609454764</v>
      </c>
      <c r="AM307" s="18" t="s">
        <v>167</v>
      </c>
      <c r="AO307" s="18" t="s">
        <v>167</v>
      </c>
      <c r="AQ307" s="18" t="s">
        <v>167</v>
      </c>
      <c r="AR307" s="19">
        <v>62.952659757770164</v>
      </c>
      <c r="AT307" s="21">
        <v>0.11460291879308802</v>
      </c>
      <c r="AV307" s="19">
        <v>16.368998140584118</v>
      </c>
      <c r="AY307" s="18" t="s">
        <v>167</v>
      </c>
      <c r="AZ307" s="19">
        <v>0.74058835630528697</v>
      </c>
      <c r="BB307" s="21">
        <v>4.6513284510000004</v>
      </c>
      <c r="BE307" s="18" t="s">
        <v>167</v>
      </c>
      <c r="BF307" s="19">
        <v>2401.0680577086273</v>
      </c>
      <c r="BI307" s="18" t="s">
        <v>167</v>
      </c>
      <c r="BK307" s="18" t="s">
        <v>167</v>
      </c>
      <c r="BM307" s="18" t="s">
        <v>167</v>
      </c>
      <c r="BN307" s="19">
        <v>1507.9893475366177</v>
      </c>
      <c r="BQ307" s="18" t="s">
        <v>167</v>
      </c>
      <c r="BS307" s="18" t="s">
        <v>167</v>
      </c>
      <c r="BT307" s="21">
        <v>1.0236697516034012E-2</v>
      </c>
      <c r="BW307" s="18" t="s">
        <v>167</v>
      </c>
      <c r="BY307" s="18" t="s">
        <v>167</v>
      </c>
      <c r="BZ307" s="20">
        <v>210.49344159900059</v>
      </c>
      <c r="CB307" s="21"/>
      <c r="CC307" s="18" t="s">
        <v>167</v>
      </c>
      <c r="CD307" s="21"/>
      <c r="CE307" s="18" t="s">
        <v>167</v>
      </c>
      <c r="CF307" s="21"/>
      <c r="CG307" s="18" t="s">
        <v>167</v>
      </c>
      <c r="CH307" s="21">
        <v>0.1116125486199003</v>
      </c>
      <c r="CI307" s="21"/>
      <c r="CK307" s="18" t="s">
        <v>167</v>
      </c>
      <c r="CL307"/>
      <c r="CM307" s="18" t="s">
        <v>167</v>
      </c>
      <c r="CN307" s="23">
        <v>18.5</v>
      </c>
      <c r="CQ307" s="23" t="s">
        <v>167</v>
      </c>
      <c r="CR307" s="23" t="s">
        <v>169</v>
      </c>
      <c r="CT307" s="18" t="s">
        <v>167</v>
      </c>
      <c r="CV307" s="18" t="s">
        <v>167</v>
      </c>
      <c r="CY307" s="18" t="s">
        <v>167</v>
      </c>
      <c r="DA307" s="18" t="s">
        <v>167</v>
      </c>
      <c r="DC307" s="18" t="s">
        <v>167</v>
      </c>
      <c r="DE307" s="18" t="s">
        <v>167</v>
      </c>
      <c r="DH307" s="18" t="s">
        <v>167</v>
      </c>
      <c r="DK307" s="18" t="s">
        <v>167</v>
      </c>
      <c r="DN307" s="18" t="s">
        <v>167</v>
      </c>
      <c r="DQ307" s="18" t="s">
        <v>167</v>
      </c>
      <c r="DU307" s="18" t="s">
        <v>167</v>
      </c>
      <c r="DZ307" s="18" t="s">
        <v>167</v>
      </c>
      <c r="EE307" s="18" t="s">
        <v>167</v>
      </c>
      <c r="EF307" s="39">
        <v>1.03604E-5</v>
      </c>
      <c r="EG307" s="24">
        <v>0.208812</v>
      </c>
      <c r="EH307" s="39">
        <v>9.6269999999999994E-11</v>
      </c>
      <c r="EI307" s="39">
        <v>3.7041000000000001E-23</v>
      </c>
      <c r="EJ307" s="39">
        <v>3.6739999999999997E-5</v>
      </c>
      <c r="EK307" s="39">
        <v>4.4291000000000003E-4</v>
      </c>
      <c r="EL307" s="39">
        <v>6.2883000000000001E-5</v>
      </c>
      <c r="EM307" s="39">
        <v>5.7081E-17</v>
      </c>
      <c r="EN307" s="39">
        <v>1.6353000000000001E-5</v>
      </c>
      <c r="EO307" s="39">
        <v>6.4759999999999995E-7</v>
      </c>
      <c r="EP307" s="39">
        <v>2.3947E-3</v>
      </c>
      <c r="EQ307" s="39">
        <v>2.0769000000000001E-4</v>
      </c>
      <c r="ER307" s="39">
        <v>0</v>
      </c>
      <c r="ES307" s="39">
        <v>0</v>
      </c>
      <c r="ET307" s="39">
        <v>0</v>
      </c>
      <c r="EU307" s="39">
        <v>4.6965999999999998E-8</v>
      </c>
      <c r="EV307" s="39">
        <v>1.3852E-4</v>
      </c>
      <c r="EW307" s="39">
        <v>2.3648000000000001E-4</v>
      </c>
      <c r="EX307" s="39">
        <v>9.2739000000000005E-4</v>
      </c>
      <c r="FA307" s="23">
        <v>-3.4540000000000002</v>
      </c>
      <c r="FB307" s="23">
        <v>0.41839999999999999</v>
      </c>
      <c r="FC307" s="23">
        <v>-1.9503999999999999</v>
      </c>
      <c r="FD307" s="23">
        <v>-2.35E-2</v>
      </c>
      <c r="FE307" s="23">
        <v>0.12820000000000001</v>
      </c>
      <c r="FF307" s="23">
        <v>5.0789999999999997</v>
      </c>
      <c r="FG307" s="23">
        <v>1.6883999999999999</v>
      </c>
      <c r="FH307" s="23">
        <v>2.8108</v>
      </c>
      <c r="FI307" s="23">
        <v>-0.18099999999999999</v>
      </c>
      <c r="FJ307" s="23">
        <v>-4.1974</v>
      </c>
      <c r="FK307" s="23">
        <v>-0.74570000000000003</v>
      </c>
      <c r="FL307" s="23">
        <v>5.6383999999999999</v>
      </c>
      <c r="FM307" s="23">
        <v>0.38190000000000002</v>
      </c>
      <c r="FN307" s="23">
        <v>0.87229999999999996</v>
      </c>
      <c r="FO307" s="23">
        <v>0.84770000000000001</v>
      </c>
      <c r="FP307" s="23">
        <v>4.9542000000000002</v>
      </c>
      <c r="FQ307" s="23">
        <v>2.9609999999999999</v>
      </c>
      <c r="FR307" s="23">
        <v>2.0638000000000001</v>
      </c>
    </row>
    <row r="308" spans="1:174" x14ac:dyDescent="0.2">
      <c r="A308" s="17">
        <f t="shared" si="3"/>
        <v>307</v>
      </c>
      <c r="B308" s="18">
        <v>6</v>
      </c>
      <c r="C308" s="18" t="s">
        <v>600</v>
      </c>
      <c r="D308" s="18" t="s">
        <v>601</v>
      </c>
      <c r="E308" s="18" t="s">
        <v>504</v>
      </c>
      <c r="F308" s="18" t="s">
        <v>416</v>
      </c>
      <c r="H308" s="18">
        <v>3</v>
      </c>
      <c r="I308">
        <v>2.0813759999999998E-5</v>
      </c>
      <c r="K308" s="18">
        <v>65.472347222222226</v>
      </c>
      <c r="L308" s="18">
        <v>-19.353319444444445</v>
      </c>
      <c r="O308" s="18" t="s">
        <v>167</v>
      </c>
      <c r="P308" s="18">
        <v>3657</v>
      </c>
      <c r="R308" s="18" t="s">
        <v>167</v>
      </c>
      <c r="S308" s="19">
        <v>23</v>
      </c>
      <c r="U308" s="20">
        <v>10.09</v>
      </c>
      <c r="W308" s="19">
        <f t="shared" si="2"/>
        <v>139.1035275114528</v>
      </c>
      <c r="X308" s="19"/>
      <c r="Z308" s="21">
        <v>2.8982779670203391</v>
      </c>
      <c r="AC308" s="18" t="s">
        <v>167</v>
      </c>
      <c r="AD308" s="22">
        <v>23966.330589214693</v>
      </c>
      <c r="AG308" s="18" t="s">
        <v>167</v>
      </c>
      <c r="AH308" s="22">
        <v>37.177503867458455</v>
      </c>
      <c r="AI308" s="22"/>
      <c r="AJ308" s="22">
        <v>331.14263955095475</v>
      </c>
      <c r="AM308" s="18" t="s">
        <v>167</v>
      </c>
      <c r="AO308" s="18" t="s">
        <v>167</v>
      </c>
      <c r="AQ308" s="18" t="s">
        <v>167</v>
      </c>
      <c r="AR308" s="19">
        <v>48.530394896876338</v>
      </c>
      <c r="AT308" s="21">
        <v>0.17548571940191604</v>
      </c>
      <c r="AV308" s="19">
        <v>9.7446692055664812</v>
      </c>
      <c r="AY308" s="18" t="s">
        <v>167</v>
      </c>
      <c r="AZ308" s="19">
        <v>0.45258177329767535</v>
      </c>
      <c r="BB308" s="21">
        <v>2.8982779669999998</v>
      </c>
      <c r="BE308" s="18" t="s">
        <v>167</v>
      </c>
      <c r="BF308" s="19">
        <v>2170.5307260808058</v>
      </c>
      <c r="BI308" s="18" t="s">
        <v>167</v>
      </c>
      <c r="BK308" s="18" t="s">
        <v>167</v>
      </c>
      <c r="BM308" s="18" t="s">
        <v>167</v>
      </c>
      <c r="BN308" s="19">
        <v>1303.2623169107856</v>
      </c>
      <c r="BQ308" s="18" t="s">
        <v>167</v>
      </c>
      <c r="BS308" s="18" t="s">
        <v>167</v>
      </c>
      <c r="BT308" s="21">
        <v>1.1281258487057891E-2</v>
      </c>
      <c r="BW308" s="18" t="s">
        <v>167</v>
      </c>
      <c r="BY308" s="18" t="s">
        <v>167</v>
      </c>
      <c r="BZ308" s="20">
        <v>171.35123880907764</v>
      </c>
      <c r="CB308" s="21"/>
      <c r="CC308" s="18" t="s">
        <v>167</v>
      </c>
      <c r="CD308" s="21"/>
      <c r="CE308" s="18" t="s">
        <v>167</v>
      </c>
      <c r="CF308" s="21"/>
      <c r="CG308" s="18" t="s">
        <v>167</v>
      </c>
      <c r="CH308" s="21">
        <v>0.12108908576687297</v>
      </c>
      <c r="CI308" s="21"/>
      <c r="CK308" s="18" t="s">
        <v>167</v>
      </c>
      <c r="CL308"/>
      <c r="CM308" s="18" t="s">
        <v>167</v>
      </c>
      <c r="CN308" s="23">
        <v>21.1</v>
      </c>
      <c r="CQ308" s="23" t="s">
        <v>167</v>
      </c>
      <c r="CR308" s="23" t="s">
        <v>169</v>
      </c>
      <c r="CT308" s="18" t="s">
        <v>167</v>
      </c>
      <c r="CV308" s="18" t="s">
        <v>167</v>
      </c>
      <c r="CY308" s="18" t="s">
        <v>167</v>
      </c>
      <c r="DA308" s="18" t="s">
        <v>167</v>
      </c>
      <c r="DC308" s="18" t="s">
        <v>167</v>
      </c>
      <c r="DE308" s="18" t="s">
        <v>167</v>
      </c>
      <c r="DH308" s="18" t="s">
        <v>167</v>
      </c>
      <c r="DK308" s="18" t="s">
        <v>167</v>
      </c>
      <c r="DN308" s="18" t="s">
        <v>167</v>
      </c>
      <c r="DQ308" s="18" t="s">
        <v>167</v>
      </c>
      <c r="DU308" s="18" t="s">
        <v>167</v>
      </c>
      <c r="DZ308" s="18" t="s">
        <v>167</v>
      </c>
      <c r="EE308" s="18" t="s">
        <v>167</v>
      </c>
      <c r="EF308" s="39">
        <v>-3.8690299999999998E-5</v>
      </c>
      <c r="EG308" s="24">
        <v>-0.85745700000000002</v>
      </c>
      <c r="EH308" s="39">
        <v>8.5630000000000006E-11</v>
      </c>
      <c r="EI308" s="39">
        <v>1.4336000000000001E-23</v>
      </c>
      <c r="EJ308" s="39">
        <v>3.1003000000000001E-5</v>
      </c>
      <c r="EK308" s="39">
        <v>3.3118999999999998E-4</v>
      </c>
      <c r="EL308" s="39">
        <v>4.8482000000000001E-5</v>
      </c>
      <c r="EM308" s="39">
        <v>5.5337000000000001E-17</v>
      </c>
      <c r="EN308" s="39">
        <v>9.7371000000000003E-6</v>
      </c>
      <c r="EO308" s="39">
        <v>3.8963999999999999E-7</v>
      </c>
      <c r="EP308" s="39">
        <v>2.1641E-3</v>
      </c>
      <c r="EQ308" s="39">
        <v>1.6930999999999999E-4</v>
      </c>
      <c r="ER308" s="39">
        <v>0</v>
      </c>
      <c r="ES308" s="39">
        <v>0</v>
      </c>
      <c r="ET308" s="39">
        <v>0</v>
      </c>
      <c r="EU308" s="39">
        <v>4.5979999999999999E-8</v>
      </c>
      <c r="EV308" s="39">
        <v>1.6920999999999999E-4</v>
      </c>
      <c r="EW308" s="39">
        <v>2.5918000000000002E-4</v>
      </c>
      <c r="EX308" s="39">
        <v>8.3569999999999998E-4</v>
      </c>
      <c r="FA308" s="23">
        <v>-3.7084999999999999</v>
      </c>
      <c r="FB308" s="23">
        <v>-0.11169999999999999</v>
      </c>
      <c r="FC308" s="23">
        <v>-2.6175999999999999</v>
      </c>
      <c r="FD308" s="23">
        <v>-2.5999999999999999E-3</v>
      </c>
      <c r="FE308" s="23">
        <v>-0.80549999999999999</v>
      </c>
      <c r="FF308" s="23">
        <v>3.7033999999999998</v>
      </c>
      <c r="FG308" s="23">
        <v>0.31269999999999998</v>
      </c>
      <c r="FH308" s="23">
        <v>2.5358999999999998</v>
      </c>
      <c r="FI308" s="23">
        <v>-4.07E-2</v>
      </c>
      <c r="FJ308" s="23">
        <v>-4.5251999999999999</v>
      </c>
      <c r="FK308" s="23">
        <v>-1.0002</v>
      </c>
      <c r="FL308" s="23">
        <v>5.7786999999999997</v>
      </c>
      <c r="FM308" s="23">
        <v>-0.66669999999999996</v>
      </c>
      <c r="FN308" s="23">
        <v>0.17499999999999999</v>
      </c>
      <c r="FO308" s="23">
        <v>0.13650000000000001</v>
      </c>
      <c r="FP308" s="23">
        <v>3.7341000000000002</v>
      </c>
      <c r="FQ308" s="23">
        <v>2.1057000000000001</v>
      </c>
      <c r="FR308" s="23">
        <v>1.5475000000000001</v>
      </c>
    </row>
    <row r="309" spans="1:174" x14ac:dyDescent="0.2">
      <c r="A309" s="17">
        <f t="shared" si="3"/>
        <v>308</v>
      </c>
      <c r="B309" s="18">
        <v>6</v>
      </c>
      <c r="C309" s="18" t="s">
        <v>602</v>
      </c>
      <c r="D309" s="18" t="s">
        <v>603</v>
      </c>
      <c r="E309" s="18" t="s">
        <v>504</v>
      </c>
      <c r="F309" s="18" t="s">
        <v>416</v>
      </c>
      <c r="H309" s="18">
        <v>3</v>
      </c>
      <c r="I309"/>
      <c r="J309" s="18" t="s">
        <v>167</v>
      </c>
      <c r="K309" s="18">
        <v>65.471466666666672</v>
      </c>
      <c r="L309" s="18">
        <v>-19.359077777777781</v>
      </c>
      <c r="O309" s="18" t="s">
        <v>167</v>
      </c>
      <c r="P309" s="18">
        <v>3657</v>
      </c>
      <c r="R309" s="18" t="s">
        <v>167</v>
      </c>
      <c r="S309" s="19">
        <v>20</v>
      </c>
      <c r="U309" s="20">
        <v>9.82</v>
      </c>
      <c r="W309" s="19">
        <f t="shared" si="2"/>
        <v>169.09403482653002</v>
      </c>
      <c r="X309" s="19"/>
      <c r="Z309" s="21">
        <v>8.2389666504938806</v>
      </c>
      <c r="AC309" s="18" t="s">
        <v>167</v>
      </c>
      <c r="AD309" s="22">
        <v>29775.228933493661</v>
      </c>
      <c r="AG309" s="18" t="s">
        <v>167</v>
      </c>
      <c r="AH309" s="22">
        <v>48.655122511103343</v>
      </c>
      <c r="AI309" s="22"/>
      <c r="AJ309" s="22">
        <v>443.68600682593853</v>
      </c>
      <c r="AM309" s="18" t="s">
        <v>167</v>
      </c>
      <c r="AO309" s="18" t="s">
        <v>167</v>
      </c>
      <c r="AQ309" s="18" t="s">
        <v>167</v>
      </c>
      <c r="AR309" s="19">
        <v>61.847303691789257</v>
      </c>
      <c r="AT309" s="21">
        <v>0.13250962485450801</v>
      </c>
      <c r="AV309" s="19">
        <v>26.650775097638515</v>
      </c>
      <c r="AY309" s="18" t="s">
        <v>167</v>
      </c>
      <c r="AZ309" s="19">
        <v>0.69944455873277112</v>
      </c>
      <c r="BB309" s="21">
        <v>8.2389666500000001</v>
      </c>
      <c r="BE309" s="18" t="s">
        <v>167</v>
      </c>
      <c r="BF309" s="19">
        <v>2418.4671016050661</v>
      </c>
      <c r="BI309" s="18" t="s">
        <v>167</v>
      </c>
      <c r="BK309" s="18" t="s">
        <v>167</v>
      </c>
      <c r="BM309" s="18" t="s">
        <v>167</v>
      </c>
      <c r="BN309" s="19">
        <v>1542.942743009321</v>
      </c>
      <c r="BQ309" s="18" t="s">
        <v>167</v>
      </c>
      <c r="BS309" s="18" t="s">
        <v>167</v>
      </c>
      <c r="BT309" s="21">
        <v>8.9832243508053567E-3</v>
      </c>
      <c r="BW309" s="18" t="s">
        <v>167</v>
      </c>
      <c r="BY309" s="18" t="s">
        <v>167</v>
      </c>
      <c r="BZ309" s="20">
        <v>225.37997085155109</v>
      </c>
      <c r="CB309" s="21"/>
      <c r="CC309" s="18" t="s">
        <v>167</v>
      </c>
      <c r="CD309" s="21"/>
      <c r="CE309" s="18" t="s">
        <v>167</v>
      </c>
      <c r="CF309" s="21"/>
      <c r="CG309" s="18" t="s">
        <v>167</v>
      </c>
      <c r="CH309" s="21">
        <v>0.16004818292664949</v>
      </c>
      <c r="CI309" s="21"/>
      <c r="CK309" s="18" t="s">
        <v>167</v>
      </c>
      <c r="CL309"/>
      <c r="CM309" s="18" t="s">
        <v>167</v>
      </c>
      <c r="CN309" s="23">
        <v>27.6</v>
      </c>
      <c r="CQ309" s="23" t="s">
        <v>167</v>
      </c>
      <c r="CR309" s="23" t="s">
        <v>169</v>
      </c>
      <c r="CT309" s="18" t="s">
        <v>167</v>
      </c>
      <c r="CV309" s="18" t="s">
        <v>167</v>
      </c>
      <c r="CY309" s="18" t="s">
        <v>167</v>
      </c>
      <c r="DA309" s="18" t="s">
        <v>167</v>
      </c>
      <c r="DC309" s="18" t="s">
        <v>167</v>
      </c>
      <c r="DE309" s="18" t="s">
        <v>167</v>
      </c>
      <c r="DH309" s="18" t="s">
        <v>167</v>
      </c>
      <c r="DK309" s="18" t="s">
        <v>167</v>
      </c>
      <c r="DN309" s="18" t="s">
        <v>167</v>
      </c>
      <c r="DQ309" s="18" t="s">
        <v>167</v>
      </c>
      <c r="DU309" s="18" t="s">
        <v>167</v>
      </c>
      <c r="DZ309" s="18" t="s">
        <v>167</v>
      </c>
      <c r="EE309" s="18" t="s">
        <v>167</v>
      </c>
      <c r="EF309" s="39">
        <v>9.1865000000000002E-5</v>
      </c>
      <c r="EG309" s="24">
        <v>1.8535900000000001</v>
      </c>
      <c r="EH309" s="39">
        <v>1.5974999999999999E-10</v>
      </c>
      <c r="EI309" s="39">
        <v>1.0394E-21</v>
      </c>
      <c r="EJ309" s="39">
        <v>4.1779000000000001E-5</v>
      </c>
      <c r="EK309" s="39">
        <v>4.4376000000000002E-4</v>
      </c>
      <c r="EL309" s="39">
        <v>6.1779999999999995E-5</v>
      </c>
      <c r="EM309" s="39">
        <v>9.5347000000000009E-16</v>
      </c>
      <c r="EN309" s="39">
        <v>2.6625E-5</v>
      </c>
      <c r="EO309" s="39">
        <v>6.2071999999999996E-7</v>
      </c>
      <c r="EP309" s="39">
        <v>2.4123E-3</v>
      </c>
      <c r="EQ309" s="39">
        <v>2.2230000000000001E-4</v>
      </c>
      <c r="ER309" s="39">
        <v>0</v>
      </c>
      <c r="ES309" s="39">
        <v>0</v>
      </c>
      <c r="ET309" s="39">
        <v>0</v>
      </c>
      <c r="EU309" s="39">
        <v>1.4597E-7</v>
      </c>
      <c r="EV309" s="39">
        <v>1.4004999999999999E-4</v>
      </c>
      <c r="EW309" s="39">
        <v>4.2408000000000002E-4</v>
      </c>
      <c r="EX309" s="39">
        <v>7.1496000000000005E-4</v>
      </c>
      <c r="FA309" s="23">
        <v>-2.8656000000000001</v>
      </c>
      <c r="FB309" s="23">
        <v>1.3290999999999999</v>
      </c>
      <c r="FC309" s="23">
        <v>-1.0012000000000001</v>
      </c>
      <c r="FD309" s="23">
        <v>2.1999999999999999E-2</v>
      </c>
      <c r="FE309" s="23">
        <v>2.1638999999999999</v>
      </c>
      <c r="FF309" s="23">
        <v>3.6846000000000001</v>
      </c>
      <c r="FG309" s="23">
        <v>0.26550000000000001</v>
      </c>
      <c r="FH309" s="23">
        <v>2.0333000000000001</v>
      </c>
      <c r="FI309" s="23">
        <v>0.30890000000000001</v>
      </c>
      <c r="FJ309" s="23">
        <v>-5.3261000000000003</v>
      </c>
      <c r="FK309" s="23">
        <v>-0.12939999999999999</v>
      </c>
      <c r="FL309" s="23">
        <v>6.0189000000000004</v>
      </c>
      <c r="FM309" s="23">
        <v>2.2932999999999999</v>
      </c>
      <c r="FN309" s="23">
        <v>2.4918999999999998</v>
      </c>
      <c r="FO309" s="23">
        <v>2.004</v>
      </c>
      <c r="FP309" s="23">
        <v>7.3268000000000004</v>
      </c>
      <c r="FQ309" s="23">
        <v>4.4307999999999996</v>
      </c>
      <c r="FR309" s="23">
        <v>1.5301</v>
      </c>
    </row>
    <row r="310" spans="1:174" x14ac:dyDescent="0.2">
      <c r="A310" s="17">
        <f t="shared" si="3"/>
        <v>309</v>
      </c>
      <c r="B310" s="18">
        <v>6</v>
      </c>
      <c r="C310" s="18" t="s">
        <v>604</v>
      </c>
      <c r="D310" s="18" t="s">
        <v>605</v>
      </c>
      <c r="E310" s="18" t="s">
        <v>504</v>
      </c>
      <c r="F310" s="18" t="s">
        <v>416</v>
      </c>
      <c r="H310" s="18">
        <v>3</v>
      </c>
      <c r="I310">
        <v>8.8300800000000007E-6</v>
      </c>
      <c r="K310" s="18">
        <v>65.467686111111107</v>
      </c>
      <c r="L310" s="18">
        <v>-19.351483333333334</v>
      </c>
      <c r="O310" s="18" t="s">
        <v>167</v>
      </c>
      <c r="P310" s="18">
        <v>3657</v>
      </c>
      <c r="R310" s="18" t="s">
        <v>167</v>
      </c>
      <c r="S310" s="19">
        <v>23</v>
      </c>
      <c r="U310" s="20">
        <v>10.15</v>
      </c>
      <c r="W310" s="19">
        <f t="shared" si="2"/>
        <v>136.20623552519191</v>
      </c>
      <c r="X310" s="19"/>
      <c r="Z310" s="21">
        <v>5.0441896587144264</v>
      </c>
      <c r="AC310" s="18" t="s">
        <v>167</v>
      </c>
      <c r="AD310" s="22">
        <v>24142.077513643511</v>
      </c>
      <c r="AG310" s="18" t="s">
        <v>167</v>
      </c>
      <c r="AH310" s="22">
        <v>35.181396277259338</v>
      </c>
      <c r="AI310" s="22"/>
      <c r="AJ310" s="22">
        <v>304.62866330070796</v>
      </c>
      <c r="AM310" s="18" t="s">
        <v>167</v>
      </c>
      <c r="AO310" s="18" t="s">
        <v>167</v>
      </c>
      <c r="AQ310" s="18" t="s">
        <v>167</v>
      </c>
      <c r="AR310" s="19">
        <v>45.951230742920863</v>
      </c>
      <c r="AT310" s="21">
        <v>0.26860059092130001</v>
      </c>
      <c r="AV310" s="19">
        <v>10.588695672190351</v>
      </c>
      <c r="AY310" s="18" t="s">
        <v>167</v>
      </c>
      <c r="AZ310" s="19">
        <v>4.114379757251594E-2</v>
      </c>
      <c r="BB310" s="21">
        <v>5.0441896589999997</v>
      </c>
      <c r="BE310" s="18" t="s">
        <v>167</v>
      </c>
      <c r="BF310" s="19">
        <v>2222.7278577701236</v>
      </c>
      <c r="BI310" s="18" t="s">
        <v>167</v>
      </c>
      <c r="BK310" s="18" t="s">
        <v>167</v>
      </c>
      <c r="BM310" s="18" t="s">
        <v>167</v>
      </c>
      <c r="BN310" s="19">
        <v>1311.5845539280958</v>
      </c>
      <c r="BQ310" s="18" t="s">
        <v>167</v>
      </c>
      <c r="BS310" s="18" t="s">
        <v>167</v>
      </c>
      <c r="BT310" s="21">
        <v>2.318925355673011E-2</v>
      </c>
      <c r="BW310" s="18" t="s">
        <v>167</v>
      </c>
      <c r="BY310" s="18" t="s">
        <v>167</v>
      </c>
      <c r="BZ310" s="20">
        <v>157.0893191755153</v>
      </c>
      <c r="CB310" s="21"/>
      <c r="CC310" s="18" t="s">
        <v>167</v>
      </c>
      <c r="CD310" s="21"/>
      <c r="CE310" s="18" t="s">
        <v>167</v>
      </c>
      <c r="CF310" s="21"/>
      <c r="CG310" s="18" t="s">
        <v>167</v>
      </c>
      <c r="CH310" s="21">
        <v>0.14214805720459001</v>
      </c>
      <c r="CI310" s="21"/>
      <c r="CK310" s="18" t="s">
        <v>167</v>
      </c>
      <c r="CL310"/>
      <c r="CM310" s="18" t="s">
        <v>167</v>
      </c>
      <c r="CN310" s="23">
        <v>19</v>
      </c>
      <c r="CQ310" s="23" t="s">
        <v>167</v>
      </c>
      <c r="CR310" s="23" t="s">
        <v>169</v>
      </c>
      <c r="CT310" s="18" t="s">
        <v>167</v>
      </c>
      <c r="CV310" s="18" t="s">
        <v>167</v>
      </c>
      <c r="CY310" s="18" t="s">
        <v>167</v>
      </c>
      <c r="DA310" s="18" t="s">
        <v>167</v>
      </c>
      <c r="DC310" s="18" t="s">
        <v>167</v>
      </c>
      <c r="DE310" s="18" t="s">
        <v>167</v>
      </c>
      <c r="DH310" s="18" t="s">
        <v>167</v>
      </c>
      <c r="DK310" s="18" t="s">
        <v>167</v>
      </c>
      <c r="DN310" s="18" t="s">
        <v>167</v>
      </c>
      <c r="DQ310" s="18" t="s">
        <v>167</v>
      </c>
      <c r="DU310" s="18" t="s">
        <v>167</v>
      </c>
      <c r="DZ310" s="18" t="s">
        <v>167</v>
      </c>
      <c r="EE310" s="18" t="s">
        <v>167</v>
      </c>
      <c r="EF310" s="39">
        <v>5.02986E-5</v>
      </c>
      <c r="EG310" s="24">
        <v>1.1123000000000001</v>
      </c>
      <c r="EH310" s="39">
        <v>7.4571000000000003E-11</v>
      </c>
      <c r="EI310" s="39">
        <v>1.4341999999999999E-23</v>
      </c>
      <c r="EJ310" s="39">
        <v>2.9482999999999999E-5</v>
      </c>
      <c r="EK310" s="39">
        <v>3.0467E-4</v>
      </c>
      <c r="EL310" s="39">
        <v>4.5905000000000002E-5</v>
      </c>
      <c r="EM310" s="39">
        <v>4.9250999999999998E-17</v>
      </c>
      <c r="EN310" s="39">
        <v>1.0581000000000001E-5</v>
      </c>
      <c r="EO310" s="39">
        <v>3.5427999999999998E-8</v>
      </c>
      <c r="EP310" s="39">
        <v>2.2163999999999999E-3</v>
      </c>
      <c r="EQ310" s="39">
        <v>1.5521999999999999E-4</v>
      </c>
      <c r="ER310" s="39">
        <v>0</v>
      </c>
      <c r="ES310" s="39">
        <v>0</v>
      </c>
      <c r="ET310" s="39">
        <v>0</v>
      </c>
      <c r="EU310" s="39">
        <v>3.4026999999999998E-8</v>
      </c>
      <c r="EV310" s="39">
        <v>1.6498000000000001E-4</v>
      </c>
      <c r="EW310" s="39">
        <v>2.2018999999999999E-4</v>
      </c>
      <c r="EX310" s="39">
        <v>8.8168000000000003E-4</v>
      </c>
      <c r="FA310" s="23">
        <v>-3.5278</v>
      </c>
      <c r="FB310" s="23">
        <v>2.9499999999999998E-2</v>
      </c>
      <c r="FC310" s="23">
        <v>-2.2309999999999999</v>
      </c>
      <c r="FD310" s="23">
        <v>-3.49E-2</v>
      </c>
      <c r="FE310" s="23">
        <v>-0.50270000000000004</v>
      </c>
      <c r="FF310" s="23">
        <v>-0.65059999999999996</v>
      </c>
      <c r="FG310" s="23">
        <v>-4.0411999999999999</v>
      </c>
      <c r="FH310" s="23">
        <v>1.64</v>
      </c>
      <c r="FI310" s="23">
        <v>8.8999999999999996E-2</v>
      </c>
      <c r="FJ310" s="23">
        <v>-6.4039999999999999</v>
      </c>
      <c r="FK310" s="23">
        <v>-0.81950000000000001</v>
      </c>
      <c r="FL310" s="23">
        <v>5.9082999999999997</v>
      </c>
      <c r="FM310" s="23">
        <v>-0.55200000000000005</v>
      </c>
      <c r="FN310" s="23">
        <v>0.46310000000000001</v>
      </c>
      <c r="FO310" s="23">
        <v>0.30330000000000001</v>
      </c>
      <c r="FP310" s="23">
        <v>4.2624000000000004</v>
      </c>
      <c r="FQ310" s="23">
        <v>2.4188999999999998</v>
      </c>
      <c r="FR310" s="23">
        <v>-0.4047</v>
      </c>
    </row>
    <row r="311" spans="1:174" x14ac:dyDescent="0.2">
      <c r="A311" s="17">
        <f t="shared" si="3"/>
        <v>310</v>
      </c>
      <c r="B311" s="18">
        <v>6</v>
      </c>
      <c r="C311" s="18" t="s">
        <v>606</v>
      </c>
      <c r="D311" s="18" t="s">
        <v>607</v>
      </c>
      <c r="E311" s="18" t="s">
        <v>504</v>
      </c>
      <c r="F311" s="18" t="s">
        <v>416</v>
      </c>
      <c r="H311" s="18">
        <v>3</v>
      </c>
      <c r="I311">
        <v>4.4150399999999997E-5</v>
      </c>
      <c r="K311" s="18">
        <v>65.467641666666665</v>
      </c>
      <c r="L311" s="18">
        <v>-19.35155277777778</v>
      </c>
      <c r="O311" s="18" t="s">
        <v>167</v>
      </c>
      <c r="P311" s="18">
        <v>3657</v>
      </c>
      <c r="R311" s="18" t="s">
        <v>167</v>
      </c>
      <c r="S311" s="19">
        <v>23</v>
      </c>
      <c r="U311" s="20">
        <v>10.1</v>
      </c>
      <c r="W311" s="19">
        <f t="shared" si="2"/>
        <v>143.3537505127876</v>
      </c>
      <c r="X311" s="19"/>
      <c r="Z311" s="21">
        <v>4.8996463841443578</v>
      </c>
      <c r="AC311" s="18" t="s">
        <v>167</v>
      </c>
      <c r="AD311" s="22">
        <v>24789.566182591807</v>
      </c>
      <c r="AG311" s="18" t="s">
        <v>167</v>
      </c>
      <c r="AH311" s="22">
        <v>37.676530765008231</v>
      </c>
      <c r="AI311" s="22"/>
      <c r="AJ311" s="22">
        <v>363.57995092093756</v>
      </c>
      <c r="AM311" s="18" t="s">
        <v>167</v>
      </c>
      <c r="AO311" s="18" t="s">
        <v>167</v>
      </c>
      <c r="AQ311" s="18" t="s">
        <v>167</v>
      </c>
      <c r="AR311" s="19">
        <v>50.109474991134782</v>
      </c>
      <c r="AT311" s="21">
        <v>0.112812248186946</v>
      </c>
      <c r="AV311" s="19">
        <v>11.611758055976859</v>
      </c>
      <c r="AY311" s="18" t="s">
        <v>167</v>
      </c>
      <c r="AZ311" s="19">
        <v>0.12343139271754784</v>
      </c>
      <c r="BB311" s="21">
        <v>4.8996463840000004</v>
      </c>
      <c r="BE311" s="18" t="s">
        <v>167</v>
      </c>
      <c r="BF311" s="19">
        <v>2257.5259455630026</v>
      </c>
      <c r="BI311" s="18" t="s">
        <v>167</v>
      </c>
      <c r="BK311" s="18" t="s">
        <v>167</v>
      </c>
      <c r="BM311" s="18" t="s">
        <v>167</v>
      </c>
      <c r="BN311" s="19">
        <v>1384.8202396804261</v>
      </c>
      <c r="BQ311" s="18" t="s">
        <v>167</v>
      </c>
      <c r="BS311" s="18" t="s">
        <v>167</v>
      </c>
      <c r="BT311" s="21">
        <v>1.0027785321829236E-2</v>
      </c>
      <c r="BW311" s="18" t="s">
        <v>167</v>
      </c>
      <c r="BY311" s="18" t="s">
        <v>167</v>
      </c>
      <c r="BZ311" s="20">
        <v>172.60045804705391</v>
      </c>
      <c r="CB311" s="21"/>
      <c r="CC311" s="18" t="s">
        <v>167</v>
      </c>
      <c r="CD311" s="21"/>
      <c r="CE311" s="18" t="s">
        <v>167</v>
      </c>
      <c r="CF311" s="21"/>
      <c r="CG311" s="18" t="s">
        <v>167</v>
      </c>
      <c r="CH311" s="21">
        <v>0.1863718972237958</v>
      </c>
      <c r="CI311" s="21"/>
      <c r="CK311" s="18" t="s">
        <v>167</v>
      </c>
      <c r="CL311"/>
      <c r="CM311" s="18" t="s">
        <v>167</v>
      </c>
      <c r="CN311" s="23">
        <v>19.5</v>
      </c>
      <c r="CQ311" s="23" t="s">
        <v>167</v>
      </c>
      <c r="CR311" s="23" t="s">
        <v>169</v>
      </c>
      <c r="CT311" s="18" t="s">
        <v>167</v>
      </c>
      <c r="CV311" s="18" t="s">
        <v>167</v>
      </c>
      <c r="CY311" s="18" t="s">
        <v>167</v>
      </c>
      <c r="DA311" s="18" t="s">
        <v>167</v>
      </c>
      <c r="DC311" s="18" t="s">
        <v>167</v>
      </c>
      <c r="DE311" s="18" t="s">
        <v>167</v>
      </c>
      <c r="DH311" s="18" t="s">
        <v>167</v>
      </c>
      <c r="DK311" s="18" t="s">
        <v>167</v>
      </c>
      <c r="DN311" s="18" t="s">
        <v>167</v>
      </c>
      <c r="DQ311" s="18" t="s">
        <v>167</v>
      </c>
      <c r="DU311" s="18" t="s">
        <v>167</v>
      </c>
      <c r="DZ311" s="18" t="s">
        <v>167</v>
      </c>
      <c r="EE311" s="18" t="s">
        <v>167</v>
      </c>
      <c r="EF311" s="39">
        <v>-6.2369299999999999E-6</v>
      </c>
      <c r="EG311" s="24">
        <v>-0.133855</v>
      </c>
      <c r="EH311" s="39">
        <v>8.3727000000000005E-11</v>
      </c>
      <c r="EI311" s="39">
        <v>2.2199E-23</v>
      </c>
      <c r="EJ311" s="39">
        <v>3.1738E-5</v>
      </c>
      <c r="EK311" s="39">
        <v>3.6362999999999999E-4</v>
      </c>
      <c r="EL311" s="39">
        <v>5.0059000000000003E-5</v>
      </c>
      <c r="EM311" s="39">
        <v>3.2567000000000002E-17</v>
      </c>
      <c r="EN311" s="39">
        <v>1.1603000000000001E-5</v>
      </c>
      <c r="EO311" s="39">
        <v>1.0684E-7</v>
      </c>
      <c r="EP311" s="39">
        <v>2.2512000000000001E-3</v>
      </c>
      <c r="EQ311" s="39">
        <v>1.7049E-4</v>
      </c>
      <c r="ER311" s="39">
        <v>0</v>
      </c>
      <c r="ES311" s="39">
        <v>0</v>
      </c>
      <c r="ET311" s="39">
        <v>0</v>
      </c>
      <c r="EU311" s="39">
        <v>4.1051000000000001E-8</v>
      </c>
      <c r="EV311" s="39">
        <v>1.5857999999999999E-4</v>
      </c>
      <c r="EW311" s="39">
        <v>2.3693999999999999E-4</v>
      </c>
      <c r="EX311" s="39">
        <v>8.9550000000000003E-4</v>
      </c>
      <c r="FA311" s="23">
        <v>-3.4906999999999999</v>
      </c>
      <c r="FB311" s="23">
        <v>0.19220000000000001</v>
      </c>
      <c r="FC311" s="23">
        <v>-2.1135000000000002</v>
      </c>
      <c r="FD311" s="23">
        <v>-2.2700000000000001E-2</v>
      </c>
      <c r="FE311" s="23">
        <v>-0.2208</v>
      </c>
      <c r="FF311" s="23">
        <v>1.4831000000000001</v>
      </c>
      <c r="FG311" s="23">
        <v>-1.9075</v>
      </c>
      <c r="FH311" s="23">
        <v>2.0615000000000001</v>
      </c>
      <c r="FI311" s="23">
        <v>-0.24199999999999999</v>
      </c>
      <c r="FJ311" s="23">
        <v>-5.5914999999999999</v>
      </c>
      <c r="FK311" s="23">
        <v>-0.78239999999999998</v>
      </c>
      <c r="FL311" s="23">
        <v>5.5773999999999999</v>
      </c>
      <c r="FM311" s="23">
        <v>-0.18110000000000001</v>
      </c>
      <c r="FN311" s="23">
        <v>0.65</v>
      </c>
      <c r="FO311" s="23">
        <v>0.49930000000000002</v>
      </c>
      <c r="FP311" s="23">
        <v>4.5324</v>
      </c>
      <c r="FQ311" s="23">
        <v>2.6492</v>
      </c>
      <c r="FR311" s="23">
        <v>0.52070000000000005</v>
      </c>
    </row>
    <row r="312" spans="1:174" x14ac:dyDescent="0.2">
      <c r="A312" s="17">
        <f t="shared" si="3"/>
        <v>311</v>
      </c>
      <c r="B312" s="18">
        <v>6</v>
      </c>
      <c r="C312" s="18" t="s">
        <v>608</v>
      </c>
      <c r="D312" s="18" t="s">
        <v>609</v>
      </c>
      <c r="E312" s="18" t="s">
        <v>504</v>
      </c>
      <c r="F312" s="18" t="s">
        <v>416</v>
      </c>
      <c r="H312" s="18">
        <v>3</v>
      </c>
      <c r="I312">
        <v>2.7751679999999999E-5</v>
      </c>
      <c r="K312" s="18">
        <v>65.464972222222229</v>
      </c>
      <c r="L312" s="18">
        <v>-19.34952222222222</v>
      </c>
      <c r="O312" s="18" t="s">
        <v>167</v>
      </c>
      <c r="P312" s="18">
        <v>3657</v>
      </c>
      <c r="R312" s="18" t="s">
        <v>167</v>
      </c>
      <c r="S312" s="19">
        <v>23</v>
      </c>
      <c r="U312" s="20">
        <v>10.050000000000001</v>
      </c>
      <c r="W312" s="19">
        <f t="shared" si="2"/>
        <v>140.76363153475955</v>
      </c>
      <c r="X312" s="19"/>
      <c r="Z312" s="21">
        <v>3.3467327419684989</v>
      </c>
      <c r="AC312" s="18" t="s">
        <v>167</v>
      </c>
      <c r="AD312" s="22">
        <v>21875.867172324484</v>
      </c>
      <c r="AG312" s="18" t="s">
        <v>167</v>
      </c>
      <c r="AH312" s="22">
        <v>36.927990418683564</v>
      </c>
      <c r="AI312" s="22"/>
      <c r="AJ312" s="22">
        <v>292.21786590697542</v>
      </c>
      <c r="AM312" s="18" t="s">
        <v>167</v>
      </c>
      <c r="AO312" s="18" t="s">
        <v>167</v>
      </c>
      <c r="AQ312" s="18" t="s">
        <v>167</v>
      </c>
      <c r="AR312" s="19">
        <v>39.792818375312912</v>
      </c>
      <c r="AT312" s="21">
        <v>0.14862566030978602</v>
      </c>
      <c r="AV312" s="19">
        <v>10.281776957054399</v>
      </c>
      <c r="AY312" s="18" t="s">
        <v>167</v>
      </c>
      <c r="AZ312" s="19">
        <v>0.12343139271754784</v>
      </c>
      <c r="BB312" s="21">
        <v>3.3467327419999999</v>
      </c>
      <c r="BE312" s="18" t="s">
        <v>167</v>
      </c>
      <c r="BF312" s="19">
        <v>2240.1269016665633</v>
      </c>
      <c r="BI312" s="18" t="s">
        <v>167</v>
      </c>
      <c r="BK312" s="18" t="s">
        <v>167</v>
      </c>
      <c r="BM312" s="18" t="s">
        <v>167</v>
      </c>
      <c r="BN312" s="19">
        <v>1238.3488681757658</v>
      </c>
      <c r="BQ312" s="18" t="s">
        <v>167</v>
      </c>
      <c r="BS312" s="18" t="s">
        <v>167</v>
      </c>
      <c r="BT312" s="21">
        <v>1.7548624313201162E-2</v>
      </c>
      <c r="BW312" s="18" t="s">
        <v>167</v>
      </c>
      <c r="BY312" s="18" t="s">
        <v>167</v>
      </c>
      <c r="BZ312" s="20">
        <v>175.61940453882991</v>
      </c>
      <c r="CB312" s="21"/>
      <c r="CC312" s="18" t="s">
        <v>167</v>
      </c>
      <c r="CD312" s="21"/>
      <c r="CE312" s="18" t="s">
        <v>167</v>
      </c>
      <c r="CF312" s="21"/>
      <c r="CG312" s="18" t="s">
        <v>167</v>
      </c>
      <c r="CH312" s="21">
        <v>0.1621540800704212</v>
      </c>
      <c r="CI312" s="21"/>
      <c r="CK312" s="18" t="s">
        <v>167</v>
      </c>
      <c r="CL312"/>
      <c r="CM312" s="18" t="s">
        <v>167</v>
      </c>
      <c r="CN312" s="23">
        <v>24.1</v>
      </c>
      <c r="CQ312" s="23" t="s">
        <v>167</v>
      </c>
      <c r="CR312" s="23" t="s">
        <v>169</v>
      </c>
      <c r="CT312" s="18" t="s">
        <v>167</v>
      </c>
      <c r="CV312" s="18" t="s">
        <v>167</v>
      </c>
      <c r="CY312" s="18" t="s">
        <v>167</v>
      </c>
      <c r="DA312" s="18" t="s">
        <v>167</v>
      </c>
      <c r="DC312" s="18" t="s">
        <v>167</v>
      </c>
      <c r="DE312" s="18" t="s">
        <v>167</v>
      </c>
      <c r="DH312" s="18" t="s">
        <v>167</v>
      </c>
      <c r="DK312" s="18" t="s">
        <v>167</v>
      </c>
      <c r="DN312" s="18" t="s">
        <v>167</v>
      </c>
      <c r="DQ312" s="18" t="s">
        <v>167</v>
      </c>
      <c r="DU312" s="18" t="s">
        <v>167</v>
      </c>
      <c r="DZ312" s="18" t="s">
        <v>167</v>
      </c>
      <c r="EE312" s="18" t="s">
        <v>167</v>
      </c>
      <c r="EF312" s="39">
        <v>7.0176200000000001E-5</v>
      </c>
      <c r="EG312" s="24">
        <v>1.5461400000000001</v>
      </c>
      <c r="EH312" s="39">
        <v>9.3916000000000002E-11</v>
      </c>
      <c r="EI312" s="39">
        <v>2.3976000000000001E-23</v>
      </c>
      <c r="EJ312" s="39">
        <v>3.0426E-5</v>
      </c>
      <c r="EK312" s="39">
        <v>2.9226000000000002E-4</v>
      </c>
      <c r="EL312" s="39">
        <v>3.9752999999999997E-5</v>
      </c>
      <c r="EM312" s="39">
        <v>6.7257999999999998E-17</v>
      </c>
      <c r="EN312" s="39">
        <v>1.0274E-5</v>
      </c>
      <c r="EO312" s="39">
        <v>1.0575E-7</v>
      </c>
      <c r="EP312" s="39">
        <v>2.2330000000000002E-3</v>
      </c>
      <c r="EQ312" s="39">
        <v>1.7351000000000001E-4</v>
      </c>
      <c r="ER312" s="39">
        <v>0</v>
      </c>
      <c r="ES312" s="39">
        <v>0</v>
      </c>
      <c r="ET312" s="39">
        <v>0</v>
      </c>
      <c r="EU312" s="39">
        <v>5.9693000000000004E-8</v>
      </c>
      <c r="EV312" s="39">
        <v>1.8293000000000001E-4</v>
      </c>
      <c r="EW312" s="39">
        <v>3.0696E-4</v>
      </c>
      <c r="EX312" s="39">
        <v>7.6767000000000003E-4</v>
      </c>
      <c r="FA312" s="23">
        <v>-3.6061000000000001</v>
      </c>
      <c r="FB312" s="23">
        <v>-2.6800000000000001E-2</v>
      </c>
      <c r="FC312" s="23">
        <v>-2.4954999999999998</v>
      </c>
      <c r="FD312" s="23">
        <v>2.2100000000000002E-2</v>
      </c>
      <c r="FE312" s="23">
        <v>-0.5706</v>
      </c>
      <c r="FF312" s="23">
        <v>0.68259999999999998</v>
      </c>
      <c r="FG312" s="23">
        <v>-2.7080000000000002</v>
      </c>
      <c r="FH312" s="23">
        <v>1.8064</v>
      </c>
      <c r="FI312" s="23">
        <v>-7.6399999999999996E-2</v>
      </c>
      <c r="FJ312" s="23">
        <v>-5.8159999999999998</v>
      </c>
      <c r="FK312" s="23">
        <v>-0.89780000000000004</v>
      </c>
      <c r="FL312" s="23">
        <v>5.7428999999999997</v>
      </c>
      <c r="FM312" s="23">
        <v>-0.5927</v>
      </c>
      <c r="FN312" s="23">
        <v>0.38569999999999999</v>
      </c>
      <c r="FO312" s="23">
        <v>0.23100000000000001</v>
      </c>
      <c r="FP312" s="23">
        <v>4.0332999999999997</v>
      </c>
      <c r="FQ312" s="23">
        <v>2.2336999999999998</v>
      </c>
      <c r="FR312" s="23">
        <v>0.26269999999999999</v>
      </c>
    </row>
    <row r="313" spans="1:174" x14ac:dyDescent="0.2">
      <c r="A313" s="17">
        <f t="shared" si="3"/>
        <v>312</v>
      </c>
      <c r="B313" s="18">
        <v>6</v>
      </c>
      <c r="C313" s="18" t="s">
        <v>610</v>
      </c>
      <c r="D313" s="18" t="s">
        <v>611</v>
      </c>
      <c r="E313" s="18" t="s">
        <v>504</v>
      </c>
      <c r="F313" s="18" t="s">
        <v>416</v>
      </c>
      <c r="H313" s="18">
        <v>3</v>
      </c>
      <c r="I313">
        <v>1.2614399999999999E-5</v>
      </c>
      <c r="K313" s="18">
        <v>65.466613888888887</v>
      </c>
      <c r="L313" s="18">
        <v>-19.350075</v>
      </c>
      <c r="O313" s="18" t="s">
        <v>167</v>
      </c>
      <c r="P313" s="18">
        <v>3657</v>
      </c>
      <c r="R313" s="18" t="s">
        <v>167</v>
      </c>
      <c r="S313" s="19">
        <v>23</v>
      </c>
      <c r="U313" s="20">
        <v>10.18</v>
      </c>
      <c r="W313" s="19">
        <f t="shared" si="2"/>
        <v>128.71740798644592</v>
      </c>
      <c r="X313" s="19"/>
      <c r="Z313" s="21">
        <v>5.021952231857493</v>
      </c>
      <c r="AC313" s="18" t="s">
        <v>167</v>
      </c>
      <c r="AD313" s="22">
        <v>23004.34742392008</v>
      </c>
      <c r="AG313" s="18" t="s">
        <v>167</v>
      </c>
      <c r="AH313" s="22">
        <v>34.432855930934672</v>
      </c>
      <c r="AI313" s="22"/>
      <c r="AJ313" s="22">
        <v>273.88373339350693</v>
      </c>
      <c r="AM313" s="18" t="s">
        <v>167</v>
      </c>
      <c r="AO313" s="18" t="s">
        <v>167</v>
      </c>
      <c r="AQ313" s="18" t="s">
        <v>167</v>
      </c>
      <c r="AR313" s="19">
        <v>40.108634394164611</v>
      </c>
      <c r="AT313" s="21">
        <v>0.10206822455009401</v>
      </c>
      <c r="AV313" s="19">
        <v>9.9237051227291211</v>
      </c>
      <c r="AY313" s="18" t="s">
        <v>167</v>
      </c>
      <c r="AZ313" s="19">
        <v>0</v>
      </c>
      <c r="BB313" s="21">
        <v>5.0219522320000003</v>
      </c>
      <c r="BE313" s="18" t="s">
        <v>167</v>
      </c>
      <c r="BF313" s="19">
        <v>2048.7374188057306</v>
      </c>
      <c r="BI313" s="18" t="s">
        <v>167</v>
      </c>
      <c r="BK313" s="18" t="s">
        <v>167</v>
      </c>
      <c r="BM313" s="18" t="s">
        <v>167</v>
      </c>
      <c r="BN313" s="19">
        <v>1266.6444740346203</v>
      </c>
      <c r="BQ313" s="18" t="s">
        <v>167</v>
      </c>
      <c r="BS313" s="18" t="s">
        <v>167</v>
      </c>
      <c r="BT313" s="21">
        <v>1.0863434098648339E-2</v>
      </c>
      <c r="BW313" s="18" t="s">
        <v>167</v>
      </c>
      <c r="BY313" s="18" t="s">
        <v>167</v>
      </c>
      <c r="BZ313" s="20">
        <v>143.03560274828232</v>
      </c>
      <c r="CB313" s="21"/>
      <c r="CC313" s="18" t="s">
        <v>167</v>
      </c>
      <c r="CD313" s="21"/>
      <c r="CE313" s="18" t="s">
        <v>167</v>
      </c>
      <c r="CF313" s="21"/>
      <c r="CG313" s="18" t="s">
        <v>167</v>
      </c>
      <c r="CH313" s="21">
        <v>0.18005420579248071</v>
      </c>
      <c r="CI313" s="21"/>
      <c r="CK313" s="18" t="s">
        <v>167</v>
      </c>
      <c r="CL313"/>
      <c r="CM313" s="18" t="s">
        <v>167</v>
      </c>
      <c r="CN313" s="23">
        <v>19.399999999999999</v>
      </c>
      <c r="CQ313" s="23" t="s">
        <v>167</v>
      </c>
      <c r="CR313" s="23" t="s">
        <v>169</v>
      </c>
      <c r="CT313" s="18" t="s">
        <v>167</v>
      </c>
      <c r="CV313" s="18" t="s">
        <v>167</v>
      </c>
      <c r="CY313" s="18" t="s">
        <v>167</v>
      </c>
      <c r="DA313" s="18" t="s">
        <v>167</v>
      </c>
      <c r="DC313" s="18" t="s">
        <v>167</v>
      </c>
      <c r="DE313" s="18" t="s">
        <v>167</v>
      </c>
      <c r="DH313" s="18" t="s">
        <v>167</v>
      </c>
      <c r="DK313" s="18" t="s">
        <v>167</v>
      </c>
      <c r="DN313" s="18" t="s">
        <v>167</v>
      </c>
      <c r="DQ313" s="18" t="s">
        <v>167</v>
      </c>
      <c r="DU313" s="18" t="s">
        <v>167</v>
      </c>
      <c r="DZ313" s="18" t="s">
        <v>167</v>
      </c>
      <c r="EE313" s="18" t="s">
        <v>167</v>
      </c>
      <c r="EF313" s="39">
        <v>-7.7022900000000004E-5</v>
      </c>
      <c r="EG313" s="24">
        <v>-1.7925</v>
      </c>
      <c r="EH313" s="39">
        <v>6.9522E-11</v>
      </c>
      <c r="EI313" s="39">
        <v>1.0744E-23</v>
      </c>
      <c r="EJ313" s="39">
        <v>2.8598999999999998E-5</v>
      </c>
      <c r="EK313" s="39">
        <v>2.7391999999999998E-4</v>
      </c>
      <c r="EL313" s="39">
        <v>4.0071999999999999E-5</v>
      </c>
      <c r="EM313" s="39">
        <v>1.4217999999999999E-17</v>
      </c>
      <c r="EN313" s="39">
        <v>9.9173000000000007E-6</v>
      </c>
      <c r="EO313" s="39">
        <v>0</v>
      </c>
      <c r="EP313" s="39">
        <v>2.0427000000000002E-3</v>
      </c>
      <c r="EQ313" s="39">
        <v>1.4144E-4</v>
      </c>
      <c r="ER313" s="39">
        <v>0</v>
      </c>
      <c r="ES313" s="39">
        <v>0</v>
      </c>
      <c r="ET313" s="39">
        <v>0</v>
      </c>
      <c r="EU313" s="39">
        <v>3.1557000000000003E-8</v>
      </c>
      <c r="EV313" s="39">
        <v>1.7485999999999999E-4</v>
      </c>
      <c r="EW313" s="39">
        <v>2.1855999999999999E-4</v>
      </c>
      <c r="EX313" s="39">
        <v>8.7009999999999995E-4</v>
      </c>
      <c r="FA313" s="23">
        <v>-3.5592000000000001</v>
      </c>
      <c r="FB313" s="23">
        <v>-0.1125</v>
      </c>
      <c r="FC313" s="23">
        <v>-2.3155999999999999</v>
      </c>
      <c r="FD313" s="23">
        <v>-1.89E-2</v>
      </c>
      <c r="FE313" s="23">
        <v>-0.69720000000000004</v>
      </c>
      <c r="FF313" s="23">
        <v>-999.99900000000002</v>
      </c>
      <c r="FG313" s="23">
        <v>-999.99900000000002</v>
      </c>
      <c r="FH313" s="23">
        <v>-999.99900000000002</v>
      </c>
      <c r="FI313" s="23">
        <v>-0.35859999999999997</v>
      </c>
      <c r="FJ313" s="23">
        <v>-999.99900000000002</v>
      </c>
      <c r="FK313" s="23">
        <v>-0.85089999999999999</v>
      </c>
      <c r="FL313" s="23">
        <v>5.4607000000000001</v>
      </c>
      <c r="FM313" s="23">
        <v>-999.99900000000002</v>
      </c>
      <c r="FN313" s="23">
        <v>0.32979999999999998</v>
      </c>
      <c r="FO313" s="23">
        <v>0.1686</v>
      </c>
      <c r="FP313" s="23">
        <v>4.0648999999999997</v>
      </c>
      <c r="FQ313" s="23">
        <v>2.2639999999999998</v>
      </c>
      <c r="FR313" s="23">
        <v>-999.99900000000002</v>
      </c>
    </row>
    <row r="314" spans="1:174" x14ac:dyDescent="0.2">
      <c r="A314" s="17">
        <f t="shared" si="3"/>
        <v>313</v>
      </c>
      <c r="B314" s="18">
        <v>6</v>
      </c>
      <c r="C314" s="18" t="s">
        <v>612</v>
      </c>
      <c r="D314" s="18" t="s">
        <v>613</v>
      </c>
      <c r="E314" s="18" t="s">
        <v>504</v>
      </c>
      <c r="F314" s="18" t="s">
        <v>416</v>
      </c>
      <c r="H314" s="18">
        <v>3</v>
      </c>
      <c r="I314"/>
      <c r="J314" s="18" t="s">
        <v>167</v>
      </c>
      <c r="K314" s="18">
        <v>65.46767222222222</v>
      </c>
      <c r="L314" s="18">
        <v>-19.355411111111113</v>
      </c>
      <c r="O314" s="18" t="s">
        <v>167</v>
      </c>
      <c r="P314" s="18">
        <v>3657</v>
      </c>
      <c r="R314" s="18" t="s">
        <v>167</v>
      </c>
      <c r="S314" s="19">
        <v>23</v>
      </c>
      <c r="U314" s="20">
        <v>9.9600000000000009</v>
      </c>
      <c r="W314" s="19">
        <f t="shared" si="2"/>
        <v>145.72681571489593</v>
      </c>
      <c r="X314" s="19"/>
      <c r="Z314" s="21">
        <v>2.260805063788244</v>
      </c>
      <c r="AC314" s="18" t="s">
        <v>167</v>
      </c>
      <c r="AD314" s="22">
        <v>23772.083988530201</v>
      </c>
      <c r="AG314" s="18" t="s">
        <v>167</v>
      </c>
      <c r="AH314" s="22">
        <v>40.920205599081783</v>
      </c>
      <c r="AI314" s="22"/>
      <c r="AJ314" s="22">
        <v>356.81042506981072</v>
      </c>
      <c r="AM314" s="18" t="s">
        <v>167</v>
      </c>
      <c r="AO314" s="18" t="s">
        <v>167</v>
      </c>
      <c r="AQ314" s="18" t="s">
        <v>167</v>
      </c>
      <c r="AR314" s="19">
        <v>50.793743031980107</v>
      </c>
      <c r="AT314" s="21">
        <v>6.2673471214970009E-2</v>
      </c>
      <c r="AV314" s="19">
        <v>12.532514201384714</v>
      </c>
      <c r="AY314" s="18" t="s">
        <v>167</v>
      </c>
      <c r="AZ314" s="19">
        <v>8.228759514503188E-2</v>
      </c>
      <c r="BB314" s="21">
        <v>2.2608050639999999</v>
      </c>
      <c r="BE314" s="18" t="s">
        <v>167</v>
      </c>
      <c r="BF314" s="19">
        <v>2227.0776187442334</v>
      </c>
      <c r="BI314" s="18" t="s">
        <v>167</v>
      </c>
      <c r="BK314" s="18" t="s">
        <v>167</v>
      </c>
      <c r="BM314" s="18" t="s">
        <v>167</v>
      </c>
      <c r="BN314" s="19">
        <v>1349.8668442077228</v>
      </c>
      <c r="BQ314" s="18" t="s">
        <v>167</v>
      </c>
      <c r="BS314" s="18" t="s">
        <v>167</v>
      </c>
      <c r="BT314" s="21">
        <v>6.4762780203480481E-3</v>
      </c>
      <c r="BW314" s="18" t="s">
        <v>167</v>
      </c>
      <c r="BY314" s="18" t="s">
        <v>167</v>
      </c>
      <c r="BZ314" s="20">
        <v>171.87174682490112</v>
      </c>
      <c r="CB314" s="21"/>
      <c r="CC314" s="18" t="s">
        <v>167</v>
      </c>
      <c r="CD314" s="21"/>
      <c r="CE314" s="18" t="s">
        <v>167</v>
      </c>
      <c r="CF314" s="21"/>
      <c r="CG314" s="18" t="s">
        <v>167</v>
      </c>
      <c r="CH314" s="21">
        <v>0.36116136015684719</v>
      </c>
      <c r="CI314" s="21"/>
      <c r="CK314" s="18" t="s">
        <v>167</v>
      </c>
      <c r="CL314"/>
      <c r="CM314" s="18" t="s">
        <v>167</v>
      </c>
      <c r="CN314" s="23">
        <v>23.9</v>
      </c>
      <c r="CQ314" s="23" t="s">
        <v>167</v>
      </c>
      <c r="CR314" s="23" t="s">
        <v>169</v>
      </c>
      <c r="CT314" s="18" t="s">
        <v>167</v>
      </c>
      <c r="CV314" s="18" t="s">
        <v>167</v>
      </c>
      <c r="CY314" s="18" t="s">
        <v>167</v>
      </c>
      <c r="DA314" s="18" t="s">
        <v>167</v>
      </c>
      <c r="DC314" s="18" t="s">
        <v>167</v>
      </c>
      <c r="DE314" s="18" t="s">
        <v>167</v>
      </c>
      <c r="DH314" s="18" t="s">
        <v>167</v>
      </c>
      <c r="DK314" s="18" t="s">
        <v>167</v>
      </c>
      <c r="DN314" s="18" t="s">
        <v>167</v>
      </c>
      <c r="DQ314" s="18" t="s">
        <v>167</v>
      </c>
      <c r="DU314" s="18" t="s">
        <v>167</v>
      </c>
      <c r="DZ314" s="18" t="s">
        <v>167</v>
      </c>
      <c r="EE314" s="18" t="s">
        <v>167</v>
      </c>
      <c r="EF314" s="39">
        <v>4.7247499999999998E-5</v>
      </c>
      <c r="EG314" s="24">
        <v>1.03668</v>
      </c>
      <c r="EH314" s="39">
        <v>1.1553E-10</v>
      </c>
      <c r="EI314" s="39">
        <v>3.7067E-23</v>
      </c>
      <c r="EJ314" s="39">
        <v>3.4436E-5</v>
      </c>
      <c r="EK314" s="39">
        <v>3.5686000000000002E-4</v>
      </c>
      <c r="EL314" s="39">
        <v>5.0742999999999999E-5</v>
      </c>
      <c r="EM314" s="39">
        <v>6.361E-17</v>
      </c>
      <c r="EN314" s="39">
        <v>1.2523E-5</v>
      </c>
      <c r="EO314" s="39">
        <v>7.1694000000000007E-8</v>
      </c>
      <c r="EP314" s="39">
        <v>2.2206999999999999E-3</v>
      </c>
      <c r="EQ314" s="39">
        <v>1.6972999999999999E-4</v>
      </c>
      <c r="ER314" s="39">
        <v>0</v>
      </c>
      <c r="ES314" s="39">
        <v>0</v>
      </c>
      <c r="ET314" s="39">
        <v>0</v>
      </c>
      <c r="EU314" s="39">
        <v>7.8437000000000003E-8</v>
      </c>
      <c r="EV314" s="39">
        <v>1.5872E-4</v>
      </c>
      <c r="EW314" s="39">
        <v>3.2780999999999999E-4</v>
      </c>
      <c r="EX314" s="39">
        <v>7.6953999999999998E-4</v>
      </c>
      <c r="FA314" s="23">
        <v>-3.6863999999999999</v>
      </c>
      <c r="FB314" s="23">
        <v>7.3899999999999993E-2</v>
      </c>
      <c r="FC314" s="23">
        <v>-2.5998999999999999</v>
      </c>
      <c r="FD314" s="23">
        <v>1.47E-2</v>
      </c>
      <c r="FE314" s="23">
        <v>-0.44409999999999999</v>
      </c>
      <c r="FF314" s="23">
        <v>-0.94740000000000002</v>
      </c>
      <c r="FG314" s="23">
        <v>-4.3380000000000001</v>
      </c>
      <c r="FH314" s="23">
        <v>1.5141</v>
      </c>
      <c r="FI314" s="23">
        <v>-0.37040000000000001</v>
      </c>
      <c r="FJ314" s="23">
        <v>-6.4219999999999997</v>
      </c>
      <c r="FK314" s="23">
        <v>-0.97809999999999997</v>
      </c>
      <c r="FL314" s="23">
        <v>5.4489999999999998</v>
      </c>
      <c r="FM314" s="23">
        <v>-0.54790000000000005</v>
      </c>
      <c r="FN314" s="23">
        <v>0.4073</v>
      </c>
      <c r="FO314" s="23">
        <v>0.42009999999999997</v>
      </c>
      <c r="FP314" s="23">
        <v>4.0617999999999999</v>
      </c>
      <c r="FQ314" s="23">
        <v>2.3115999999999999</v>
      </c>
      <c r="FR314" s="23">
        <v>-0.161</v>
      </c>
    </row>
    <row r="315" spans="1:174" x14ac:dyDescent="0.2">
      <c r="A315" s="17">
        <f t="shared" si="3"/>
        <v>314</v>
      </c>
      <c r="B315" s="18">
        <v>6</v>
      </c>
      <c r="C315" s="18" t="s">
        <v>614</v>
      </c>
      <c r="D315" s="18" t="s">
        <v>615</v>
      </c>
      <c r="E315" s="18" t="s">
        <v>504</v>
      </c>
      <c r="F315" s="18" t="s">
        <v>416</v>
      </c>
      <c r="H315" s="18">
        <v>3</v>
      </c>
      <c r="I315">
        <v>3.1535999999999998E-6</v>
      </c>
      <c r="K315" s="18">
        <v>65.554219444444442</v>
      </c>
      <c r="L315" s="18">
        <v>-19.28371388888889</v>
      </c>
      <c r="O315" s="18" t="s">
        <v>167</v>
      </c>
      <c r="P315" s="18">
        <v>3657</v>
      </c>
      <c r="R315" s="18" t="s">
        <v>167</v>
      </c>
      <c r="S315" s="19">
        <v>20</v>
      </c>
      <c r="U315" s="20">
        <v>9.23</v>
      </c>
      <c r="W315" s="19">
        <f t="shared" si="2"/>
        <v>68.027380802923602</v>
      </c>
      <c r="X315" s="19"/>
      <c r="Z315" s="21">
        <v>0.48922339085253802</v>
      </c>
      <c r="AC315" s="18" t="s">
        <v>167</v>
      </c>
      <c r="AD315" s="22">
        <v>2451.2071038756822</v>
      </c>
      <c r="AG315" s="18" t="s">
        <v>167</v>
      </c>
      <c r="AH315" s="22">
        <v>76.101601876341135</v>
      </c>
      <c r="AI315" s="22"/>
      <c r="AJ315" s="22">
        <v>115.9281302005472</v>
      </c>
      <c r="AM315" s="18" t="s">
        <v>167</v>
      </c>
      <c r="AO315" s="18" t="s">
        <v>167</v>
      </c>
      <c r="AQ315" s="18" t="s">
        <v>167</v>
      </c>
      <c r="AR315" s="19">
        <v>6.1584123676079514</v>
      </c>
      <c r="AT315" s="21">
        <v>0.22025248455546603</v>
      </c>
      <c r="AV315" s="19">
        <v>2.9668809129808715</v>
      </c>
      <c r="AY315" s="18" t="s">
        <v>167</v>
      </c>
      <c r="AZ315" s="19">
        <v>29.829253240074056</v>
      </c>
      <c r="BB315" s="21">
        <v>0.48922339100000001</v>
      </c>
      <c r="BE315" s="18" t="s">
        <v>167</v>
      </c>
      <c r="BF315" s="19">
        <v>735.10960462456148</v>
      </c>
      <c r="BI315" s="18" t="s">
        <v>167</v>
      </c>
      <c r="BK315" s="18" t="s">
        <v>167</v>
      </c>
      <c r="BM315" s="18" t="s">
        <v>167</v>
      </c>
      <c r="BN315" s="19">
        <v>337.88282290279625</v>
      </c>
      <c r="BQ315" s="18" t="s">
        <v>167</v>
      </c>
      <c r="BS315" s="18" t="s">
        <v>167</v>
      </c>
      <c r="BT315" s="21">
        <v>1.7339712118996386E-2</v>
      </c>
      <c r="BW315" s="18" t="s">
        <v>167</v>
      </c>
      <c r="BY315" s="18" t="s">
        <v>167</v>
      </c>
      <c r="BZ315" s="20">
        <v>24.672079950031229</v>
      </c>
      <c r="CB315" s="21"/>
      <c r="CC315" s="18" t="s">
        <v>167</v>
      </c>
      <c r="CD315" s="21"/>
      <c r="CE315" s="18" t="s">
        <v>167</v>
      </c>
      <c r="CF315" s="21"/>
      <c r="CG315" s="18" t="s">
        <v>167</v>
      </c>
      <c r="CH315" s="21">
        <v>0.81392924606776351</v>
      </c>
      <c r="CI315" s="21"/>
      <c r="CK315" s="18" t="s">
        <v>167</v>
      </c>
      <c r="CL315"/>
      <c r="CM315" s="18" t="s">
        <v>167</v>
      </c>
      <c r="CN315" s="23">
        <v>31</v>
      </c>
      <c r="CQ315" s="23" t="s">
        <v>167</v>
      </c>
      <c r="CR315" s="23" t="s">
        <v>169</v>
      </c>
      <c r="CT315" s="18" t="s">
        <v>167</v>
      </c>
      <c r="CV315" s="18" t="s">
        <v>167</v>
      </c>
      <c r="CY315" s="18" t="s">
        <v>167</v>
      </c>
      <c r="DA315" s="18" t="s">
        <v>167</v>
      </c>
      <c r="DC315" s="18" t="s">
        <v>167</v>
      </c>
      <c r="DE315" s="18" t="s">
        <v>167</v>
      </c>
      <c r="DH315" s="18" t="s">
        <v>167</v>
      </c>
      <c r="DK315" s="18" t="s">
        <v>167</v>
      </c>
      <c r="DN315" s="18" t="s">
        <v>167</v>
      </c>
      <c r="DQ315" s="18" t="s">
        <v>167</v>
      </c>
      <c r="DU315" s="18" t="s">
        <v>167</v>
      </c>
      <c r="DZ315" s="18" t="s">
        <v>167</v>
      </c>
      <c r="EE315" s="18" t="s">
        <v>167</v>
      </c>
      <c r="EF315" s="39">
        <v>8.6108700000000004E-6</v>
      </c>
      <c r="EG315" s="24">
        <v>0.46093299999999998</v>
      </c>
      <c r="EH315" s="39">
        <v>6.0998E-10</v>
      </c>
      <c r="EI315" s="39">
        <v>1.2194E-20</v>
      </c>
      <c r="EJ315" s="39">
        <v>7.1574000000000003E-5</v>
      </c>
      <c r="EK315" s="39">
        <v>1.1594E-4</v>
      </c>
      <c r="EL315" s="39">
        <v>6.1473000000000004E-6</v>
      </c>
      <c r="EM315" s="39">
        <v>2.3046999999999998E-13</v>
      </c>
      <c r="EN315" s="39">
        <v>2.9666999999999999E-6</v>
      </c>
      <c r="EO315" s="39">
        <v>2.8558999999999999E-5</v>
      </c>
      <c r="EP315" s="39">
        <v>7.3441999999999995E-4</v>
      </c>
      <c r="EQ315" s="39">
        <v>2.4270999999999999E-5</v>
      </c>
      <c r="ER315" s="39">
        <v>0</v>
      </c>
      <c r="ES315" s="39">
        <v>0</v>
      </c>
      <c r="ET315" s="39">
        <v>0</v>
      </c>
      <c r="EU315" s="39">
        <v>8.0849000000000001E-7</v>
      </c>
      <c r="EV315" s="39">
        <v>4.7191000000000003E-5</v>
      </c>
      <c r="EW315" s="39">
        <v>5.9126999999999997E-4</v>
      </c>
      <c r="EX315" s="39">
        <v>6.0291999999999998E-5</v>
      </c>
      <c r="FA315" s="23">
        <v>-3.4929999999999999</v>
      </c>
      <c r="FB315" s="23">
        <v>-1.8202</v>
      </c>
      <c r="FC315" s="23">
        <v>-4.1162000000000001</v>
      </c>
      <c r="FD315" s="23">
        <v>-0.1452</v>
      </c>
      <c r="FE315" s="23">
        <v>-1.1908000000000001</v>
      </c>
      <c r="FF315" s="23">
        <v>3.5958000000000001</v>
      </c>
      <c r="FG315" s="23">
        <v>0.1767</v>
      </c>
      <c r="FH315" s="23">
        <v>0.69230000000000003</v>
      </c>
      <c r="FI315" s="23">
        <v>0.95740000000000003</v>
      </c>
      <c r="FJ315" s="23">
        <v>-4.7648000000000001</v>
      </c>
      <c r="FK315" s="23">
        <v>-0.75680000000000003</v>
      </c>
      <c r="FL315" s="23">
        <v>6.6673999999999998</v>
      </c>
      <c r="FM315" s="23">
        <v>-1.6023000000000001</v>
      </c>
      <c r="FN315" s="23">
        <v>0.28739999999999999</v>
      </c>
      <c r="FO315" s="23">
        <v>-1.5814999999999999</v>
      </c>
      <c r="FP315" s="23">
        <v>2.4864000000000002</v>
      </c>
      <c r="FQ315" s="23">
        <v>0.36730000000000002</v>
      </c>
      <c r="FR315" s="23">
        <v>1.1418999999999999</v>
      </c>
    </row>
    <row r="316" spans="1:174" x14ac:dyDescent="0.2">
      <c r="A316" s="17">
        <f t="shared" si="3"/>
        <v>315</v>
      </c>
      <c r="B316" s="18">
        <v>6</v>
      </c>
      <c r="C316" s="18" t="s">
        <v>616</v>
      </c>
      <c r="D316" s="18" t="s">
        <v>563</v>
      </c>
      <c r="E316" s="18" t="s">
        <v>504</v>
      </c>
      <c r="F316" s="18" t="s">
        <v>416</v>
      </c>
      <c r="H316" s="18">
        <v>3</v>
      </c>
      <c r="I316"/>
      <c r="K316" s="18">
        <v>65.553797222222215</v>
      </c>
      <c r="L316" s="18">
        <v>-19.286819444444447</v>
      </c>
      <c r="O316" s="18" t="s">
        <v>167</v>
      </c>
      <c r="P316" s="18">
        <v>3657</v>
      </c>
      <c r="R316" s="18" t="s">
        <v>167</v>
      </c>
      <c r="S316" s="19">
        <v>21</v>
      </c>
      <c r="U316" s="20">
        <v>9.76</v>
      </c>
      <c r="W316" s="19">
        <f t="shared" si="2"/>
        <v>65.648726991392337</v>
      </c>
      <c r="X316" s="19"/>
      <c r="Z316" s="21">
        <v>0.70789142161238472</v>
      </c>
      <c r="AC316" s="18" t="s">
        <v>167</v>
      </c>
      <c r="AD316" s="22">
        <v>5827.3980205346406</v>
      </c>
      <c r="AG316" s="18" t="s">
        <v>167</v>
      </c>
      <c r="AH316" s="22">
        <v>50.900743550077344</v>
      </c>
      <c r="AI316" s="22"/>
      <c r="AJ316" s="22">
        <v>109.15860434942036</v>
      </c>
      <c r="AM316" s="18" t="s">
        <v>167</v>
      </c>
      <c r="AO316" s="18" t="s">
        <v>167</v>
      </c>
      <c r="AQ316" s="18" t="s">
        <v>167</v>
      </c>
      <c r="AR316" s="19">
        <v>9.053392540415107</v>
      </c>
      <c r="AT316" s="21">
        <v>0.18264840182648401</v>
      </c>
      <c r="AV316" s="19">
        <v>2.9157277937915458</v>
      </c>
      <c r="AY316" s="18" t="s">
        <v>167</v>
      </c>
      <c r="AZ316" s="19">
        <v>1.440032915038058</v>
      </c>
      <c r="BB316" s="21">
        <v>0.70789142199999999</v>
      </c>
      <c r="BE316" s="18" t="s">
        <v>167</v>
      </c>
      <c r="BF316" s="19">
        <v>909.10004358895469</v>
      </c>
      <c r="BI316" s="18" t="s">
        <v>167</v>
      </c>
      <c r="BK316" s="18" t="s">
        <v>167</v>
      </c>
      <c r="BM316" s="18" t="s">
        <v>167</v>
      </c>
      <c r="BN316" s="19">
        <v>402.79627163781623</v>
      </c>
      <c r="BQ316" s="18" t="s">
        <v>167</v>
      </c>
      <c r="BS316" s="18" t="s">
        <v>167</v>
      </c>
      <c r="BT316" s="21">
        <v>2.4233814527753986E-2</v>
      </c>
      <c r="BW316" s="18" t="s">
        <v>167</v>
      </c>
      <c r="BY316" s="18" t="s">
        <v>167</v>
      </c>
      <c r="BZ316" s="20">
        <v>34.665833853841349</v>
      </c>
      <c r="CB316" s="21"/>
      <c r="CC316" s="18" t="s">
        <v>167</v>
      </c>
      <c r="CD316" s="21"/>
      <c r="CE316" s="18" t="s">
        <v>167</v>
      </c>
      <c r="CF316" s="21"/>
      <c r="CG316" s="18" t="s">
        <v>167</v>
      </c>
      <c r="CH316" s="21">
        <v>0.54332146309309959</v>
      </c>
      <c r="CI316" s="21"/>
      <c r="CK316" s="18" t="s">
        <v>167</v>
      </c>
      <c r="CL316"/>
      <c r="CM316" s="18" t="s">
        <v>167</v>
      </c>
      <c r="CN316" s="23">
        <v>23.7</v>
      </c>
      <c r="CQ316" s="23" t="s">
        <v>167</v>
      </c>
      <c r="CR316" s="23" t="s">
        <v>169</v>
      </c>
      <c r="CT316" s="18" t="s">
        <v>167</v>
      </c>
      <c r="CV316" s="18" t="s">
        <v>167</v>
      </c>
      <c r="CY316" s="18" t="s">
        <v>167</v>
      </c>
      <c r="DA316" s="18" t="s">
        <v>167</v>
      </c>
      <c r="DC316" s="18" t="s">
        <v>167</v>
      </c>
      <c r="DE316" s="18" t="s">
        <v>167</v>
      </c>
      <c r="DH316" s="18" t="s">
        <v>167</v>
      </c>
      <c r="DK316" s="18" t="s">
        <v>167</v>
      </c>
      <c r="DN316" s="18" t="s">
        <v>167</v>
      </c>
      <c r="DQ316" s="18" t="s">
        <v>167</v>
      </c>
      <c r="DU316" s="18" t="s">
        <v>167</v>
      </c>
      <c r="DZ316" s="18" t="s">
        <v>167</v>
      </c>
      <c r="EE316" s="18" t="s">
        <v>167</v>
      </c>
      <c r="EF316" s="39">
        <v>3.6822699999999999E-6</v>
      </c>
      <c r="EG316" s="24">
        <v>0.18382399999999999</v>
      </c>
      <c r="EH316" s="39">
        <v>1.8023999999999999E-10</v>
      </c>
      <c r="EI316" s="39">
        <v>1.0554E-22</v>
      </c>
      <c r="EJ316" s="39">
        <v>4.5018999999999997E-5</v>
      </c>
      <c r="EK316" s="39">
        <v>1.0917E-4</v>
      </c>
      <c r="EL316" s="39">
        <v>9.0489999999999993E-6</v>
      </c>
      <c r="EM316" s="39">
        <v>1.6599E-15</v>
      </c>
      <c r="EN316" s="39">
        <v>2.9154000000000001E-6</v>
      </c>
      <c r="EO316" s="39">
        <v>1.3180999999999999E-6</v>
      </c>
      <c r="EP316" s="39">
        <v>9.0759E-4</v>
      </c>
      <c r="EQ316" s="39">
        <v>3.4332999999999998E-5</v>
      </c>
      <c r="ER316" s="39">
        <v>0</v>
      </c>
      <c r="ES316" s="39">
        <v>0</v>
      </c>
      <c r="ET316" s="39">
        <v>0</v>
      </c>
      <c r="EU316" s="39">
        <v>1.5099999999999999E-7</v>
      </c>
      <c r="EV316" s="39">
        <v>1.0564E-4</v>
      </c>
      <c r="EW316" s="39">
        <v>3.8036E-4</v>
      </c>
      <c r="EX316" s="39">
        <v>1.7452E-4</v>
      </c>
      <c r="FA316" s="23">
        <v>-3.9034</v>
      </c>
      <c r="FB316" s="23">
        <v>-1.8895999999999999</v>
      </c>
      <c r="FC316" s="23">
        <v>-4.1993</v>
      </c>
      <c r="FD316" s="23">
        <v>3.8E-3</v>
      </c>
      <c r="FE316" s="23">
        <v>-2.3715999999999999</v>
      </c>
      <c r="FF316" s="23">
        <v>1.3792</v>
      </c>
      <c r="FG316" s="23">
        <v>-2.0304000000000002</v>
      </c>
      <c r="FH316" s="23">
        <v>1.1825000000000001</v>
      </c>
      <c r="FI316" s="23">
        <v>0.42709999999999998</v>
      </c>
      <c r="FJ316" s="23">
        <v>-5.2827999999999999</v>
      </c>
      <c r="FK316" s="23">
        <v>-1.1765000000000001</v>
      </c>
      <c r="FL316" s="23">
        <v>6.1738</v>
      </c>
      <c r="FM316" s="23">
        <v>-2.6459000000000001</v>
      </c>
      <c r="FN316" s="23">
        <v>-0.74829999999999997</v>
      </c>
      <c r="FO316" s="23">
        <v>-1.7628999999999999</v>
      </c>
      <c r="FP316" s="23">
        <v>1.4709000000000001</v>
      </c>
      <c r="FQ316" s="23">
        <v>4.3099999999999999E-2</v>
      </c>
      <c r="FR316" s="23">
        <v>0.35780000000000001</v>
      </c>
    </row>
    <row r="317" spans="1:174" x14ac:dyDescent="0.2">
      <c r="A317" s="17">
        <f t="shared" si="3"/>
        <v>316</v>
      </c>
      <c r="B317" s="18">
        <v>6</v>
      </c>
      <c r="C317" s="18" t="s">
        <v>617</v>
      </c>
      <c r="D317" s="18" t="s">
        <v>618</v>
      </c>
      <c r="E317" s="18" t="s">
        <v>504</v>
      </c>
      <c r="F317" s="18" t="s">
        <v>416</v>
      </c>
      <c r="H317" s="18">
        <v>3</v>
      </c>
      <c r="I317"/>
      <c r="K317" s="18">
        <v>65.506802777777779</v>
      </c>
      <c r="L317" s="18">
        <v>-19.284305555555559</v>
      </c>
      <c r="O317" s="18" t="s">
        <v>167</v>
      </c>
      <c r="P317" s="18">
        <v>3657</v>
      </c>
      <c r="R317" s="18" t="s">
        <v>167</v>
      </c>
      <c r="S317" s="19">
        <v>21</v>
      </c>
      <c r="U317" s="20">
        <v>10.02</v>
      </c>
      <c r="W317" s="19">
        <f t="shared" si="2"/>
        <v>57.808869224520201</v>
      </c>
      <c r="X317" s="19"/>
      <c r="Z317" s="21">
        <v>1.0562777757043436</v>
      </c>
      <c r="AC317" s="18" t="s">
        <v>167</v>
      </c>
      <c r="AD317" s="22">
        <v>4051.4290999907498</v>
      </c>
      <c r="AG317" s="18" t="s">
        <v>167</v>
      </c>
      <c r="AH317" s="22">
        <v>41.419232496631565</v>
      </c>
      <c r="AI317" s="22"/>
      <c r="AJ317" s="22">
        <v>66.284940625617011</v>
      </c>
      <c r="AM317" s="18" t="s">
        <v>167</v>
      </c>
      <c r="AO317" s="18" t="s">
        <v>167</v>
      </c>
      <c r="AQ317" s="18" t="s">
        <v>167</v>
      </c>
      <c r="AR317" s="19">
        <v>8.1059444838600374</v>
      </c>
      <c r="AT317" s="21">
        <v>0.21129913152475605</v>
      </c>
      <c r="AV317" s="19">
        <v>1.9182419695997011</v>
      </c>
      <c r="AY317" s="18" t="s">
        <v>167</v>
      </c>
      <c r="AZ317" s="19">
        <v>0.94630734416786666</v>
      </c>
      <c r="BB317" s="21">
        <v>1.0562777759999999</v>
      </c>
      <c r="BE317" s="18" t="s">
        <v>167</v>
      </c>
      <c r="BF317" s="19">
        <v>874.30195579607619</v>
      </c>
      <c r="BI317" s="18" t="s">
        <v>167</v>
      </c>
      <c r="BK317" s="18" t="s">
        <v>167</v>
      </c>
      <c r="BM317" s="18" t="s">
        <v>167</v>
      </c>
      <c r="BN317" s="19">
        <v>379.49400798934755</v>
      </c>
      <c r="BQ317" s="18" t="s">
        <v>167</v>
      </c>
      <c r="BS317" s="18" t="s">
        <v>167</v>
      </c>
      <c r="BT317" s="21">
        <v>2.0264482837863248E-2</v>
      </c>
      <c r="BW317" s="18" t="s">
        <v>167</v>
      </c>
      <c r="BY317" s="18" t="s">
        <v>167</v>
      </c>
      <c r="BZ317" s="20">
        <v>32.583801790547575</v>
      </c>
      <c r="CB317" s="21"/>
      <c r="CC317" s="18" t="s">
        <v>167</v>
      </c>
      <c r="CD317" s="21"/>
      <c r="CE317" s="18" t="s">
        <v>167</v>
      </c>
      <c r="CF317" s="21"/>
      <c r="CG317" s="18" t="s">
        <v>167</v>
      </c>
      <c r="CH317" s="21">
        <v>0.25376060582449034</v>
      </c>
      <c r="CI317" s="21"/>
      <c r="CK317" s="18" t="s">
        <v>167</v>
      </c>
      <c r="CL317"/>
      <c r="CM317" s="18" t="s">
        <v>167</v>
      </c>
      <c r="CN317" s="23">
        <v>19.5</v>
      </c>
      <c r="CQ317" s="23" t="s">
        <v>167</v>
      </c>
      <c r="CR317" s="23" t="s">
        <v>169</v>
      </c>
      <c r="CT317" s="18" t="s">
        <v>167</v>
      </c>
      <c r="CV317" s="18" t="s">
        <v>167</v>
      </c>
      <c r="CY317" s="18" t="s">
        <v>167</v>
      </c>
      <c r="DA317" s="18" t="s">
        <v>167</v>
      </c>
      <c r="DC317" s="18" t="s">
        <v>167</v>
      </c>
      <c r="DE317" s="18" t="s">
        <v>167</v>
      </c>
      <c r="DH317" s="18" t="s">
        <v>167</v>
      </c>
      <c r="DK317" s="18" t="s">
        <v>167</v>
      </c>
      <c r="DN317" s="18" t="s">
        <v>167</v>
      </c>
      <c r="DQ317" s="18" t="s">
        <v>167</v>
      </c>
      <c r="DU317" s="18" t="s">
        <v>167</v>
      </c>
      <c r="DZ317" s="18" t="s">
        <v>167</v>
      </c>
      <c r="EE317" s="18" t="s">
        <v>167</v>
      </c>
      <c r="EF317" s="39">
        <v>-2.8150700000000001E-5</v>
      </c>
      <c r="EG317" s="24">
        <v>-1.4636100000000001</v>
      </c>
      <c r="EH317" s="39">
        <v>9.9016000000000002E-11</v>
      </c>
      <c r="EI317" s="39">
        <v>1.4324999999999999E-23</v>
      </c>
      <c r="EJ317" s="39">
        <v>3.5624000000000003E-5</v>
      </c>
      <c r="EK317" s="39">
        <v>6.6289000000000002E-5</v>
      </c>
      <c r="EL317" s="39">
        <v>8.1023000000000003E-6</v>
      </c>
      <c r="EM317" s="39">
        <v>1.9017999999999999E-16</v>
      </c>
      <c r="EN317" s="39">
        <v>1.9180000000000001E-6</v>
      </c>
      <c r="EO317" s="39">
        <v>8.4453999999999996E-7</v>
      </c>
      <c r="EP317" s="39">
        <v>8.7257999999999997E-4</v>
      </c>
      <c r="EQ317" s="39">
        <v>3.2316E-5</v>
      </c>
      <c r="ER317" s="39">
        <v>0</v>
      </c>
      <c r="ES317" s="39">
        <v>0</v>
      </c>
      <c r="ET317" s="39">
        <v>0</v>
      </c>
      <c r="EU317" s="39">
        <v>5.7795000000000002E-8</v>
      </c>
      <c r="EV317" s="39">
        <v>1.337E-4</v>
      </c>
      <c r="EW317" s="39">
        <v>2.6483000000000002E-4</v>
      </c>
      <c r="EX317" s="39">
        <v>2.207E-4</v>
      </c>
      <c r="FA317" s="23">
        <v>-3.9893999999999998</v>
      </c>
      <c r="FB317" s="23">
        <v>-2.2061999999999999</v>
      </c>
      <c r="FC317" s="23">
        <v>-4.2680999999999996</v>
      </c>
      <c r="FD317" s="23">
        <v>5.7000000000000002E-3</v>
      </c>
      <c r="FE317" s="23">
        <v>-3.0823</v>
      </c>
      <c r="FF317" s="23">
        <v>2.3698999999999999</v>
      </c>
      <c r="FG317" s="23">
        <v>-1.0396000000000001</v>
      </c>
      <c r="FH317" s="23">
        <v>1.613</v>
      </c>
      <c r="FI317" s="23">
        <v>0.26690000000000003</v>
      </c>
      <c r="FJ317" s="23">
        <v>-4.7861000000000002</v>
      </c>
      <c r="FK317" s="23">
        <v>-1.2625999999999999</v>
      </c>
      <c r="FL317" s="23">
        <v>6.0134999999999996</v>
      </c>
      <c r="FM317" s="23">
        <v>-3.2675000000000001</v>
      </c>
      <c r="FN317" s="23">
        <v>-1.2361</v>
      </c>
      <c r="FO317" s="23">
        <v>-2.2442000000000002</v>
      </c>
      <c r="FP317" s="23">
        <v>0.8175</v>
      </c>
      <c r="FQ317" s="23">
        <v>-0.34150000000000003</v>
      </c>
      <c r="FR317" s="23">
        <v>0.53869999999999996</v>
      </c>
    </row>
    <row r="318" spans="1:174" x14ac:dyDescent="0.2">
      <c r="A318" s="17">
        <f t="shared" si="3"/>
        <v>317</v>
      </c>
      <c r="B318" s="18">
        <v>6</v>
      </c>
      <c r="C318" s="18" t="s">
        <v>619</v>
      </c>
      <c r="D318" s="18" t="s">
        <v>620</v>
      </c>
      <c r="E318" s="18" t="s">
        <v>504</v>
      </c>
      <c r="F318" s="18" t="s">
        <v>416</v>
      </c>
      <c r="H318" s="18">
        <v>3</v>
      </c>
      <c r="I318"/>
      <c r="K318" s="18">
        <v>65.505633333333336</v>
      </c>
      <c r="L318" s="18">
        <v>-19.298113888888892</v>
      </c>
      <c r="O318" s="18" t="s">
        <v>167</v>
      </c>
      <c r="P318" s="18">
        <v>3657</v>
      </c>
      <c r="R318" s="18" t="s">
        <v>167</v>
      </c>
      <c r="S318" s="19">
        <v>19</v>
      </c>
      <c r="U318" s="20">
        <v>10.119999999999999</v>
      </c>
      <c r="W318" s="19">
        <f t="shared" si="2"/>
        <v>72.822264232662903</v>
      </c>
      <c r="X318" s="19"/>
      <c r="Z318" s="21">
        <v>1.9383623743627076</v>
      </c>
      <c r="AC318" s="18" t="s">
        <v>167</v>
      </c>
      <c r="AD318" s="22">
        <v>8047.3591712145044</v>
      </c>
      <c r="AG318" s="18" t="s">
        <v>167</v>
      </c>
      <c r="AH318" s="22">
        <v>31.18918109686112</v>
      </c>
      <c r="AI318" s="22"/>
      <c r="AJ318" s="22">
        <v>76.157165825176989</v>
      </c>
      <c r="AM318" s="18" t="s">
        <v>167</v>
      </c>
      <c r="AO318" s="18" t="s">
        <v>167</v>
      </c>
      <c r="AQ318" s="18" t="s">
        <v>167</v>
      </c>
      <c r="AR318" s="19">
        <v>11.948372713222264</v>
      </c>
      <c r="AT318" s="21">
        <v>0.16832303697734802</v>
      </c>
      <c r="AV318" s="19">
        <v>5.1153119189325365</v>
      </c>
      <c r="AY318" s="18" t="s">
        <v>167</v>
      </c>
      <c r="AZ318" s="19">
        <v>0.37029417815264348</v>
      </c>
      <c r="BB318" s="21">
        <v>1.938362374</v>
      </c>
      <c r="BE318" s="18" t="s">
        <v>167</v>
      </c>
      <c r="BF318" s="19">
        <v>1187.484745931984</v>
      </c>
      <c r="BI318" s="18" t="s">
        <v>167</v>
      </c>
      <c r="BK318" s="18" t="s">
        <v>167</v>
      </c>
      <c r="BM318" s="18" t="s">
        <v>167</v>
      </c>
      <c r="BN318" s="19">
        <v>607.52330226364836</v>
      </c>
      <c r="BQ318" s="18" t="s">
        <v>167</v>
      </c>
      <c r="BS318" s="18" t="s">
        <v>167</v>
      </c>
      <c r="BT318" s="21">
        <v>1.8384273090020265E-2</v>
      </c>
      <c r="BW318" s="18" t="s">
        <v>167</v>
      </c>
      <c r="BY318" s="18" t="s">
        <v>167</v>
      </c>
      <c r="BZ318" s="20">
        <v>24.047470331043098</v>
      </c>
      <c r="CB318" s="21"/>
      <c r="CC318" s="18" t="s">
        <v>167</v>
      </c>
      <c r="CD318" s="21"/>
      <c r="CE318" s="18" t="s">
        <v>167</v>
      </c>
      <c r="CF318" s="21"/>
      <c r="CG318" s="18" t="s">
        <v>167</v>
      </c>
      <c r="CH318" s="21">
        <v>0.20321907437396944</v>
      </c>
      <c r="CI318" s="21"/>
      <c r="CK318" s="18" t="s">
        <v>167</v>
      </c>
      <c r="CL318"/>
      <c r="CM318" s="18" t="s">
        <v>167</v>
      </c>
      <c r="CN318" s="23">
        <v>21.5</v>
      </c>
      <c r="CQ318" s="23" t="s">
        <v>167</v>
      </c>
      <c r="CR318" s="23" t="s">
        <v>169</v>
      </c>
      <c r="CT318" s="18" t="s">
        <v>167</v>
      </c>
      <c r="CV318" s="18" t="s">
        <v>167</v>
      </c>
      <c r="CY318" s="18" t="s">
        <v>167</v>
      </c>
      <c r="DA318" s="18" t="s">
        <v>167</v>
      </c>
      <c r="DC318" s="18" t="s">
        <v>167</v>
      </c>
      <c r="DE318" s="18" t="s">
        <v>167</v>
      </c>
      <c r="DH318" s="18" t="s">
        <v>167</v>
      </c>
      <c r="DK318" s="18" t="s">
        <v>167</v>
      </c>
      <c r="DN318" s="18" t="s">
        <v>167</v>
      </c>
      <c r="DQ318" s="18" t="s">
        <v>167</v>
      </c>
      <c r="DU318" s="18" t="s">
        <v>167</v>
      </c>
      <c r="DZ318" s="18" t="s">
        <v>167</v>
      </c>
      <c r="EE318" s="18" t="s">
        <v>167</v>
      </c>
      <c r="EF318" s="39">
        <v>3.1427399999999997E-5</v>
      </c>
      <c r="EG318" s="24">
        <v>1.28</v>
      </c>
      <c r="EH318" s="39">
        <v>7.8934000000000001E-11</v>
      </c>
      <c r="EI318" s="39">
        <v>1.7700000000000001E-23</v>
      </c>
      <c r="EJ318" s="39">
        <v>2.6234999999999999E-5</v>
      </c>
      <c r="EK318" s="39">
        <v>7.6162999999999996E-5</v>
      </c>
      <c r="EL318" s="39">
        <v>1.1942E-5</v>
      </c>
      <c r="EM318" s="39">
        <v>1.0078999999999999E-16</v>
      </c>
      <c r="EN318" s="39">
        <v>5.1150000000000002E-6</v>
      </c>
      <c r="EO318" s="39">
        <v>3.2608000000000002E-7</v>
      </c>
      <c r="EP318" s="39">
        <v>1.1850000000000001E-3</v>
      </c>
      <c r="EQ318" s="39">
        <v>2.3856E-5</v>
      </c>
      <c r="ER318" s="39">
        <v>0</v>
      </c>
      <c r="ES318" s="39">
        <v>0</v>
      </c>
      <c r="ET318" s="39">
        <v>0</v>
      </c>
      <c r="EU318" s="39">
        <v>4.8551000000000002E-8</v>
      </c>
      <c r="EV318" s="39">
        <v>1.6747999999999999E-4</v>
      </c>
      <c r="EW318" s="39">
        <v>2.7266999999999998E-4</v>
      </c>
      <c r="EX318" s="39">
        <v>3.7659999999999999E-4</v>
      </c>
      <c r="FA318" s="23">
        <v>-3.7464</v>
      </c>
      <c r="FB318" s="23">
        <v>-1.1935</v>
      </c>
      <c r="FC318" s="23">
        <v>-3.4996999999999998</v>
      </c>
      <c r="FD318" s="23">
        <v>-5.28E-2</v>
      </c>
      <c r="FE318" s="23">
        <v>-1.8013999999999999</v>
      </c>
      <c r="FF318" s="23">
        <v>1.7428999999999999</v>
      </c>
      <c r="FG318" s="23">
        <v>-1.6858</v>
      </c>
      <c r="FH318" s="23">
        <v>1.6141000000000001</v>
      </c>
      <c r="FI318" s="23">
        <v>0.23519999999999999</v>
      </c>
      <c r="FJ318" s="23">
        <v>-5.3106</v>
      </c>
      <c r="FK318" s="23">
        <v>-1.0006999999999999</v>
      </c>
      <c r="FL318" s="23">
        <v>5.9081999999999999</v>
      </c>
      <c r="FM318" s="23">
        <v>-1.7883</v>
      </c>
      <c r="FN318" s="23">
        <v>-0.33479999999999999</v>
      </c>
      <c r="FO318" s="23">
        <v>-0.91349999999999998</v>
      </c>
      <c r="FP318" s="23">
        <v>2.6610999999999998</v>
      </c>
      <c r="FQ318" s="23">
        <v>0.89470000000000005</v>
      </c>
      <c r="FR318" s="23">
        <v>0.53210000000000002</v>
      </c>
    </row>
    <row r="319" spans="1:174" x14ac:dyDescent="0.2">
      <c r="A319" s="17">
        <f t="shared" si="3"/>
        <v>318</v>
      </c>
      <c r="B319" s="18">
        <v>6</v>
      </c>
      <c r="C319" s="18" t="s">
        <v>621</v>
      </c>
      <c r="D319" s="18" t="s">
        <v>622</v>
      </c>
      <c r="E319" s="18" t="s">
        <v>504</v>
      </c>
      <c r="F319" s="18" t="s">
        <v>416</v>
      </c>
      <c r="H319" s="18">
        <v>3</v>
      </c>
      <c r="I319">
        <v>6.3071999999999995E-5</v>
      </c>
      <c r="K319" s="18">
        <v>65.430675000000008</v>
      </c>
      <c r="L319" s="18">
        <v>-19.119552777777777</v>
      </c>
      <c r="O319" s="18" t="s">
        <v>167</v>
      </c>
      <c r="P319" s="18">
        <v>3657</v>
      </c>
      <c r="R319" s="18" t="s">
        <v>167</v>
      </c>
      <c r="S319" s="19">
        <v>19</v>
      </c>
      <c r="U319" s="20">
        <v>9.43</v>
      </c>
      <c r="W319" s="19">
        <f t="shared" si="2"/>
        <v>44.847768259814401</v>
      </c>
      <c r="X319" s="19"/>
      <c r="Z319" s="21">
        <v>0.40027368342480391</v>
      </c>
      <c r="AC319" s="18" t="s">
        <v>167</v>
      </c>
      <c r="AD319" s="22">
        <v>1581.7223198594027</v>
      </c>
      <c r="AG319" s="18" t="s">
        <v>167</v>
      </c>
      <c r="AH319" s="22">
        <v>40.670692150306891</v>
      </c>
      <c r="AI319" s="22"/>
      <c r="AJ319" s="22">
        <v>47.668744535018192</v>
      </c>
      <c r="AM319" s="18" t="s">
        <v>167</v>
      </c>
      <c r="AO319" s="18" t="s">
        <v>167</v>
      </c>
      <c r="AQ319" s="18" t="s">
        <v>167</v>
      </c>
      <c r="AR319" s="19">
        <v>5.1056923047689855</v>
      </c>
      <c r="AT319" s="21">
        <v>0.17011370758349001</v>
      </c>
      <c r="AV319" s="19">
        <v>1.9438185291943639</v>
      </c>
      <c r="AY319" s="18" t="s">
        <v>167</v>
      </c>
      <c r="AZ319" s="19">
        <v>6.0892820407323587</v>
      </c>
      <c r="BB319" s="21">
        <v>0.40027368299999999</v>
      </c>
      <c r="BE319" s="18" t="s">
        <v>167</v>
      </c>
      <c r="BF319" s="19">
        <v>504.57227299674048</v>
      </c>
      <c r="BI319" s="18" t="s">
        <v>167</v>
      </c>
      <c r="BK319" s="18" t="s">
        <v>167</v>
      </c>
      <c r="BM319" s="18" t="s">
        <v>167</v>
      </c>
      <c r="BN319" s="19">
        <v>341.21171770972035</v>
      </c>
      <c r="BQ319" s="18" t="s">
        <v>167</v>
      </c>
      <c r="BS319" s="18" t="s">
        <v>167</v>
      </c>
      <c r="BT319" s="21">
        <v>9.4010487392149084E-3</v>
      </c>
      <c r="BW319" s="18" t="s">
        <v>167</v>
      </c>
      <c r="BY319" s="18" t="s">
        <v>167</v>
      </c>
      <c r="BZ319" s="20">
        <v>15.198834062044554</v>
      </c>
      <c r="CB319" s="21"/>
      <c r="CC319" s="18" t="s">
        <v>167</v>
      </c>
      <c r="CD319" s="21"/>
      <c r="CE319" s="18" t="s">
        <v>167</v>
      </c>
      <c r="CF319" s="21"/>
      <c r="CG319" s="18" t="s">
        <v>167</v>
      </c>
      <c r="CH319" s="21">
        <v>1.1456080462118068</v>
      </c>
      <c r="CI319" s="21"/>
      <c r="CK319" s="18" t="s">
        <v>167</v>
      </c>
      <c r="CL319"/>
      <c r="CM319" s="18" t="s">
        <v>167</v>
      </c>
      <c r="CN319" s="23">
        <v>18.399999999999999</v>
      </c>
      <c r="CQ319" s="23" t="s">
        <v>167</v>
      </c>
      <c r="CR319" s="23" t="s">
        <v>169</v>
      </c>
      <c r="CT319" s="18" t="s">
        <v>167</v>
      </c>
      <c r="CV319" s="18" t="s">
        <v>167</v>
      </c>
      <c r="CY319" s="18" t="s">
        <v>167</v>
      </c>
      <c r="DA319" s="18" t="s">
        <v>167</v>
      </c>
      <c r="DC319" s="18" t="s">
        <v>167</v>
      </c>
      <c r="DE319" s="18" t="s">
        <v>167</v>
      </c>
      <c r="DH319" s="18" t="s">
        <v>167</v>
      </c>
      <c r="DK319" s="18" t="s">
        <v>167</v>
      </c>
      <c r="DN319" s="18" t="s">
        <v>167</v>
      </c>
      <c r="DQ319" s="18" t="s">
        <v>167</v>
      </c>
      <c r="DU319" s="18" t="s">
        <v>167</v>
      </c>
      <c r="DZ319" s="18" t="s">
        <v>167</v>
      </c>
      <c r="EE319" s="18" t="s">
        <v>167</v>
      </c>
      <c r="EF319" s="39">
        <v>-1.1727500000000001E-5</v>
      </c>
      <c r="EG319" s="24">
        <v>-0.97557099999999997</v>
      </c>
      <c r="EH319" s="39">
        <v>3.8230000000000001E-10</v>
      </c>
      <c r="EI319" s="39">
        <v>1.9246999999999999E-21</v>
      </c>
      <c r="EJ319" s="39">
        <v>3.8557999999999999E-5</v>
      </c>
      <c r="EK319" s="39">
        <v>4.7670999999999998E-5</v>
      </c>
      <c r="EL319" s="39">
        <v>5.1030000000000001E-6</v>
      </c>
      <c r="EM319" s="39">
        <v>4.1346999999999999E-14</v>
      </c>
      <c r="EN319" s="39">
        <v>1.9437000000000001E-6</v>
      </c>
      <c r="EO319" s="39">
        <v>5.8583000000000003E-6</v>
      </c>
      <c r="EP319" s="39">
        <v>5.0421999999999999E-4</v>
      </c>
      <c r="EQ319" s="39">
        <v>1.5075000000000001E-5</v>
      </c>
      <c r="ER319" s="39">
        <v>0</v>
      </c>
      <c r="ES319" s="39">
        <v>0</v>
      </c>
      <c r="ET319" s="39">
        <v>0</v>
      </c>
      <c r="EU319" s="39">
        <v>2.9936E-7</v>
      </c>
      <c r="EV319" s="39">
        <v>4.1025000000000001E-5</v>
      </c>
      <c r="EW319" s="39">
        <v>3.3911999999999999E-4</v>
      </c>
      <c r="EX319" s="39">
        <v>8.4494999999999997E-5</v>
      </c>
      <c r="FA319" s="23">
        <v>-3.7362000000000002</v>
      </c>
      <c r="FB319" s="23">
        <v>-2.1002999999999998</v>
      </c>
      <c r="FC319" s="23">
        <v>-4.5787000000000004</v>
      </c>
      <c r="FD319" s="23">
        <v>-0.45469999999999999</v>
      </c>
      <c r="FE319" s="23">
        <v>-1.8046</v>
      </c>
      <c r="FF319" s="23">
        <v>1.3776999999999999</v>
      </c>
      <c r="FG319" s="23">
        <v>-2.0510000000000002</v>
      </c>
      <c r="FH319" s="23">
        <v>0.40989999999999999</v>
      </c>
      <c r="FI319" s="23">
        <v>0.79879999999999995</v>
      </c>
      <c r="FJ319" s="23">
        <v>-5.4740000000000002</v>
      </c>
      <c r="FK319" s="23">
        <v>-0.99050000000000005</v>
      </c>
      <c r="FL319" s="23">
        <v>6.4718999999999998</v>
      </c>
      <c r="FM319" s="23">
        <v>-2.2921</v>
      </c>
      <c r="FN319" s="23">
        <v>-0.22189999999999999</v>
      </c>
      <c r="FO319" s="23">
        <v>-1.8693</v>
      </c>
      <c r="FP319" s="23">
        <v>1.7256</v>
      </c>
      <c r="FQ319" s="23">
        <v>-9.1800000000000007E-2</v>
      </c>
      <c r="FR319" s="23">
        <v>0.4612</v>
      </c>
    </row>
    <row r="320" spans="1:174" x14ac:dyDescent="0.2">
      <c r="A320" s="17">
        <f t="shared" si="3"/>
        <v>319</v>
      </c>
      <c r="B320" s="18">
        <v>6</v>
      </c>
      <c r="C320" s="18" t="s">
        <v>623</v>
      </c>
      <c r="D320" s="18" t="s">
        <v>585</v>
      </c>
      <c r="E320" s="18" t="s">
        <v>504</v>
      </c>
      <c r="F320" s="18" t="s">
        <v>416</v>
      </c>
      <c r="H320" s="18">
        <v>3</v>
      </c>
      <c r="I320">
        <v>3.1535999999999998E-5</v>
      </c>
      <c r="K320" s="18">
        <v>65.370099999999994</v>
      </c>
      <c r="L320" s="18">
        <v>-19.066491666666668</v>
      </c>
      <c r="O320" s="18" t="s">
        <v>167</v>
      </c>
      <c r="P320" s="18">
        <v>3657</v>
      </c>
      <c r="R320" s="18" t="s">
        <v>167</v>
      </c>
      <c r="S320" s="19">
        <v>21</v>
      </c>
      <c r="U320" s="20">
        <v>9.59</v>
      </c>
      <c r="W320" s="19">
        <f t="shared" si="2"/>
        <v>65.697759389183489</v>
      </c>
      <c r="X320" s="19"/>
      <c r="Z320" s="21">
        <v>0.38915496999633709</v>
      </c>
      <c r="AC320" s="18" t="s">
        <v>167</v>
      </c>
      <c r="AD320" s="22">
        <v>2515.9559707705116</v>
      </c>
      <c r="AG320" s="18" t="s">
        <v>167</v>
      </c>
      <c r="AH320" s="22">
        <v>45.910474574579574</v>
      </c>
      <c r="AI320" s="22"/>
      <c r="AJ320" s="22">
        <v>78.695738019349548</v>
      </c>
      <c r="AM320" s="18" t="s">
        <v>167</v>
      </c>
      <c r="AO320" s="18" t="s">
        <v>167</v>
      </c>
      <c r="AQ320" s="18" t="s">
        <v>167</v>
      </c>
      <c r="AR320" s="19">
        <v>6.7900444053113311</v>
      </c>
      <c r="AT320" s="21">
        <v>0.26322857910287401</v>
      </c>
      <c r="AV320" s="19">
        <v>3.1459168301435096</v>
      </c>
      <c r="AY320" s="18" t="s">
        <v>167</v>
      </c>
      <c r="AZ320" s="19">
        <v>1.0285949393128986</v>
      </c>
      <c r="BB320" s="21">
        <v>0.38915496999999999</v>
      </c>
      <c r="BE320" s="18" t="s">
        <v>167</v>
      </c>
      <c r="BF320" s="19">
        <v>878.65171677018589</v>
      </c>
      <c r="BI320" s="18" t="s">
        <v>167</v>
      </c>
      <c r="BK320" s="18" t="s">
        <v>167</v>
      </c>
      <c r="BM320" s="18" t="s">
        <v>167</v>
      </c>
      <c r="BN320" s="19">
        <v>367.84287616511318</v>
      </c>
      <c r="BQ320" s="18" t="s">
        <v>167</v>
      </c>
      <c r="BS320" s="18" t="s">
        <v>167</v>
      </c>
      <c r="BT320" s="21">
        <v>1.3997117011719976E-2</v>
      </c>
      <c r="BW320" s="18" t="s">
        <v>167</v>
      </c>
      <c r="BY320" s="18" t="s">
        <v>167</v>
      </c>
      <c r="BZ320" s="20">
        <v>25.60899437851343</v>
      </c>
      <c r="CB320" s="21"/>
      <c r="CC320" s="18" t="s">
        <v>167</v>
      </c>
      <c r="CD320" s="21"/>
      <c r="CE320" s="18" t="s">
        <v>167</v>
      </c>
      <c r="CF320" s="21"/>
      <c r="CG320" s="18" t="s">
        <v>167</v>
      </c>
      <c r="CH320" s="21">
        <v>0.35694956586930376</v>
      </c>
      <c r="CI320" s="21"/>
      <c r="CK320" s="18" t="s">
        <v>167</v>
      </c>
      <c r="CL320"/>
      <c r="CM320" s="18" t="s">
        <v>167</v>
      </c>
      <c r="CN320" s="23">
        <v>27.7</v>
      </c>
      <c r="CQ320" s="23" t="s">
        <v>167</v>
      </c>
      <c r="CR320" s="23" t="s">
        <v>169</v>
      </c>
      <c r="CT320" s="18" t="s">
        <v>167</v>
      </c>
      <c r="CV320" s="18" t="s">
        <v>167</v>
      </c>
      <c r="CY320" s="18" t="s">
        <v>167</v>
      </c>
      <c r="DA320" s="18" t="s">
        <v>167</v>
      </c>
      <c r="DC320" s="18" t="s">
        <v>167</v>
      </c>
      <c r="DE320" s="18" t="s">
        <v>167</v>
      </c>
      <c r="DH320" s="18" t="s">
        <v>167</v>
      </c>
      <c r="DK320" s="18" t="s">
        <v>167</v>
      </c>
      <c r="DN320" s="18" t="s">
        <v>167</v>
      </c>
      <c r="DQ320" s="18" t="s">
        <v>167</v>
      </c>
      <c r="DU320" s="18" t="s">
        <v>167</v>
      </c>
      <c r="DZ320" s="18" t="s">
        <v>167</v>
      </c>
      <c r="EE320" s="18" t="s">
        <v>167</v>
      </c>
      <c r="EF320" s="39">
        <v>1.15032E-5</v>
      </c>
      <c r="EG320" s="24">
        <v>0.59950899999999996</v>
      </c>
      <c r="EH320" s="39">
        <v>2.6632000000000002E-10</v>
      </c>
      <c r="EI320" s="39">
        <v>2.7546999999999998E-22</v>
      </c>
      <c r="EJ320" s="39">
        <v>4.1244E-5</v>
      </c>
      <c r="EK320" s="39">
        <v>7.8701000000000004E-5</v>
      </c>
      <c r="EL320" s="39">
        <v>6.7870000000000004E-6</v>
      </c>
      <c r="EM320" s="39">
        <v>1.0513E-14</v>
      </c>
      <c r="EN320" s="39">
        <v>3.1456999999999998E-6</v>
      </c>
      <c r="EO320" s="39">
        <v>9.5419000000000005E-7</v>
      </c>
      <c r="EP320" s="39">
        <v>8.7735000000000005E-4</v>
      </c>
      <c r="EQ320" s="39">
        <v>2.5378E-5</v>
      </c>
      <c r="ER320" s="39">
        <v>0</v>
      </c>
      <c r="ES320" s="39">
        <v>0</v>
      </c>
      <c r="ET320" s="39">
        <v>0</v>
      </c>
      <c r="EU320" s="39">
        <v>2.8248000000000003E-7</v>
      </c>
      <c r="EV320" s="39">
        <v>8.9936000000000001E-5</v>
      </c>
      <c r="EW320" s="39">
        <v>4.8054E-4</v>
      </c>
      <c r="EX320" s="39">
        <v>1.2526E-4</v>
      </c>
      <c r="FA320" s="23">
        <v>-3.9927999999999999</v>
      </c>
      <c r="FB320" s="23">
        <v>-2.0838999999999999</v>
      </c>
      <c r="FC320" s="23">
        <v>-4.7012999999999998</v>
      </c>
      <c r="FD320" s="23">
        <v>-0.1003</v>
      </c>
      <c r="FE320" s="23">
        <v>-2.5449000000000002</v>
      </c>
      <c r="FF320" s="23">
        <v>-1.1125</v>
      </c>
      <c r="FG320" s="23">
        <v>-4.5221</v>
      </c>
      <c r="FH320" s="23">
        <v>0.38080000000000003</v>
      </c>
      <c r="FI320" s="23">
        <v>0.72060000000000002</v>
      </c>
      <c r="FJ320" s="23">
        <v>-6.2133000000000003</v>
      </c>
      <c r="FK320" s="23">
        <v>-1.2659</v>
      </c>
      <c r="FL320" s="23">
        <v>6.4672999999999998</v>
      </c>
      <c r="FM320" s="23">
        <v>-2.9603999999999999</v>
      </c>
      <c r="FN320" s="23">
        <v>-0.87419999999999998</v>
      </c>
      <c r="FO320" s="23">
        <v>-1.9094</v>
      </c>
      <c r="FP320" s="23">
        <v>1.1456</v>
      </c>
      <c r="FQ320" s="23">
        <v>-0.40600000000000003</v>
      </c>
      <c r="FR320" s="23">
        <v>-0.51980000000000004</v>
      </c>
    </row>
    <row r="321" spans="1:174" x14ac:dyDescent="0.2">
      <c r="A321" s="17">
        <f t="shared" si="3"/>
        <v>320</v>
      </c>
      <c r="B321" s="18">
        <v>6</v>
      </c>
      <c r="C321" s="18" t="s">
        <v>624</v>
      </c>
      <c r="D321" s="18" t="s">
        <v>625</v>
      </c>
      <c r="E321" s="18" t="s">
        <v>504</v>
      </c>
      <c r="F321" s="18" t="s">
        <v>416</v>
      </c>
      <c r="H321" s="18">
        <v>3</v>
      </c>
      <c r="I321">
        <v>3.1535999999999998E-6</v>
      </c>
      <c r="K321" s="18">
        <v>65.495466666666672</v>
      </c>
      <c r="L321" s="18">
        <v>-19.404244444444444</v>
      </c>
      <c r="O321" s="18" t="s">
        <v>167</v>
      </c>
      <c r="P321" s="18">
        <v>3657</v>
      </c>
      <c r="R321" s="18" t="s">
        <v>167</v>
      </c>
      <c r="S321" s="19">
        <v>24</v>
      </c>
      <c r="U321" s="20">
        <v>10.11</v>
      </c>
      <c r="W321" s="19">
        <f t="shared" si="2"/>
        <v>178.54841953956273</v>
      </c>
      <c r="X321" s="19"/>
      <c r="Z321" s="21">
        <v>1.5936822580802377</v>
      </c>
      <c r="AC321" s="18" t="s">
        <v>167</v>
      </c>
      <c r="AD321" s="22">
        <v>39108.31560447692</v>
      </c>
      <c r="AG321" s="18" t="s">
        <v>167</v>
      </c>
      <c r="AH321" s="22">
        <v>53.395878037826236</v>
      </c>
      <c r="AI321" s="22"/>
      <c r="AJ321" s="22">
        <v>875.24327983527485</v>
      </c>
      <c r="AM321" s="18" t="s">
        <v>167</v>
      </c>
      <c r="AO321" s="18" t="s">
        <v>167</v>
      </c>
      <c r="AQ321" s="18" t="s">
        <v>167</v>
      </c>
      <c r="AR321" s="19">
        <v>94.060537614661612</v>
      </c>
      <c r="AT321" s="21">
        <v>0.112812248186946</v>
      </c>
      <c r="AV321" s="19">
        <v>11.969829890302135</v>
      </c>
      <c r="AY321" s="18" t="s">
        <v>167</v>
      </c>
      <c r="AZ321" s="19">
        <v>0.16457519029006376</v>
      </c>
      <c r="BB321" s="21">
        <v>1.5936822580000001</v>
      </c>
      <c r="BE321" s="18" t="s">
        <v>167</v>
      </c>
      <c r="BF321" s="19">
        <v>2675.1029990775464</v>
      </c>
      <c r="BI321" s="18" t="s">
        <v>167</v>
      </c>
      <c r="BK321" s="18" t="s">
        <v>167</v>
      </c>
      <c r="BM321" s="18" t="s">
        <v>167</v>
      </c>
      <c r="BN321" s="19">
        <v>1163.4487350199736</v>
      </c>
      <c r="BQ321" s="18" t="s">
        <v>167</v>
      </c>
      <c r="BS321" s="18" t="s">
        <v>167</v>
      </c>
      <c r="BT321" s="21">
        <v>7.3119267971671507E-3</v>
      </c>
      <c r="BW321" s="18" t="s">
        <v>167</v>
      </c>
      <c r="BY321" s="18" t="s">
        <v>167</v>
      </c>
      <c r="BZ321" s="20">
        <v>345.61732250676664</v>
      </c>
      <c r="CB321" s="21"/>
      <c r="CC321" s="18" t="s">
        <v>167</v>
      </c>
      <c r="CD321" s="21"/>
      <c r="CE321" s="18" t="s">
        <v>167</v>
      </c>
      <c r="CF321" s="21"/>
      <c r="CG321" s="18" t="s">
        <v>167</v>
      </c>
      <c r="CH321" s="21">
        <v>0.10845370290424275</v>
      </c>
      <c r="CI321" s="21"/>
      <c r="CK321" s="18" t="s">
        <v>167</v>
      </c>
      <c r="CL321"/>
      <c r="CM321" s="18" t="s">
        <v>167</v>
      </c>
      <c r="CN321" s="23">
        <v>15.2</v>
      </c>
      <c r="CQ321" s="23" t="s">
        <v>167</v>
      </c>
      <c r="CR321" s="23" t="s">
        <v>169</v>
      </c>
      <c r="CT321" s="18" t="s">
        <v>167</v>
      </c>
      <c r="CV321" s="18" t="s">
        <v>167</v>
      </c>
      <c r="CY321" s="18" t="s">
        <v>167</v>
      </c>
      <c r="DA321" s="18" t="s">
        <v>167</v>
      </c>
      <c r="DC321" s="18" t="s">
        <v>167</v>
      </c>
      <c r="DE321" s="18" t="s">
        <v>167</v>
      </c>
      <c r="DH321" s="18" t="s">
        <v>167</v>
      </c>
      <c r="DK321" s="18" t="s">
        <v>167</v>
      </c>
      <c r="DN321" s="18" t="s">
        <v>167</v>
      </c>
      <c r="DQ321" s="18" t="s">
        <v>167</v>
      </c>
      <c r="DU321" s="18" t="s">
        <v>167</v>
      </c>
      <c r="DZ321" s="18" t="s">
        <v>167</v>
      </c>
      <c r="EE321" s="18" t="s">
        <v>167</v>
      </c>
      <c r="EF321" s="39">
        <v>-2.2175799999999999E-4</v>
      </c>
      <c r="EG321" s="24">
        <v>-3.8475899999999998</v>
      </c>
      <c r="EH321" s="39">
        <v>8.2282999999999999E-11</v>
      </c>
      <c r="EI321" s="39">
        <v>5.4030999999999997E-24</v>
      </c>
      <c r="EJ321" s="39">
        <v>4.5744000000000001E-5</v>
      </c>
      <c r="EK321" s="39">
        <v>8.7540000000000003E-4</v>
      </c>
      <c r="EL321" s="39">
        <v>9.3949999999999993E-5</v>
      </c>
      <c r="EM321" s="39">
        <v>2.3987999999999999E-17</v>
      </c>
      <c r="EN321" s="39">
        <v>1.1950000000000001E-5</v>
      </c>
      <c r="EO321" s="39">
        <v>1.4163999999999999E-7</v>
      </c>
      <c r="EP321" s="39">
        <v>2.6670000000000001E-3</v>
      </c>
      <c r="EQ321" s="39">
        <v>3.4046E-4</v>
      </c>
      <c r="ER321" s="39">
        <v>0</v>
      </c>
      <c r="ES321" s="39">
        <v>0</v>
      </c>
      <c r="ET321" s="39">
        <v>0</v>
      </c>
      <c r="EU321" s="39">
        <v>2.9617E-8</v>
      </c>
      <c r="EV321" s="39">
        <v>1.2716E-4</v>
      </c>
      <c r="EW321" s="39">
        <v>1.784E-4</v>
      </c>
      <c r="EX321" s="39">
        <v>7.6948000000000001E-4</v>
      </c>
      <c r="FA321" s="23">
        <v>-4.0307000000000004</v>
      </c>
      <c r="FB321" s="23">
        <v>-0.57430000000000003</v>
      </c>
      <c r="FC321" s="23">
        <v>-3.1638999999999999</v>
      </c>
      <c r="FD321" s="23">
        <v>2.3599999999999999E-2</v>
      </c>
      <c r="FE321" s="23">
        <v>-1.8499000000000001</v>
      </c>
      <c r="FF321" s="23">
        <v>1.0238</v>
      </c>
      <c r="FG321" s="23">
        <v>-2.3574999999999999</v>
      </c>
      <c r="FH321" s="23">
        <v>2.2519999999999998</v>
      </c>
      <c r="FI321" s="23">
        <v>-0.33150000000000002</v>
      </c>
      <c r="FJ321" s="23">
        <v>-5.3015999999999996</v>
      </c>
      <c r="FK321" s="23">
        <v>-1.3314999999999999</v>
      </c>
      <c r="FL321" s="23">
        <v>5.5237999999999996</v>
      </c>
      <c r="FM321" s="23">
        <v>-1.7526999999999999</v>
      </c>
      <c r="FN321" s="23">
        <v>-0.66210000000000002</v>
      </c>
      <c r="FO321" s="23">
        <v>-0.34029999999999999</v>
      </c>
      <c r="FP321" s="23">
        <v>2.6002000000000001</v>
      </c>
      <c r="FQ321" s="23">
        <v>1.34</v>
      </c>
      <c r="FR321" s="23">
        <v>0.5282</v>
      </c>
    </row>
    <row r="322" spans="1:174" x14ac:dyDescent="0.2">
      <c r="A322" s="17">
        <f t="shared" si="3"/>
        <v>321</v>
      </c>
      <c r="B322" s="18">
        <v>6</v>
      </c>
      <c r="C322" s="18" t="s">
        <v>626</v>
      </c>
      <c r="D322" s="18" t="s">
        <v>627</v>
      </c>
      <c r="E322" s="18" t="s">
        <v>504</v>
      </c>
      <c r="F322" s="18" t="s">
        <v>416</v>
      </c>
      <c r="H322" s="18">
        <v>3</v>
      </c>
      <c r="I322">
        <v>6.3071999999999995E-6</v>
      </c>
      <c r="K322" s="18">
        <v>65.495383333333336</v>
      </c>
      <c r="L322" s="18">
        <v>-19.406183333333331</v>
      </c>
      <c r="O322" s="18" t="s">
        <v>167</v>
      </c>
      <c r="P322" s="18">
        <v>3657</v>
      </c>
      <c r="R322" s="18" t="s">
        <v>167</v>
      </c>
      <c r="S322" s="19">
        <v>24</v>
      </c>
      <c r="U322" s="20">
        <v>10.07</v>
      </c>
      <c r="W322" s="19">
        <f t="shared" ref="W322:W385" si="4">(Z322*26.981539*0.001)+(AB322*137.327*0.000001)+(AD322*10.811*0.000001)+(AF322*79.904*0.000001)+(AH322*40.078*0.001)+(AJ322*35.453*0.001)+(AL322*28.01*0.000001)+(AN322*63.546*0.000001)+(AP322*51.9961*0.000001)+(AR322*18.99*0.001)+(AT322*55.845*0.001)+(AV322*39.0983*0.001)+(AX322*6.941*0.000001)+(AZ322*24.305*0.001)+(BB322*54.938*0.001)+(BD322*95.95*0.000001)+(BF322*22.98*0.001)+(BH322*190.23*0.000000001)+(BJ322*85.4678*0.000001)+(BL322*44.95*0.000001)+(BN322*28.0855*0.001)+(BP322*87.62*0.001)+(BR322*232.03*0.000000001)+(BT322*47.867*0.001)+(BV322*50.94*0.000001)+(BX322*65.38*0.000001)+(BZ322*96.06*0.001)+(CB322*46.0055*0.001)+(CD322*62.0049*0.001)+(CF322*18*0.001)+(CH322*94.97*0.001)+CJ322+CN322</f>
        <v>182.35872933909897</v>
      </c>
      <c r="X322" s="19"/>
      <c r="Z322" s="21">
        <v>2.7759721193072049</v>
      </c>
      <c r="AC322" s="18" t="s">
        <v>167</v>
      </c>
      <c r="AD322" s="22">
        <v>41402.275460179444</v>
      </c>
      <c r="AG322" s="18" t="s">
        <v>167</v>
      </c>
      <c r="AH322" s="22">
        <v>51.150256998852228</v>
      </c>
      <c r="AI322" s="22"/>
      <c r="AJ322" s="22">
        <v>908.24471835951829</v>
      </c>
      <c r="AM322" s="18" t="s">
        <v>167</v>
      </c>
      <c r="AO322" s="18" t="s">
        <v>167</v>
      </c>
      <c r="AQ322" s="18" t="s">
        <v>167</v>
      </c>
      <c r="AR322" s="19">
        <v>94.586897646081098</v>
      </c>
      <c r="AT322" s="21">
        <v>0.10564956576237802</v>
      </c>
      <c r="AV322" s="19">
        <v>14.425179611389751</v>
      </c>
      <c r="AY322" s="18" t="s">
        <v>167</v>
      </c>
      <c r="AZ322" s="19">
        <v>0.16457519029006376</v>
      </c>
      <c r="BB322" s="21">
        <v>2.775972119</v>
      </c>
      <c r="BE322" s="18" t="s">
        <v>167</v>
      </c>
      <c r="BF322" s="19">
        <v>2757.7484575856333</v>
      </c>
      <c r="BI322" s="18" t="s">
        <v>167</v>
      </c>
      <c r="BK322" s="18" t="s">
        <v>167</v>
      </c>
      <c r="BM322" s="18" t="s">
        <v>167</v>
      </c>
      <c r="BN322" s="19">
        <v>1185.0865512649802</v>
      </c>
      <c r="BQ322" s="18" t="s">
        <v>167</v>
      </c>
      <c r="BS322" s="18" t="s">
        <v>167</v>
      </c>
      <c r="BT322" s="21">
        <v>8.565399962395805E-3</v>
      </c>
      <c r="BW322" s="18" t="s">
        <v>167</v>
      </c>
      <c r="BY322" s="18" t="s">
        <v>167</v>
      </c>
      <c r="BZ322" s="20">
        <v>350.82240266500111</v>
      </c>
      <c r="CB322" s="21"/>
      <c r="CC322" s="18" t="s">
        <v>167</v>
      </c>
      <c r="CD322" s="21"/>
      <c r="CE322" s="18" t="s">
        <v>167</v>
      </c>
      <c r="CF322" s="21"/>
      <c r="CG322" s="18" t="s">
        <v>167</v>
      </c>
      <c r="CH322" s="21">
        <v>6.7388708600694527E-2</v>
      </c>
      <c r="CI322" s="21"/>
      <c r="CK322" s="18" t="s">
        <v>167</v>
      </c>
      <c r="CL322"/>
      <c r="CM322" s="18" t="s">
        <v>167</v>
      </c>
      <c r="CN322" s="23">
        <v>14.7</v>
      </c>
      <c r="CQ322" s="23" t="s">
        <v>167</v>
      </c>
      <c r="CR322" s="23" t="s">
        <v>169</v>
      </c>
      <c r="CT322" s="18" t="s">
        <v>167</v>
      </c>
      <c r="CV322" s="18" t="s">
        <v>167</v>
      </c>
      <c r="CY322" s="18" t="s">
        <v>167</v>
      </c>
      <c r="DA322" s="18" t="s">
        <v>167</v>
      </c>
      <c r="DC322" s="18" t="s">
        <v>167</v>
      </c>
      <c r="DE322" s="18" t="s">
        <v>167</v>
      </c>
      <c r="DH322" s="18" t="s">
        <v>167</v>
      </c>
      <c r="DK322" s="18" t="s">
        <v>167</v>
      </c>
      <c r="DN322" s="18" t="s">
        <v>167</v>
      </c>
      <c r="DQ322" s="18" t="s">
        <v>167</v>
      </c>
      <c r="DU322" s="18" t="s">
        <v>167</v>
      </c>
      <c r="DZ322" s="18" t="s">
        <v>167</v>
      </c>
      <c r="EE322" s="18" t="s">
        <v>167</v>
      </c>
      <c r="EF322" s="39">
        <v>-1.4268500000000001E-4</v>
      </c>
      <c r="EG322" s="24">
        <v>-2.4395799999999999</v>
      </c>
      <c r="EH322" s="39">
        <v>9.0244999999999994E-11</v>
      </c>
      <c r="EI322" s="39">
        <v>1.3632E-23</v>
      </c>
      <c r="EJ322" s="39">
        <v>4.4215999999999998E-5</v>
      </c>
      <c r="EK322" s="39">
        <v>9.0841000000000001E-4</v>
      </c>
      <c r="EL322" s="39">
        <v>9.4471999999999999E-5</v>
      </c>
      <c r="EM322" s="39">
        <v>3.2260999999999998E-17</v>
      </c>
      <c r="EN322" s="39">
        <v>1.4401E-5</v>
      </c>
      <c r="EO322" s="39">
        <v>1.4271000000000001E-7</v>
      </c>
      <c r="EP322" s="39">
        <v>2.7498000000000002E-3</v>
      </c>
      <c r="EQ322" s="39">
        <v>3.4553999999999997E-4</v>
      </c>
      <c r="ER322" s="39">
        <v>0</v>
      </c>
      <c r="ES322" s="39">
        <v>0</v>
      </c>
      <c r="ET322" s="39">
        <v>0</v>
      </c>
      <c r="EU322" s="39">
        <v>3.2641000000000001E-8</v>
      </c>
      <c r="EV322" s="39">
        <v>1.167E-4</v>
      </c>
      <c r="EW322" s="39">
        <v>1.7935999999999999E-4</v>
      </c>
      <c r="EX322" s="39">
        <v>7.5916000000000004E-4</v>
      </c>
      <c r="FA322" s="23">
        <v>-3.7498</v>
      </c>
      <c r="FB322" s="23">
        <v>-0.21820000000000001</v>
      </c>
      <c r="FC322" s="23">
        <v>-2.6293000000000002</v>
      </c>
      <c r="FD322" s="23">
        <v>-2.9399999999999999E-2</v>
      </c>
      <c r="FE322" s="23">
        <v>-1.0864</v>
      </c>
      <c r="FF322" s="23">
        <v>1.3013999999999999</v>
      </c>
      <c r="FG322" s="23">
        <v>-2.0798999999999999</v>
      </c>
      <c r="FH322" s="23">
        <v>2.1475</v>
      </c>
      <c r="FI322" s="23">
        <v>-0.32329999999999998</v>
      </c>
      <c r="FJ322" s="23">
        <v>-5.4221000000000004</v>
      </c>
      <c r="FK322" s="23">
        <v>-1.0506</v>
      </c>
      <c r="FL322" s="23">
        <v>5.532</v>
      </c>
      <c r="FM322" s="23">
        <v>-0.98250000000000004</v>
      </c>
      <c r="FN322" s="23">
        <v>-3.2300000000000002E-2</v>
      </c>
      <c r="FO322" s="23">
        <v>8.3500000000000005E-2</v>
      </c>
      <c r="FP322" s="23">
        <v>3.5857999999999999</v>
      </c>
      <c r="FQ322" s="23">
        <v>1.9424999999999999</v>
      </c>
      <c r="FR322" s="23">
        <v>0.47570000000000001</v>
      </c>
    </row>
    <row r="323" spans="1:174" x14ac:dyDescent="0.2">
      <c r="A323" s="17">
        <f t="shared" si="3"/>
        <v>322</v>
      </c>
      <c r="B323" s="18">
        <v>6</v>
      </c>
      <c r="C323" s="18" t="s">
        <v>628</v>
      </c>
      <c r="D323" s="18" t="s">
        <v>629</v>
      </c>
      <c r="E323" s="18" t="s">
        <v>504</v>
      </c>
      <c r="F323" s="18" t="s">
        <v>416</v>
      </c>
      <c r="H323" s="18">
        <v>3</v>
      </c>
      <c r="I323"/>
      <c r="J323" s="18" t="s">
        <v>167</v>
      </c>
      <c r="K323" s="18">
        <v>65.428713888888893</v>
      </c>
      <c r="L323" s="18">
        <v>-19.314966666666667</v>
      </c>
      <c r="O323" s="18" t="s">
        <v>167</v>
      </c>
      <c r="P323" s="18">
        <v>3657</v>
      </c>
      <c r="R323" s="18" t="s">
        <v>167</v>
      </c>
      <c r="S323" s="19">
        <v>23</v>
      </c>
      <c r="U323" s="20">
        <v>10.02</v>
      </c>
      <c r="W323" s="19">
        <f t="shared" si="4"/>
        <v>119.48867575010799</v>
      </c>
      <c r="X323" s="19"/>
      <c r="Z323" s="21">
        <v>2.0866118867422645</v>
      </c>
      <c r="AC323" s="18" t="s">
        <v>167</v>
      </c>
      <c r="AD323" s="22">
        <v>17019.702155212282</v>
      </c>
      <c r="AG323" s="18" t="s">
        <v>167</v>
      </c>
      <c r="AH323" s="22">
        <v>38.924098008882673</v>
      </c>
      <c r="AI323" s="22"/>
      <c r="AJ323" s="22">
        <v>266.55008038811945</v>
      </c>
      <c r="AM323" s="18" t="s">
        <v>167</v>
      </c>
      <c r="AO323" s="18" t="s">
        <v>167</v>
      </c>
      <c r="AQ323" s="18" t="s">
        <v>167</v>
      </c>
      <c r="AR323" s="19">
        <v>25.054737495567391</v>
      </c>
      <c r="AT323" s="21">
        <v>9.8486883337810013E-2</v>
      </c>
      <c r="AV323" s="19">
        <v>10.000434801513109</v>
      </c>
      <c r="AY323" s="18" t="s">
        <v>167</v>
      </c>
      <c r="AZ323" s="19">
        <v>0.32915038058012752</v>
      </c>
      <c r="BB323" s="21">
        <v>2.0866118870000001</v>
      </c>
      <c r="BE323" s="18" t="s">
        <v>167</v>
      </c>
      <c r="BF323" s="19">
        <v>1770.3527164627014</v>
      </c>
      <c r="BI323" s="18" t="s">
        <v>167</v>
      </c>
      <c r="BK323" s="18" t="s">
        <v>167</v>
      </c>
      <c r="BM323" s="18" t="s">
        <v>167</v>
      </c>
      <c r="BN323" s="19">
        <v>1201.7310252996006</v>
      </c>
      <c r="BQ323" s="18" t="s">
        <v>167</v>
      </c>
      <c r="BS323" s="18" t="s">
        <v>167</v>
      </c>
      <c r="BT323" s="21">
        <v>8.9832243508053567E-3</v>
      </c>
      <c r="BW323" s="18" t="s">
        <v>167</v>
      </c>
      <c r="BY323" s="18" t="s">
        <v>167</v>
      </c>
      <c r="BZ323" s="20">
        <v>125.96293982927337</v>
      </c>
      <c r="CB323" s="21"/>
      <c r="CC323" s="18" t="s">
        <v>167</v>
      </c>
      <c r="CD323" s="21"/>
      <c r="CE323" s="18" t="s">
        <v>167</v>
      </c>
      <c r="CF323" s="21"/>
      <c r="CG323" s="18" t="s">
        <v>167</v>
      </c>
      <c r="CH323" s="21">
        <v>9.5818320041612517E-2</v>
      </c>
      <c r="CI323" s="21"/>
      <c r="CK323" s="18" t="s">
        <v>167</v>
      </c>
      <c r="CL323"/>
      <c r="CM323" s="18" t="s">
        <v>167</v>
      </c>
      <c r="CN323" s="23">
        <v>20.7</v>
      </c>
      <c r="CQ323" s="23" t="s">
        <v>167</v>
      </c>
      <c r="CR323" s="23" t="s">
        <v>169</v>
      </c>
      <c r="CT323" s="18" t="s">
        <v>167</v>
      </c>
      <c r="CV323" s="18" t="s">
        <v>167</v>
      </c>
      <c r="CY323" s="18" t="s">
        <v>167</v>
      </c>
      <c r="DA323" s="18" t="s">
        <v>167</v>
      </c>
      <c r="DC323" s="18" t="s">
        <v>167</v>
      </c>
      <c r="DE323" s="18" t="s">
        <v>167</v>
      </c>
      <c r="DH323" s="18" t="s">
        <v>167</v>
      </c>
      <c r="DK323" s="18" t="s">
        <v>167</v>
      </c>
      <c r="DN323" s="18" t="s">
        <v>167</v>
      </c>
      <c r="DQ323" s="18" t="s">
        <v>167</v>
      </c>
      <c r="DU323" s="18" t="s">
        <v>167</v>
      </c>
      <c r="DZ323" s="18" t="s">
        <v>167</v>
      </c>
      <c r="EE323" s="18" t="s">
        <v>167</v>
      </c>
      <c r="EF323" s="39">
        <v>-9.6497300000000002E-5</v>
      </c>
      <c r="EG323" s="24">
        <v>-2.5518100000000001</v>
      </c>
      <c r="EH323" s="39">
        <v>1.0022E-10</v>
      </c>
      <c r="EI323" s="39">
        <v>1.9070999999999999E-23</v>
      </c>
      <c r="EJ323" s="39">
        <v>3.3003999999999998E-5</v>
      </c>
      <c r="EK323" s="39">
        <v>2.6657999999999999E-4</v>
      </c>
      <c r="EL323" s="39">
        <v>2.5034000000000001E-5</v>
      </c>
      <c r="EM323" s="39">
        <v>5.7559E-17</v>
      </c>
      <c r="EN323" s="39">
        <v>9.9946999999999994E-6</v>
      </c>
      <c r="EO323" s="39">
        <v>2.8830000000000001E-7</v>
      </c>
      <c r="EP323" s="39">
        <v>1.7658000000000001E-3</v>
      </c>
      <c r="EQ323" s="39">
        <v>1.2459999999999999E-4</v>
      </c>
      <c r="ER323" s="39">
        <v>0</v>
      </c>
      <c r="ES323" s="39">
        <v>0</v>
      </c>
      <c r="ET323" s="39">
        <v>0</v>
      </c>
      <c r="EU323" s="39">
        <v>5.6993E-8</v>
      </c>
      <c r="EV323" s="39">
        <v>1.4931999999999999E-4</v>
      </c>
      <c r="EW323" s="39">
        <v>2.7222999999999999E-4</v>
      </c>
      <c r="EX323" s="39">
        <v>7.2387000000000005E-4</v>
      </c>
      <c r="FA323" s="23">
        <v>-3.7793000000000001</v>
      </c>
      <c r="FB323" s="23">
        <v>-0.31019999999999998</v>
      </c>
      <c r="FC323" s="23">
        <v>-2.8452999999999999</v>
      </c>
      <c r="FD323" s="23">
        <v>-1.47E-2</v>
      </c>
      <c r="FE323" s="23">
        <v>-0.95269999999999999</v>
      </c>
      <c r="FF323" s="23">
        <v>2.2734000000000001</v>
      </c>
      <c r="FG323" s="23">
        <v>-1.1172</v>
      </c>
      <c r="FH323" s="23">
        <v>2.1865999999999999</v>
      </c>
      <c r="FI323" s="23">
        <v>-0.22620000000000001</v>
      </c>
      <c r="FJ323" s="23">
        <v>-5.0425000000000004</v>
      </c>
      <c r="FK323" s="23">
        <v>-1.071</v>
      </c>
      <c r="FL323" s="23">
        <v>5.5932000000000004</v>
      </c>
      <c r="FM323" s="23">
        <v>-0.89590000000000003</v>
      </c>
      <c r="FN323" s="23">
        <v>5.2499999999999998E-2</v>
      </c>
      <c r="FO323" s="23">
        <v>3.7699999999999997E-2</v>
      </c>
      <c r="FP323" s="23">
        <v>3.4937</v>
      </c>
      <c r="FQ323" s="23">
        <v>1.8973</v>
      </c>
      <c r="FR323" s="23">
        <v>1.0494000000000001</v>
      </c>
    </row>
    <row r="324" spans="1:174" x14ac:dyDescent="0.2">
      <c r="A324" s="17">
        <f t="shared" si="3"/>
        <v>323</v>
      </c>
      <c r="B324" s="18">
        <v>6</v>
      </c>
      <c r="C324" s="18" t="s">
        <v>630</v>
      </c>
      <c r="D324" s="18" t="s">
        <v>631</v>
      </c>
      <c r="E324" s="18" t="s">
        <v>504</v>
      </c>
      <c r="F324" s="18" t="s">
        <v>416</v>
      </c>
      <c r="H324" s="18">
        <v>3</v>
      </c>
      <c r="I324">
        <v>3.1535999999999998E-6</v>
      </c>
      <c r="K324" s="18">
        <v>65.414166666666674</v>
      </c>
      <c r="L324" s="18">
        <v>-19.264333333333333</v>
      </c>
      <c r="O324" s="18" t="s">
        <v>167</v>
      </c>
      <c r="P324" s="18">
        <v>3657</v>
      </c>
      <c r="R324" s="18" t="s">
        <v>167</v>
      </c>
      <c r="S324" s="19">
        <v>23</v>
      </c>
      <c r="U324" s="20">
        <v>9.64</v>
      </c>
      <c r="W324" s="19">
        <f t="shared" si="4"/>
        <v>102.10288734961607</v>
      </c>
      <c r="X324" s="19"/>
      <c r="Z324" s="21">
        <v>0.55593567142333877</v>
      </c>
      <c r="AC324" s="18" t="s">
        <v>167</v>
      </c>
      <c r="AD324" s="22">
        <v>9989.8251780593837</v>
      </c>
      <c r="AG324" s="18" t="s">
        <v>167</v>
      </c>
      <c r="AH324" s="22">
        <v>50.152203203752677</v>
      </c>
      <c r="AI324" s="22"/>
      <c r="AJ324" s="22">
        <v>157.3914760386991</v>
      </c>
      <c r="AM324" s="18" t="s">
        <v>167</v>
      </c>
      <c r="AO324" s="18" t="s">
        <v>167</v>
      </c>
      <c r="AQ324" s="18" t="s">
        <v>167</v>
      </c>
      <c r="AR324" s="19">
        <v>20.10695320022425</v>
      </c>
      <c r="AT324" s="21">
        <v>0.73238427791207805</v>
      </c>
      <c r="AV324" s="19">
        <v>4.7316635250125962</v>
      </c>
      <c r="AY324" s="18" t="s">
        <v>167</v>
      </c>
      <c r="AZ324" s="19">
        <v>3.3737914009463075</v>
      </c>
      <c r="BB324" s="21">
        <v>0.55593567099999996</v>
      </c>
      <c r="BE324" s="18" t="s">
        <v>167</v>
      </c>
      <c r="BF324" s="19">
        <v>1400.6230336633657</v>
      </c>
      <c r="BI324" s="18" t="s">
        <v>167</v>
      </c>
      <c r="BK324" s="18" t="s">
        <v>167</v>
      </c>
      <c r="BM324" s="18" t="s">
        <v>167</v>
      </c>
      <c r="BN324" s="19">
        <v>654.12782956058584</v>
      </c>
      <c r="BQ324" s="18" t="s">
        <v>167</v>
      </c>
      <c r="BS324" s="18" t="s">
        <v>167</v>
      </c>
      <c r="BT324" s="21">
        <v>2.4860551110368313E-2</v>
      </c>
      <c r="BW324" s="18" t="s">
        <v>167</v>
      </c>
      <c r="BY324" s="18" t="s">
        <v>167</v>
      </c>
      <c r="BZ324" s="20">
        <v>79.117218405163428</v>
      </c>
      <c r="CB324" s="21"/>
      <c r="CC324" s="18" t="s">
        <v>167</v>
      </c>
      <c r="CD324" s="21"/>
      <c r="CE324" s="18" t="s">
        <v>167</v>
      </c>
      <c r="CF324" s="21"/>
      <c r="CG324" s="18" t="s">
        <v>167</v>
      </c>
      <c r="CH324" s="21">
        <v>0.1116125486199003</v>
      </c>
      <c r="CI324" s="21"/>
      <c r="CK324" s="18" t="s">
        <v>167</v>
      </c>
      <c r="CL324"/>
      <c r="CM324" s="18" t="s">
        <v>167</v>
      </c>
      <c r="CN324" s="23">
        <v>35.5</v>
      </c>
      <c r="CQ324" s="23" t="s">
        <v>167</v>
      </c>
      <c r="CR324" s="23" t="s">
        <v>169</v>
      </c>
      <c r="CT324" s="18" t="s">
        <v>167</v>
      </c>
      <c r="CV324" s="18" t="s">
        <v>167</v>
      </c>
      <c r="CY324" s="18" t="s">
        <v>167</v>
      </c>
      <c r="DA324" s="18" t="s">
        <v>167</v>
      </c>
      <c r="DC324" s="18" t="s">
        <v>167</v>
      </c>
      <c r="DE324" s="18" t="s">
        <v>167</v>
      </c>
      <c r="DH324" s="18" t="s">
        <v>167</v>
      </c>
      <c r="DK324" s="18" t="s">
        <v>167</v>
      </c>
      <c r="DN324" s="18" t="s">
        <v>167</v>
      </c>
      <c r="DQ324" s="18" t="s">
        <v>167</v>
      </c>
      <c r="DU324" s="18" t="s">
        <v>167</v>
      </c>
      <c r="DZ324" s="18" t="s">
        <v>167</v>
      </c>
      <c r="EE324" s="18" t="s">
        <v>167</v>
      </c>
      <c r="EF324" s="39">
        <v>1.3357800000000001E-6</v>
      </c>
      <c r="EG324" s="24">
        <v>4.4713700000000002E-2</v>
      </c>
      <c r="EH324" s="39">
        <v>2.3929999999999999E-10</v>
      </c>
      <c r="EI324" s="39">
        <v>1.6224E-22</v>
      </c>
      <c r="EJ324" s="39">
        <v>4.3000999999999997E-5</v>
      </c>
      <c r="EK324" s="39">
        <v>1.5741E-4</v>
      </c>
      <c r="EL324" s="39">
        <v>2.0091000000000001E-5</v>
      </c>
      <c r="EM324" s="39">
        <v>1.2272000000000001E-14</v>
      </c>
      <c r="EN324" s="39">
        <v>4.7300999999999998E-6</v>
      </c>
      <c r="EO324" s="39">
        <v>3.0218999999999998E-6</v>
      </c>
      <c r="EP324" s="39">
        <v>1.3971999999999999E-3</v>
      </c>
      <c r="EQ324" s="39">
        <v>7.8227999999999997E-5</v>
      </c>
      <c r="ER324" s="39">
        <v>0</v>
      </c>
      <c r="ES324" s="39">
        <v>0</v>
      </c>
      <c r="ET324" s="39">
        <v>0</v>
      </c>
      <c r="EU324" s="39">
        <v>3.002E-7</v>
      </c>
      <c r="EV324" s="39">
        <v>1.3392999999999999E-4</v>
      </c>
      <c r="EW324" s="39">
        <v>5.9469000000000004E-4</v>
      </c>
      <c r="EX324" s="39">
        <v>2.5248000000000002E-4</v>
      </c>
      <c r="FA324" s="23">
        <v>-3.9714999999999998</v>
      </c>
      <c r="FB324" s="23">
        <v>-1.2073</v>
      </c>
      <c r="FC324" s="23">
        <v>-4.0164</v>
      </c>
      <c r="FD324" s="23">
        <v>7.0599999999999996E-2</v>
      </c>
      <c r="FE324" s="23">
        <v>-1.7814000000000001</v>
      </c>
      <c r="FF324" s="23">
        <v>3.0091000000000001</v>
      </c>
      <c r="FG324" s="23">
        <v>-0.38150000000000001</v>
      </c>
      <c r="FH324" s="23">
        <v>1.6693</v>
      </c>
      <c r="FI324" s="23">
        <v>0.97130000000000005</v>
      </c>
      <c r="FJ324" s="23">
        <v>-4.5793999999999997</v>
      </c>
      <c r="FK324" s="23">
        <v>-1.2632000000000001</v>
      </c>
      <c r="FL324" s="23">
        <v>6.7907000000000002</v>
      </c>
      <c r="FM324" s="23">
        <v>-1.9554</v>
      </c>
      <c r="FN324" s="23">
        <v>-0.48220000000000002</v>
      </c>
      <c r="FO324" s="23">
        <v>-1.0826</v>
      </c>
      <c r="FP324" s="23">
        <v>1.9890000000000001</v>
      </c>
      <c r="FQ324" s="23">
        <v>0.57609999999999995</v>
      </c>
      <c r="FR324" s="23">
        <v>1.3621000000000001</v>
      </c>
    </row>
    <row r="325" spans="1:174" x14ac:dyDescent="0.2">
      <c r="A325" s="17">
        <f t="shared" ref="A325:A388" si="5">A324+1</f>
        <v>324</v>
      </c>
      <c r="B325" s="18">
        <v>6</v>
      </c>
      <c r="C325" s="18" t="s">
        <v>632</v>
      </c>
      <c r="D325" s="18" t="s">
        <v>633</v>
      </c>
      <c r="E325" s="18" t="s">
        <v>504</v>
      </c>
      <c r="F325" s="18" t="s">
        <v>416</v>
      </c>
      <c r="H325" s="18">
        <v>3</v>
      </c>
      <c r="I325"/>
      <c r="J325" s="18" t="s">
        <v>167</v>
      </c>
      <c r="K325" s="18">
        <v>65.413308333333333</v>
      </c>
      <c r="L325" s="18">
        <v>-19.264858333333333</v>
      </c>
      <c r="O325" s="18" t="s">
        <v>167</v>
      </c>
      <c r="P325" s="18">
        <v>3657</v>
      </c>
      <c r="R325" s="18" t="s">
        <v>167</v>
      </c>
      <c r="S325" s="19">
        <v>23</v>
      </c>
      <c r="U325" s="20">
        <v>9.69</v>
      </c>
      <c r="W325" s="19">
        <f t="shared" si="4"/>
        <v>90.118990902320377</v>
      </c>
      <c r="X325" s="19"/>
      <c r="Z325" s="21">
        <v>1.0599840135138325</v>
      </c>
      <c r="AC325" s="18" t="s">
        <v>167</v>
      </c>
      <c r="AD325" s="22">
        <v>6604.3844232725933</v>
      </c>
      <c r="AG325" s="18" t="s">
        <v>167</v>
      </c>
      <c r="AH325" s="22">
        <v>43.914366984380457</v>
      </c>
      <c r="AI325" s="22"/>
      <c r="AJ325" s="22">
        <v>147.51925083913915</v>
      </c>
      <c r="AM325" s="18" t="s">
        <v>167</v>
      </c>
      <c r="AO325" s="18" t="s">
        <v>167</v>
      </c>
      <c r="AQ325" s="18" t="s">
        <v>167</v>
      </c>
      <c r="AR325" s="19">
        <v>13.264272791770972</v>
      </c>
      <c r="AT325" s="21">
        <v>0.27039126152744203</v>
      </c>
      <c r="AV325" s="19">
        <v>5.4478071936631514</v>
      </c>
      <c r="AY325" s="18" t="s">
        <v>167</v>
      </c>
      <c r="AZ325" s="19">
        <v>2.5509154494959887</v>
      </c>
      <c r="BB325" s="21">
        <v>1.0599840140000001</v>
      </c>
      <c r="BE325" s="18" t="s">
        <v>167</v>
      </c>
      <c r="BF325" s="19">
        <v>1230.9823556730823</v>
      </c>
      <c r="BI325" s="18" t="s">
        <v>167</v>
      </c>
      <c r="BK325" s="18" t="s">
        <v>167</v>
      </c>
      <c r="BM325" s="18" t="s">
        <v>167</v>
      </c>
      <c r="BN325" s="19">
        <v>597.53661784287613</v>
      </c>
      <c r="BQ325" s="18" t="s">
        <v>167</v>
      </c>
      <c r="BS325" s="18" t="s">
        <v>167</v>
      </c>
      <c r="BT325" s="21">
        <v>3.091900474230681E-2</v>
      </c>
      <c r="BW325" s="18" t="s">
        <v>167</v>
      </c>
      <c r="BY325" s="18" t="s">
        <v>167</v>
      </c>
      <c r="BZ325" s="20">
        <v>64.959400374765778</v>
      </c>
      <c r="CB325" s="21"/>
      <c r="CC325" s="18" t="s">
        <v>167</v>
      </c>
      <c r="CD325" s="21"/>
      <c r="CE325" s="18" t="s">
        <v>167</v>
      </c>
      <c r="CF325" s="21"/>
      <c r="CG325" s="18" t="s">
        <v>167</v>
      </c>
      <c r="CH325" s="21">
        <v>0.18110715436436653</v>
      </c>
      <c r="CI325" s="21"/>
      <c r="CK325" s="18" t="s">
        <v>167</v>
      </c>
      <c r="CL325"/>
      <c r="CM325" s="18" t="s">
        <v>167</v>
      </c>
      <c r="CN325" s="23">
        <v>31.1</v>
      </c>
      <c r="CQ325" s="23" t="s">
        <v>167</v>
      </c>
      <c r="CR325" s="23" t="s">
        <v>169</v>
      </c>
      <c r="CT325" s="18" t="s">
        <v>167</v>
      </c>
      <c r="CV325" s="18" t="s">
        <v>167</v>
      </c>
      <c r="CY325" s="18" t="s">
        <v>167</v>
      </c>
      <c r="DA325" s="18" t="s">
        <v>167</v>
      </c>
      <c r="DC325" s="18" t="s">
        <v>167</v>
      </c>
      <c r="DE325" s="18" t="s">
        <v>167</v>
      </c>
      <c r="DH325" s="18" t="s">
        <v>167</v>
      </c>
      <c r="DK325" s="18" t="s">
        <v>167</v>
      </c>
      <c r="DN325" s="18" t="s">
        <v>167</v>
      </c>
      <c r="DQ325" s="18" t="s">
        <v>167</v>
      </c>
      <c r="DU325" s="18" t="s">
        <v>167</v>
      </c>
      <c r="DZ325" s="18" t="s">
        <v>167</v>
      </c>
      <c r="EE325" s="18" t="s">
        <v>167</v>
      </c>
      <c r="EF325" s="39">
        <v>-3.7151599999999998E-5</v>
      </c>
      <c r="EG325" s="24">
        <v>-1.3937600000000001</v>
      </c>
      <c r="EH325" s="39">
        <v>2.1282E-10</v>
      </c>
      <c r="EI325" s="39">
        <v>1.9192000000000001E-22</v>
      </c>
      <c r="EJ325" s="39">
        <v>3.7849999999999998E-5</v>
      </c>
      <c r="EK325" s="39">
        <v>1.4752999999999999E-4</v>
      </c>
      <c r="EL325" s="39">
        <v>1.3254999999999999E-5</v>
      </c>
      <c r="EM325" s="39">
        <v>2.9031999999999999E-15</v>
      </c>
      <c r="EN325" s="39">
        <v>5.4462999999999998E-6</v>
      </c>
      <c r="EO325" s="39">
        <v>2.2925999999999999E-6</v>
      </c>
      <c r="EP325" s="39">
        <v>1.2282E-3</v>
      </c>
      <c r="EQ325" s="39">
        <v>6.4311000000000001E-5</v>
      </c>
      <c r="ER325" s="39">
        <v>0</v>
      </c>
      <c r="ES325" s="39">
        <v>0</v>
      </c>
      <c r="ET325" s="39">
        <v>0</v>
      </c>
      <c r="EU325" s="39">
        <v>2.3024E-7</v>
      </c>
      <c r="EV325" s="39">
        <v>1.2810999999999999E-4</v>
      </c>
      <c r="EW325" s="39">
        <v>5.1053999999999997E-4</v>
      </c>
      <c r="EX325" s="39">
        <v>2.4677E-4</v>
      </c>
      <c r="FA325" s="23">
        <v>-3.7402000000000002</v>
      </c>
      <c r="FB325" s="23">
        <v>-1.1576</v>
      </c>
      <c r="FC325" s="23">
        <v>-3.6229</v>
      </c>
      <c r="FD325" s="23">
        <v>4.0000000000000001E-3</v>
      </c>
      <c r="FE325" s="23">
        <v>-1.4504999999999999</v>
      </c>
      <c r="FF325" s="23">
        <v>3.2153999999999998</v>
      </c>
      <c r="FG325" s="23">
        <v>-0.17530000000000001</v>
      </c>
      <c r="FH325" s="23">
        <v>1.5843</v>
      </c>
      <c r="FI325" s="23">
        <v>0.49930000000000002</v>
      </c>
      <c r="FJ325" s="23">
        <v>-4.6702000000000004</v>
      </c>
      <c r="FK325" s="23">
        <v>-1.0319</v>
      </c>
      <c r="FL325" s="23">
        <v>6.3186</v>
      </c>
      <c r="FM325" s="23">
        <v>-1.5661</v>
      </c>
      <c r="FN325" s="23">
        <v>-0.13739999999999999</v>
      </c>
      <c r="FO325" s="23">
        <v>-0.91569999999999996</v>
      </c>
      <c r="FP325" s="23">
        <v>2.6185</v>
      </c>
      <c r="FQ325" s="23">
        <v>0.85189999999999999</v>
      </c>
      <c r="FR325" s="23">
        <v>1.1536</v>
      </c>
    </row>
    <row r="326" spans="1:174" x14ac:dyDescent="0.2">
      <c r="A326" s="17">
        <f t="shared" si="5"/>
        <v>325</v>
      </c>
      <c r="B326" s="18">
        <v>6</v>
      </c>
      <c r="C326" s="18" t="s">
        <v>634</v>
      </c>
      <c r="D326" s="18" t="s">
        <v>635</v>
      </c>
      <c r="E326" s="18" t="s">
        <v>504</v>
      </c>
      <c r="F326" s="18" t="s">
        <v>416</v>
      </c>
      <c r="H326" s="18">
        <v>3</v>
      </c>
      <c r="I326"/>
      <c r="J326" s="18" t="s">
        <v>167</v>
      </c>
      <c r="K326" s="18">
        <v>65.384980555555558</v>
      </c>
      <c r="L326" s="18">
        <v>-19.222444444444442</v>
      </c>
      <c r="O326" s="18" t="s">
        <v>167</v>
      </c>
      <c r="P326" s="18">
        <v>3657</v>
      </c>
      <c r="R326" s="18" t="s">
        <v>167</v>
      </c>
      <c r="S326" s="19">
        <v>23</v>
      </c>
      <c r="U326" s="20">
        <v>9.16</v>
      </c>
      <c r="W326" s="19">
        <f t="shared" si="4"/>
        <v>104.25491207886756</v>
      </c>
      <c r="X326" s="19"/>
      <c r="Z326" s="21">
        <v>0.73383508627880711</v>
      </c>
      <c r="AC326" s="18" t="s">
        <v>167</v>
      </c>
      <c r="AD326" s="22">
        <v>5420.4051429099991</v>
      </c>
      <c r="AG326" s="18" t="s">
        <v>167</v>
      </c>
      <c r="AH326" s="22">
        <v>53.146364589051345</v>
      </c>
      <c r="AI326" s="22"/>
      <c r="AJ326" s="22">
        <v>117.6205116633289</v>
      </c>
      <c r="AM326" s="18" t="s">
        <v>167</v>
      </c>
      <c r="AO326" s="18" t="s">
        <v>167</v>
      </c>
      <c r="AQ326" s="18" t="s">
        <v>167</v>
      </c>
      <c r="AR326" s="19">
        <v>13.053728779203178</v>
      </c>
      <c r="AT326" s="21">
        <v>2.123735338884412</v>
      </c>
      <c r="AV326" s="19">
        <v>6.419716458260333</v>
      </c>
      <c r="AY326" s="18" t="s">
        <v>167</v>
      </c>
      <c r="AZ326" s="19">
        <v>4.5669615305492703</v>
      </c>
      <c r="BB326" s="21">
        <v>0.73383508600000003</v>
      </c>
      <c r="BE326" s="18" t="s">
        <v>167</v>
      </c>
      <c r="BF326" s="19">
        <v>1217.9330727507527</v>
      </c>
      <c r="BI326" s="18" t="s">
        <v>167</v>
      </c>
      <c r="BK326" s="18" t="s">
        <v>167</v>
      </c>
      <c r="BM326" s="18" t="s">
        <v>167</v>
      </c>
      <c r="BN326" s="19">
        <v>629.16111850865514</v>
      </c>
      <c r="BQ326" s="18" t="s">
        <v>167</v>
      </c>
      <c r="BS326" s="18" t="s">
        <v>167</v>
      </c>
      <c r="BT326" s="21">
        <v>2.2980341362525334E-2</v>
      </c>
      <c r="BW326" s="18" t="s">
        <v>167</v>
      </c>
      <c r="BY326" s="18" t="s">
        <v>167</v>
      </c>
      <c r="BZ326" s="20">
        <v>55.4861544867791</v>
      </c>
      <c r="CB326" s="21"/>
      <c r="CC326" s="18" t="s">
        <v>167</v>
      </c>
      <c r="CD326" s="21"/>
      <c r="CE326" s="18" t="s">
        <v>167</v>
      </c>
      <c r="CF326" s="21"/>
      <c r="CG326" s="18" t="s">
        <v>167</v>
      </c>
      <c r="CH326" s="21">
        <v>0.19163664008322503</v>
      </c>
      <c r="CI326" s="21"/>
      <c r="CK326" s="18" t="s">
        <v>167</v>
      </c>
      <c r="CL326"/>
      <c r="CM326" s="18" t="s">
        <v>167</v>
      </c>
      <c r="CN326" s="23">
        <v>46.1</v>
      </c>
      <c r="CQ326" s="23" t="s">
        <v>167</v>
      </c>
      <c r="CR326" s="23" t="s">
        <v>169</v>
      </c>
      <c r="CT326" s="18" t="s">
        <v>167</v>
      </c>
      <c r="CV326" s="18" t="s">
        <v>167</v>
      </c>
      <c r="CY326" s="18" t="s">
        <v>167</v>
      </c>
      <c r="DA326" s="18" t="s">
        <v>167</v>
      </c>
      <c r="DC326" s="18" t="s">
        <v>167</v>
      </c>
      <c r="DE326" s="18" t="s">
        <v>167</v>
      </c>
      <c r="DH326" s="18" t="s">
        <v>167</v>
      </c>
      <c r="DK326" s="18" t="s">
        <v>167</v>
      </c>
      <c r="DN326" s="18" t="s">
        <v>167</v>
      </c>
      <c r="DQ326" s="18" t="s">
        <v>167</v>
      </c>
      <c r="DU326" s="18" t="s">
        <v>167</v>
      </c>
      <c r="DZ326" s="18" t="s">
        <v>167</v>
      </c>
      <c r="EE326" s="18" t="s">
        <v>167</v>
      </c>
      <c r="EF326" s="39">
        <v>-5.37786E-5</v>
      </c>
      <c r="EG326" s="24">
        <v>-1.98315</v>
      </c>
      <c r="EH326" s="39">
        <v>7.2081000000000002E-10</v>
      </c>
      <c r="EI326" s="39">
        <v>1.7452E-20</v>
      </c>
      <c r="EJ326" s="39">
        <v>4.8699000000000002E-5</v>
      </c>
      <c r="EK326" s="39">
        <v>1.1763E-4</v>
      </c>
      <c r="EL326" s="39">
        <v>1.3044000000000001E-5</v>
      </c>
      <c r="EM326" s="39">
        <v>2.0644E-12</v>
      </c>
      <c r="EN326" s="39">
        <v>6.4184000000000002E-6</v>
      </c>
      <c r="EO326" s="39">
        <v>4.2887000000000001E-6</v>
      </c>
      <c r="EP326" s="39">
        <v>1.2160999999999999E-3</v>
      </c>
      <c r="EQ326" s="39">
        <v>5.4843000000000003E-5</v>
      </c>
      <c r="ER326" s="39">
        <v>0</v>
      </c>
      <c r="ES326" s="39">
        <v>0</v>
      </c>
      <c r="ET326" s="39">
        <v>0</v>
      </c>
      <c r="EU326" s="39">
        <v>1.3556E-6</v>
      </c>
      <c r="EV326" s="39">
        <v>6.5569999999999997E-5</v>
      </c>
      <c r="EW326" s="39">
        <v>8.8668000000000004E-4</v>
      </c>
      <c r="EX326" s="39">
        <v>1.0814E-4</v>
      </c>
      <c r="FA326" s="23">
        <v>-3.3698000000000001</v>
      </c>
      <c r="FB326" s="23">
        <v>-0.80559999999999998</v>
      </c>
      <c r="FC326" s="23">
        <v>-3.488</v>
      </c>
      <c r="FD326" s="23">
        <v>-0.17580000000000001</v>
      </c>
      <c r="FE326" s="23">
        <v>-0.1132</v>
      </c>
      <c r="FF326" s="23">
        <v>0.53590000000000004</v>
      </c>
      <c r="FG326" s="23">
        <v>-2.8548</v>
      </c>
      <c r="FH326" s="23">
        <v>0.19120000000000001</v>
      </c>
      <c r="FI326" s="23">
        <v>1.762</v>
      </c>
      <c r="FJ326" s="23">
        <v>-6.0727000000000002</v>
      </c>
      <c r="FK326" s="23">
        <v>-0.66149999999999998</v>
      </c>
      <c r="FL326" s="23">
        <v>7.5812999999999997</v>
      </c>
      <c r="FM326" s="23">
        <v>-0.58430000000000004</v>
      </c>
      <c r="FN326" s="23">
        <v>0.94730000000000003</v>
      </c>
      <c r="FO326" s="23">
        <v>-0.48799999999999999</v>
      </c>
      <c r="FP326" s="23">
        <v>3.7871000000000001</v>
      </c>
      <c r="FQ326" s="23">
        <v>1.3306</v>
      </c>
      <c r="FR326" s="23">
        <v>9.4899999999999998E-2</v>
      </c>
    </row>
    <row r="327" spans="1:174" x14ac:dyDescent="0.2">
      <c r="A327" s="17">
        <f t="shared" si="5"/>
        <v>326</v>
      </c>
      <c r="B327" s="18">
        <v>6</v>
      </c>
      <c r="C327" s="18" t="s">
        <v>636</v>
      </c>
      <c r="D327" s="18" t="s">
        <v>637</v>
      </c>
      <c r="E327" s="18" t="s">
        <v>504</v>
      </c>
      <c r="F327" s="18" t="s">
        <v>416</v>
      </c>
      <c r="H327" s="18">
        <v>3</v>
      </c>
      <c r="I327"/>
      <c r="J327" s="18" t="s">
        <v>167</v>
      </c>
      <c r="K327" s="18">
        <v>65.377597222222221</v>
      </c>
      <c r="L327" s="18">
        <v>-19.240147222222223</v>
      </c>
      <c r="O327" s="18" t="s">
        <v>167</v>
      </c>
      <c r="P327" s="18">
        <v>3657</v>
      </c>
      <c r="R327" s="18" t="s">
        <v>167</v>
      </c>
      <c r="S327" s="19">
        <v>24</v>
      </c>
      <c r="U327" s="20">
        <v>9.5299999999999994</v>
      </c>
      <c r="W327" s="19">
        <f t="shared" si="4"/>
        <v>73.666803856140305</v>
      </c>
      <c r="X327" s="19"/>
      <c r="Z327" s="21">
        <v>1.2082335258933896</v>
      </c>
      <c r="AC327" s="18" t="s">
        <v>167</v>
      </c>
      <c r="AD327" s="22">
        <v>3385.4407547867913</v>
      </c>
      <c r="AG327" s="18" t="s">
        <v>167</v>
      </c>
      <c r="AH327" s="22">
        <v>62.378362193722239</v>
      </c>
      <c r="AI327" s="22"/>
      <c r="AJ327" s="22">
        <v>108.59447719515978</v>
      </c>
      <c r="AM327" s="18" t="s">
        <v>167</v>
      </c>
      <c r="AO327" s="18" t="s">
        <v>167</v>
      </c>
      <c r="AQ327" s="18" t="s">
        <v>167</v>
      </c>
      <c r="AR327" s="19">
        <v>8.4743965058536777</v>
      </c>
      <c r="AT327" s="21">
        <v>0.39036619213895607</v>
      </c>
      <c r="AV327" s="19">
        <v>3.1203402705488474</v>
      </c>
      <c r="AY327" s="18" t="s">
        <v>167</v>
      </c>
      <c r="AZ327" s="19">
        <v>8.887060275663444</v>
      </c>
      <c r="BB327" s="21">
        <v>1.2082335259999999</v>
      </c>
      <c r="BE327" s="18" t="s">
        <v>167</v>
      </c>
      <c r="BF327" s="19">
        <v>956.94741430416286</v>
      </c>
      <c r="BI327" s="18" t="s">
        <v>167</v>
      </c>
      <c r="BK327" s="18" t="s">
        <v>167</v>
      </c>
      <c r="BM327" s="18" t="s">
        <v>167</v>
      </c>
      <c r="BN327" s="19">
        <v>349.53395472703056</v>
      </c>
      <c r="BQ327" s="18" t="s">
        <v>167</v>
      </c>
      <c r="BS327" s="18" t="s">
        <v>167</v>
      </c>
      <c r="BT327" s="21">
        <v>8.565399962395805E-3</v>
      </c>
      <c r="BW327" s="18" t="s">
        <v>167</v>
      </c>
      <c r="BY327" s="18" t="s">
        <v>167</v>
      </c>
      <c r="BZ327" s="20">
        <v>52.363106391838436</v>
      </c>
      <c r="CB327" s="21"/>
      <c r="CC327" s="18" t="s">
        <v>167</v>
      </c>
      <c r="CD327" s="21"/>
      <c r="CE327" s="18" t="s">
        <v>167</v>
      </c>
      <c r="CF327" s="21"/>
      <c r="CG327" s="18" t="s">
        <v>167</v>
      </c>
      <c r="CH327" s="21">
        <v>0.23796637724620254</v>
      </c>
      <c r="CI327" s="21"/>
      <c r="CK327" s="18" t="s">
        <v>167</v>
      </c>
      <c r="CL327"/>
      <c r="CM327" s="18" t="s">
        <v>167</v>
      </c>
      <c r="CN327" s="23">
        <v>29.8</v>
      </c>
      <c r="CQ327" s="23" t="s">
        <v>167</v>
      </c>
      <c r="CR327" s="23" t="s">
        <v>169</v>
      </c>
      <c r="CT327" s="18" t="s">
        <v>167</v>
      </c>
      <c r="CV327" s="18" t="s">
        <v>167</v>
      </c>
      <c r="CY327" s="18" t="s">
        <v>167</v>
      </c>
      <c r="DA327" s="18" t="s">
        <v>167</v>
      </c>
      <c r="DC327" s="18" t="s">
        <v>167</v>
      </c>
      <c r="DE327" s="18" t="s">
        <v>167</v>
      </c>
      <c r="DH327" s="18" t="s">
        <v>167</v>
      </c>
      <c r="DK327" s="18" t="s">
        <v>167</v>
      </c>
      <c r="DN327" s="18" t="s">
        <v>167</v>
      </c>
      <c r="DQ327" s="18" t="s">
        <v>167</v>
      </c>
      <c r="DU327" s="18" t="s">
        <v>167</v>
      </c>
      <c r="DZ327" s="18" t="s">
        <v>167</v>
      </c>
      <c r="EE327" s="18" t="s">
        <v>167</v>
      </c>
      <c r="EF327" s="39">
        <v>1.01625E-5</v>
      </c>
      <c r="EG327" s="24">
        <v>0.46993099999999999</v>
      </c>
      <c r="EH327" s="39">
        <v>3.0656000000000002E-10</v>
      </c>
      <c r="EI327" s="39">
        <v>7.2952999999999996E-22</v>
      </c>
      <c r="EJ327" s="39">
        <v>5.5593000000000001E-5</v>
      </c>
      <c r="EK327" s="39">
        <v>1.086E-4</v>
      </c>
      <c r="EL327" s="39">
        <v>8.4669000000000002E-6</v>
      </c>
      <c r="EM327" s="39">
        <v>1.3278E-14</v>
      </c>
      <c r="EN327" s="39">
        <v>3.1196000000000002E-6</v>
      </c>
      <c r="EO327" s="39">
        <v>8.1783999999999995E-6</v>
      </c>
      <c r="EP327" s="39">
        <v>9.5522999999999995E-4</v>
      </c>
      <c r="EQ327" s="39">
        <v>5.1717E-5</v>
      </c>
      <c r="ER327" s="39">
        <v>0</v>
      </c>
      <c r="ES327" s="39">
        <v>0</v>
      </c>
      <c r="ET327" s="39">
        <v>0</v>
      </c>
      <c r="EU327" s="39">
        <v>3.3593999999999998E-7</v>
      </c>
      <c r="EV327" s="39">
        <v>9.1205000000000005E-5</v>
      </c>
      <c r="EW327" s="39">
        <v>5.2024000000000005E-4</v>
      </c>
      <c r="EX327" s="39">
        <v>1.1688000000000001E-4</v>
      </c>
      <c r="FA327" s="23">
        <v>-3.5611000000000002</v>
      </c>
      <c r="FB327" s="23">
        <v>-1.8059000000000001</v>
      </c>
      <c r="FC327" s="23">
        <v>-3.7179000000000002</v>
      </c>
      <c r="FD327" s="23">
        <v>4.1799999999999997E-2</v>
      </c>
      <c r="FE327" s="23">
        <v>-1.7649999999999999</v>
      </c>
      <c r="FF327" s="23">
        <v>4.4768999999999997</v>
      </c>
      <c r="FG327" s="23">
        <v>1.0955999999999999</v>
      </c>
      <c r="FH327" s="23">
        <v>1.4001999999999999</v>
      </c>
      <c r="FI327" s="23">
        <v>0.71</v>
      </c>
      <c r="FJ327" s="23">
        <v>-4.2504</v>
      </c>
      <c r="FK327" s="23">
        <v>-0.8619</v>
      </c>
      <c r="FL327" s="23">
        <v>6.5652999999999997</v>
      </c>
      <c r="FM327" s="23">
        <v>-2.004</v>
      </c>
      <c r="FN327" s="23">
        <v>-0.1797</v>
      </c>
      <c r="FO327" s="23">
        <v>-1.7090000000000001</v>
      </c>
      <c r="FP327" s="23">
        <v>2.1707000000000001</v>
      </c>
      <c r="FQ327" s="23">
        <v>0.33069999999999999</v>
      </c>
      <c r="FR327" s="23">
        <v>1.1227</v>
      </c>
    </row>
    <row r="328" spans="1:174" x14ac:dyDescent="0.2">
      <c r="A328" s="17">
        <f t="shared" si="5"/>
        <v>327</v>
      </c>
      <c r="B328" s="18">
        <v>6</v>
      </c>
      <c r="C328" s="18" t="s">
        <v>638</v>
      </c>
      <c r="D328" s="18" t="s">
        <v>639</v>
      </c>
      <c r="E328" s="18" t="s">
        <v>504</v>
      </c>
      <c r="F328" s="18" t="s">
        <v>416</v>
      </c>
      <c r="H328" s="18">
        <v>3</v>
      </c>
      <c r="I328">
        <v>3.1535999999999998E-6</v>
      </c>
      <c r="K328" s="18">
        <v>65.37084999999999</v>
      </c>
      <c r="L328" s="18">
        <v>-19.219974999999998</v>
      </c>
      <c r="O328" s="18" t="s">
        <v>167</v>
      </c>
      <c r="P328" s="18">
        <v>3657</v>
      </c>
      <c r="R328" s="18" t="s">
        <v>167</v>
      </c>
      <c r="S328" s="19">
        <v>24</v>
      </c>
      <c r="U328" s="20">
        <v>9.44</v>
      </c>
      <c r="W328" s="19">
        <f t="shared" si="4"/>
        <v>84.475987683163581</v>
      </c>
      <c r="X328" s="19"/>
      <c r="Z328" s="21">
        <v>0.88579083646785295</v>
      </c>
      <c r="AC328" s="18" t="s">
        <v>167</v>
      </c>
      <c r="AD328" s="22">
        <v>4116.1779668855788</v>
      </c>
      <c r="AG328" s="18" t="s">
        <v>167</v>
      </c>
      <c r="AH328" s="22">
        <v>57.138579769449571</v>
      </c>
      <c r="AI328" s="22"/>
      <c r="AJ328" s="22">
        <v>120.15908385750146</v>
      </c>
      <c r="AM328" s="18" t="s">
        <v>167</v>
      </c>
      <c r="AO328" s="18" t="s">
        <v>167</v>
      </c>
      <c r="AQ328" s="18" t="s">
        <v>167</v>
      </c>
      <c r="AR328" s="19">
        <v>9.7376605812604353</v>
      </c>
      <c r="AT328" s="21">
        <v>0.10564956576237802</v>
      </c>
      <c r="AV328" s="19">
        <v>4.348015131092656</v>
      </c>
      <c r="AY328" s="18" t="s">
        <v>167</v>
      </c>
      <c r="AZ328" s="19">
        <v>13.166015223205102</v>
      </c>
      <c r="BB328" s="21">
        <v>0.88579083599999997</v>
      </c>
      <c r="BE328" s="18" t="s">
        <v>167</v>
      </c>
      <c r="BF328" s="19">
        <v>1056.9919167086889</v>
      </c>
      <c r="BI328" s="18" t="s">
        <v>167</v>
      </c>
      <c r="BK328" s="18" t="s">
        <v>167</v>
      </c>
      <c r="BM328" s="18" t="s">
        <v>167</v>
      </c>
      <c r="BN328" s="19">
        <v>472.70306258322239</v>
      </c>
      <c r="BQ328" s="18" t="s">
        <v>167</v>
      </c>
      <c r="BS328" s="18" t="s">
        <v>167</v>
      </c>
      <c r="BT328" s="21">
        <v>4.8049804667098421E-3</v>
      </c>
      <c r="BW328" s="18" t="s">
        <v>167</v>
      </c>
      <c r="BY328" s="18" t="s">
        <v>167</v>
      </c>
      <c r="BZ328" s="20">
        <v>54.653341661461589</v>
      </c>
      <c r="CB328" s="21"/>
      <c r="CC328" s="18" t="s">
        <v>167</v>
      </c>
      <c r="CD328" s="21"/>
      <c r="CE328" s="18" t="s">
        <v>167</v>
      </c>
      <c r="CF328" s="21"/>
      <c r="CG328" s="18" t="s">
        <v>167</v>
      </c>
      <c r="CH328" s="21">
        <v>0.12740677719818808</v>
      </c>
      <c r="CI328" s="21"/>
      <c r="CK328" s="18" t="s">
        <v>167</v>
      </c>
      <c r="CL328"/>
      <c r="CM328" s="18" t="s">
        <v>167</v>
      </c>
      <c r="CN328" s="23">
        <v>34.299999999999997</v>
      </c>
      <c r="CQ328" s="23" t="s">
        <v>167</v>
      </c>
      <c r="CR328" s="23" t="s">
        <v>169</v>
      </c>
      <c r="CT328" s="18" t="s">
        <v>167</v>
      </c>
      <c r="CV328" s="18" t="s">
        <v>167</v>
      </c>
      <c r="CY328" s="18" t="s">
        <v>167</v>
      </c>
      <c r="DA328" s="18" t="s">
        <v>167</v>
      </c>
      <c r="DC328" s="18" t="s">
        <v>167</v>
      </c>
      <c r="DE328" s="18" t="s">
        <v>167</v>
      </c>
      <c r="DH328" s="18" t="s">
        <v>167</v>
      </c>
      <c r="DK328" s="18" t="s">
        <v>167</v>
      </c>
      <c r="DN328" s="18" t="s">
        <v>167</v>
      </c>
      <c r="DQ328" s="18" t="s">
        <v>167</v>
      </c>
      <c r="DU328" s="18" t="s">
        <v>167</v>
      </c>
      <c r="DZ328" s="18" t="s">
        <v>167</v>
      </c>
      <c r="EE328" s="18" t="s">
        <v>167</v>
      </c>
      <c r="EF328" s="39">
        <v>-1.1745399999999999E-5</v>
      </c>
      <c r="EG328" s="24">
        <v>-0.49253400000000003</v>
      </c>
      <c r="EH328" s="39">
        <v>3.777E-10</v>
      </c>
      <c r="EI328" s="39">
        <v>1.2392E-21</v>
      </c>
      <c r="EJ328" s="39">
        <v>5.1091000000000003E-5</v>
      </c>
      <c r="EK328" s="39">
        <v>1.2017E-4</v>
      </c>
      <c r="EL328" s="39">
        <v>9.7265000000000008E-6</v>
      </c>
      <c r="EM328" s="39">
        <v>7.8311000000000006E-15</v>
      </c>
      <c r="EN328" s="39">
        <v>4.3470000000000001E-6</v>
      </c>
      <c r="EO328" s="39">
        <v>1.2153999999999999E-5</v>
      </c>
      <c r="EP328" s="39">
        <v>1.0551E-3</v>
      </c>
      <c r="EQ328" s="39">
        <v>5.3959000000000003E-5</v>
      </c>
      <c r="ER328" s="39">
        <v>0</v>
      </c>
      <c r="ES328" s="39">
        <v>0</v>
      </c>
      <c r="ET328" s="39">
        <v>0</v>
      </c>
      <c r="EU328" s="39">
        <v>4.8935000000000002E-7</v>
      </c>
      <c r="EV328" s="39">
        <v>8.8325000000000006E-5</v>
      </c>
      <c r="EW328" s="39">
        <v>6.1695000000000001E-4</v>
      </c>
      <c r="EX328" s="39">
        <v>1.3721999999999999E-4</v>
      </c>
      <c r="FA328" s="23">
        <v>-3.6065999999999998</v>
      </c>
      <c r="FB328" s="23">
        <v>-1.4219999999999999</v>
      </c>
      <c r="FC328" s="23">
        <v>-3.7103000000000002</v>
      </c>
      <c r="FD328" s="23">
        <v>-1.4200000000000001E-2</v>
      </c>
      <c r="FE328" s="23">
        <v>-1.3238000000000001</v>
      </c>
      <c r="FF328" s="23">
        <v>4.8098000000000001</v>
      </c>
      <c r="FG328" s="23">
        <v>1.4285000000000001</v>
      </c>
      <c r="FH328" s="23">
        <v>1.4882</v>
      </c>
      <c r="FI328" s="23">
        <v>0.20799999999999999</v>
      </c>
      <c r="FJ328" s="23">
        <v>-4.1125999999999996</v>
      </c>
      <c r="FK328" s="23">
        <v>-0.90749999999999997</v>
      </c>
      <c r="FL328" s="23">
        <v>6.0632999999999999</v>
      </c>
      <c r="FM328" s="23">
        <v>-1.5227999999999999</v>
      </c>
      <c r="FN328" s="23">
        <v>4.7300000000000002E-2</v>
      </c>
      <c r="FO328" s="23">
        <v>-1.2241</v>
      </c>
      <c r="FP328" s="23">
        <v>2.5644999999999998</v>
      </c>
      <c r="FQ328" s="23">
        <v>0.65629999999999999</v>
      </c>
      <c r="FR328" s="23">
        <v>1.5785</v>
      </c>
    </row>
    <row r="329" spans="1:174" x14ac:dyDescent="0.2">
      <c r="A329" s="17">
        <f t="shared" si="5"/>
        <v>328</v>
      </c>
      <c r="B329" s="18">
        <v>6</v>
      </c>
      <c r="C329" s="18" t="s">
        <v>640</v>
      </c>
      <c r="D329" s="18" t="s">
        <v>641</v>
      </c>
      <c r="E329" s="18" t="s">
        <v>504</v>
      </c>
      <c r="F329" s="18" t="s">
        <v>416</v>
      </c>
      <c r="H329" s="18">
        <v>3</v>
      </c>
      <c r="I329">
        <v>6.3071999999999995E-6</v>
      </c>
      <c r="K329" s="18">
        <v>65.35574444444444</v>
      </c>
      <c r="L329" s="18">
        <v>-19.111761111111111</v>
      </c>
      <c r="O329" s="18" t="s">
        <v>167</v>
      </c>
      <c r="P329" s="18">
        <v>3657</v>
      </c>
      <c r="R329" s="18" t="s">
        <v>167</v>
      </c>
      <c r="S329" s="19">
        <v>24</v>
      </c>
      <c r="U329" s="20">
        <v>9.98</v>
      </c>
      <c r="W329" s="19">
        <f t="shared" si="4"/>
        <v>87.203304376714755</v>
      </c>
      <c r="X329" s="19"/>
      <c r="Z329" s="21">
        <v>2.2904549662641553</v>
      </c>
      <c r="AC329" s="18" t="s">
        <v>167</v>
      </c>
      <c r="AD329" s="22">
        <v>17574.692442882249</v>
      </c>
      <c r="AG329" s="18" t="s">
        <v>167</v>
      </c>
      <c r="AH329" s="22">
        <v>41.918259394181341</v>
      </c>
      <c r="AI329" s="22"/>
      <c r="AJ329" s="22">
        <v>187.00815163737906</v>
      </c>
      <c r="AM329" s="18" t="s">
        <v>167</v>
      </c>
      <c r="AO329" s="18" t="s">
        <v>167</v>
      </c>
      <c r="AQ329" s="18" t="s">
        <v>167</v>
      </c>
      <c r="AR329" s="19">
        <v>16.790885002281506</v>
      </c>
      <c r="AT329" s="21">
        <v>7.6998836064105999E-2</v>
      </c>
      <c r="AV329" s="19">
        <v>5.550113432041802</v>
      </c>
      <c r="AY329" s="18" t="s">
        <v>167</v>
      </c>
      <c r="AZ329" s="19">
        <v>0.24686278543509568</v>
      </c>
      <c r="BB329" s="21">
        <v>2.290454966</v>
      </c>
      <c r="BE329" s="18" t="s">
        <v>167</v>
      </c>
      <c r="BF329" s="19">
        <v>1309.2780532070594</v>
      </c>
      <c r="BI329" s="18" t="s">
        <v>167</v>
      </c>
      <c r="BK329" s="18" t="s">
        <v>167</v>
      </c>
      <c r="BM329" s="18" t="s">
        <v>167</v>
      </c>
      <c r="BN329" s="19">
        <v>677.43009320905469</v>
      </c>
      <c r="BQ329" s="18" t="s">
        <v>167</v>
      </c>
      <c r="BS329" s="18" t="s">
        <v>167</v>
      </c>
      <c r="BT329" s="21">
        <v>5.013892660914618E-3</v>
      </c>
      <c r="BW329" s="18" t="s">
        <v>167</v>
      </c>
      <c r="BY329" s="18" t="s">
        <v>167</v>
      </c>
      <c r="BZ329" s="20">
        <v>68.186550072871128</v>
      </c>
      <c r="CB329" s="21"/>
      <c r="CC329" s="18" t="s">
        <v>167</v>
      </c>
      <c r="CD329" s="21"/>
      <c r="CE329" s="18" t="s">
        <v>167</v>
      </c>
      <c r="CF329" s="21"/>
      <c r="CG329" s="18" t="s">
        <v>167</v>
      </c>
      <c r="CH329" s="21">
        <v>6.4229862885036959E-2</v>
      </c>
      <c r="CI329" s="21"/>
      <c r="CK329" s="18" t="s">
        <v>167</v>
      </c>
      <c r="CL329"/>
      <c r="CM329" s="18" t="s">
        <v>167</v>
      </c>
      <c r="CN329" s="23">
        <v>22.3</v>
      </c>
      <c r="CQ329" s="23" t="s">
        <v>167</v>
      </c>
      <c r="CR329" s="23" t="s">
        <v>169</v>
      </c>
      <c r="CT329" s="18" t="s">
        <v>167</v>
      </c>
      <c r="CV329" s="18" t="s">
        <v>167</v>
      </c>
      <c r="CY329" s="18" t="s">
        <v>167</v>
      </c>
      <c r="DA329" s="18" t="s">
        <v>167</v>
      </c>
      <c r="DC329" s="18" t="s">
        <v>167</v>
      </c>
      <c r="DE329" s="18" t="s">
        <v>167</v>
      </c>
      <c r="DH329" s="18" t="s">
        <v>167</v>
      </c>
      <c r="DK329" s="18" t="s">
        <v>167</v>
      </c>
      <c r="DN329" s="18" t="s">
        <v>167</v>
      </c>
      <c r="DQ329" s="18" t="s">
        <v>167</v>
      </c>
      <c r="DU329" s="18" t="s">
        <v>167</v>
      </c>
      <c r="DZ329" s="18" t="s">
        <v>167</v>
      </c>
      <c r="EE329" s="18" t="s">
        <v>167</v>
      </c>
      <c r="EF329" s="39">
        <v>-6.0536399999999999E-5</v>
      </c>
      <c r="EG329" s="24">
        <v>-2.1423100000000002</v>
      </c>
      <c r="EH329" s="39">
        <v>1.0928E-10</v>
      </c>
      <c r="EI329" s="39">
        <v>2.2748E-23</v>
      </c>
      <c r="EJ329" s="39">
        <v>3.5293000000000002E-5</v>
      </c>
      <c r="EK329" s="39">
        <v>1.8702000000000001E-4</v>
      </c>
      <c r="EL329" s="39">
        <v>1.6781000000000001E-5</v>
      </c>
      <c r="EM329" s="39">
        <v>5.0088E-17</v>
      </c>
      <c r="EN329" s="39">
        <v>5.5484000000000001E-6</v>
      </c>
      <c r="EO329" s="39">
        <v>2.1612999999999999E-7</v>
      </c>
      <c r="EP329" s="39">
        <v>1.3059E-3</v>
      </c>
      <c r="EQ329" s="39">
        <v>6.7527000000000006E-5</v>
      </c>
      <c r="ER329" s="39">
        <v>0</v>
      </c>
      <c r="ES329" s="39">
        <v>0</v>
      </c>
      <c r="ET329" s="39">
        <v>0</v>
      </c>
      <c r="EU329" s="39">
        <v>6.9011999999999996E-8</v>
      </c>
      <c r="EV329" s="39">
        <v>1.5190000000000001E-4</v>
      </c>
      <c r="EW329" s="39">
        <v>3.0277E-4</v>
      </c>
      <c r="EX329" s="39">
        <v>3.9776999999999998E-4</v>
      </c>
      <c r="FA329" s="23">
        <v>-3.7355</v>
      </c>
      <c r="FB329" s="23">
        <v>-1.1578999999999999</v>
      </c>
      <c r="FC329" s="23">
        <v>-3.2136999999999998</v>
      </c>
      <c r="FD329" s="23">
        <v>4.8300000000000003E-2</v>
      </c>
      <c r="FE329" s="23">
        <v>-1.7647999999999999</v>
      </c>
      <c r="FF329" s="23">
        <v>0.93340000000000001</v>
      </c>
      <c r="FG329" s="23">
        <v>-2.4479000000000002</v>
      </c>
      <c r="FH329" s="23">
        <v>1.5665</v>
      </c>
      <c r="FI329" s="23">
        <v>-0.37219999999999998</v>
      </c>
      <c r="FJ329" s="23">
        <v>-5.5442</v>
      </c>
      <c r="FK329" s="23">
        <v>-1.0364</v>
      </c>
      <c r="FL329" s="23">
        <v>5.4831000000000003</v>
      </c>
      <c r="FM329" s="23">
        <v>-1.8794999999999999</v>
      </c>
      <c r="FN329" s="23">
        <v>-0.36930000000000002</v>
      </c>
      <c r="FO329" s="23">
        <v>-0.94679999999999997</v>
      </c>
      <c r="FP329" s="23">
        <v>2.5840000000000001</v>
      </c>
      <c r="FQ329" s="23">
        <v>0.99409999999999998</v>
      </c>
      <c r="FR329" s="23">
        <v>-1.18E-2</v>
      </c>
    </row>
    <row r="330" spans="1:174" x14ac:dyDescent="0.2">
      <c r="A330" s="17">
        <f t="shared" si="5"/>
        <v>329</v>
      </c>
      <c r="B330" s="18">
        <v>6</v>
      </c>
      <c r="C330" s="18" t="s">
        <v>642</v>
      </c>
      <c r="D330" s="18" t="s">
        <v>643</v>
      </c>
      <c r="E330" s="18" t="s">
        <v>504</v>
      </c>
      <c r="F330" s="18" t="s">
        <v>416</v>
      </c>
      <c r="H330" s="18">
        <v>3</v>
      </c>
      <c r="I330"/>
      <c r="J330" t="s">
        <v>536</v>
      </c>
      <c r="K330" s="18">
        <v>65.355547222222214</v>
      </c>
      <c r="L330" s="18">
        <v>-19.112300000000001</v>
      </c>
      <c r="O330" s="18" t="s">
        <v>167</v>
      </c>
      <c r="P330" s="18">
        <v>3657</v>
      </c>
      <c r="R330" s="18" t="s">
        <v>167</v>
      </c>
      <c r="S330" s="19">
        <v>23</v>
      </c>
      <c r="U330" s="20">
        <v>9.98</v>
      </c>
      <c r="W330" s="19">
        <f t="shared" si="4"/>
        <v>85.97876611620967</v>
      </c>
      <c r="X330" s="19"/>
      <c r="Z330" s="21">
        <v>2.3386360577875114</v>
      </c>
      <c r="AC330" s="18" t="s">
        <v>167</v>
      </c>
      <c r="AD330" s="22">
        <v>16871.704745166957</v>
      </c>
      <c r="AG330" s="18" t="s">
        <v>167</v>
      </c>
      <c r="AH330" s="22">
        <v>41.419232496631565</v>
      </c>
      <c r="AI330" s="22"/>
      <c r="AJ330" s="22">
        <v>173.18703635799505</v>
      </c>
      <c r="AM330" s="18" t="s">
        <v>167</v>
      </c>
      <c r="AO330" s="18" t="s">
        <v>167</v>
      </c>
      <c r="AQ330" s="18" t="s">
        <v>167</v>
      </c>
      <c r="AR330" s="19">
        <v>17.211973027417095</v>
      </c>
      <c r="AT330" s="21">
        <v>8.774285970095802E-2</v>
      </c>
      <c r="AV330" s="19">
        <v>5.7035727896097779</v>
      </c>
      <c r="AY330" s="18" t="s">
        <v>167</v>
      </c>
      <c r="AZ330" s="19">
        <v>0.16457519029006376</v>
      </c>
      <c r="BB330" s="21">
        <v>2.3386360580000001</v>
      </c>
      <c r="BE330" s="18" t="s">
        <v>167</v>
      </c>
      <c r="BF330" s="19">
        <v>1304.9282922329494</v>
      </c>
      <c r="BI330" s="18" t="s">
        <v>167</v>
      </c>
      <c r="BK330" s="18" t="s">
        <v>167</v>
      </c>
      <c r="BM330" s="18" t="s">
        <v>167</v>
      </c>
      <c r="BN330" s="19">
        <v>669.10785619174442</v>
      </c>
      <c r="BQ330" s="18" t="s">
        <v>167</v>
      </c>
      <c r="BS330" s="18" t="s">
        <v>167</v>
      </c>
      <c r="BT330" s="21">
        <v>9.4010487392149084E-3</v>
      </c>
      <c r="BW330" s="18" t="s">
        <v>167</v>
      </c>
      <c r="BY330" s="18" t="s">
        <v>167</v>
      </c>
      <c r="BZ330" s="20">
        <v>68.290651676035807</v>
      </c>
      <c r="CB330" s="21"/>
      <c r="CC330" s="18" t="s">
        <v>167</v>
      </c>
      <c r="CD330" s="21"/>
      <c r="CE330" s="18" t="s">
        <v>167</v>
      </c>
      <c r="CF330" s="21"/>
      <c r="CG330" s="18" t="s">
        <v>167</v>
      </c>
      <c r="CH330" s="21">
        <v>6.4229862885036959E-2</v>
      </c>
      <c r="CI330" s="21"/>
      <c r="CK330" s="18" t="s">
        <v>167</v>
      </c>
      <c r="CL330"/>
      <c r="CM330" s="18" t="s">
        <v>167</v>
      </c>
      <c r="CN330" s="23">
        <v>21.9</v>
      </c>
      <c r="CQ330" s="23" t="s">
        <v>167</v>
      </c>
      <c r="CR330" s="23" t="s">
        <v>169</v>
      </c>
      <c r="CT330" s="18" t="s">
        <v>167</v>
      </c>
      <c r="CV330" s="18" t="s">
        <v>167</v>
      </c>
      <c r="CY330" s="18" t="s">
        <v>167</v>
      </c>
      <c r="DA330" s="18" t="s">
        <v>167</v>
      </c>
      <c r="DC330" s="18" t="s">
        <v>167</v>
      </c>
      <c r="DE330" s="18" t="s">
        <v>167</v>
      </c>
      <c r="DH330" s="18" t="s">
        <v>167</v>
      </c>
      <c r="DK330" s="18" t="s">
        <v>167</v>
      </c>
      <c r="DN330" s="18" t="s">
        <v>167</v>
      </c>
      <c r="DQ330" s="18" t="s">
        <v>167</v>
      </c>
      <c r="DU330" s="18" t="s">
        <v>167</v>
      </c>
      <c r="DZ330" s="18" t="s">
        <v>167</v>
      </c>
      <c r="EE330" s="18" t="s">
        <v>167</v>
      </c>
      <c r="EF330" s="39">
        <v>-2.12835E-5</v>
      </c>
      <c r="EG330" s="24">
        <v>-0.766262</v>
      </c>
      <c r="EH330" s="39">
        <v>1.0924E-10</v>
      </c>
      <c r="EI330" s="39">
        <v>2.9495E-23</v>
      </c>
      <c r="EJ330" s="39">
        <v>3.5116000000000001E-5</v>
      </c>
      <c r="EK330" s="39">
        <v>1.7320000000000001E-4</v>
      </c>
      <c r="EL330" s="39">
        <v>1.7201999999999999E-5</v>
      </c>
      <c r="EM330" s="39">
        <v>7.1993000000000002E-17</v>
      </c>
      <c r="EN330" s="39">
        <v>5.7019000000000004E-6</v>
      </c>
      <c r="EO330" s="39">
        <v>1.4497000000000001E-7</v>
      </c>
      <c r="EP330" s="39">
        <v>1.3018000000000001E-3</v>
      </c>
      <c r="EQ330" s="39">
        <v>6.7637000000000003E-5</v>
      </c>
      <c r="ER330" s="39">
        <v>0</v>
      </c>
      <c r="ES330" s="39">
        <v>0</v>
      </c>
      <c r="ET330" s="39">
        <v>0</v>
      </c>
      <c r="EU330" s="39">
        <v>6.9276000000000004E-8</v>
      </c>
      <c r="EV330" s="39">
        <v>1.471E-4</v>
      </c>
      <c r="EW330" s="39">
        <v>2.9981000000000002E-4</v>
      </c>
      <c r="EX330" s="39">
        <v>3.8706E-4</v>
      </c>
      <c r="FA330" s="23">
        <v>-3.6869000000000001</v>
      </c>
      <c r="FB330" s="23">
        <v>-1.0744</v>
      </c>
      <c r="FC330" s="23">
        <v>-3.1604000000000001</v>
      </c>
      <c r="FD330" s="23">
        <v>2.8199999999999999E-2</v>
      </c>
      <c r="FE330" s="23">
        <v>-1.5848</v>
      </c>
      <c r="FF330" s="23">
        <v>-6.6299999999999998E-2</v>
      </c>
      <c r="FG330" s="23">
        <v>-3.4569999999999999</v>
      </c>
      <c r="FH330" s="23">
        <v>1.3196000000000001</v>
      </c>
      <c r="FI330" s="23">
        <v>-0.2379</v>
      </c>
      <c r="FJ330" s="23">
        <v>-6.0065</v>
      </c>
      <c r="FK330" s="23">
        <v>-0.97860000000000003</v>
      </c>
      <c r="FL330" s="23">
        <v>5.5814000000000004</v>
      </c>
      <c r="FM330" s="23">
        <v>-1.7454000000000001</v>
      </c>
      <c r="FN330" s="23">
        <v>-0.22070000000000001</v>
      </c>
      <c r="FO330" s="23">
        <v>-0.83779999999999999</v>
      </c>
      <c r="FP330" s="23">
        <v>2.8029999999999999</v>
      </c>
      <c r="FQ330" s="23">
        <v>1.1245000000000001</v>
      </c>
      <c r="FR330" s="23">
        <v>-0.37259999999999999</v>
      </c>
    </row>
    <row r="331" spans="1:174" x14ac:dyDescent="0.2">
      <c r="A331" s="17">
        <f t="shared" si="5"/>
        <v>330</v>
      </c>
      <c r="B331" s="18">
        <v>6</v>
      </c>
      <c r="C331" s="18" t="s">
        <v>644</v>
      </c>
      <c r="D331" s="18" t="s">
        <v>645</v>
      </c>
      <c r="E331" s="18" t="s">
        <v>504</v>
      </c>
      <c r="F331" s="18" t="s">
        <v>416</v>
      </c>
      <c r="H331" s="18">
        <v>3</v>
      </c>
      <c r="I331">
        <v>3.1535999999999999E-4</v>
      </c>
      <c r="K331" s="18">
        <v>65.346930555555545</v>
      </c>
      <c r="L331" s="18">
        <v>-19.103619444444448</v>
      </c>
      <c r="O331" s="18" t="s">
        <v>167</v>
      </c>
      <c r="P331" s="18">
        <v>3657</v>
      </c>
      <c r="R331" s="18" t="s">
        <v>167</v>
      </c>
      <c r="S331" s="19">
        <v>24</v>
      </c>
      <c r="U331" s="20">
        <v>9.6300000000000008</v>
      </c>
      <c r="W331" s="19">
        <f t="shared" si="4"/>
        <v>197.80932208736795</v>
      </c>
      <c r="X331" s="19"/>
      <c r="Z331" s="21">
        <v>3.157714613684564</v>
      </c>
      <c r="AC331" s="18" t="s">
        <v>167</v>
      </c>
      <c r="AD331" s="22">
        <v>56424.012579779854</v>
      </c>
      <c r="AG331" s="18" t="s">
        <v>167</v>
      </c>
      <c r="AH331" s="22">
        <v>72.358900144717794</v>
      </c>
      <c r="AI331" s="22"/>
      <c r="AJ331" s="22">
        <v>1405.2407412630805</v>
      </c>
      <c r="AM331" s="18" t="s">
        <v>167</v>
      </c>
      <c r="AO331" s="18" t="s">
        <v>167</v>
      </c>
      <c r="AQ331" s="18" t="s">
        <v>167</v>
      </c>
      <c r="AR331" s="19">
        <v>32.002689910304568</v>
      </c>
      <c r="AT331" s="21">
        <v>7.3417494851822002E-2</v>
      </c>
      <c r="AV331" s="19">
        <v>21.407580380732664</v>
      </c>
      <c r="AY331" s="18" t="s">
        <v>167</v>
      </c>
      <c r="AZ331" s="19">
        <v>0.32915038058012752</v>
      </c>
      <c r="BB331" s="21">
        <v>3.1577146140000001</v>
      </c>
      <c r="BE331" s="18" t="s">
        <v>167</v>
      </c>
      <c r="BF331" s="19">
        <v>2796.8963063526212</v>
      </c>
      <c r="BI331" s="18" t="s">
        <v>167</v>
      </c>
      <c r="BK331" s="18" t="s">
        <v>167</v>
      </c>
      <c r="BM331" s="18" t="s">
        <v>167</v>
      </c>
      <c r="BN331" s="19">
        <v>1091.8774966711051</v>
      </c>
      <c r="BQ331" s="18" t="s">
        <v>167</v>
      </c>
      <c r="BS331" s="18" t="s">
        <v>167</v>
      </c>
      <c r="BT331" s="21">
        <v>6.4762780203480481E-3</v>
      </c>
      <c r="BW331" s="18" t="s">
        <v>167</v>
      </c>
      <c r="BY331" s="18" t="s">
        <v>167</v>
      </c>
      <c r="BZ331" s="20">
        <v>281.28253175098894</v>
      </c>
      <c r="CB331" s="21"/>
      <c r="CC331" s="18" t="s">
        <v>167</v>
      </c>
      <c r="CD331" s="21"/>
      <c r="CE331" s="18" t="s">
        <v>167</v>
      </c>
      <c r="CF331" s="21"/>
      <c r="CG331" s="18" t="s">
        <v>167</v>
      </c>
      <c r="CH331" s="21">
        <v>5.1594480022406748E-2</v>
      </c>
      <c r="CI331" s="21"/>
      <c r="CK331" s="18" t="s">
        <v>167</v>
      </c>
      <c r="CL331"/>
      <c r="CM331" s="18" t="s">
        <v>167</v>
      </c>
      <c r="CN331" s="23">
        <v>20.8</v>
      </c>
      <c r="CQ331" s="23" t="s">
        <v>167</v>
      </c>
      <c r="CR331" s="23" t="s">
        <v>169</v>
      </c>
      <c r="CT331" s="18" t="s">
        <v>167</v>
      </c>
      <c r="CV331" s="18" t="s">
        <v>167</v>
      </c>
      <c r="CY331" s="18" t="s">
        <v>167</v>
      </c>
      <c r="DA331" s="18" t="s">
        <v>167</v>
      </c>
      <c r="DC331" s="18" t="s">
        <v>167</v>
      </c>
      <c r="DE331" s="18" t="s">
        <v>167</v>
      </c>
      <c r="DH331" s="18" t="s">
        <v>167</v>
      </c>
      <c r="DK331" s="18" t="s">
        <v>167</v>
      </c>
      <c r="DN331" s="18" t="s">
        <v>167</v>
      </c>
      <c r="DQ331" s="18" t="s">
        <v>167</v>
      </c>
      <c r="DU331" s="18" t="s">
        <v>167</v>
      </c>
      <c r="DZ331" s="18" t="s">
        <v>167</v>
      </c>
      <c r="EE331" s="18" t="s">
        <v>167</v>
      </c>
      <c r="EF331" s="39">
        <v>-3.3436799999999998E-5</v>
      </c>
      <c r="EG331" s="24">
        <v>-0.56488400000000005</v>
      </c>
      <c r="EH331" s="39">
        <v>2.4847000000000002E-10</v>
      </c>
      <c r="EI331" s="39">
        <v>8.8973999999999996E-22</v>
      </c>
      <c r="EJ331" s="39">
        <v>6.4921999999999999E-5</v>
      </c>
      <c r="EK331" s="39">
        <v>1.4055000000000001E-3</v>
      </c>
      <c r="EL331" s="39">
        <v>3.1962999999999999E-5</v>
      </c>
      <c r="EM331" s="39">
        <v>1.1232999999999999E-15</v>
      </c>
      <c r="EN331" s="39">
        <v>2.1379999999999999E-5</v>
      </c>
      <c r="EO331" s="39">
        <v>2.9891000000000002E-7</v>
      </c>
      <c r="EP331" s="39">
        <v>2.7908E-3</v>
      </c>
      <c r="EQ331" s="39">
        <v>2.7638000000000001E-4</v>
      </c>
      <c r="ER331" s="39">
        <v>0</v>
      </c>
      <c r="ES331" s="39">
        <v>0</v>
      </c>
      <c r="ET331" s="39">
        <v>0</v>
      </c>
      <c r="EU331" s="39">
        <v>1.7191000000000001E-7</v>
      </c>
      <c r="EV331" s="39">
        <v>8.0893E-5</v>
      </c>
      <c r="EW331" s="39">
        <v>3.4285000000000001E-4</v>
      </c>
      <c r="EX331" s="39">
        <v>4.2918999999999998E-4</v>
      </c>
      <c r="FA331" s="23">
        <v>-3.2536999999999998</v>
      </c>
      <c r="FB331" s="23">
        <v>0.42199999999999999</v>
      </c>
      <c r="FC331" s="23">
        <v>-1.9645999999999999</v>
      </c>
      <c r="FD331" s="23">
        <v>-2.0400000000000001E-2</v>
      </c>
      <c r="FE331" s="23">
        <v>0.65849999999999997</v>
      </c>
      <c r="FF331" s="23">
        <v>8.0100000000000005E-2</v>
      </c>
      <c r="FG331" s="23">
        <v>-3.3012000000000001</v>
      </c>
      <c r="FH331" s="23">
        <v>1.2622</v>
      </c>
      <c r="FI331" s="23">
        <v>-0.1008</v>
      </c>
      <c r="FJ331" s="23">
        <v>-6.3460000000000001</v>
      </c>
      <c r="FK331" s="23">
        <v>-0.55449999999999999</v>
      </c>
      <c r="FL331" s="23">
        <v>5.7545000000000002</v>
      </c>
      <c r="FM331" s="23">
        <v>0.53190000000000004</v>
      </c>
      <c r="FN331" s="23">
        <v>1.345</v>
      </c>
      <c r="FO331" s="23">
        <v>0.88890000000000002</v>
      </c>
      <c r="FP331" s="23">
        <v>5.3834999999999997</v>
      </c>
      <c r="FQ331" s="23">
        <v>2.9925999999999999</v>
      </c>
      <c r="FR331" s="23">
        <v>-6.3200000000000006E-2</v>
      </c>
    </row>
    <row r="332" spans="1:174" x14ac:dyDescent="0.2">
      <c r="A332" s="17">
        <f t="shared" si="5"/>
        <v>331</v>
      </c>
      <c r="B332" s="18">
        <v>6</v>
      </c>
      <c r="C332" s="18" t="s">
        <v>646</v>
      </c>
      <c r="D332" s="18" t="s">
        <v>647</v>
      </c>
      <c r="E332" s="18" t="s">
        <v>504</v>
      </c>
      <c r="F332" s="18" t="s">
        <v>416</v>
      </c>
      <c r="H332" s="18">
        <v>3</v>
      </c>
      <c r="I332">
        <v>1.324512E-4</v>
      </c>
      <c r="K332" s="18">
        <v>65.345349999999996</v>
      </c>
      <c r="L332" s="18">
        <v>-19.101736111111112</v>
      </c>
      <c r="O332" s="18" t="s">
        <v>167</v>
      </c>
      <c r="P332" s="18">
        <v>3657</v>
      </c>
      <c r="R332" s="18" t="s">
        <v>167</v>
      </c>
      <c r="S332" s="19">
        <v>23</v>
      </c>
      <c r="U332" s="20">
        <v>9.61</v>
      </c>
      <c r="W332" s="19">
        <f t="shared" si="4"/>
        <v>191.11986031184409</v>
      </c>
      <c r="X332" s="19"/>
      <c r="Z332" s="21">
        <v>3.6247005776801684</v>
      </c>
      <c r="AC332" s="18" t="s">
        <v>167</v>
      </c>
      <c r="AD332" s="22">
        <v>54574.044954213299</v>
      </c>
      <c r="AG332" s="18" t="s">
        <v>167</v>
      </c>
      <c r="AH332" s="22">
        <v>66.121063925345567</v>
      </c>
      <c r="AI332" s="22"/>
      <c r="AJ332" s="22">
        <v>1317.8010323526921</v>
      </c>
      <c r="AM332" s="18" t="s">
        <v>167</v>
      </c>
      <c r="AO332" s="18" t="s">
        <v>167</v>
      </c>
      <c r="AQ332" s="18" t="s">
        <v>167</v>
      </c>
      <c r="AR332" s="19">
        <v>31.634237888310928</v>
      </c>
      <c r="AT332" s="21">
        <v>4.8348106365834011E-2</v>
      </c>
      <c r="AV332" s="19">
        <v>23.530434827089671</v>
      </c>
      <c r="AY332" s="18" t="s">
        <v>167</v>
      </c>
      <c r="AZ332" s="19">
        <v>0.28800658300761162</v>
      </c>
      <c r="BB332" s="21">
        <v>3.6247005780000001</v>
      </c>
      <c r="BE332" s="18" t="s">
        <v>167</v>
      </c>
      <c r="BF332" s="19">
        <v>2548.9599308283614</v>
      </c>
      <c r="BI332" s="18" t="s">
        <v>167</v>
      </c>
      <c r="BK332" s="18" t="s">
        <v>167</v>
      </c>
      <c r="BM332" s="18" t="s">
        <v>167</v>
      </c>
      <c r="BN332" s="19">
        <v>1135.1531291611186</v>
      </c>
      <c r="BQ332" s="18" t="s">
        <v>167</v>
      </c>
      <c r="BS332" s="18" t="s">
        <v>167</v>
      </c>
      <c r="BT332" s="21">
        <v>5.2228048551193939E-3</v>
      </c>
      <c r="BW332" s="18" t="s">
        <v>167</v>
      </c>
      <c r="BY332" s="18" t="s">
        <v>167</v>
      </c>
      <c r="BZ332" s="20">
        <v>281.80303976681245</v>
      </c>
      <c r="CB332" s="21"/>
      <c r="CC332" s="18" t="s">
        <v>167</v>
      </c>
      <c r="CD332" s="21"/>
      <c r="CE332" s="18" t="s">
        <v>167</v>
      </c>
      <c r="CF332" s="21"/>
      <c r="CG332" s="18" t="s">
        <v>167</v>
      </c>
      <c r="CH332" s="21">
        <v>6.1071017169379412E-2</v>
      </c>
      <c r="CI332" s="21"/>
      <c r="CK332" s="18" t="s">
        <v>167</v>
      </c>
      <c r="CL332"/>
      <c r="CM332" s="18" t="s">
        <v>167</v>
      </c>
      <c r="CN332" s="23">
        <v>21.8</v>
      </c>
      <c r="CQ332" s="23" t="s">
        <v>167</v>
      </c>
      <c r="CR332" s="23" t="s">
        <v>169</v>
      </c>
      <c r="CT332" s="18" t="s">
        <v>167</v>
      </c>
      <c r="CV332" s="18" t="s">
        <v>167</v>
      </c>
      <c r="CY332" s="18" t="s">
        <v>167</v>
      </c>
      <c r="DA332" s="18" t="s">
        <v>167</v>
      </c>
      <c r="DC332" s="18" t="s">
        <v>167</v>
      </c>
      <c r="DE332" s="18" t="s">
        <v>167</v>
      </c>
      <c r="DH332" s="18" t="s">
        <v>167</v>
      </c>
      <c r="DK332" s="18" t="s">
        <v>167</v>
      </c>
      <c r="DN332" s="18" t="s">
        <v>167</v>
      </c>
      <c r="DQ332" s="18" t="s">
        <v>167</v>
      </c>
      <c r="DU332" s="18" t="s">
        <v>167</v>
      </c>
      <c r="DZ332" s="18" t="s">
        <v>167</v>
      </c>
      <c r="EE332" s="18" t="s">
        <v>167</v>
      </c>
      <c r="EF332" s="23">
        <v>-2.14355E-4</v>
      </c>
      <c r="EG332" s="24">
        <v>-3.8364199999999999</v>
      </c>
      <c r="EH332" s="39">
        <v>2.5981999999999999E-10</v>
      </c>
      <c r="EI332" s="39">
        <v>1.5475E-21</v>
      </c>
      <c r="EJ332" s="39">
        <v>5.9367999999999998E-5</v>
      </c>
      <c r="EK332" s="39">
        <v>1.3181E-3</v>
      </c>
      <c r="EL332" s="39">
        <v>3.1599E-5</v>
      </c>
      <c r="EM332" s="39">
        <v>1.1023999999999999E-15</v>
      </c>
      <c r="EN332" s="39">
        <v>2.3499999999999999E-5</v>
      </c>
      <c r="EO332" s="39">
        <v>2.6207000000000002E-7</v>
      </c>
      <c r="EP332" s="39">
        <v>2.5435000000000002E-3</v>
      </c>
      <c r="EQ332" s="39">
        <v>2.7730000000000002E-4</v>
      </c>
      <c r="ER332" s="39">
        <v>0</v>
      </c>
      <c r="ES332" s="39">
        <v>0</v>
      </c>
      <c r="ET332" s="39">
        <v>0</v>
      </c>
      <c r="EU332" s="39">
        <v>1.9465000000000001E-7</v>
      </c>
      <c r="EV332" s="39">
        <v>8.0226000000000001E-5</v>
      </c>
      <c r="EW332" s="39">
        <v>3.6528E-4</v>
      </c>
      <c r="EX332" s="39">
        <v>4.2389000000000001E-4</v>
      </c>
      <c r="FA332" s="23">
        <v>-3.1337000000000002</v>
      </c>
      <c r="FB332" s="23">
        <v>0.59940000000000004</v>
      </c>
      <c r="FC332" s="23">
        <v>-1.7894000000000001</v>
      </c>
      <c r="FD332" s="23">
        <v>-6.2899999999999998E-2</v>
      </c>
      <c r="FE332" s="23">
        <v>1.0913999999999999</v>
      </c>
      <c r="FF332" s="23">
        <v>-0.30499999999999999</v>
      </c>
      <c r="FG332" s="23">
        <v>-3.6957</v>
      </c>
      <c r="FH332" s="23">
        <v>1.0727</v>
      </c>
      <c r="FI332" s="23">
        <v>-0.1903</v>
      </c>
      <c r="FJ332" s="23">
        <v>-6.625</v>
      </c>
      <c r="FK332" s="23">
        <v>-0.4254</v>
      </c>
      <c r="FL332" s="23">
        <v>5.6289999999999996</v>
      </c>
      <c r="FM332" s="23">
        <v>0.94989999999999997</v>
      </c>
      <c r="FN332" s="23">
        <v>1.6901999999999999</v>
      </c>
      <c r="FO332" s="23">
        <v>1.1598999999999999</v>
      </c>
      <c r="FP332" s="23">
        <v>5.9070999999999998</v>
      </c>
      <c r="FQ332" s="23">
        <v>3.2988</v>
      </c>
      <c r="FR332" s="23">
        <v>-0.18659999999999999</v>
      </c>
    </row>
    <row r="333" spans="1:174" x14ac:dyDescent="0.2">
      <c r="A333" s="17">
        <f t="shared" si="5"/>
        <v>332</v>
      </c>
      <c r="B333" s="18">
        <v>6</v>
      </c>
      <c r="C333" s="18" t="s">
        <v>648</v>
      </c>
      <c r="D333" s="18" t="s">
        <v>649</v>
      </c>
      <c r="E333" s="18" t="s">
        <v>504</v>
      </c>
      <c r="F333" s="18" t="s">
        <v>416</v>
      </c>
      <c r="H333" s="18">
        <v>3</v>
      </c>
      <c r="I333"/>
      <c r="J333" t="s">
        <v>536</v>
      </c>
      <c r="K333" s="18">
        <v>65.346238888888891</v>
      </c>
      <c r="L333" s="18">
        <v>-19.101869444444446</v>
      </c>
      <c r="O333" s="18" t="s">
        <v>167</v>
      </c>
      <c r="P333" s="18">
        <v>3657</v>
      </c>
      <c r="R333" s="18" t="s">
        <v>167</v>
      </c>
      <c r="S333" s="19">
        <v>23</v>
      </c>
      <c r="U333" s="20">
        <v>9.7100000000000009</v>
      </c>
      <c r="W333" s="19">
        <f t="shared" si="4"/>
        <v>188.93556013584384</v>
      </c>
      <c r="X333" s="19"/>
      <c r="Z333" s="21">
        <v>3.650644242346591</v>
      </c>
      <c r="AC333" s="18" t="s">
        <v>167</v>
      </c>
      <c r="AD333" s="22">
        <v>51660.345943945984</v>
      </c>
      <c r="AG333" s="18" t="s">
        <v>167</v>
      </c>
      <c r="AH333" s="22">
        <v>65.87155047657069</v>
      </c>
      <c r="AI333" s="22"/>
      <c r="AJ333" s="22">
        <v>1284.5175302513185</v>
      </c>
      <c r="AM333" s="18" t="s">
        <v>167</v>
      </c>
      <c r="AO333" s="18" t="s">
        <v>167</v>
      </c>
      <c r="AQ333" s="18" t="s">
        <v>167</v>
      </c>
      <c r="AR333" s="19">
        <v>28.423441696652084</v>
      </c>
      <c r="AT333" s="21">
        <v>0.22562449637389201</v>
      </c>
      <c r="AV333" s="19">
        <v>21.765652215057944</v>
      </c>
      <c r="AY333" s="18" t="s">
        <v>167</v>
      </c>
      <c r="AZ333" s="19">
        <v>0.12343139271754784</v>
      </c>
      <c r="BB333" s="21">
        <v>3.6506442419999998</v>
      </c>
      <c r="BE333" s="18" t="s">
        <v>167</v>
      </c>
      <c r="BF333" s="19">
        <v>2570.7087356989105</v>
      </c>
      <c r="BI333" s="18" t="s">
        <v>167</v>
      </c>
      <c r="BK333" s="18" t="s">
        <v>167</v>
      </c>
      <c r="BM333" s="18" t="s">
        <v>167</v>
      </c>
      <c r="BN333" s="19">
        <v>1135.1531291611186</v>
      </c>
      <c r="BQ333" s="18" t="s">
        <v>167</v>
      </c>
      <c r="BS333" s="18" t="s">
        <v>167</v>
      </c>
      <c r="BT333" s="21">
        <v>1.274364384649132E-2</v>
      </c>
      <c r="BW333" s="18" t="s">
        <v>167</v>
      </c>
      <c r="BY333" s="18" t="s">
        <v>167</v>
      </c>
      <c r="BZ333" s="20">
        <v>266.81240891109718</v>
      </c>
      <c r="CB333" s="21"/>
      <c r="CC333" s="18" t="s">
        <v>167</v>
      </c>
      <c r="CD333" s="21"/>
      <c r="CE333" s="18" t="s">
        <v>167</v>
      </c>
      <c r="CF333" s="21"/>
      <c r="CG333" s="18" t="s">
        <v>167</v>
      </c>
      <c r="CH333" s="21">
        <v>5.0541531450520892E-2</v>
      </c>
      <c r="CI333" s="21"/>
      <c r="CK333" s="18" t="s">
        <v>167</v>
      </c>
      <c r="CL333"/>
      <c r="CM333" s="18" t="s">
        <v>167</v>
      </c>
      <c r="CN333" s="23">
        <v>21.9</v>
      </c>
      <c r="CQ333" s="23" t="s">
        <v>167</v>
      </c>
      <c r="CR333" s="23" t="s">
        <v>169</v>
      </c>
      <c r="CT333" s="18" t="s">
        <v>167</v>
      </c>
      <c r="CV333" s="18" t="s">
        <v>167</v>
      </c>
      <c r="CY333" s="18" t="s">
        <v>167</v>
      </c>
      <c r="DA333" s="18" t="s">
        <v>167</v>
      </c>
      <c r="DC333" s="18" t="s">
        <v>167</v>
      </c>
      <c r="DE333" s="18" t="s">
        <v>167</v>
      </c>
      <c r="DH333" s="18" t="s">
        <v>167</v>
      </c>
      <c r="DK333" s="18" t="s">
        <v>167</v>
      </c>
      <c r="DN333" s="18" t="s">
        <v>167</v>
      </c>
      <c r="DQ333" s="18" t="s">
        <v>167</v>
      </c>
      <c r="DU333" s="18" t="s">
        <v>167</v>
      </c>
      <c r="DZ333" s="18" t="s">
        <v>167</v>
      </c>
      <c r="EE333" s="18" t="s">
        <v>167</v>
      </c>
      <c r="EF333" s="23">
        <v>-2.2152900000000001E-4</v>
      </c>
      <c r="EG333" s="24">
        <v>-3.9354499999999999</v>
      </c>
      <c r="EH333" s="39">
        <v>2.0642E-10</v>
      </c>
      <c r="EI333" s="39">
        <v>6.2128999999999999E-22</v>
      </c>
      <c r="EJ333" s="39">
        <v>5.8377E-5</v>
      </c>
      <c r="EK333" s="39">
        <v>1.2848E-3</v>
      </c>
      <c r="EL333" s="39">
        <v>2.8391999999999999E-5</v>
      </c>
      <c r="EM333" s="39">
        <v>2.1446999999999999E-15</v>
      </c>
      <c r="EN333" s="39">
        <v>2.1739E-5</v>
      </c>
      <c r="EO333" s="39">
        <v>1.1134E-7</v>
      </c>
      <c r="EP333" s="39">
        <v>2.5647999999999999E-3</v>
      </c>
      <c r="EQ333" s="39">
        <v>2.6257E-4</v>
      </c>
      <c r="ER333" s="39">
        <v>0</v>
      </c>
      <c r="ES333" s="39">
        <v>0</v>
      </c>
      <c r="ET333" s="39">
        <v>0</v>
      </c>
      <c r="EU333" s="39">
        <v>1.4791999999999999E-7</v>
      </c>
      <c r="EV333" s="39">
        <v>9.6694999999999995E-5</v>
      </c>
      <c r="EW333" s="39">
        <v>3.4951999999999997E-4</v>
      </c>
      <c r="EX333" s="39">
        <v>4.8662999999999999E-4</v>
      </c>
      <c r="FA333" s="23">
        <v>-3.2307000000000001</v>
      </c>
      <c r="FB333" s="23">
        <v>0.48559999999999998</v>
      </c>
      <c r="FC333" s="23">
        <v>-1.8713</v>
      </c>
      <c r="FD333" s="23">
        <v>1.0200000000000001E-2</v>
      </c>
      <c r="FE333" s="23">
        <v>0.74990000000000001</v>
      </c>
      <c r="FF333" s="23">
        <v>-1.4798</v>
      </c>
      <c r="FG333" s="23">
        <v>-4.8704000000000001</v>
      </c>
      <c r="FH333" s="23">
        <v>1.0127999999999999</v>
      </c>
      <c r="FI333" s="23">
        <v>0.39839999999999998</v>
      </c>
      <c r="FJ333" s="23">
        <v>-7.0091999999999999</v>
      </c>
      <c r="FK333" s="23">
        <v>-0.52239999999999998</v>
      </c>
      <c r="FL333" s="23">
        <v>6.2176999999999998</v>
      </c>
      <c r="FM333" s="23">
        <v>0.58309999999999995</v>
      </c>
      <c r="FN333" s="23">
        <v>1.4159999999999999</v>
      </c>
      <c r="FO333" s="23">
        <v>1.0085999999999999</v>
      </c>
      <c r="FP333" s="23">
        <v>5.5618999999999996</v>
      </c>
      <c r="FQ333" s="23">
        <v>3.1368</v>
      </c>
      <c r="FR333" s="23">
        <v>-0.6512</v>
      </c>
    </row>
    <row r="334" spans="1:174" x14ac:dyDescent="0.2">
      <c r="A334" s="17">
        <f t="shared" si="5"/>
        <v>333</v>
      </c>
      <c r="B334" s="18">
        <v>6</v>
      </c>
      <c r="C334" s="18" t="s">
        <v>650</v>
      </c>
      <c r="D334" s="18" t="s">
        <v>651</v>
      </c>
      <c r="E334" s="18" t="s">
        <v>504</v>
      </c>
      <c r="F334" s="18" t="s">
        <v>416</v>
      </c>
      <c r="H334" s="18">
        <v>3</v>
      </c>
      <c r="I334">
        <v>6.3071999999999995E-6</v>
      </c>
      <c r="K334" s="18">
        <v>65.290641666666659</v>
      </c>
      <c r="L334" s="18">
        <v>-19.038013888888891</v>
      </c>
      <c r="O334" s="18" t="s">
        <v>167</v>
      </c>
      <c r="P334" s="18">
        <v>3657</v>
      </c>
      <c r="R334" s="18" t="s">
        <v>167</v>
      </c>
      <c r="S334" s="19">
        <v>24</v>
      </c>
      <c r="U334" s="20">
        <v>9.52</v>
      </c>
      <c r="W334" s="19">
        <f t="shared" si="4"/>
        <v>117.87061968619538</v>
      </c>
      <c r="X334" s="19"/>
      <c r="Z334" s="21">
        <v>0.98956549513354286</v>
      </c>
      <c r="AC334" s="18" t="s">
        <v>167</v>
      </c>
      <c r="AD334" s="22">
        <v>12182.036814355748</v>
      </c>
      <c r="AG334" s="18" t="s">
        <v>167</v>
      </c>
      <c r="AH334" s="22">
        <v>48.156095613553568</v>
      </c>
      <c r="AI334" s="22"/>
      <c r="AJ334" s="22">
        <v>313.65469776887704</v>
      </c>
      <c r="AM334" s="18" t="s">
        <v>167</v>
      </c>
      <c r="AO334" s="18" t="s">
        <v>167</v>
      </c>
      <c r="AQ334" s="18" t="s">
        <v>167</v>
      </c>
      <c r="AR334" s="19">
        <v>16.896157008565403</v>
      </c>
      <c r="AT334" s="21">
        <v>0.27039126152744203</v>
      </c>
      <c r="AV334" s="19">
        <v>8.5681474642119984</v>
      </c>
      <c r="AY334" s="18" t="s">
        <v>167</v>
      </c>
      <c r="AZ334" s="19">
        <v>1.4811767126105739</v>
      </c>
      <c r="BB334" s="21">
        <v>0.98956549500000002</v>
      </c>
      <c r="BE334" s="18" t="s">
        <v>167</v>
      </c>
      <c r="BF334" s="19">
        <v>1592.0125165241982</v>
      </c>
      <c r="BI334" s="18" t="s">
        <v>167</v>
      </c>
      <c r="BK334" s="18" t="s">
        <v>167</v>
      </c>
      <c r="BM334" s="18" t="s">
        <v>167</v>
      </c>
      <c r="BN334" s="19">
        <v>584.22103861517985</v>
      </c>
      <c r="BQ334" s="18" t="s">
        <v>167</v>
      </c>
      <c r="BS334" s="18" t="s">
        <v>167</v>
      </c>
      <c r="BT334" s="21">
        <v>2.5278375498777865E-2</v>
      </c>
      <c r="BW334" s="18" t="s">
        <v>167</v>
      </c>
      <c r="BY334" s="18" t="s">
        <v>167</v>
      </c>
      <c r="BZ334" s="20">
        <v>83.90589215073912</v>
      </c>
      <c r="CB334" s="21"/>
      <c r="CC334" s="18" t="s">
        <v>167</v>
      </c>
      <c r="CD334" s="21"/>
      <c r="CE334" s="18" t="s">
        <v>167</v>
      </c>
      <c r="CF334" s="21"/>
      <c r="CG334" s="18" t="s">
        <v>167</v>
      </c>
      <c r="CH334" s="21">
        <v>0.49593877735823627</v>
      </c>
      <c r="CI334" s="21"/>
      <c r="CK334" s="18" t="s">
        <v>167</v>
      </c>
      <c r="CL334"/>
      <c r="CM334" s="18" t="s">
        <v>167</v>
      </c>
      <c r="CN334" s="23">
        <v>42.8</v>
      </c>
      <c r="CQ334" s="23" t="s">
        <v>167</v>
      </c>
      <c r="CR334" s="23" t="s">
        <v>169</v>
      </c>
      <c r="CT334" s="18" t="s">
        <v>167</v>
      </c>
      <c r="CV334" s="18" t="s">
        <v>167</v>
      </c>
      <c r="CY334" s="18" t="s">
        <v>167</v>
      </c>
      <c r="DA334" s="18" t="s">
        <v>167</v>
      </c>
      <c r="DC334" s="18" t="s">
        <v>167</v>
      </c>
      <c r="DE334" s="18" t="s">
        <v>167</v>
      </c>
      <c r="DH334" s="18" t="s">
        <v>167</v>
      </c>
      <c r="DK334" s="18" t="s">
        <v>167</v>
      </c>
      <c r="DN334" s="18" t="s">
        <v>167</v>
      </c>
      <c r="DQ334" s="18" t="s">
        <v>167</v>
      </c>
      <c r="DU334" s="18" t="s">
        <v>167</v>
      </c>
      <c r="DZ334" s="18" t="s">
        <v>167</v>
      </c>
      <c r="EE334" s="18" t="s">
        <v>167</v>
      </c>
      <c r="EF334" s="39">
        <v>-5.7200300000000002E-5</v>
      </c>
      <c r="EG334" s="24">
        <v>-1.6717200000000001</v>
      </c>
      <c r="EH334" s="39">
        <v>3.1620999999999999E-10</v>
      </c>
      <c r="EI334" s="39">
        <v>6.9756999999999999E-22</v>
      </c>
      <c r="EJ334" s="39">
        <v>4.1323999999999999E-5</v>
      </c>
      <c r="EK334" s="39">
        <v>3.1368999999999999E-4</v>
      </c>
      <c r="EL334" s="39">
        <v>1.6883000000000001E-5</v>
      </c>
      <c r="EM334" s="39">
        <v>1.0310000000000001E-14</v>
      </c>
      <c r="EN334" s="39">
        <v>8.5651000000000004E-6</v>
      </c>
      <c r="EO334" s="39">
        <v>1.3289999999999999E-6</v>
      </c>
      <c r="EP334" s="39">
        <v>1.588E-3</v>
      </c>
      <c r="EQ334" s="39">
        <v>8.2943999999999997E-5</v>
      </c>
      <c r="ER334" s="39">
        <v>0</v>
      </c>
      <c r="ES334" s="39">
        <v>0</v>
      </c>
      <c r="ET334" s="39">
        <v>0</v>
      </c>
      <c r="EU334" s="39">
        <v>4.9034000000000004E-7</v>
      </c>
      <c r="EV334" s="39">
        <v>1.3163000000000001E-4</v>
      </c>
      <c r="EW334" s="39">
        <v>7.4863000000000002E-4</v>
      </c>
      <c r="EX334" s="39">
        <v>1.9356000000000001E-4</v>
      </c>
      <c r="FA334" s="23">
        <v>-3.6415999999999999</v>
      </c>
      <c r="FB334" s="23">
        <v>-1.0039</v>
      </c>
      <c r="FC334" s="23">
        <v>-3.5924</v>
      </c>
      <c r="FD334" s="23">
        <v>4.2200000000000001E-2</v>
      </c>
      <c r="FE334" s="23">
        <v>-1.1532</v>
      </c>
      <c r="FF334" s="23">
        <v>0.87129999999999996</v>
      </c>
      <c r="FG334" s="23">
        <v>-2.5099999999999998</v>
      </c>
      <c r="FH334" s="23">
        <v>0.86260000000000003</v>
      </c>
      <c r="FI334" s="23">
        <v>0.55520000000000003</v>
      </c>
      <c r="FJ334" s="23">
        <v>-5.6733000000000002</v>
      </c>
      <c r="FK334" s="23">
        <v>-0.9425</v>
      </c>
      <c r="FL334" s="23">
        <v>6.4104999999999999</v>
      </c>
      <c r="FM334" s="23">
        <v>-1.3522000000000001</v>
      </c>
      <c r="FN334" s="23">
        <v>0.10970000000000001</v>
      </c>
      <c r="FO334" s="23">
        <v>-0.68920000000000003</v>
      </c>
      <c r="FP334" s="23">
        <v>3.0295000000000001</v>
      </c>
      <c r="FQ334" s="23">
        <v>0.90649999999999997</v>
      </c>
      <c r="FR334" s="23">
        <v>0.1502</v>
      </c>
    </row>
    <row r="335" spans="1:174" x14ac:dyDescent="0.2">
      <c r="A335" s="17">
        <f t="shared" si="5"/>
        <v>334</v>
      </c>
      <c r="B335" s="18">
        <v>6</v>
      </c>
      <c r="C335" s="18" t="s">
        <v>652</v>
      </c>
      <c r="D335" s="18" t="s">
        <v>653</v>
      </c>
      <c r="E335" s="18" t="s">
        <v>504</v>
      </c>
      <c r="F335" s="18" t="s">
        <v>416</v>
      </c>
      <c r="H335" s="18">
        <v>3</v>
      </c>
      <c r="I335">
        <v>6.3071999999999995E-5</v>
      </c>
      <c r="K335" s="18">
        <v>65.285074999999992</v>
      </c>
      <c r="L335" s="18">
        <v>-19.039941666666667</v>
      </c>
      <c r="O335" s="18" t="s">
        <v>167</v>
      </c>
      <c r="P335" s="18">
        <v>3657</v>
      </c>
      <c r="R335" s="18" t="s">
        <v>167</v>
      </c>
      <c r="S335" s="19">
        <v>23</v>
      </c>
      <c r="U335" s="20">
        <v>9.25</v>
      </c>
      <c r="W335" s="19">
        <f t="shared" si="4"/>
        <v>376.97519391551577</v>
      </c>
      <c r="X335" s="19"/>
      <c r="Z335" s="21">
        <v>1.4009578919868135</v>
      </c>
      <c r="AC335" s="18" t="s">
        <v>167</v>
      </c>
      <c r="AD335" s="22">
        <v>145222.4586069744</v>
      </c>
      <c r="AG335" s="18" t="s">
        <v>167</v>
      </c>
      <c r="AH335" s="22">
        <v>129.74699336294228</v>
      </c>
      <c r="AI335" s="22"/>
      <c r="AJ335" s="22">
        <v>2572.9839505824611</v>
      </c>
      <c r="AM335" s="18" t="s">
        <v>167</v>
      </c>
      <c r="AO335" s="18" t="s">
        <v>167</v>
      </c>
      <c r="AQ335" s="18" t="s">
        <v>167</v>
      </c>
      <c r="AR335" s="19">
        <v>64.847555870880299</v>
      </c>
      <c r="AT335" s="21">
        <v>0.12713761303608201</v>
      </c>
      <c r="AV335" s="19">
        <v>62.560264768544926</v>
      </c>
      <c r="AY335" s="18" t="s">
        <v>167</v>
      </c>
      <c r="AZ335" s="19">
        <v>0.24686278543509568</v>
      </c>
      <c r="BB335" s="21">
        <v>1.4009578920000001</v>
      </c>
      <c r="BE335" s="18" t="s">
        <v>167</v>
      </c>
      <c r="BF335" s="19">
        <v>4793.436593469035</v>
      </c>
      <c r="BI335" s="18" t="s">
        <v>167</v>
      </c>
      <c r="BK335" s="18" t="s">
        <v>167</v>
      </c>
      <c r="BM335" s="18" t="s">
        <v>167</v>
      </c>
      <c r="BN335" s="19">
        <v>1852.5299600532621</v>
      </c>
      <c r="BQ335" s="18" t="s">
        <v>167</v>
      </c>
      <c r="BS335" s="18" t="s">
        <v>167</v>
      </c>
      <c r="BT335" s="21">
        <v>5.6406292435289456E-3</v>
      </c>
      <c r="BW335" s="18" t="s">
        <v>167</v>
      </c>
      <c r="BY335" s="18" t="s">
        <v>167</v>
      </c>
      <c r="BZ335" s="20">
        <v>947.22048719550276</v>
      </c>
      <c r="CB335" s="21"/>
      <c r="CC335" s="18" t="s">
        <v>167</v>
      </c>
      <c r="CD335" s="21"/>
      <c r="CE335" s="18" t="s">
        <v>167</v>
      </c>
      <c r="CF335" s="21"/>
      <c r="CG335" s="18" t="s">
        <v>167</v>
      </c>
      <c r="CH335" s="21">
        <v>7.5812297175781335E-2</v>
      </c>
      <c r="CI335" s="21"/>
      <c r="CK335" s="18" t="s">
        <v>167</v>
      </c>
      <c r="CL335"/>
      <c r="CM335" s="18" t="s">
        <v>167</v>
      </c>
      <c r="CN335" s="23">
        <v>22</v>
      </c>
      <c r="CQ335" s="23" t="s">
        <v>167</v>
      </c>
      <c r="CR335" s="23" t="s">
        <v>169</v>
      </c>
      <c r="CT335" s="18" t="s">
        <v>167</v>
      </c>
      <c r="CV335" s="18" t="s">
        <v>167</v>
      </c>
      <c r="CY335" s="18" t="s">
        <v>167</v>
      </c>
      <c r="DA335" s="18" t="s">
        <v>167</v>
      </c>
      <c r="DC335" s="18" t="s">
        <v>167</v>
      </c>
      <c r="DE335" s="18" t="s">
        <v>167</v>
      </c>
      <c r="DH335" s="18" t="s">
        <v>167</v>
      </c>
      <c r="DK335" s="18" t="s">
        <v>167</v>
      </c>
      <c r="DN335" s="18" t="s">
        <v>167</v>
      </c>
      <c r="DQ335" s="18" t="s">
        <v>167</v>
      </c>
      <c r="DU335" s="18" t="s">
        <v>167</v>
      </c>
      <c r="DZ335" s="18" t="s">
        <v>167</v>
      </c>
      <c r="EE335" s="18" t="s">
        <v>167</v>
      </c>
      <c r="EF335" s="39">
        <v>-3.2987799999999997E-4</v>
      </c>
      <c r="EG335" s="24">
        <v>-3.15042</v>
      </c>
      <c r="EH335" s="39">
        <v>6.0634E-10</v>
      </c>
      <c r="EI335" s="39">
        <v>1.9042999999999999E-20</v>
      </c>
      <c r="EJ335" s="39">
        <v>1.1563E-4</v>
      </c>
      <c r="EK335" s="39">
        <v>2.5739999999999999E-3</v>
      </c>
      <c r="EL335" s="39">
        <v>6.4721000000000006E-5</v>
      </c>
      <c r="EM335" s="39">
        <v>6.6948000000000002E-14</v>
      </c>
      <c r="EN335" s="39">
        <v>6.2304000000000005E-5</v>
      </c>
      <c r="EO335" s="39">
        <v>2.1710000000000001E-7</v>
      </c>
      <c r="EP335" s="39">
        <v>4.7761000000000001E-3</v>
      </c>
      <c r="EQ335" s="39">
        <v>9.2195000000000005E-4</v>
      </c>
      <c r="ER335" s="39">
        <v>0</v>
      </c>
      <c r="ES335" s="39">
        <v>0</v>
      </c>
      <c r="ET335" s="39">
        <v>0</v>
      </c>
      <c r="EU335" s="39">
        <v>4.8736000000000004E-7</v>
      </c>
      <c r="EV335" s="39">
        <v>4.1698E-5</v>
      </c>
      <c r="EW335" s="39">
        <v>4.0806000000000002E-4</v>
      </c>
      <c r="EX335" s="39">
        <v>3.8963000000000002E-4</v>
      </c>
      <c r="FA335" s="23">
        <v>-3.1960999999999999</v>
      </c>
      <c r="FB335" s="23">
        <v>1.3823000000000001</v>
      </c>
      <c r="FC335" s="23">
        <v>-1.7542</v>
      </c>
      <c r="FD335" s="23">
        <v>-0.13150000000000001</v>
      </c>
      <c r="FE335" s="23">
        <v>2.0203000000000002</v>
      </c>
      <c r="FF335" s="23">
        <v>-3.6781999999999999</v>
      </c>
      <c r="FG335" s="23">
        <v>-7.0688000000000004</v>
      </c>
      <c r="FH335" s="23">
        <v>0.3921</v>
      </c>
      <c r="FI335" s="23">
        <v>0.47689999999999999</v>
      </c>
      <c r="FJ335" s="23">
        <v>-7.9870000000000001</v>
      </c>
      <c r="FK335" s="23">
        <v>-0.48780000000000001</v>
      </c>
      <c r="FL335" s="23">
        <v>6.2962999999999996</v>
      </c>
      <c r="FM335" s="23">
        <v>1.7272000000000001</v>
      </c>
      <c r="FN335" s="23">
        <v>2.1928999999999998</v>
      </c>
      <c r="FO335" s="23">
        <v>2.0922000000000001</v>
      </c>
      <c r="FP335" s="23">
        <v>6.7146999999999997</v>
      </c>
      <c r="FQ335" s="23">
        <v>3.9588999999999999</v>
      </c>
      <c r="FR335" s="23">
        <v>-0.9214</v>
      </c>
    </row>
    <row r="336" spans="1:174" x14ac:dyDescent="0.2">
      <c r="A336" s="17">
        <f t="shared" si="5"/>
        <v>335</v>
      </c>
      <c r="B336" s="18">
        <v>6</v>
      </c>
      <c r="C336" s="18" t="s">
        <v>654</v>
      </c>
      <c r="D336" s="18" t="s">
        <v>655</v>
      </c>
      <c r="E336" s="18" t="s">
        <v>504</v>
      </c>
      <c r="F336" s="18" t="s">
        <v>416</v>
      </c>
      <c r="H336" s="18">
        <v>3</v>
      </c>
      <c r="I336"/>
      <c r="J336" t="s">
        <v>536</v>
      </c>
      <c r="K336" s="18">
        <v>65.258166666666668</v>
      </c>
      <c r="L336" s="18">
        <v>-18.968166666666665</v>
      </c>
      <c r="O336" s="18" t="s">
        <v>167</v>
      </c>
      <c r="P336" s="18">
        <v>3657</v>
      </c>
      <c r="R336" s="18" t="s">
        <v>167</v>
      </c>
      <c r="S336" s="19">
        <v>22</v>
      </c>
      <c r="U336" s="20">
        <v>9.4</v>
      </c>
      <c r="W336" s="19">
        <f t="shared" si="4"/>
        <v>169.61462797115996</v>
      </c>
      <c r="X336" s="19"/>
      <c r="Z336" s="21">
        <v>0.30761773818758076</v>
      </c>
      <c r="AC336" s="18" t="s">
        <v>167</v>
      </c>
      <c r="AD336" s="22">
        <v>21755.619276662655</v>
      </c>
      <c r="AG336" s="18" t="s">
        <v>167</v>
      </c>
      <c r="AH336" s="22">
        <v>40.171665252757123</v>
      </c>
      <c r="AI336" s="22"/>
      <c r="AJ336" s="22">
        <v>402.5047245649169</v>
      </c>
      <c r="AM336" s="18" t="s">
        <v>167</v>
      </c>
      <c r="AO336" s="18" t="s">
        <v>167</v>
      </c>
      <c r="AQ336" s="18" t="s">
        <v>167</v>
      </c>
      <c r="AR336" s="19">
        <v>152.74968111793396</v>
      </c>
      <c r="AT336" s="21">
        <v>0.11460291879308802</v>
      </c>
      <c r="AV336" s="19">
        <v>45.244933922958282</v>
      </c>
      <c r="AY336" s="18" t="s">
        <v>167</v>
      </c>
      <c r="AZ336" s="19">
        <v>9.8745114174038253</v>
      </c>
      <c r="BB336" s="21">
        <v>0.30761773799999997</v>
      </c>
      <c r="BE336" s="18" t="s">
        <v>167</v>
      </c>
      <c r="BF336" s="19">
        <v>2240.1269016665633</v>
      </c>
      <c r="BI336" s="18" t="s">
        <v>167</v>
      </c>
      <c r="BK336" s="18" t="s">
        <v>167</v>
      </c>
      <c r="BM336" s="18" t="s">
        <v>167</v>
      </c>
      <c r="BN336" s="19">
        <v>1065.2463382157125</v>
      </c>
      <c r="BQ336" s="18" t="s">
        <v>167</v>
      </c>
      <c r="BS336" s="18" t="s">
        <v>167</v>
      </c>
      <c r="BT336" s="21">
        <v>1.5041677982743853E-2</v>
      </c>
      <c r="BW336" s="18" t="s">
        <v>167</v>
      </c>
      <c r="BY336" s="18" t="s">
        <v>167</v>
      </c>
      <c r="BZ336" s="20">
        <v>111.59691859254633</v>
      </c>
      <c r="CB336" s="21"/>
      <c r="CC336" s="18" t="s">
        <v>167</v>
      </c>
      <c r="CD336" s="21"/>
      <c r="CE336" s="18" t="s">
        <v>167</v>
      </c>
      <c r="CF336" s="21"/>
      <c r="CG336" s="18" t="s">
        <v>167</v>
      </c>
      <c r="CH336" s="21">
        <v>0.43486776018885681</v>
      </c>
      <c r="CI336" s="21"/>
      <c r="CK336" s="18" t="s">
        <v>167</v>
      </c>
      <c r="CL336"/>
      <c r="CM336" s="18" t="s">
        <v>167</v>
      </c>
      <c r="CN336" s="23">
        <v>56.4</v>
      </c>
      <c r="CQ336" s="23" t="s">
        <v>167</v>
      </c>
      <c r="CR336" s="23" t="s">
        <v>169</v>
      </c>
      <c r="CT336" s="18" t="s">
        <v>167</v>
      </c>
      <c r="CV336" s="18" t="s">
        <v>167</v>
      </c>
      <c r="CY336" s="18" t="s">
        <v>167</v>
      </c>
      <c r="DA336" s="18" t="s">
        <v>167</v>
      </c>
      <c r="DC336" s="18" t="s">
        <v>167</v>
      </c>
      <c r="DE336" s="18" t="s">
        <v>167</v>
      </c>
      <c r="DH336" s="18" t="s">
        <v>167</v>
      </c>
      <c r="DK336" s="18" t="s">
        <v>167</v>
      </c>
      <c r="DN336" s="18" t="s">
        <v>167</v>
      </c>
      <c r="DQ336" s="18" t="s">
        <v>167</v>
      </c>
      <c r="DU336" s="18" t="s">
        <v>167</v>
      </c>
      <c r="DZ336" s="18" t="s">
        <v>167</v>
      </c>
      <c r="EE336" s="18" t="s">
        <v>167</v>
      </c>
      <c r="EF336" s="39">
        <v>-8.9832799999999995E-6</v>
      </c>
      <c r="EG336" s="24">
        <v>-0.189392</v>
      </c>
      <c r="EH336" s="39">
        <v>4.1947999999999998E-10</v>
      </c>
      <c r="EI336" s="39">
        <v>1.1190999999999999E-21</v>
      </c>
      <c r="EJ336" s="39">
        <v>3.4653000000000002E-5</v>
      </c>
      <c r="EK336" s="39">
        <v>4.0256999999999999E-4</v>
      </c>
      <c r="EL336" s="39">
        <v>1.5253E-4</v>
      </c>
      <c r="EM336" s="39">
        <v>1.9656999999999999E-14</v>
      </c>
      <c r="EN336" s="39">
        <v>4.5225999999999997E-5</v>
      </c>
      <c r="EO336" s="39">
        <v>8.8405999999999997E-6</v>
      </c>
      <c r="EP336" s="39">
        <v>2.2342999999999998E-3</v>
      </c>
      <c r="EQ336" s="39">
        <v>1.1006E-4</v>
      </c>
      <c r="ER336" s="39">
        <v>0</v>
      </c>
      <c r="ES336" s="39">
        <v>0</v>
      </c>
      <c r="ET336" s="39">
        <v>0</v>
      </c>
      <c r="EU336" s="39">
        <v>9.0553999999999999E-7</v>
      </c>
      <c r="EV336" s="39">
        <v>1.3422E-4</v>
      </c>
      <c r="EW336" s="39">
        <v>1.0281000000000001E-3</v>
      </c>
      <c r="EX336" s="39">
        <v>2.7768999999999998E-4</v>
      </c>
      <c r="FA336" s="23">
        <v>-3.9531000000000001</v>
      </c>
      <c r="FB336" s="23">
        <v>-0.32629999999999998</v>
      </c>
      <c r="FC336" s="23">
        <v>-4.0350999999999999</v>
      </c>
      <c r="FD336" s="23">
        <v>-6.0900000000000003E-2</v>
      </c>
      <c r="FE336" s="23">
        <v>-0.70850000000000002</v>
      </c>
      <c r="FF336" s="23">
        <v>3.5261999999999998</v>
      </c>
      <c r="FG336" s="23">
        <v>0.12609999999999999</v>
      </c>
      <c r="FH336" s="23">
        <v>1.5525</v>
      </c>
      <c r="FI336" s="23">
        <v>0.41520000000000001</v>
      </c>
      <c r="FJ336" s="23">
        <v>-4.4687999999999999</v>
      </c>
      <c r="FK336" s="23">
        <v>-1.2355</v>
      </c>
      <c r="FL336" s="23">
        <v>6.1984000000000004</v>
      </c>
      <c r="FM336" s="23">
        <v>-0.4093</v>
      </c>
      <c r="FN336" s="23">
        <v>0.18410000000000001</v>
      </c>
      <c r="FO336" s="23">
        <v>0.58720000000000006</v>
      </c>
      <c r="FP336" s="23">
        <v>3.7086000000000001</v>
      </c>
      <c r="FQ336" s="23">
        <v>1.2121999999999999</v>
      </c>
      <c r="FR336" s="23">
        <v>2.1526999999999998</v>
      </c>
    </row>
    <row r="337" spans="1:174" x14ac:dyDescent="0.2">
      <c r="A337" s="17">
        <f t="shared" si="5"/>
        <v>336</v>
      </c>
      <c r="B337" s="18">
        <v>6</v>
      </c>
      <c r="C337" s="18" t="s">
        <v>656</v>
      </c>
      <c r="D337" s="18" t="s">
        <v>657</v>
      </c>
      <c r="E337" s="18" t="s">
        <v>504</v>
      </c>
      <c r="F337" s="18" t="s">
        <v>416</v>
      </c>
      <c r="H337" s="18">
        <v>3</v>
      </c>
      <c r="I337">
        <v>3.1535999999999998E-5</v>
      </c>
      <c r="K337" s="18">
        <v>65.288594444444442</v>
      </c>
      <c r="L337" s="18">
        <v>-18.823361111111112</v>
      </c>
      <c r="O337" s="18" t="s">
        <v>167</v>
      </c>
      <c r="P337" s="18">
        <v>3657</v>
      </c>
      <c r="R337" s="18" t="s">
        <v>167</v>
      </c>
      <c r="S337" s="19">
        <v>25</v>
      </c>
      <c r="U337" s="20">
        <v>7.97</v>
      </c>
      <c r="W337" s="19">
        <f t="shared" si="4"/>
        <v>95.085670019110694</v>
      </c>
      <c r="X337" s="19"/>
      <c r="Z337" s="21">
        <v>0.30020526256860292</v>
      </c>
      <c r="AC337" s="18" t="s">
        <v>167</v>
      </c>
      <c r="AD337" s="22">
        <v>175.74692442882247</v>
      </c>
      <c r="AG337" s="18" t="s">
        <v>167</v>
      </c>
      <c r="AH337" s="22">
        <v>281.95019711562452</v>
      </c>
      <c r="AI337" s="22"/>
      <c r="AJ337" s="22">
        <v>95.337489070036384</v>
      </c>
      <c r="AM337" s="18" t="s">
        <v>167</v>
      </c>
      <c r="AO337" s="18" t="s">
        <v>167</v>
      </c>
      <c r="AQ337" s="18" t="s">
        <v>167</v>
      </c>
      <c r="AR337" s="19">
        <v>4.1056082450719673</v>
      </c>
      <c r="AT337" s="21">
        <v>2.0897125973677144</v>
      </c>
      <c r="AV337" s="19">
        <v>26.164820465339922</v>
      </c>
      <c r="AY337" s="18" t="s">
        <v>167</v>
      </c>
      <c r="AZ337" s="19">
        <v>226.49660563670025</v>
      </c>
      <c r="BB337" s="21">
        <v>0.300205263</v>
      </c>
      <c r="BE337" s="18" t="s">
        <v>167</v>
      </c>
      <c r="BF337" s="19">
        <v>208.78852675727188</v>
      </c>
      <c r="BI337" s="18" t="s">
        <v>167</v>
      </c>
      <c r="BK337" s="18" t="s">
        <v>167</v>
      </c>
      <c r="BM337" s="18" t="s">
        <v>167</v>
      </c>
      <c r="BN337" s="19">
        <v>567.57656458055931</v>
      </c>
      <c r="BQ337" s="18" t="s">
        <v>167</v>
      </c>
      <c r="BS337" s="18" t="s">
        <v>167</v>
      </c>
      <c r="BT337" s="21">
        <v>1.2116907263876993E-2</v>
      </c>
      <c r="BW337" s="18" t="s">
        <v>167</v>
      </c>
      <c r="BY337" s="18" t="s">
        <v>167</v>
      </c>
      <c r="BZ337" s="20">
        <v>12.596293982927337</v>
      </c>
      <c r="CB337" s="21"/>
      <c r="CC337" s="18" t="s">
        <v>167</v>
      </c>
      <c r="CD337" s="21"/>
      <c r="CE337" s="18" t="s">
        <v>167</v>
      </c>
      <c r="CF337" s="21"/>
      <c r="CG337" s="18" t="s">
        <v>167</v>
      </c>
      <c r="CH337" s="21">
        <v>7.6865245747667191E-2</v>
      </c>
      <c r="CI337" s="21"/>
      <c r="CK337" s="18" t="s">
        <v>167</v>
      </c>
      <c r="CL337"/>
      <c r="CM337" s="18" t="s">
        <v>167</v>
      </c>
      <c r="CN337" s="23">
        <v>51.7</v>
      </c>
      <c r="CQ337" s="23" t="s">
        <v>167</v>
      </c>
      <c r="CR337" s="23" t="s">
        <v>169</v>
      </c>
      <c r="CT337" s="18" t="s">
        <v>167</v>
      </c>
      <c r="CV337" s="18" t="s">
        <v>167</v>
      </c>
      <c r="CY337" s="18" t="s">
        <v>167</v>
      </c>
      <c r="DA337" s="18" t="s">
        <v>167</v>
      </c>
      <c r="DC337" s="18" t="s">
        <v>167</v>
      </c>
      <c r="DE337" s="18" t="s">
        <v>167</v>
      </c>
      <c r="DH337" s="18" t="s">
        <v>167</v>
      </c>
      <c r="DK337" s="18" t="s">
        <v>167</v>
      </c>
      <c r="DN337" s="18" t="s">
        <v>167</v>
      </c>
      <c r="DQ337" s="18" t="s">
        <v>167</v>
      </c>
      <c r="DU337" s="18" t="s">
        <v>167</v>
      </c>
      <c r="DZ337" s="18" t="s">
        <v>167</v>
      </c>
      <c r="EE337" s="18" t="s">
        <v>167</v>
      </c>
      <c r="EF337" s="39">
        <v>5.7961699999999998E-5</v>
      </c>
      <c r="EG337" s="24">
        <v>2.3930899999999999</v>
      </c>
      <c r="EH337" s="39">
        <v>1.1191000000000001E-8</v>
      </c>
      <c r="EI337" s="39">
        <v>2.5709999999999998E-16</v>
      </c>
      <c r="EJ337" s="39">
        <v>2.7682999999999999E-4</v>
      </c>
      <c r="EK337" s="39">
        <v>9.5346999999999994E-5</v>
      </c>
      <c r="EL337" s="39">
        <v>4.0557E-6</v>
      </c>
      <c r="EM337" s="39">
        <v>9.9032000000000003E-9</v>
      </c>
      <c r="EN337" s="39">
        <v>2.6166E-5</v>
      </c>
      <c r="EO337" s="39">
        <v>2.2294E-4</v>
      </c>
      <c r="EP337" s="39">
        <v>2.0866999999999999E-4</v>
      </c>
      <c r="EQ337" s="39">
        <v>1.1756999999999999E-5</v>
      </c>
      <c r="ER337" s="39">
        <v>0</v>
      </c>
      <c r="ES337" s="39">
        <v>0</v>
      </c>
      <c r="ET337" s="39">
        <v>0</v>
      </c>
      <c r="EU337" s="39">
        <v>2.3913999999999998E-5</v>
      </c>
      <c r="EV337" s="39">
        <v>5.2127000000000001E-6</v>
      </c>
      <c r="EW337" s="39">
        <v>1.0392000000000001E-3</v>
      </c>
      <c r="EX337" s="39">
        <v>8.0679999999999997E-6</v>
      </c>
      <c r="FA337" s="23">
        <v>-2.6499000000000001</v>
      </c>
      <c r="FB337" s="23">
        <v>-1.9993000000000001</v>
      </c>
      <c r="FC337" s="23">
        <v>-3.5167999999999999</v>
      </c>
      <c r="FD337" s="23">
        <v>-0.51900000000000002</v>
      </c>
      <c r="FE337" s="23">
        <v>1.3024</v>
      </c>
      <c r="FF337" s="23">
        <v>-0.78739999999999999</v>
      </c>
      <c r="FG337" s="23">
        <v>-4.1593999999999998</v>
      </c>
      <c r="FH337" s="23">
        <v>-1.8852</v>
      </c>
      <c r="FI337" s="23">
        <v>1.9162999999999999</v>
      </c>
      <c r="FJ337" s="23">
        <v>-7.1386000000000003</v>
      </c>
      <c r="FK337" s="23">
        <v>4.0099999999999997E-2</v>
      </c>
      <c r="FL337" s="23">
        <v>7.8074000000000003</v>
      </c>
      <c r="FM337" s="23">
        <v>0.5736</v>
      </c>
      <c r="FN337" s="23">
        <v>2.3614000000000002</v>
      </c>
      <c r="FO337" s="23">
        <v>-0.33029999999999998</v>
      </c>
      <c r="FP337" s="23">
        <v>5.3590999999999998</v>
      </c>
      <c r="FQ337" s="23">
        <v>1.2252000000000001</v>
      </c>
      <c r="FR337" s="23">
        <v>-1.0966</v>
      </c>
    </row>
    <row r="338" spans="1:174" x14ac:dyDescent="0.2">
      <c r="A338" s="17">
        <f t="shared" si="5"/>
        <v>337</v>
      </c>
      <c r="B338" s="18">
        <v>6</v>
      </c>
      <c r="C338" s="18" t="s">
        <v>658</v>
      </c>
      <c r="D338" s="18" t="s">
        <v>659</v>
      </c>
      <c r="E338" s="18" t="s">
        <v>660</v>
      </c>
      <c r="F338" s="18" t="s">
        <v>280</v>
      </c>
      <c r="H338" s="18">
        <v>3</v>
      </c>
      <c r="I338">
        <v>6.3071999999999995E-6</v>
      </c>
      <c r="K338" s="18">
        <v>65.076111111111103</v>
      </c>
      <c r="L338" s="18">
        <v>-18.522916666666667</v>
      </c>
      <c r="O338" s="18" t="s">
        <v>167</v>
      </c>
      <c r="P338" s="18">
        <v>3657</v>
      </c>
      <c r="R338" s="18" t="s">
        <v>167</v>
      </c>
      <c r="S338" s="19">
        <v>24</v>
      </c>
      <c r="U338" s="20">
        <v>9.02</v>
      </c>
      <c r="W338" s="19">
        <f t="shared" si="4"/>
        <v>62.482204747837955</v>
      </c>
      <c r="X338" s="19"/>
      <c r="Z338" s="21">
        <v>0.67453528132698426</v>
      </c>
      <c r="AC338" s="18" t="s">
        <v>167</v>
      </c>
      <c r="AD338" s="22">
        <v>601.23947830912959</v>
      </c>
      <c r="AG338" s="18" t="s">
        <v>167</v>
      </c>
      <c r="AH338" s="22">
        <v>98.05878536853136</v>
      </c>
      <c r="AI338" s="22"/>
      <c r="AJ338" s="22">
        <v>62.336050545793022</v>
      </c>
      <c r="AM338" s="18" t="s">
        <v>167</v>
      </c>
      <c r="AO338" s="18" t="s">
        <v>167</v>
      </c>
      <c r="AQ338" s="18" t="s">
        <v>167</v>
      </c>
      <c r="AR338" s="19">
        <v>8.1059444838600374</v>
      </c>
      <c r="AT338" s="21">
        <v>7.3417494851822002E-2</v>
      </c>
      <c r="AV338" s="19">
        <v>23.914083221009609</v>
      </c>
      <c r="AY338" s="18" t="s">
        <v>167</v>
      </c>
      <c r="AZ338" s="19">
        <v>53.240074058835638</v>
      </c>
      <c r="BB338" s="21">
        <v>0.67453528100000004</v>
      </c>
      <c r="BE338" s="18" t="s">
        <v>167</v>
      </c>
      <c r="BF338" s="19">
        <v>548.06988273783873</v>
      </c>
      <c r="BI338" s="18" t="s">
        <v>167</v>
      </c>
      <c r="BK338" s="18" t="s">
        <v>167</v>
      </c>
      <c r="BM338" s="18" t="s">
        <v>167</v>
      </c>
      <c r="BN338" s="19">
        <v>267.97603195739015</v>
      </c>
      <c r="BQ338" s="18" t="s">
        <v>167</v>
      </c>
      <c r="BS338" s="18" t="s">
        <v>167</v>
      </c>
      <c r="BT338" s="21">
        <v>4.8049804667098421E-3</v>
      </c>
      <c r="BW338" s="18" t="s">
        <v>167</v>
      </c>
      <c r="BY338" s="18" t="s">
        <v>167</v>
      </c>
      <c r="BZ338" s="20">
        <v>19.466999791796795</v>
      </c>
      <c r="CB338" s="21"/>
      <c r="CC338" s="18" t="s">
        <v>167</v>
      </c>
      <c r="CD338" s="21"/>
      <c r="CE338" s="18" t="s">
        <v>167</v>
      </c>
      <c r="CF338" s="21"/>
      <c r="CG338" s="18" t="s">
        <v>167</v>
      </c>
      <c r="CH338" s="21">
        <v>1.0771663890392265</v>
      </c>
      <c r="CI338" s="21"/>
      <c r="CK338" s="18" t="s">
        <v>167</v>
      </c>
      <c r="CL338"/>
      <c r="CM338" s="18" t="s">
        <v>167</v>
      </c>
      <c r="CN338" s="23">
        <v>31.8</v>
      </c>
      <c r="CQ338" s="23" t="s">
        <v>167</v>
      </c>
      <c r="CR338" s="23" t="s">
        <v>169</v>
      </c>
      <c r="CT338" s="18" t="s">
        <v>167</v>
      </c>
      <c r="CV338" s="18" t="s">
        <v>167</v>
      </c>
      <c r="CY338" s="18" t="s">
        <v>167</v>
      </c>
      <c r="DA338" s="18" t="s">
        <v>167</v>
      </c>
      <c r="DC338" s="18" t="s">
        <v>167</v>
      </c>
      <c r="DE338" s="18" t="s">
        <v>167</v>
      </c>
      <c r="DH338" s="18" t="s">
        <v>167</v>
      </c>
      <c r="DK338" s="18" t="s">
        <v>167</v>
      </c>
      <c r="DN338" s="18" t="s">
        <v>167</v>
      </c>
      <c r="DQ338" s="18" t="s">
        <v>167</v>
      </c>
      <c r="DU338" s="18" t="s">
        <v>167</v>
      </c>
      <c r="DZ338" s="18" t="s">
        <v>167</v>
      </c>
      <c r="EE338" s="18" t="s">
        <v>167</v>
      </c>
      <c r="EF338" s="39">
        <v>1.90658E-5</v>
      </c>
      <c r="EG338" s="24">
        <v>1.11815</v>
      </c>
      <c r="EH338" s="39">
        <v>9.8867999999999994E-10</v>
      </c>
      <c r="EI338" s="39">
        <v>4.3465E-20</v>
      </c>
      <c r="EJ338" s="39">
        <v>9.3349000000000004E-5</v>
      </c>
      <c r="EK338" s="39">
        <v>6.2340000000000003E-5</v>
      </c>
      <c r="EL338" s="39">
        <v>8.0807000000000004E-6</v>
      </c>
      <c r="EM338" s="39">
        <v>1.7418E-13</v>
      </c>
      <c r="EN338" s="39">
        <v>2.3913E-5</v>
      </c>
      <c r="EO338" s="39">
        <v>5.1365E-5</v>
      </c>
      <c r="EP338" s="39">
        <v>5.4759999999999997E-4</v>
      </c>
      <c r="EQ338" s="39">
        <v>1.9018E-5</v>
      </c>
      <c r="ER338" s="39">
        <v>0</v>
      </c>
      <c r="ES338" s="39">
        <v>0</v>
      </c>
      <c r="ET338" s="39">
        <v>0</v>
      </c>
      <c r="EU338" s="39">
        <v>1.3022E-6</v>
      </c>
      <c r="EV338" s="39">
        <v>3.3272999999999998E-5</v>
      </c>
      <c r="EW338" s="39">
        <v>6.2089999999999997E-4</v>
      </c>
      <c r="EX338" s="39">
        <v>3.5895000000000001E-5</v>
      </c>
      <c r="FA338" s="23">
        <v>-3.3028</v>
      </c>
      <c r="FB338" s="23">
        <v>-2.3008999999999999</v>
      </c>
      <c r="FC338" s="23">
        <v>-3.992</v>
      </c>
      <c r="FD338" s="23">
        <v>-0.15840000000000001</v>
      </c>
      <c r="FE338" s="23">
        <v>-1.2972999999999999</v>
      </c>
      <c r="FF338" s="23">
        <v>3.9116</v>
      </c>
      <c r="FG338" s="23">
        <v>0.53029999999999999</v>
      </c>
      <c r="FH338" s="23">
        <v>0.39389999999999997</v>
      </c>
      <c r="FI338" s="23">
        <v>0.30409999999999998</v>
      </c>
      <c r="FJ338" s="23">
        <v>-4.6829999999999998</v>
      </c>
      <c r="FK338" s="23">
        <v>-0.60360000000000003</v>
      </c>
      <c r="FL338" s="23">
        <v>6.1593999999999998</v>
      </c>
      <c r="FM338" s="23">
        <v>-1.2419</v>
      </c>
      <c r="FN338" s="23">
        <v>0.33479999999999999</v>
      </c>
      <c r="FO338" s="23">
        <v>-1.0777000000000001</v>
      </c>
      <c r="FP338" s="23">
        <v>3.3184999999999998</v>
      </c>
      <c r="FQ338" s="23">
        <v>5.4600000000000003E-2</v>
      </c>
      <c r="FR338" s="23">
        <v>0.68799999999999994</v>
      </c>
    </row>
    <row r="339" spans="1:174" x14ac:dyDescent="0.2">
      <c r="A339" s="17">
        <f t="shared" si="5"/>
        <v>338</v>
      </c>
      <c r="B339" s="18">
        <v>6</v>
      </c>
      <c r="C339" s="18" t="s">
        <v>661</v>
      </c>
      <c r="D339" s="18" t="s">
        <v>662</v>
      </c>
      <c r="E339" s="18" t="s">
        <v>660</v>
      </c>
      <c r="F339" s="18" t="s">
        <v>280</v>
      </c>
      <c r="H339" s="18">
        <v>3</v>
      </c>
      <c r="I339">
        <v>1.5767999999999999E-4</v>
      </c>
      <c r="K339" s="18">
        <v>65.072472222222217</v>
      </c>
      <c r="L339" s="18">
        <v>-18.405638888888888</v>
      </c>
      <c r="O339" s="18" t="s">
        <v>167</v>
      </c>
      <c r="P339" s="18">
        <v>3657</v>
      </c>
      <c r="R339" s="18" t="s">
        <v>167</v>
      </c>
      <c r="S339" s="19">
        <v>24</v>
      </c>
      <c r="U339" s="20">
        <v>8.4600000000000009</v>
      </c>
      <c r="W339" s="19">
        <f t="shared" si="4"/>
        <v>44.858676994082813</v>
      </c>
      <c r="X339" s="19"/>
      <c r="Z339" s="21">
        <v>0.54111072018538298</v>
      </c>
      <c r="AC339" s="18" t="s">
        <v>167</v>
      </c>
      <c r="AD339" s="22">
        <v>369.99352511331051</v>
      </c>
      <c r="AG339" s="18" t="s">
        <v>167</v>
      </c>
      <c r="AH339" s="22">
        <v>119.26742851439693</v>
      </c>
      <c r="AI339" s="22"/>
      <c r="AJ339" s="22">
        <v>51.899698191972469</v>
      </c>
      <c r="AM339" s="18" t="s">
        <v>167</v>
      </c>
      <c r="AO339" s="18" t="s">
        <v>167</v>
      </c>
      <c r="AQ339" s="18" t="s">
        <v>167</v>
      </c>
      <c r="AR339" s="19">
        <v>4.737240282775347</v>
      </c>
      <c r="AT339" s="21">
        <v>8.5952189094816001E-2</v>
      </c>
      <c r="AV339" s="19">
        <v>13.044045393277969</v>
      </c>
      <c r="AY339" s="18" t="s">
        <v>167</v>
      </c>
      <c r="AZ339" s="19">
        <v>45.175889734622515</v>
      </c>
      <c r="BB339" s="21">
        <v>0.54111072000000005</v>
      </c>
      <c r="BE339" s="18" t="s">
        <v>167</v>
      </c>
      <c r="BF339" s="19">
        <v>247.9363755242604</v>
      </c>
      <c r="BI339" s="18" t="s">
        <v>167</v>
      </c>
      <c r="BK339" s="18" t="s">
        <v>167</v>
      </c>
      <c r="BM339" s="18" t="s">
        <v>167</v>
      </c>
      <c r="BN339" s="19">
        <v>256.32490013315578</v>
      </c>
      <c r="BQ339" s="18" t="s">
        <v>167</v>
      </c>
      <c r="BS339" s="18" t="s">
        <v>167</v>
      </c>
      <c r="BT339" s="21">
        <v>6.2673658261432723E-3</v>
      </c>
      <c r="BW339" s="18" t="s">
        <v>167</v>
      </c>
      <c r="BY339" s="18" t="s">
        <v>167</v>
      </c>
      <c r="BZ339" s="20">
        <v>12.28398917343327</v>
      </c>
      <c r="CB339" s="21"/>
      <c r="CC339" s="18" t="s">
        <v>167</v>
      </c>
      <c r="CD339" s="21"/>
      <c r="CE339" s="18" t="s">
        <v>167</v>
      </c>
      <c r="CF339" s="21"/>
      <c r="CG339" s="18" t="s">
        <v>167</v>
      </c>
      <c r="CH339" s="21">
        <v>1.1656140690776382</v>
      </c>
      <c r="CI339" s="21"/>
      <c r="CK339" s="18" t="s">
        <v>167</v>
      </c>
      <c r="CL339"/>
      <c r="CM339" s="18" t="s">
        <v>167</v>
      </c>
      <c r="CN339" s="23">
        <v>22.3</v>
      </c>
      <c r="CQ339" s="23" t="s">
        <v>167</v>
      </c>
      <c r="CR339" s="23" t="s">
        <v>169</v>
      </c>
      <c r="CT339" s="18" t="s">
        <v>167</v>
      </c>
      <c r="CV339" s="18" t="s">
        <v>167</v>
      </c>
      <c r="CY339" s="18" t="s">
        <v>167</v>
      </c>
      <c r="DA339" s="18" t="s">
        <v>167</v>
      </c>
      <c r="DC339" s="18" t="s">
        <v>167</v>
      </c>
      <c r="DE339" s="18" t="s">
        <v>167</v>
      </c>
      <c r="DH339" s="18" t="s">
        <v>167</v>
      </c>
      <c r="DK339" s="18" t="s">
        <v>167</v>
      </c>
      <c r="DN339" s="18" t="s">
        <v>167</v>
      </c>
      <c r="DQ339" s="18" t="s">
        <v>167</v>
      </c>
      <c r="DU339" s="18" t="s">
        <v>167</v>
      </c>
      <c r="DZ339" s="18" t="s">
        <v>167</v>
      </c>
      <c r="EE339" s="18" t="s">
        <v>167</v>
      </c>
      <c r="EF339" s="39">
        <v>2.6363399999999999E-5</v>
      </c>
      <c r="EG339" s="24">
        <v>2.3014199999999998</v>
      </c>
      <c r="EH339" s="39">
        <v>3.5721000000000001E-9</v>
      </c>
      <c r="EI339" s="39">
        <v>5.8207000000000002E-18</v>
      </c>
      <c r="EJ339" s="39">
        <v>1.1749E-4</v>
      </c>
      <c r="EK339" s="39">
        <v>5.1901999999999999E-5</v>
      </c>
      <c r="EL339" s="39">
        <v>4.7246999999999998E-6</v>
      </c>
      <c r="EM339" s="39">
        <v>1.4519E-11</v>
      </c>
      <c r="EN339" s="39">
        <v>1.3044000000000001E-5</v>
      </c>
      <c r="EO339" s="39">
        <v>4.4607999999999997E-5</v>
      </c>
      <c r="EP339" s="39">
        <v>2.4784999999999998E-4</v>
      </c>
      <c r="EQ339" s="39">
        <v>1.1980999999999999E-5</v>
      </c>
      <c r="ER339" s="39">
        <v>0</v>
      </c>
      <c r="ES339" s="39">
        <v>0</v>
      </c>
      <c r="ET339" s="39">
        <v>0</v>
      </c>
      <c r="EU339" s="39">
        <v>3.4605000000000002E-6</v>
      </c>
      <c r="EV339" s="39">
        <v>6.5682000000000001E-6</v>
      </c>
      <c r="EW339" s="39">
        <v>4.5205000000000001E-4</v>
      </c>
      <c r="EX339" s="39">
        <v>1.0417999999999999E-5</v>
      </c>
      <c r="FA339" s="23">
        <v>-2.8368000000000002</v>
      </c>
      <c r="FB339" s="23">
        <v>-2.6616</v>
      </c>
      <c r="FC339" s="23">
        <v>-4.0209000000000001</v>
      </c>
      <c r="FD339" s="23">
        <v>-0.745</v>
      </c>
      <c r="FE339" s="23">
        <v>-0.28620000000000001</v>
      </c>
      <c r="FF339" s="23">
        <v>-0.94240000000000002</v>
      </c>
      <c r="FG339" s="23">
        <v>-4.3235999999999999</v>
      </c>
      <c r="FH339" s="23">
        <v>-1.7392000000000001</v>
      </c>
      <c r="FI339" s="23">
        <v>0.55400000000000005</v>
      </c>
      <c r="FJ339" s="23">
        <v>-7.0023</v>
      </c>
      <c r="FK339" s="23">
        <v>-0.1376</v>
      </c>
      <c r="FL339" s="23">
        <v>6.4093</v>
      </c>
      <c r="FM339" s="23">
        <v>-0.8679</v>
      </c>
      <c r="FN339" s="23">
        <v>1.3169</v>
      </c>
      <c r="FO339" s="23">
        <v>-1.3573999999999999</v>
      </c>
      <c r="FP339" s="23">
        <v>3.9708999999999999</v>
      </c>
      <c r="FQ339" s="23">
        <v>7.5899999999999995E-2</v>
      </c>
      <c r="FR339" s="23">
        <v>-1.5811999999999999</v>
      </c>
    </row>
    <row r="340" spans="1:174" x14ac:dyDescent="0.2">
      <c r="A340" s="17">
        <f t="shared" si="5"/>
        <v>339</v>
      </c>
      <c r="B340" s="18">
        <v>6</v>
      </c>
      <c r="C340" s="18" t="s">
        <v>663</v>
      </c>
      <c r="D340" s="18" t="s">
        <v>664</v>
      </c>
      <c r="E340" s="18" t="s">
        <v>660</v>
      </c>
      <c r="F340" s="18" t="s">
        <v>280</v>
      </c>
      <c r="H340" s="18">
        <v>3</v>
      </c>
      <c r="I340"/>
      <c r="J340" t="s">
        <v>536</v>
      </c>
      <c r="K340" s="18">
        <v>65.06005555555555</v>
      </c>
      <c r="L340" s="18">
        <v>-18.287555555555556</v>
      </c>
      <c r="O340" s="18" t="s">
        <v>167</v>
      </c>
      <c r="P340" s="18">
        <v>3657</v>
      </c>
      <c r="R340" s="18" t="s">
        <v>167</v>
      </c>
      <c r="S340" s="19">
        <v>23</v>
      </c>
      <c r="U340" s="20">
        <v>8.19</v>
      </c>
      <c r="W340" s="19">
        <f t="shared" si="4"/>
        <v>42.925970753161771</v>
      </c>
      <c r="X340" s="19"/>
      <c r="Z340" s="21">
        <v>0.68565399475545108</v>
      </c>
      <c r="AC340" s="18" t="s">
        <v>167</v>
      </c>
      <c r="AD340" s="22">
        <v>203.4964388123208</v>
      </c>
      <c r="AG340" s="18" t="s">
        <v>167</v>
      </c>
      <c r="AH340" s="22">
        <v>186.63605968361693</v>
      </c>
      <c r="AI340" s="22"/>
      <c r="AJ340" s="22">
        <v>56.412715426057026</v>
      </c>
      <c r="AM340" s="18" t="s">
        <v>167</v>
      </c>
      <c r="AO340" s="18" t="s">
        <v>167</v>
      </c>
      <c r="AQ340" s="18" t="s">
        <v>167</v>
      </c>
      <c r="AR340" s="19">
        <v>2.8423441696652083</v>
      </c>
      <c r="AT340" s="21">
        <v>0.11639358939923002</v>
      </c>
      <c r="AV340" s="19">
        <v>12.532514201384714</v>
      </c>
      <c r="AY340" s="18" t="s">
        <v>167</v>
      </c>
      <c r="AZ340" s="19">
        <v>46.780497839950627</v>
      </c>
      <c r="BB340" s="21">
        <v>0.68565399500000002</v>
      </c>
      <c r="BE340" s="18" t="s">
        <v>167</v>
      </c>
      <c r="BF340" s="19">
        <v>108.74402435274578</v>
      </c>
      <c r="BI340" s="18" t="s">
        <v>167</v>
      </c>
      <c r="BK340" s="18" t="s">
        <v>167</v>
      </c>
      <c r="BM340" s="18" t="s">
        <v>167</v>
      </c>
      <c r="BN340" s="19">
        <v>194.74034620505992</v>
      </c>
      <c r="BQ340" s="18" t="s">
        <v>167</v>
      </c>
      <c r="BS340" s="18" t="s">
        <v>167</v>
      </c>
      <c r="BT340" s="21">
        <v>8.565399962395805E-3</v>
      </c>
      <c r="BW340" s="18" t="s">
        <v>167</v>
      </c>
      <c r="BY340" s="18" t="s">
        <v>167</v>
      </c>
      <c r="BZ340" s="20">
        <v>12.804497189256715</v>
      </c>
      <c r="CB340" s="21"/>
      <c r="CC340" s="18" t="s">
        <v>167</v>
      </c>
      <c r="CD340" s="21"/>
      <c r="CE340" s="18" t="s">
        <v>167</v>
      </c>
      <c r="CF340" s="21"/>
      <c r="CG340" s="18" t="s">
        <v>167</v>
      </c>
      <c r="CH340" s="21">
        <v>1.067689851892254</v>
      </c>
      <c r="CI340" s="21"/>
      <c r="CK340" s="18" t="s">
        <v>167</v>
      </c>
      <c r="CL340"/>
      <c r="CM340" s="18" t="s">
        <v>167</v>
      </c>
      <c r="CN340" s="23">
        <v>22.4</v>
      </c>
      <c r="CQ340" s="23" t="s">
        <v>167</v>
      </c>
      <c r="CR340" s="23" t="s">
        <v>169</v>
      </c>
      <c r="CT340" s="18" t="s">
        <v>167</v>
      </c>
      <c r="CV340" s="18" t="s">
        <v>167</v>
      </c>
      <c r="CY340" s="18" t="s">
        <v>167</v>
      </c>
      <c r="DA340" s="18" t="s">
        <v>167</v>
      </c>
      <c r="DC340" s="18" t="s">
        <v>167</v>
      </c>
      <c r="DE340" s="18" t="s">
        <v>167</v>
      </c>
      <c r="DH340" s="18" t="s">
        <v>167</v>
      </c>
      <c r="DK340" s="18" t="s">
        <v>167</v>
      </c>
      <c r="DN340" s="18" t="s">
        <v>167</v>
      </c>
      <c r="DQ340" s="18" t="s">
        <v>167</v>
      </c>
      <c r="DU340" s="18" t="s">
        <v>167</v>
      </c>
      <c r="DZ340" s="18" t="s">
        <v>167</v>
      </c>
      <c r="EE340" s="18" t="s">
        <v>167</v>
      </c>
      <c r="EF340" s="39">
        <v>3.2870699999999997E-5</v>
      </c>
      <c r="EG340" s="24">
        <v>2.8942899999999998</v>
      </c>
      <c r="EH340" s="39">
        <v>6.6586000000000001E-9</v>
      </c>
      <c r="EI340" s="39">
        <v>1.1371E-16</v>
      </c>
      <c r="EJ340" s="39">
        <v>1.8461000000000001E-4</v>
      </c>
      <c r="EK340" s="39">
        <v>5.6415000000000001E-5</v>
      </c>
      <c r="EL340" s="39">
        <v>2.8349000000000002E-6</v>
      </c>
      <c r="EM340" s="39">
        <v>1.6790000000000001E-10</v>
      </c>
      <c r="EN340" s="39">
        <v>1.2532E-5</v>
      </c>
      <c r="EO340" s="39">
        <v>4.6325000000000001E-5</v>
      </c>
      <c r="EP340" s="39">
        <v>1.0870999999999999E-4</v>
      </c>
      <c r="EQ340" s="39">
        <v>1.2388999999999999E-5</v>
      </c>
      <c r="ER340" s="39">
        <v>0</v>
      </c>
      <c r="ES340" s="39">
        <v>0</v>
      </c>
      <c r="ET340" s="39">
        <v>0</v>
      </c>
      <c r="EU340" s="39">
        <v>6.5521999999999997E-6</v>
      </c>
      <c r="EV340" s="39">
        <v>3.4817000000000001E-6</v>
      </c>
      <c r="EW340" s="39">
        <v>4.5414000000000001E-4</v>
      </c>
      <c r="EX340" s="39">
        <v>4.1891999999999996E-6</v>
      </c>
      <c r="FA340" s="23">
        <v>-2.4258000000000002</v>
      </c>
      <c r="FB340" s="23">
        <v>-3.1863999999999999</v>
      </c>
      <c r="FC340" s="23">
        <v>-3.8161</v>
      </c>
      <c r="FD340" s="23">
        <v>-0.8337</v>
      </c>
      <c r="FE340" s="23">
        <v>0.26100000000000001</v>
      </c>
      <c r="FF340" s="23">
        <v>-3.3249</v>
      </c>
      <c r="FG340" s="23">
        <v>-6.7154999999999996</v>
      </c>
      <c r="FH340" s="23">
        <v>-2.9121999999999999</v>
      </c>
      <c r="FI340" s="23">
        <v>0.78120000000000001</v>
      </c>
      <c r="FJ340" s="23">
        <v>-8.2847000000000008</v>
      </c>
      <c r="FK340" s="23">
        <v>0.28249999999999997</v>
      </c>
      <c r="FL340" s="23">
        <v>6.6005000000000003</v>
      </c>
      <c r="FM340" s="23">
        <v>-0.56920000000000004</v>
      </c>
      <c r="FN340" s="23">
        <v>1.9612000000000001</v>
      </c>
      <c r="FO340" s="23">
        <v>-1.5294000000000001</v>
      </c>
      <c r="FP340" s="23">
        <v>4.6334999999999997</v>
      </c>
      <c r="FQ340" s="23">
        <v>0.1288</v>
      </c>
      <c r="FR340" s="23">
        <v>-2.9910000000000001</v>
      </c>
    </row>
    <row r="341" spans="1:174" x14ac:dyDescent="0.2">
      <c r="A341" s="17">
        <f t="shared" si="5"/>
        <v>340</v>
      </c>
      <c r="B341" s="18">
        <v>6</v>
      </c>
      <c r="C341" s="18" t="s">
        <v>665</v>
      </c>
      <c r="D341" s="18" t="s">
        <v>666</v>
      </c>
      <c r="E341" s="18" t="s">
        <v>660</v>
      </c>
      <c r="F341" s="18" t="s">
        <v>280</v>
      </c>
      <c r="H341" s="18">
        <v>3</v>
      </c>
      <c r="I341">
        <v>3.1535999999999998E-5</v>
      </c>
      <c r="K341" s="18">
        <v>65.027166666666659</v>
      </c>
      <c r="L341" s="18">
        <v>-18.323916666666666</v>
      </c>
      <c r="O341" s="18" t="s">
        <v>167</v>
      </c>
      <c r="P341" s="18">
        <v>3657</v>
      </c>
      <c r="R341" s="18" t="s">
        <v>167</v>
      </c>
      <c r="S341" s="19">
        <v>23</v>
      </c>
      <c r="U341" s="20">
        <v>8.9600000000000009</v>
      </c>
      <c r="W341" s="19">
        <f t="shared" si="4"/>
        <v>43.051434809169692</v>
      </c>
      <c r="X341" s="19"/>
      <c r="Z341" s="21">
        <v>0.97474054389558729</v>
      </c>
      <c r="AC341" s="18" t="s">
        <v>167</v>
      </c>
      <c r="AD341" s="22">
        <v>434.74239200813986</v>
      </c>
      <c r="AG341" s="18" t="s">
        <v>167</v>
      </c>
      <c r="AH341" s="22">
        <v>120.26548230949648</v>
      </c>
      <c r="AI341" s="22"/>
      <c r="AJ341" s="22">
        <v>39.770964375370205</v>
      </c>
      <c r="AM341" s="18" t="s">
        <v>167</v>
      </c>
      <c r="AO341" s="18" t="s">
        <v>167</v>
      </c>
      <c r="AQ341" s="18" t="s">
        <v>167</v>
      </c>
      <c r="AR341" s="19">
        <v>4.5793322733495021</v>
      </c>
      <c r="AT341" s="21">
        <v>0.16474169576506401</v>
      </c>
      <c r="AV341" s="19">
        <v>15.039017041661657</v>
      </c>
      <c r="AY341" s="18" t="s">
        <v>167</v>
      </c>
      <c r="AZ341" s="19">
        <v>42.419255297263931</v>
      </c>
      <c r="BB341" s="21">
        <v>0.97474054399999999</v>
      </c>
      <c r="BE341" s="18" t="s">
        <v>167</v>
      </c>
      <c r="BF341" s="19">
        <v>243.58661455015056</v>
      </c>
      <c r="BI341" s="18" t="s">
        <v>167</v>
      </c>
      <c r="BK341" s="18" t="s">
        <v>167</v>
      </c>
      <c r="BM341" s="18" t="s">
        <v>167</v>
      </c>
      <c r="BN341" s="19">
        <v>234.68708388814912</v>
      </c>
      <c r="BQ341" s="18" t="s">
        <v>167</v>
      </c>
      <c r="BS341" s="18" t="s">
        <v>167</v>
      </c>
      <c r="BT341" s="21">
        <v>1.6712975536382062E-2</v>
      </c>
      <c r="BW341" s="18" t="s">
        <v>167</v>
      </c>
      <c r="BY341" s="18" t="s">
        <v>167</v>
      </c>
      <c r="BZ341" s="20">
        <v>14.886529252550488</v>
      </c>
      <c r="CB341" s="21"/>
      <c r="CC341" s="18" t="s">
        <v>167</v>
      </c>
      <c r="CD341" s="21"/>
      <c r="CE341" s="18" t="s">
        <v>167</v>
      </c>
      <c r="CF341" s="21"/>
      <c r="CG341" s="18" t="s">
        <v>167</v>
      </c>
      <c r="CH341" s="21">
        <v>1.074007543323569</v>
      </c>
      <c r="CI341" s="21"/>
      <c r="CK341" s="18" t="s">
        <v>167</v>
      </c>
      <c r="CL341"/>
      <c r="CM341" s="18" t="s">
        <v>167</v>
      </c>
      <c r="CN341" s="23">
        <v>21.3</v>
      </c>
      <c r="CQ341" s="23" t="s">
        <v>167</v>
      </c>
      <c r="CR341" s="23" t="s">
        <v>169</v>
      </c>
      <c r="CT341" s="18" t="s">
        <v>167</v>
      </c>
      <c r="CV341" s="18" t="s">
        <v>167</v>
      </c>
      <c r="CY341" s="18" t="s">
        <v>167</v>
      </c>
      <c r="DA341" s="18" t="s">
        <v>167</v>
      </c>
      <c r="DC341" s="18" t="s">
        <v>167</v>
      </c>
      <c r="DE341" s="18" t="s">
        <v>167</v>
      </c>
      <c r="DH341" s="18" t="s">
        <v>167</v>
      </c>
      <c r="DK341" s="18" t="s">
        <v>167</v>
      </c>
      <c r="DN341" s="18" t="s">
        <v>167</v>
      </c>
      <c r="DQ341" s="18" t="s">
        <v>167</v>
      </c>
      <c r="DU341" s="18" t="s">
        <v>167</v>
      </c>
      <c r="DZ341" s="18" t="s">
        <v>167</v>
      </c>
      <c r="EE341" s="18" t="s">
        <v>167</v>
      </c>
      <c r="EF341" s="39">
        <v>9.0676400000000005E-6</v>
      </c>
      <c r="EG341" s="24">
        <v>0.79382399999999997</v>
      </c>
      <c r="EH341" s="39">
        <v>1.1296999999999999E-9</v>
      </c>
      <c r="EI341" s="39">
        <v>1.3387E-19</v>
      </c>
      <c r="EJ341" s="39">
        <v>1.1671E-4</v>
      </c>
      <c r="EK341" s="39">
        <v>3.9773E-5</v>
      </c>
      <c r="EL341" s="39">
        <v>4.5683E-6</v>
      </c>
      <c r="EM341" s="39">
        <v>7.6804000000000003E-13</v>
      </c>
      <c r="EN341" s="39">
        <v>1.5038000000000001E-5</v>
      </c>
      <c r="EO341" s="39">
        <v>4.1457E-5</v>
      </c>
      <c r="EP341" s="39">
        <v>2.4346E-4</v>
      </c>
      <c r="EQ341" s="39">
        <v>1.4534E-5</v>
      </c>
      <c r="ER341" s="39">
        <v>0</v>
      </c>
      <c r="ES341" s="39">
        <v>0</v>
      </c>
      <c r="ET341" s="39">
        <v>0</v>
      </c>
      <c r="EU341" s="39">
        <v>1.0283E-6</v>
      </c>
      <c r="EV341" s="39">
        <v>1.8872000000000002E-5</v>
      </c>
      <c r="EW341" s="39">
        <v>4.1928000000000001E-4</v>
      </c>
      <c r="EX341" s="39">
        <v>2.6874999999999999E-5</v>
      </c>
      <c r="FA341" s="23">
        <v>-3.0413000000000001</v>
      </c>
      <c r="FB341" s="23">
        <v>-2.5682999999999998</v>
      </c>
      <c r="FC341" s="23">
        <v>-3.6292</v>
      </c>
      <c r="FD341" s="23">
        <v>-0.2954</v>
      </c>
      <c r="FE341" s="23">
        <v>-0.81340000000000001</v>
      </c>
      <c r="FF341" s="23">
        <v>3.0245000000000002</v>
      </c>
      <c r="FG341" s="23">
        <v>-0.36620000000000003</v>
      </c>
      <c r="FH341" s="23">
        <v>-8.9999999999999998E-4</v>
      </c>
      <c r="FI341" s="23">
        <v>0.75319999999999998</v>
      </c>
      <c r="FJ341" s="23">
        <v>-5.2602000000000002</v>
      </c>
      <c r="FK341" s="23">
        <v>-0.33300000000000002</v>
      </c>
      <c r="FL341" s="23">
        <v>6.5724999999999998</v>
      </c>
      <c r="FM341" s="23">
        <v>-0.96989999999999998</v>
      </c>
      <c r="FN341" s="23">
        <v>0.80549999999999999</v>
      </c>
      <c r="FO341" s="23">
        <v>-1.1822999999999999</v>
      </c>
      <c r="FP341" s="23">
        <v>3.7496</v>
      </c>
      <c r="FQ341" s="23">
        <v>0.39100000000000001</v>
      </c>
      <c r="FR341" s="23">
        <v>0.1089</v>
      </c>
    </row>
    <row r="342" spans="1:174" x14ac:dyDescent="0.2">
      <c r="A342" s="17">
        <f t="shared" si="5"/>
        <v>341</v>
      </c>
      <c r="B342" s="18">
        <v>6</v>
      </c>
      <c r="C342" s="18" t="s">
        <v>667</v>
      </c>
      <c r="D342" s="18" t="s">
        <v>668</v>
      </c>
      <c r="E342" s="18" t="s">
        <v>660</v>
      </c>
      <c r="F342" s="18" t="s">
        <v>280</v>
      </c>
      <c r="H342" s="18">
        <v>3</v>
      </c>
      <c r="I342">
        <v>7.8839999999999997E-4</v>
      </c>
      <c r="K342" s="18">
        <v>65.172499999999999</v>
      </c>
      <c r="L342" s="18">
        <v>-18.457361111111112</v>
      </c>
      <c r="O342" s="18" t="s">
        <v>167</v>
      </c>
      <c r="P342" s="18">
        <v>3657</v>
      </c>
      <c r="R342" s="18" t="s">
        <v>167</v>
      </c>
      <c r="S342" s="19">
        <v>23</v>
      </c>
      <c r="U342" s="20">
        <v>9.0299999999999994</v>
      </c>
      <c r="W342" s="19">
        <f t="shared" si="4"/>
        <v>23.769293371756916</v>
      </c>
      <c r="X342" s="19"/>
      <c r="Z342" s="21">
        <v>1.3416580870349908</v>
      </c>
      <c r="AC342" s="18" t="s">
        <v>167</v>
      </c>
      <c r="AD342" s="22">
        <v>268.24530570715012</v>
      </c>
      <c r="AG342" s="18" t="s">
        <v>167</v>
      </c>
      <c r="AH342" s="22">
        <v>58.885173910873789</v>
      </c>
      <c r="AI342" s="22"/>
      <c r="AJ342" s="22">
        <v>41.745409415282204</v>
      </c>
      <c r="AM342" s="18" t="s">
        <v>167</v>
      </c>
      <c r="AO342" s="18" t="s">
        <v>167</v>
      </c>
      <c r="AQ342" s="18" t="s">
        <v>167</v>
      </c>
      <c r="AR342" s="19">
        <v>2.1580761288198804</v>
      </c>
      <c r="AT342" s="21">
        <v>1.9697376667562005E-2</v>
      </c>
      <c r="AV342" s="19">
        <v>10.563119112595688</v>
      </c>
      <c r="AY342" s="18" t="s">
        <v>167</v>
      </c>
      <c r="AZ342" s="19">
        <v>12.343139271754783</v>
      </c>
      <c r="BB342" s="21">
        <v>1.3416580870000001</v>
      </c>
      <c r="BE342" s="18" t="s">
        <v>167</v>
      </c>
      <c r="BF342" s="19">
        <v>147.89187311973427</v>
      </c>
      <c r="BI342" s="18" t="s">
        <v>167</v>
      </c>
      <c r="BK342" s="18" t="s">
        <v>167</v>
      </c>
      <c r="BM342" s="18" t="s">
        <v>167</v>
      </c>
      <c r="BN342" s="19">
        <v>189.74700399467378</v>
      </c>
      <c r="BQ342" s="18" t="s">
        <v>167</v>
      </c>
      <c r="BS342" s="18" t="s">
        <v>167</v>
      </c>
      <c r="BT342" s="21">
        <v>4.3871560783002904E-3</v>
      </c>
      <c r="BW342" s="18" t="s">
        <v>167</v>
      </c>
      <c r="BY342" s="18" t="s">
        <v>167</v>
      </c>
      <c r="BZ342" s="20">
        <v>7.8076202373516548</v>
      </c>
      <c r="CB342" s="21"/>
      <c r="CC342" s="18" t="s">
        <v>167</v>
      </c>
      <c r="CD342" s="21"/>
      <c r="CE342" s="18" t="s">
        <v>167</v>
      </c>
      <c r="CF342" s="21"/>
      <c r="CG342" s="18" t="s">
        <v>167</v>
      </c>
      <c r="CH342" s="21">
        <v>0.87921205752468634</v>
      </c>
      <c r="CI342" s="21"/>
      <c r="CK342" s="18" t="s">
        <v>167</v>
      </c>
      <c r="CL342"/>
      <c r="CM342" s="18" t="s">
        <v>167</v>
      </c>
      <c r="CN342" s="23">
        <v>9.5</v>
      </c>
      <c r="CQ342" s="23" t="s">
        <v>167</v>
      </c>
      <c r="CR342" s="23" t="s">
        <v>169</v>
      </c>
      <c r="CT342" s="18" t="s">
        <v>167</v>
      </c>
      <c r="CV342" s="18" t="s">
        <v>167</v>
      </c>
      <c r="CY342" s="18" t="s">
        <v>167</v>
      </c>
      <c r="DA342" s="18" t="s">
        <v>167</v>
      </c>
      <c r="DC342" s="18" t="s">
        <v>167</v>
      </c>
      <c r="DE342" s="18" t="s">
        <v>167</v>
      </c>
      <c r="DH342" s="18" t="s">
        <v>167</v>
      </c>
      <c r="DK342" s="18" t="s">
        <v>167</v>
      </c>
      <c r="DN342" s="18" t="s">
        <v>167</v>
      </c>
      <c r="DQ342" s="18" t="s">
        <v>167</v>
      </c>
      <c r="DU342" s="18" t="s">
        <v>167</v>
      </c>
      <c r="DZ342" s="18" t="s">
        <v>167</v>
      </c>
      <c r="EE342" s="18" t="s">
        <v>167</v>
      </c>
      <c r="EF342" s="39">
        <v>-2.18042E-6</v>
      </c>
      <c r="EG342" s="24">
        <v>-0.36350399999999999</v>
      </c>
      <c r="EH342" s="39">
        <v>9.5379000000000007E-10</v>
      </c>
      <c r="EI342" s="39">
        <v>9.0678000000000005E-20</v>
      </c>
      <c r="EJ342" s="39">
        <v>5.7935E-5</v>
      </c>
      <c r="EK342" s="39">
        <v>4.1746000000000003E-5</v>
      </c>
      <c r="EL342" s="39">
        <v>2.1563999999999998E-6</v>
      </c>
      <c r="EM342" s="39">
        <v>5.1071999999999997E-14</v>
      </c>
      <c r="EN342" s="39">
        <v>1.0563E-5</v>
      </c>
      <c r="EO342" s="39">
        <v>1.2173E-5</v>
      </c>
      <c r="EP342" s="39">
        <v>1.4784999999999999E-4</v>
      </c>
      <c r="EQ342" s="39">
        <v>7.7191000000000003E-6</v>
      </c>
      <c r="ER342" s="39">
        <v>0</v>
      </c>
      <c r="ES342" s="39">
        <v>0</v>
      </c>
      <c r="ET342" s="39">
        <v>0</v>
      </c>
      <c r="EU342" s="39">
        <v>3.9311E-7</v>
      </c>
      <c r="EV342" s="39">
        <v>9.6228000000000004E-6</v>
      </c>
      <c r="EW342" s="39">
        <v>1.8668999999999999E-4</v>
      </c>
      <c r="EX342" s="39">
        <v>2.4836000000000001E-5</v>
      </c>
      <c r="FA342" s="23">
        <v>-2.9687999999999999</v>
      </c>
      <c r="FB342" s="23">
        <v>-2.9401000000000002</v>
      </c>
      <c r="FC342" s="23">
        <v>-3.8344</v>
      </c>
      <c r="FD342" s="23">
        <v>-0.86229999999999996</v>
      </c>
      <c r="FE342" s="23">
        <v>-1.0377000000000001</v>
      </c>
      <c r="FF342" s="23">
        <v>0.98089999999999999</v>
      </c>
      <c r="FG342" s="23">
        <v>-2.4098000000000002</v>
      </c>
      <c r="FH342" s="23">
        <v>-0.72850000000000004</v>
      </c>
      <c r="FI342" s="23">
        <v>-0.1993</v>
      </c>
      <c r="FJ342" s="23">
        <v>-6.1154999999999999</v>
      </c>
      <c r="FK342" s="23">
        <v>-0.26050000000000001</v>
      </c>
      <c r="FL342" s="23">
        <v>5.6200999999999999</v>
      </c>
      <c r="FM342" s="23">
        <v>-1.2968999999999999</v>
      </c>
      <c r="FN342" s="23">
        <v>0.74970000000000003</v>
      </c>
      <c r="FO342" s="23">
        <v>-1.4907999999999999</v>
      </c>
      <c r="FP342" s="23">
        <v>3.5861999999999998</v>
      </c>
      <c r="FQ342" s="23">
        <v>-1.5100000000000001E-2</v>
      </c>
      <c r="FR342" s="23">
        <v>-0.94740000000000002</v>
      </c>
    </row>
    <row r="343" spans="1:174" x14ac:dyDescent="0.2">
      <c r="A343" s="17">
        <f t="shared" si="5"/>
        <v>342</v>
      </c>
      <c r="B343" s="18">
        <v>6</v>
      </c>
      <c r="C343" s="18" t="s">
        <v>669</v>
      </c>
      <c r="D343" s="18" t="s">
        <v>670</v>
      </c>
      <c r="E343" s="18" t="s">
        <v>660</v>
      </c>
      <c r="F343" s="18" t="s">
        <v>280</v>
      </c>
      <c r="H343" s="18">
        <v>3</v>
      </c>
      <c r="I343">
        <v>3.1535999999999999E-4</v>
      </c>
      <c r="K343" s="18">
        <v>65.176861111111123</v>
      </c>
      <c r="L343" s="18">
        <v>-18.46597222222222</v>
      </c>
      <c r="O343" s="18" t="s">
        <v>167</v>
      </c>
      <c r="P343" s="18">
        <v>3657</v>
      </c>
      <c r="R343" s="18" t="s">
        <v>167</v>
      </c>
      <c r="S343" s="19">
        <v>23</v>
      </c>
      <c r="U343" s="20">
        <v>8.2200000000000006</v>
      </c>
      <c r="W343" s="19">
        <f t="shared" si="4"/>
        <v>22.202586713887833</v>
      </c>
      <c r="X343" s="19"/>
      <c r="Z343" s="21">
        <v>1.0192153976094542</v>
      </c>
      <c r="AC343" s="18" t="s">
        <v>167</v>
      </c>
      <c r="AD343" s="22">
        <v>231.24595319581908</v>
      </c>
      <c r="AG343" s="18" t="s">
        <v>167</v>
      </c>
      <c r="AH343" s="22">
        <v>51.898797345176902</v>
      </c>
      <c r="AI343" s="22"/>
      <c r="AJ343" s="22">
        <v>41.463345838151916</v>
      </c>
      <c r="AM343" s="18" t="s">
        <v>167</v>
      </c>
      <c r="AO343" s="18" t="s">
        <v>167</v>
      </c>
      <c r="AQ343" s="18" t="s">
        <v>167</v>
      </c>
      <c r="AR343" s="19">
        <v>2.0528041225359837</v>
      </c>
      <c r="AT343" s="21">
        <v>4.1185423941266001E-2</v>
      </c>
      <c r="AV343" s="19">
        <v>10.818884708542313</v>
      </c>
      <c r="AY343" s="18" t="s">
        <v>167</v>
      </c>
      <c r="AZ343" s="19">
        <v>8.5579098950833163</v>
      </c>
      <c r="BB343" s="21">
        <v>1.0192153980000001</v>
      </c>
      <c r="BE343" s="18" t="s">
        <v>167</v>
      </c>
      <c r="BF343" s="19">
        <v>126.14306824918512</v>
      </c>
      <c r="BI343" s="18" t="s">
        <v>167</v>
      </c>
      <c r="BK343" s="18" t="s">
        <v>167</v>
      </c>
      <c r="BM343" s="18" t="s">
        <v>167</v>
      </c>
      <c r="BN343" s="19">
        <v>198.06924101198402</v>
      </c>
      <c r="BQ343" s="18" t="s">
        <v>167</v>
      </c>
      <c r="BS343" s="18" t="s">
        <v>167</v>
      </c>
      <c r="BT343" s="21">
        <v>3.5515073014811879E-3</v>
      </c>
      <c r="BW343" s="18" t="s">
        <v>167</v>
      </c>
      <c r="BY343" s="18" t="s">
        <v>167</v>
      </c>
      <c r="BZ343" s="20">
        <v>8.9527378721632314</v>
      </c>
      <c r="CB343" s="21"/>
      <c r="CC343" s="18" t="s">
        <v>167</v>
      </c>
      <c r="CD343" s="21"/>
      <c r="CE343" s="18" t="s">
        <v>167</v>
      </c>
      <c r="CF343" s="21"/>
      <c r="CG343" s="18" t="s">
        <v>167</v>
      </c>
      <c r="CH343" s="21">
        <v>0.76338771461724264</v>
      </c>
      <c r="CI343" s="21"/>
      <c r="CK343" s="18" t="s">
        <v>167</v>
      </c>
      <c r="CL343"/>
      <c r="CM343" s="18" t="s">
        <v>167</v>
      </c>
      <c r="CN343" s="23">
        <v>8.5</v>
      </c>
      <c r="CQ343" s="23" t="s">
        <v>167</v>
      </c>
      <c r="CR343" s="23" t="s">
        <v>169</v>
      </c>
      <c r="CT343" s="18" t="s">
        <v>167</v>
      </c>
      <c r="CV343" s="18" t="s">
        <v>167</v>
      </c>
      <c r="CY343" s="18" t="s">
        <v>167</v>
      </c>
      <c r="DA343" s="18" t="s">
        <v>167</v>
      </c>
      <c r="DC343" s="18" t="s">
        <v>167</v>
      </c>
      <c r="DE343" s="18" t="s">
        <v>167</v>
      </c>
      <c r="DH343" s="18" t="s">
        <v>167</v>
      </c>
      <c r="DK343" s="18" t="s">
        <v>167</v>
      </c>
      <c r="DN343" s="18" t="s">
        <v>167</v>
      </c>
      <c r="DQ343" s="18" t="s">
        <v>167</v>
      </c>
      <c r="DU343" s="18" t="s">
        <v>167</v>
      </c>
      <c r="DZ343" s="18" t="s">
        <v>167</v>
      </c>
      <c r="EE343" s="18" t="s">
        <v>167</v>
      </c>
      <c r="EF343" s="39">
        <v>1.34146E-5</v>
      </c>
      <c r="EG343" s="24">
        <v>2.6758500000000001</v>
      </c>
      <c r="EH343" s="39">
        <v>6.1468000000000003E-9</v>
      </c>
      <c r="EI343" s="39">
        <v>1.1762E-16</v>
      </c>
      <c r="EJ343" s="39">
        <v>5.1631000000000001E-5</v>
      </c>
      <c r="EK343" s="39">
        <v>4.1464000000000001E-5</v>
      </c>
      <c r="EL343" s="39">
        <v>2.0517000000000002E-6</v>
      </c>
      <c r="EM343" s="39">
        <v>4.6017E-11</v>
      </c>
      <c r="EN343" s="39">
        <v>1.0818999999999999E-5</v>
      </c>
      <c r="EO343" s="39">
        <v>8.5137999999999997E-6</v>
      </c>
      <c r="EP343" s="39">
        <v>1.2612999999999999E-4</v>
      </c>
      <c r="EQ343" s="39">
        <v>8.8648000000000002E-6</v>
      </c>
      <c r="ER343" s="39">
        <v>0</v>
      </c>
      <c r="ES343" s="39">
        <v>0</v>
      </c>
      <c r="ET343" s="39">
        <v>0</v>
      </c>
      <c r="EU343" s="39">
        <v>2.3559000000000002E-6</v>
      </c>
      <c r="EV343" s="39">
        <v>1.3727E-6</v>
      </c>
      <c r="EW343" s="39">
        <v>1.7296E-4</v>
      </c>
      <c r="EX343" s="39">
        <v>4.5060999999999999E-6</v>
      </c>
      <c r="FA343" s="23">
        <v>-2.2786</v>
      </c>
      <c r="FB343" s="23">
        <v>-2.9192999999999998</v>
      </c>
      <c r="FC343" s="23">
        <v>-3.9815</v>
      </c>
      <c r="FD343" s="23">
        <v>-1.7513000000000001</v>
      </c>
      <c r="FE343" s="23">
        <v>0.55079999999999996</v>
      </c>
      <c r="FF343" s="23">
        <v>-6.2895000000000003</v>
      </c>
      <c r="FG343" s="23">
        <v>-9.6801999999999992</v>
      </c>
      <c r="FH343" s="23">
        <v>-4.0279999999999996</v>
      </c>
      <c r="FI343" s="23">
        <v>0.32879999999999998</v>
      </c>
      <c r="FJ343" s="23">
        <v>-9.5898000000000003</v>
      </c>
      <c r="FK343" s="23">
        <v>0.42980000000000002</v>
      </c>
      <c r="FL343" s="23">
        <v>6.1481000000000003</v>
      </c>
      <c r="FM343" s="23">
        <v>-0.3881</v>
      </c>
      <c r="FN343" s="23">
        <v>2.2692999999999999</v>
      </c>
      <c r="FO343" s="23">
        <v>-1.3906000000000001</v>
      </c>
      <c r="FP343" s="23">
        <v>5.0667999999999997</v>
      </c>
      <c r="FQ343" s="23">
        <v>-2.3E-2</v>
      </c>
      <c r="FR343" s="23">
        <v>-4.2826000000000004</v>
      </c>
    </row>
    <row r="344" spans="1:174" x14ac:dyDescent="0.2">
      <c r="A344" s="17">
        <f t="shared" si="5"/>
        <v>343</v>
      </c>
      <c r="B344" s="18">
        <v>6</v>
      </c>
      <c r="C344" s="18" t="s">
        <v>671</v>
      </c>
      <c r="D344" s="18" t="s">
        <v>672</v>
      </c>
      <c r="E344" s="18" t="s">
        <v>660</v>
      </c>
      <c r="F344" s="18" t="s">
        <v>280</v>
      </c>
      <c r="H344" s="18">
        <v>3</v>
      </c>
      <c r="I344">
        <v>1.5767999999999999E-3</v>
      </c>
      <c r="K344" s="18">
        <v>65.189555555555557</v>
      </c>
      <c r="L344" s="18">
        <v>-18.473749999999999</v>
      </c>
      <c r="O344" s="18" t="s">
        <v>167</v>
      </c>
      <c r="P344" s="18">
        <v>3657</v>
      </c>
      <c r="R344" s="18" t="s">
        <v>167</v>
      </c>
      <c r="S344" s="19">
        <v>23</v>
      </c>
      <c r="U344" s="20">
        <v>8.89</v>
      </c>
      <c r="W344" s="19">
        <f t="shared" si="4"/>
        <v>23.439137163022068</v>
      </c>
      <c r="X344" s="19"/>
      <c r="Z344" s="21">
        <v>0.87096588522989737</v>
      </c>
      <c r="AC344" s="18" t="s">
        <v>167</v>
      </c>
      <c r="AD344" s="22">
        <v>258.99546757931734</v>
      </c>
      <c r="AG344" s="18" t="s">
        <v>167</v>
      </c>
      <c r="AH344" s="22">
        <v>61.629821847397579</v>
      </c>
      <c r="AI344" s="22"/>
      <c r="AJ344" s="22">
        <v>37.796519335458207</v>
      </c>
      <c r="AM344" s="18" t="s">
        <v>167</v>
      </c>
      <c r="AO344" s="18" t="s">
        <v>167</v>
      </c>
      <c r="AQ344" s="18" t="s">
        <v>167</v>
      </c>
      <c r="AR344" s="19">
        <v>2.0528041225359837</v>
      </c>
      <c r="AT344" s="21">
        <v>4.1185423941266001E-2</v>
      </c>
      <c r="AV344" s="19">
        <v>13.018468833683304</v>
      </c>
      <c r="AY344" s="18" t="s">
        <v>167</v>
      </c>
      <c r="AZ344" s="19">
        <v>14.071178769800454</v>
      </c>
      <c r="BB344" s="21">
        <v>0.87096588500000005</v>
      </c>
      <c r="BE344" s="18" t="s">
        <v>167</v>
      </c>
      <c r="BF344" s="19">
        <v>108.74402435274578</v>
      </c>
      <c r="BI344" s="18" t="s">
        <v>167</v>
      </c>
      <c r="BK344" s="18" t="s">
        <v>167</v>
      </c>
      <c r="BM344" s="18" t="s">
        <v>167</v>
      </c>
      <c r="BN344" s="19">
        <v>216.37816245006655</v>
      </c>
      <c r="BQ344" s="18" t="s">
        <v>167</v>
      </c>
      <c r="BS344" s="18" t="s">
        <v>167</v>
      </c>
      <c r="BT344" s="21">
        <v>7.9386633797814792E-3</v>
      </c>
      <c r="BW344" s="18" t="s">
        <v>167</v>
      </c>
      <c r="BY344" s="18" t="s">
        <v>167</v>
      </c>
      <c r="BZ344" s="20">
        <v>10.410160316468874</v>
      </c>
      <c r="CB344" s="21"/>
      <c r="CC344" s="18" t="s">
        <v>167</v>
      </c>
      <c r="CD344" s="21"/>
      <c r="CE344" s="18" t="s">
        <v>167</v>
      </c>
      <c r="CF344" s="21"/>
      <c r="CG344" s="18" t="s">
        <v>167</v>
      </c>
      <c r="CH344" s="21">
        <v>0.90869461753749015</v>
      </c>
      <c r="CI344" s="21"/>
      <c r="CK344" s="18" t="s">
        <v>167</v>
      </c>
      <c r="CL344"/>
      <c r="CM344" s="18" t="s">
        <v>167</v>
      </c>
      <c r="CN344" s="23">
        <v>9</v>
      </c>
      <c r="CQ344" s="23" t="s">
        <v>167</v>
      </c>
      <c r="CR344" s="23" t="s">
        <v>169</v>
      </c>
      <c r="CT344" s="18" t="s">
        <v>167</v>
      </c>
      <c r="CV344" s="18" t="s">
        <v>167</v>
      </c>
      <c r="CY344" s="18" t="s">
        <v>167</v>
      </c>
      <c r="DA344" s="18" t="s">
        <v>167</v>
      </c>
      <c r="DC344" s="18" t="s">
        <v>167</v>
      </c>
      <c r="DE344" s="18" t="s">
        <v>167</v>
      </c>
      <c r="DH344" s="18" t="s">
        <v>167</v>
      </c>
      <c r="DK344" s="18" t="s">
        <v>167</v>
      </c>
      <c r="DN344" s="18" t="s">
        <v>167</v>
      </c>
      <c r="DQ344" s="18" t="s">
        <v>167</v>
      </c>
      <c r="DU344" s="18" t="s">
        <v>167</v>
      </c>
      <c r="DZ344" s="18" t="s">
        <v>167</v>
      </c>
      <c r="EE344" s="18" t="s">
        <v>167</v>
      </c>
      <c r="EF344" s="39">
        <v>-1.0716200000000001E-5</v>
      </c>
      <c r="EG344" s="24">
        <v>-1.93554</v>
      </c>
      <c r="EH344" s="39">
        <v>1.3159E-9</v>
      </c>
      <c r="EI344" s="39">
        <v>2.1283E-19</v>
      </c>
      <c r="EJ344" s="39">
        <v>6.0856000000000001E-5</v>
      </c>
      <c r="EK344" s="39">
        <v>3.7796999999999997E-5</v>
      </c>
      <c r="EL344" s="39">
        <v>2.0511000000000001E-6</v>
      </c>
      <c r="EM344" s="39">
        <v>3.2224E-13</v>
      </c>
      <c r="EN344" s="39">
        <v>1.3018E-5</v>
      </c>
      <c r="EO344" s="39">
        <v>1.3913999999999999E-5</v>
      </c>
      <c r="EP344" s="39">
        <v>1.0872E-4</v>
      </c>
      <c r="EQ344" s="39">
        <v>1.0285999999999999E-5</v>
      </c>
      <c r="ER344" s="39">
        <v>0</v>
      </c>
      <c r="ES344" s="39">
        <v>0</v>
      </c>
      <c r="ET344" s="39">
        <v>0</v>
      </c>
      <c r="EU344" s="39">
        <v>5.215E-7</v>
      </c>
      <c r="EV344" s="39">
        <v>6.6854000000000004E-6</v>
      </c>
      <c r="EW344" s="39">
        <v>1.7933000000000001E-4</v>
      </c>
      <c r="EX344" s="39">
        <v>2.1274999999999999E-5</v>
      </c>
      <c r="FA344" s="23">
        <v>-3.0163000000000002</v>
      </c>
      <c r="FB344" s="23">
        <v>-3.0417999999999998</v>
      </c>
      <c r="FC344" s="23">
        <v>-4.0411000000000001</v>
      </c>
      <c r="FD344" s="23">
        <v>-0.99729999999999996</v>
      </c>
      <c r="FE344" s="23">
        <v>-0.92300000000000004</v>
      </c>
      <c r="FF344" s="23">
        <v>-2.0000000000000001E-4</v>
      </c>
      <c r="FG344" s="23">
        <v>-3.3908999999999998</v>
      </c>
      <c r="FH344" s="23">
        <v>-1.0612999999999999</v>
      </c>
      <c r="FI344" s="23">
        <v>0.18160000000000001</v>
      </c>
      <c r="FJ344" s="23">
        <v>-6.4846000000000004</v>
      </c>
      <c r="FK344" s="23">
        <v>-0.308</v>
      </c>
      <c r="FL344" s="23">
        <v>6.0010000000000003</v>
      </c>
      <c r="FM344" s="23">
        <v>-1.2352000000000001</v>
      </c>
      <c r="FN344" s="23">
        <v>0.80069999999999997</v>
      </c>
      <c r="FO344" s="23">
        <v>-1.3682000000000001</v>
      </c>
      <c r="FP344" s="23">
        <v>3.6137999999999999</v>
      </c>
      <c r="FQ344" s="23">
        <v>-7.5800000000000006E-2</v>
      </c>
      <c r="FR344" s="23">
        <v>-1.1705000000000001</v>
      </c>
    </row>
    <row r="345" spans="1:174" x14ac:dyDescent="0.2">
      <c r="A345" s="17">
        <f t="shared" si="5"/>
        <v>344</v>
      </c>
      <c r="B345" s="18">
        <v>6</v>
      </c>
      <c r="C345" s="18" t="s">
        <v>673</v>
      </c>
      <c r="D345" s="18" t="s">
        <v>674</v>
      </c>
      <c r="E345" s="18" t="s">
        <v>660</v>
      </c>
      <c r="F345" s="18" t="s">
        <v>280</v>
      </c>
      <c r="H345" s="18">
        <v>3</v>
      </c>
      <c r="I345"/>
      <c r="J345" s="18" t="s">
        <v>167</v>
      </c>
      <c r="K345" s="18">
        <v>65.028055555555554</v>
      </c>
      <c r="L345" s="18">
        <v>-18.332416666666667</v>
      </c>
      <c r="O345" s="18" t="s">
        <v>167</v>
      </c>
      <c r="P345" s="18">
        <v>3657</v>
      </c>
      <c r="R345" s="18" t="s">
        <v>167</v>
      </c>
      <c r="S345" s="19">
        <v>23</v>
      </c>
      <c r="U345" s="20">
        <v>9.92</v>
      </c>
      <c r="W345" s="19">
        <f t="shared" si="4"/>
        <v>77.078590665230166</v>
      </c>
      <c r="X345" s="19"/>
      <c r="Z345" s="21">
        <v>14.20600952377105</v>
      </c>
      <c r="AC345" s="18" t="s">
        <v>167</v>
      </c>
      <c r="AD345" s="22">
        <v>989.73267967810557</v>
      </c>
      <c r="AG345" s="18" t="s">
        <v>167</v>
      </c>
      <c r="AH345" s="22">
        <v>33.684315584610012</v>
      </c>
      <c r="AI345" s="22"/>
      <c r="AJ345" s="22">
        <v>48.796998843539328</v>
      </c>
      <c r="AM345" s="18" t="s">
        <v>167</v>
      </c>
      <c r="AO345" s="18" t="s">
        <v>167</v>
      </c>
      <c r="AQ345" s="18" t="s">
        <v>167</v>
      </c>
      <c r="AR345" s="19">
        <v>10.685108637815505</v>
      </c>
      <c r="AT345" s="21">
        <v>0.11102157758080401</v>
      </c>
      <c r="AV345" s="19">
        <v>18.696465063698419</v>
      </c>
      <c r="AY345" s="18" t="s">
        <v>167</v>
      </c>
      <c r="AZ345" s="19">
        <v>0.65830076116025504</v>
      </c>
      <c r="BB345" s="21">
        <v>14.20600952</v>
      </c>
      <c r="BE345" s="18" t="s">
        <v>167</v>
      </c>
      <c r="BF345" s="19">
        <v>1191.8345069060938</v>
      </c>
      <c r="BI345" s="18" t="s">
        <v>167</v>
      </c>
      <c r="BK345" s="18" t="s">
        <v>167</v>
      </c>
      <c r="BM345" s="18" t="s">
        <v>167</v>
      </c>
      <c r="BN345" s="19">
        <v>560.918774966711</v>
      </c>
      <c r="BQ345" s="18" t="s">
        <v>167</v>
      </c>
      <c r="BS345" s="18" t="s">
        <v>167</v>
      </c>
      <c r="BT345" s="21">
        <v>1.2325819458081769E-2</v>
      </c>
      <c r="BW345" s="18" t="s">
        <v>167</v>
      </c>
      <c r="BY345" s="18" t="s">
        <v>167</v>
      </c>
      <c r="BZ345" s="20">
        <v>50.905683947532786</v>
      </c>
      <c r="CB345" s="21"/>
      <c r="CC345" s="18" t="s">
        <v>167</v>
      </c>
      <c r="CD345" s="21"/>
      <c r="CE345" s="18" t="s">
        <v>167</v>
      </c>
      <c r="CF345" s="21"/>
      <c r="CG345" s="18" t="s">
        <v>167</v>
      </c>
      <c r="CH345" s="21">
        <v>0.37274379444759159</v>
      </c>
      <c r="CI345" s="21"/>
      <c r="CK345" s="18" t="s">
        <v>167</v>
      </c>
      <c r="CL345"/>
      <c r="CM345" s="18" t="s">
        <v>167</v>
      </c>
      <c r="CN345" s="23">
        <v>23.8</v>
      </c>
      <c r="CQ345" s="23" t="s">
        <v>167</v>
      </c>
      <c r="CR345" s="23" t="s">
        <v>169</v>
      </c>
      <c r="CT345" s="18" t="s">
        <v>167</v>
      </c>
      <c r="CV345" s="18" t="s">
        <v>167</v>
      </c>
      <c r="CY345" s="18" t="s">
        <v>167</v>
      </c>
      <c r="DA345" s="18" t="s">
        <v>167</v>
      </c>
      <c r="DC345" s="18" t="s">
        <v>167</v>
      </c>
      <c r="DE345" s="18" t="s">
        <v>167</v>
      </c>
      <c r="DH345" s="18" t="s">
        <v>167</v>
      </c>
      <c r="DK345" s="18" t="s">
        <v>167</v>
      </c>
      <c r="DN345" s="18" t="s">
        <v>167</v>
      </c>
      <c r="DQ345" s="18" t="s">
        <v>167</v>
      </c>
      <c r="DU345" s="18" t="s">
        <v>167</v>
      </c>
      <c r="DZ345" s="18" t="s">
        <v>167</v>
      </c>
      <c r="EE345" s="18" t="s">
        <v>167</v>
      </c>
      <c r="EF345" s="39">
        <v>7.5015800000000001E-5</v>
      </c>
      <c r="EG345" s="24">
        <v>3.0528</v>
      </c>
      <c r="EH345" s="39">
        <v>1.2515E-10</v>
      </c>
      <c r="EI345" s="39">
        <v>3.0594999999999999E-22</v>
      </c>
      <c r="EJ345" s="39">
        <v>2.8571000000000001E-5</v>
      </c>
      <c r="EK345" s="39">
        <v>4.8801000000000003E-5</v>
      </c>
      <c r="EL345" s="39">
        <v>1.0679000000000001E-5</v>
      </c>
      <c r="EM345" s="39">
        <v>1.5469000000000001E-16</v>
      </c>
      <c r="EN345" s="39">
        <v>1.8692E-5</v>
      </c>
      <c r="EO345" s="39">
        <v>5.8237000000000005E-7</v>
      </c>
      <c r="EP345" s="39">
        <v>1.189E-3</v>
      </c>
      <c r="EQ345" s="39">
        <v>5.0467999999999999E-5</v>
      </c>
      <c r="ER345" s="39">
        <v>0</v>
      </c>
      <c r="ES345" s="39">
        <v>0</v>
      </c>
      <c r="ET345" s="39">
        <v>0</v>
      </c>
      <c r="EU345" s="39">
        <v>9.1066000000000003E-8</v>
      </c>
      <c r="EV345" s="39">
        <v>1.4527E-4</v>
      </c>
      <c r="EW345" s="39">
        <v>3.4242000000000002E-4</v>
      </c>
      <c r="EX345" s="39">
        <v>3.0507E-4</v>
      </c>
      <c r="FA345" s="23">
        <v>-2.8422999999999998</v>
      </c>
      <c r="FB345" s="23">
        <v>-0.45500000000000002</v>
      </c>
      <c r="FC345" s="23">
        <v>-1.7612000000000001</v>
      </c>
      <c r="FD345" s="23">
        <v>-5.8400000000000001E-2</v>
      </c>
      <c r="FE345" s="23">
        <v>0.19389999999999999</v>
      </c>
      <c r="FF345" s="23">
        <v>3.9363000000000001</v>
      </c>
      <c r="FG345" s="23">
        <v>0.54569999999999996</v>
      </c>
      <c r="FH345" s="23">
        <v>1.5178</v>
      </c>
      <c r="FI345" s="23">
        <v>-8.1600000000000006E-2</v>
      </c>
      <c r="FJ345" s="23">
        <v>-5.0726000000000004</v>
      </c>
      <c r="FK345" s="23">
        <v>-0.13400000000000001</v>
      </c>
      <c r="FL345" s="23">
        <v>5.7377000000000002</v>
      </c>
      <c r="FM345" s="23">
        <v>0.44519999999999998</v>
      </c>
      <c r="FN345" s="23">
        <v>1.3837999999999999</v>
      </c>
      <c r="FO345" s="23">
        <v>0.3367</v>
      </c>
      <c r="FP345" s="23">
        <v>5.6665999999999999</v>
      </c>
      <c r="FQ345" s="23">
        <v>2.4392</v>
      </c>
      <c r="FR345" s="23">
        <v>0.47670000000000001</v>
      </c>
    </row>
    <row r="346" spans="1:174" x14ac:dyDescent="0.2">
      <c r="A346" s="17">
        <f t="shared" si="5"/>
        <v>345</v>
      </c>
      <c r="B346" s="18">
        <v>6</v>
      </c>
      <c r="C346" s="18" t="s">
        <v>675</v>
      </c>
      <c r="D346" s="18" t="s">
        <v>676</v>
      </c>
      <c r="E346" s="18" t="s">
        <v>660</v>
      </c>
      <c r="F346" s="18" t="s">
        <v>280</v>
      </c>
      <c r="H346" s="18">
        <v>3</v>
      </c>
      <c r="I346">
        <v>1.5767999999999999E-5</v>
      </c>
      <c r="K346" s="18">
        <v>65.024472222222215</v>
      </c>
      <c r="L346" s="18">
        <v>-18.331805555555555</v>
      </c>
      <c r="O346" s="18" t="s">
        <v>167</v>
      </c>
      <c r="P346" s="18">
        <v>3657</v>
      </c>
      <c r="R346" s="18" t="s">
        <v>167</v>
      </c>
      <c r="S346" s="19">
        <v>23</v>
      </c>
      <c r="U346" s="20">
        <v>9.6999999999999993</v>
      </c>
      <c r="W346" s="19">
        <f t="shared" si="4"/>
        <v>72.374867930550977</v>
      </c>
      <c r="X346" s="19"/>
      <c r="Z346" s="21">
        <v>17.011631545554163</v>
      </c>
      <c r="AC346" s="18" t="s">
        <v>167</v>
      </c>
      <c r="AD346" s="22">
        <v>1183.9792803625937</v>
      </c>
      <c r="AG346" s="18" t="s">
        <v>167</v>
      </c>
      <c r="AH346" s="22">
        <v>59.134687359648687</v>
      </c>
      <c r="AI346" s="22"/>
      <c r="AJ346" s="22">
        <v>50.771443883451326</v>
      </c>
      <c r="AM346" s="18" t="s">
        <v>167</v>
      </c>
      <c r="AO346" s="18" t="s">
        <v>167</v>
      </c>
      <c r="AQ346" s="18" t="s">
        <v>167</v>
      </c>
      <c r="AR346" s="19">
        <v>10.7903806440994</v>
      </c>
      <c r="AT346" s="21">
        <v>6.8045483033395998E-2</v>
      </c>
      <c r="AV346" s="19">
        <v>22.584102122087149</v>
      </c>
      <c r="AY346" s="18" t="s">
        <v>167</v>
      </c>
      <c r="AZ346" s="19">
        <v>4.2378111499691427</v>
      </c>
      <c r="BB346" s="21">
        <v>17.011631550000001</v>
      </c>
      <c r="BE346" s="18" t="s">
        <v>167</v>
      </c>
      <c r="BF346" s="19">
        <v>1004.794785019371</v>
      </c>
      <c r="BI346" s="18" t="s">
        <v>167</v>
      </c>
      <c r="BK346" s="18" t="s">
        <v>167</v>
      </c>
      <c r="BM346" s="18" t="s">
        <v>167</v>
      </c>
      <c r="BN346" s="19">
        <v>552.59653794940084</v>
      </c>
      <c r="BQ346" s="18" t="s">
        <v>167</v>
      </c>
      <c r="BS346" s="18" t="s">
        <v>167</v>
      </c>
      <c r="BT346" s="21">
        <v>7.1030146029623757E-3</v>
      </c>
      <c r="BW346" s="18" t="s">
        <v>167</v>
      </c>
      <c r="BY346" s="18" t="s">
        <v>167</v>
      </c>
      <c r="BZ346" s="20">
        <v>45.28419737663959</v>
      </c>
      <c r="CB346" s="21"/>
      <c r="CC346" s="18" t="s">
        <v>167</v>
      </c>
      <c r="CD346" s="21"/>
      <c r="CE346" s="18" t="s">
        <v>167</v>
      </c>
      <c r="CF346" s="21"/>
      <c r="CG346" s="18" t="s">
        <v>167</v>
      </c>
      <c r="CH346" s="21">
        <v>0.45592673162657388</v>
      </c>
      <c r="CI346" s="21"/>
      <c r="CK346" s="18" t="s">
        <v>167</v>
      </c>
      <c r="CL346"/>
      <c r="CM346" s="18" t="s">
        <v>167</v>
      </c>
      <c r="CN346" s="23">
        <v>22.6</v>
      </c>
      <c r="CQ346" s="23" t="s">
        <v>167</v>
      </c>
      <c r="CR346" s="23" t="s">
        <v>169</v>
      </c>
      <c r="CT346" s="18" t="s">
        <v>167</v>
      </c>
      <c r="CV346" s="18" t="s">
        <v>167</v>
      </c>
      <c r="CY346" s="18" t="s">
        <v>167</v>
      </c>
      <c r="DA346" s="18" t="s">
        <v>167</v>
      </c>
      <c r="DC346" s="18" t="s">
        <v>167</v>
      </c>
      <c r="DE346" s="18" t="s">
        <v>167</v>
      </c>
      <c r="DH346" s="18" t="s">
        <v>167</v>
      </c>
      <c r="DK346" s="18" t="s">
        <v>167</v>
      </c>
      <c r="DN346" s="18" t="s">
        <v>167</v>
      </c>
      <c r="DQ346" s="18" t="s">
        <v>167</v>
      </c>
      <c r="DU346" s="18" t="s">
        <v>167</v>
      </c>
      <c r="DZ346" s="18" t="s">
        <v>167</v>
      </c>
      <c r="EE346" s="18" t="s">
        <v>167</v>
      </c>
      <c r="EF346" s="23">
        <v>1.3752400000000001E-4</v>
      </c>
      <c r="EG346" s="24">
        <v>6.4229200000000004</v>
      </c>
      <c r="EH346" s="39">
        <v>2.0719000000000001E-10</v>
      </c>
      <c r="EI346" s="39">
        <v>2.7262999999999999E-21</v>
      </c>
      <c r="EJ346" s="39">
        <v>5.2763000000000003E-5</v>
      </c>
      <c r="EK346" s="39">
        <v>5.0775000000000001E-5</v>
      </c>
      <c r="EL346" s="39">
        <v>1.0783E-5</v>
      </c>
      <c r="EM346" s="39">
        <v>6.6061999999999997E-16</v>
      </c>
      <c r="EN346" s="39">
        <v>2.2580000000000001E-5</v>
      </c>
      <c r="EO346" s="39">
        <v>3.8940999999999997E-6</v>
      </c>
      <c r="EP346" s="39">
        <v>1.0031E-3</v>
      </c>
      <c r="EQ346" s="39">
        <v>4.4761000000000001E-5</v>
      </c>
      <c r="ER346" s="39">
        <v>0</v>
      </c>
      <c r="ES346" s="39">
        <v>0</v>
      </c>
      <c r="ET346" s="39">
        <v>0</v>
      </c>
      <c r="EU346" s="39">
        <v>1.6324E-7</v>
      </c>
      <c r="EV346" s="39">
        <v>9.3556999999999999E-5</v>
      </c>
      <c r="EW346" s="39">
        <v>3.6886999999999998E-4</v>
      </c>
      <c r="EX346" s="39">
        <v>2.3071999999999999E-4</v>
      </c>
      <c r="FA346" s="23">
        <v>-2.5428999999999999</v>
      </c>
      <c r="FB346" s="23">
        <v>-0.14860000000000001</v>
      </c>
      <c r="FC346" s="23">
        <v>-1.1316999999999999</v>
      </c>
      <c r="FD346" s="23">
        <v>2.5999999999999999E-2</v>
      </c>
      <c r="FE346" s="23">
        <v>1.2302</v>
      </c>
      <c r="FF346" s="23">
        <v>6.7834000000000003</v>
      </c>
      <c r="FG346" s="23">
        <v>3.3927999999999998</v>
      </c>
      <c r="FH346" s="23">
        <v>1.9381999999999999</v>
      </c>
      <c r="FI346" s="23">
        <v>-0.1066</v>
      </c>
      <c r="FJ346" s="23">
        <v>-4.1932999999999998</v>
      </c>
      <c r="FK346" s="23">
        <v>0.16539999999999999</v>
      </c>
      <c r="FL346" s="23">
        <v>5.7126999999999999</v>
      </c>
      <c r="FM346" s="23">
        <v>1.4986999999999999</v>
      </c>
      <c r="FN346" s="23">
        <v>2.1823999999999999</v>
      </c>
      <c r="FO346" s="23">
        <v>0.79890000000000005</v>
      </c>
      <c r="FP346" s="23">
        <v>6.7275999999999998</v>
      </c>
      <c r="FQ346" s="23">
        <v>3.2684000000000002</v>
      </c>
      <c r="FR346" s="23">
        <v>1.5557000000000001</v>
      </c>
    </row>
    <row r="347" spans="1:174" x14ac:dyDescent="0.2">
      <c r="A347" s="17">
        <f t="shared" si="5"/>
        <v>346</v>
      </c>
      <c r="B347" s="18">
        <v>6</v>
      </c>
      <c r="C347" s="18" t="s">
        <v>677</v>
      </c>
      <c r="D347" s="18" t="s">
        <v>678</v>
      </c>
      <c r="E347" s="18" t="s">
        <v>660</v>
      </c>
      <c r="F347" s="18" t="s">
        <v>280</v>
      </c>
      <c r="H347" s="18">
        <v>3</v>
      </c>
      <c r="I347">
        <v>3.1535999999999998E-6</v>
      </c>
      <c r="K347" s="18">
        <v>65.024722222222223</v>
      </c>
      <c r="L347" s="18">
        <v>-18.331777777777777</v>
      </c>
      <c r="O347" s="18" t="s">
        <v>167</v>
      </c>
      <c r="P347" s="18">
        <v>3657</v>
      </c>
      <c r="R347" s="18" t="s">
        <v>167</v>
      </c>
      <c r="S347" s="19">
        <v>23</v>
      </c>
      <c r="U347" s="20">
        <v>9.9</v>
      </c>
      <c r="W347" s="19">
        <f t="shared" si="4"/>
        <v>85.454646387160722</v>
      </c>
      <c r="X347" s="19"/>
      <c r="Z347" s="21">
        <v>24.083133286059031</v>
      </c>
      <c r="AC347" s="18" t="s">
        <v>167</v>
      </c>
      <c r="AD347" s="22">
        <v>1516.9734529645732</v>
      </c>
      <c r="AG347" s="18" t="s">
        <v>167</v>
      </c>
      <c r="AH347" s="22">
        <v>26.44842557013823</v>
      </c>
      <c r="AI347" s="22"/>
      <c r="AJ347" s="22">
        <v>52.745888923363331</v>
      </c>
      <c r="AM347" s="18" t="s">
        <v>167</v>
      </c>
      <c r="AO347" s="18" t="s">
        <v>167</v>
      </c>
      <c r="AQ347" s="18" t="s">
        <v>167</v>
      </c>
      <c r="AR347" s="19">
        <v>12.737912760351488</v>
      </c>
      <c r="AT347" s="21">
        <v>5.0138776971976003E-2</v>
      </c>
      <c r="AV347" s="19">
        <v>29.617656010619385</v>
      </c>
      <c r="AY347" s="18" t="s">
        <v>167</v>
      </c>
      <c r="AZ347" s="19">
        <v>0.20571898786257972</v>
      </c>
      <c r="BB347" s="21">
        <v>24.083133289999999</v>
      </c>
      <c r="BE347" s="18" t="s">
        <v>167</v>
      </c>
      <c r="BF347" s="19">
        <v>1317.9775751552788</v>
      </c>
      <c r="BI347" s="18" t="s">
        <v>167</v>
      </c>
      <c r="BK347" s="18" t="s">
        <v>167</v>
      </c>
      <c r="BM347" s="18" t="s">
        <v>167</v>
      </c>
      <c r="BN347" s="19">
        <v>715.71238348868178</v>
      </c>
      <c r="BQ347" s="18" t="s">
        <v>167</v>
      </c>
      <c r="BS347" s="18" t="s">
        <v>167</v>
      </c>
      <c r="BT347" s="21">
        <v>6.4762780203480481E-3</v>
      </c>
      <c r="BW347" s="18" t="s">
        <v>167</v>
      </c>
      <c r="BY347" s="18" t="s">
        <v>167</v>
      </c>
      <c r="BZ347" s="20">
        <v>60.378929835519465</v>
      </c>
      <c r="CB347" s="21"/>
      <c r="CC347" s="18" t="s">
        <v>167</v>
      </c>
      <c r="CD347" s="21"/>
      <c r="CE347" s="18" t="s">
        <v>167</v>
      </c>
      <c r="CF347" s="21"/>
      <c r="CG347" s="18" t="s">
        <v>167</v>
      </c>
      <c r="CH347" s="21">
        <v>0.41170289160736806</v>
      </c>
      <c r="CI347" s="21"/>
      <c r="CK347" s="18" t="s">
        <v>167</v>
      </c>
      <c r="CL347"/>
      <c r="CM347" s="18" t="s">
        <v>167</v>
      </c>
      <c r="CN347" s="23">
        <v>22.9</v>
      </c>
      <c r="CQ347" s="23" t="s">
        <v>167</v>
      </c>
      <c r="CR347" s="23" t="s">
        <v>169</v>
      </c>
      <c r="CT347" s="18" t="s">
        <v>167</v>
      </c>
      <c r="CV347" s="18" t="s">
        <v>167</v>
      </c>
      <c r="CY347" s="18" t="s">
        <v>167</v>
      </c>
      <c r="DA347" s="18" t="s">
        <v>167</v>
      </c>
      <c r="DC347" s="18" t="s">
        <v>167</v>
      </c>
      <c r="DE347" s="18" t="s">
        <v>167</v>
      </c>
      <c r="DH347" s="18" t="s">
        <v>167</v>
      </c>
      <c r="DK347" s="18" t="s">
        <v>167</v>
      </c>
      <c r="DN347" s="18" t="s">
        <v>167</v>
      </c>
      <c r="DQ347" s="18" t="s">
        <v>167</v>
      </c>
      <c r="DU347" s="18" t="s">
        <v>167</v>
      </c>
      <c r="DZ347" s="18" t="s">
        <v>167</v>
      </c>
      <c r="EE347" s="18" t="s">
        <v>167</v>
      </c>
      <c r="EF347" s="23">
        <v>1.1824099999999999E-4</v>
      </c>
      <c r="EG347" s="24">
        <v>4.44095</v>
      </c>
      <c r="EH347" s="39">
        <v>1.312E-10</v>
      </c>
      <c r="EI347" s="39">
        <v>6.2939000000000004E-22</v>
      </c>
      <c r="EJ347" s="39">
        <v>2.2653000000000001E-5</v>
      </c>
      <c r="EK347" s="39">
        <v>5.2750000000000001E-5</v>
      </c>
      <c r="EL347" s="39">
        <v>1.273E-5</v>
      </c>
      <c r="EM347" s="39">
        <v>8.3844000000000005E-17</v>
      </c>
      <c r="EN347" s="39">
        <v>2.9609999999999999E-5</v>
      </c>
      <c r="EO347" s="39">
        <v>1.8309000000000001E-7</v>
      </c>
      <c r="EP347" s="39">
        <v>1.315E-3</v>
      </c>
      <c r="EQ347" s="39">
        <v>5.9877000000000003E-5</v>
      </c>
      <c r="ER347" s="39">
        <v>0</v>
      </c>
      <c r="ES347" s="39">
        <v>0</v>
      </c>
      <c r="ET347" s="39">
        <v>0</v>
      </c>
      <c r="EU347" s="39">
        <v>9.2964999999999999E-8</v>
      </c>
      <c r="EV347" s="39">
        <v>1.3595E-4</v>
      </c>
      <c r="EW347" s="39">
        <v>3.3426000000000002E-4</v>
      </c>
      <c r="EX347" s="39">
        <v>3.8131999999999999E-4</v>
      </c>
      <c r="FA347" s="23">
        <v>-2.5937000000000001</v>
      </c>
      <c r="FB347" s="23">
        <v>0.16589999999999999</v>
      </c>
      <c r="FC347" s="23">
        <v>-1.1742999999999999</v>
      </c>
      <c r="FD347" s="23">
        <v>-0.19239999999999999</v>
      </c>
      <c r="FE347" s="23">
        <v>1.1767000000000001</v>
      </c>
      <c r="FF347" s="23">
        <v>2.0590000000000002</v>
      </c>
      <c r="FG347" s="23">
        <v>-1.3317000000000001</v>
      </c>
      <c r="FH347" s="23">
        <v>1.0626</v>
      </c>
      <c r="FI347" s="23">
        <v>-0.4098</v>
      </c>
      <c r="FJ347" s="23">
        <v>-6.0457999999999998</v>
      </c>
      <c r="FK347" s="23">
        <v>0.11459999999999999</v>
      </c>
      <c r="FL347" s="23">
        <v>5.4095000000000004</v>
      </c>
      <c r="FM347" s="23">
        <v>1.3956</v>
      </c>
      <c r="FN347" s="23">
        <v>2.1137999999999999</v>
      </c>
      <c r="FO347" s="23">
        <v>1.1134999999999999</v>
      </c>
      <c r="FP347" s="23">
        <v>6.9408000000000003</v>
      </c>
      <c r="FQ347" s="23">
        <v>3.2587999999999999</v>
      </c>
      <c r="FR347" s="23">
        <v>-0.26379999999999998</v>
      </c>
    </row>
    <row r="348" spans="1:174" x14ac:dyDescent="0.2">
      <c r="A348" s="17">
        <f t="shared" si="5"/>
        <v>347</v>
      </c>
      <c r="B348" s="18">
        <v>6</v>
      </c>
      <c r="C348" s="18" t="s">
        <v>679</v>
      </c>
      <c r="D348" s="18" t="s">
        <v>680</v>
      </c>
      <c r="E348" s="18" t="s">
        <v>660</v>
      </c>
      <c r="F348" s="18" t="s">
        <v>280</v>
      </c>
      <c r="H348" s="18">
        <v>3</v>
      </c>
      <c r="I348">
        <v>6.3071999999999995E-5</v>
      </c>
      <c r="K348" s="18">
        <v>65.030527777777777</v>
      </c>
      <c r="L348" s="18">
        <v>-18.330222222222222</v>
      </c>
      <c r="O348" s="18" t="s">
        <v>167</v>
      </c>
      <c r="P348" s="18">
        <v>3657</v>
      </c>
      <c r="R348" s="18" t="s">
        <v>167</v>
      </c>
      <c r="S348" s="19">
        <v>23</v>
      </c>
      <c r="U348" s="20">
        <v>9.92</v>
      </c>
      <c r="W348" s="19">
        <f t="shared" si="4"/>
        <v>75.436420020696573</v>
      </c>
      <c r="X348" s="19"/>
      <c r="Z348" s="21">
        <v>15.736685739089976</v>
      </c>
      <c r="AC348" s="18" t="s">
        <v>167</v>
      </c>
      <c r="AD348" s="22">
        <v>1017.4821940616039</v>
      </c>
      <c r="AG348" s="18" t="s">
        <v>167</v>
      </c>
      <c r="AH348" s="22">
        <v>31.688207994410895</v>
      </c>
      <c r="AI348" s="22"/>
      <c r="AJ348" s="22">
        <v>49.361125997799896</v>
      </c>
      <c r="AM348" s="18" t="s">
        <v>167</v>
      </c>
      <c r="AO348" s="18" t="s">
        <v>167</v>
      </c>
      <c r="AQ348" s="18" t="s">
        <v>167</v>
      </c>
      <c r="AR348" s="19">
        <v>10.316656615821868</v>
      </c>
      <c r="AT348" s="21">
        <v>0.10744023636852001</v>
      </c>
      <c r="AV348" s="19">
        <v>17.724555799101235</v>
      </c>
      <c r="AY348" s="18" t="s">
        <v>167</v>
      </c>
      <c r="AZ348" s="19">
        <v>0.41143797572515944</v>
      </c>
      <c r="BB348" s="21">
        <v>15.73668574</v>
      </c>
      <c r="BE348" s="18" t="s">
        <v>167</v>
      </c>
      <c r="BF348" s="19">
        <v>1161.3861800873249</v>
      </c>
      <c r="BI348" s="18" t="s">
        <v>167</v>
      </c>
      <c r="BK348" s="18" t="s">
        <v>167</v>
      </c>
      <c r="BM348" s="18" t="s">
        <v>167</v>
      </c>
      <c r="BN348" s="19">
        <v>557.58988015978696</v>
      </c>
      <c r="BQ348" s="18" t="s">
        <v>167</v>
      </c>
      <c r="BS348" s="18" t="s">
        <v>167</v>
      </c>
      <c r="BT348" s="21">
        <v>6.685190214552824E-3</v>
      </c>
      <c r="BW348" s="18" t="s">
        <v>167</v>
      </c>
      <c r="BY348" s="18" t="s">
        <v>167</v>
      </c>
      <c r="BZ348" s="20">
        <v>51.426191963356239</v>
      </c>
      <c r="CB348" s="21"/>
      <c r="CC348" s="18" t="s">
        <v>167</v>
      </c>
      <c r="CD348" s="21"/>
      <c r="CE348" s="18" t="s">
        <v>167</v>
      </c>
      <c r="CF348" s="21"/>
      <c r="CG348" s="18" t="s">
        <v>167</v>
      </c>
      <c r="CH348" s="21">
        <v>0.23375458295865911</v>
      </c>
      <c r="CI348" s="21"/>
      <c r="CK348" s="18" t="s">
        <v>167</v>
      </c>
      <c r="CL348"/>
      <c r="CM348" s="18" t="s">
        <v>167</v>
      </c>
      <c r="CN348" s="23">
        <v>22.9</v>
      </c>
      <c r="CQ348" s="23" t="s">
        <v>167</v>
      </c>
      <c r="CR348" s="23" t="s">
        <v>169</v>
      </c>
      <c r="CT348" s="18" t="s">
        <v>167</v>
      </c>
      <c r="CV348" s="18" t="s">
        <v>167</v>
      </c>
      <c r="CY348" s="18" t="s">
        <v>167</v>
      </c>
      <c r="DA348" s="18" t="s">
        <v>167</v>
      </c>
      <c r="DC348" s="18" t="s">
        <v>167</v>
      </c>
      <c r="DE348" s="18" t="s">
        <v>167</v>
      </c>
      <c r="DH348" s="18" t="s">
        <v>167</v>
      </c>
      <c r="DK348" s="18" t="s">
        <v>167</v>
      </c>
      <c r="DN348" s="18" t="s">
        <v>167</v>
      </c>
      <c r="DQ348" s="18" t="s">
        <v>167</v>
      </c>
      <c r="DU348" s="18" t="s">
        <v>167</v>
      </c>
      <c r="DZ348" s="18" t="s">
        <v>167</v>
      </c>
      <c r="EE348" s="18" t="s">
        <v>167</v>
      </c>
      <c r="EF348" s="39">
        <v>6.3130400000000001E-5</v>
      </c>
      <c r="EG348" s="24">
        <v>2.6309800000000001</v>
      </c>
      <c r="EH348" s="39">
        <v>1.2509E-10</v>
      </c>
      <c r="EI348" s="39">
        <v>3.3772000000000002E-22</v>
      </c>
      <c r="EJ348" s="39">
        <v>2.7010999999999999E-5</v>
      </c>
      <c r="EK348" s="39">
        <v>4.9364999999999999E-5</v>
      </c>
      <c r="EL348" s="39">
        <v>1.0311E-5</v>
      </c>
      <c r="EM348" s="39">
        <v>1.4947999999999999E-16</v>
      </c>
      <c r="EN348" s="39">
        <v>1.7720999999999999E-5</v>
      </c>
      <c r="EO348" s="39">
        <v>3.6505E-7</v>
      </c>
      <c r="EP348" s="39">
        <v>1.1586999999999999E-3</v>
      </c>
      <c r="EQ348" s="39">
        <v>5.1001000000000002E-5</v>
      </c>
      <c r="ER348" s="39">
        <v>0</v>
      </c>
      <c r="ES348" s="39">
        <v>0</v>
      </c>
      <c r="ET348" s="39">
        <v>0</v>
      </c>
      <c r="EU348" s="39">
        <v>8.7763000000000003E-8</v>
      </c>
      <c r="EV348" s="39">
        <v>1.3972999999999999E-4</v>
      </c>
      <c r="EW348" s="39">
        <v>3.2984000000000003E-4</v>
      </c>
      <c r="EX348" s="39">
        <v>3.0319E-4</v>
      </c>
      <c r="FA348" s="23">
        <v>-2.7976999999999999</v>
      </c>
      <c r="FB348" s="23">
        <v>-0.42870000000000003</v>
      </c>
      <c r="FC348" s="23">
        <v>-1.7003999999999999</v>
      </c>
      <c r="FD348" s="23">
        <v>-9.8000000000000004E-2</v>
      </c>
      <c r="FE348" s="23">
        <v>0.28499999999999998</v>
      </c>
      <c r="FF348" s="23">
        <v>3.0081000000000002</v>
      </c>
      <c r="FG348" s="23">
        <v>-0.38250000000000001</v>
      </c>
      <c r="FH348" s="23">
        <v>1.2873000000000001</v>
      </c>
      <c r="FI348" s="23">
        <v>-9.5699999999999993E-2</v>
      </c>
      <c r="FJ348" s="23">
        <v>-5.4790999999999999</v>
      </c>
      <c r="FK348" s="23">
        <v>-8.9399999999999993E-2</v>
      </c>
      <c r="FL348" s="23">
        <v>5.7237</v>
      </c>
      <c r="FM348" s="23">
        <v>0.47499999999999998</v>
      </c>
      <c r="FN348" s="23">
        <v>1.4681999999999999</v>
      </c>
      <c r="FO348" s="23">
        <v>0.35099999999999998</v>
      </c>
      <c r="FP348" s="23">
        <v>5.7702</v>
      </c>
      <c r="FQ348" s="23">
        <v>2.4950999999999999</v>
      </c>
      <c r="FR348" s="23">
        <v>6.5299999999999997E-2</v>
      </c>
    </row>
    <row r="349" spans="1:174" x14ac:dyDescent="0.2">
      <c r="A349" s="17">
        <f t="shared" si="5"/>
        <v>348</v>
      </c>
      <c r="B349" s="18">
        <v>6</v>
      </c>
      <c r="C349" s="18" t="s">
        <v>681</v>
      </c>
      <c r="D349" s="18" t="s">
        <v>682</v>
      </c>
      <c r="E349" s="18" t="s">
        <v>660</v>
      </c>
      <c r="F349" s="18" t="s">
        <v>280</v>
      </c>
      <c r="H349" s="18">
        <v>3</v>
      </c>
      <c r="I349"/>
      <c r="J349" s="18" t="s">
        <v>167</v>
      </c>
      <c r="K349" s="18">
        <v>65.107833333333332</v>
      </c>
      <c r="L349" s="18">
        <v>-18.591666666666665</v>
      </c>
      <c r="O349" s="18" t="s">
        <v>167</v>
      </c>
      <c r="P349" s="18">
        <v>3657</v>
      </c>
      <c r="R349" s="18" t="s">
        <v>167</v>
      </c>
      <c r="S349" s="19">
        <v>24</v>
      </c>
      <c r="U349" s="20">
        <v>7.16</v>
      </c>
      <c r="W349" s="19">
        <f t="shared" si="4"/>
        <v>61.093335457097488</v>
      </c>
      <c r="X349" s="19"/>
      <c r="Z349" s="21">
        <v>0.96362183046712047</v>
      </c>
      <c r="AC349" s="18" t="s">
        <v>167</v>
      </c>
      <c r="AD349" s="22">
        <v>813.98575524928322</v>
      </c>
      <c r="AG349" s="18" t="s">
        <v>167</v>
      </c>
      <c r="AH349" s="22">
        <v>125.00623783621937</v>
      </c>
      <c r="AI349" s="22"/>
      <c r="AJ349" s="22">
        <v>62.618114122923316</v>
      </c>
      <c r="AM349" s="18" t="s">
        <v>167</v>
      </c>
      <c r="AO349" s="18" t="s">
        <v>167</v>
      </c>
      <c r="AQ349" s="18" t="s">
        <v>167</v>
      </c>
      <c r="AR349" s="19">
        <v>5.1583283079109341</v>
      </c>
      <c r="AT349" s="21">
        <v>0.62852538275584213</v>
      </c>
      <c r="AV349" s="19">
        <v>20.026446162620882</v>
      </c>
      <c r="AY349" s="18" t="s">
        <v>167</v>
      </c>
      <c r="AZ349" s="19">
        <v>74.963999177124052</v>
      </c>
      <c r="BB349" s="21">
        <v>0.96362183000000001</v>
      </c>
      <c r="BE349" s="18" t="s">
        <v>167</v>
      </c>
      <c r="BF349" s="19">
        <v>395.82824864399464</v>
      </c>
      <c r="BI349" s="18" t="s">
        <v>167</v>
      </c>
      <c r="BK349" s="18" t="s">
        <v>167</v>
      </c>
      <c r="BM349" s="18" t="s">
        <v>167</v>
      </c>
      <c r="BN349" s="19">
        <v>196.40479360852197</v>
      </c>
      <c r="BQ349" s="18" t="s">
        <v>167</v>
      </c>
      <c r="BS349" s="18" t="s">
        <v>167</v>
      </c>
      <c r="BT349" s="21">
        <v>4.1364614452545599E-2</v>
      </c>
      <c r="BW349" s="18" t="s">
        <v>167</v>
      </c>
      <c r="BY349" s="18" t="s">
        <v>167</v>
      </c>
      <c r="BZ349" s="20">
        <v>17.489069331667707</v>
      </c>
      <c r="CB349" s="21"/>
      <c r="CC349" s="18" t="s">
        <v>167</v>
      </c>
      <c r="CD349" s="21"/>
      <c r="CE349" s="18" t="s">
        <v>167</v>
      </c>
      <c r="CF349" s="21"/>
      <c r="CG349" s="18" t="s">
        <v>167</v>
      </c>
      <c r="CH349" s="21">
        <v>0.45592673162657388</v>
      </c>
      <c r="CI349" s="21"/>
      <c r="CK349" s="18" t="s">
        <v>167</v>
      </c>
      <c r="CL349"/>
      <c r="CM349" s="18" t="s">
        <v>167</v>
      </c>
      <c r="CN349" s="23">
        <v>34.700000000000003</v>
      </c>
      <c r="CQ349" s="23" t="s">
        <v>167</v>
      </c>
      <c r="CR349" s="23" t="s">
        <v>169</v>
      </c>
      <c r="CT349" s="18" t="s">
        <v>167</v>
      </c>
      <c r="CV349" s="18" t="s">
        <v>167</v>
      </c>
      <c r="CY349" s="18" t="s">
        <v>167</v>
      </c>
      <c r="DA349" s="18" t="s">
        <v>167</v>
      </c>
      <c r="DC349" s="18" t="s">
        <v>167</v>
      </c>
      <c r="DE349" s="18" t="s">
        <v>167</v>
      </c>
      <c r="DH349" s="18" t="s">
        <v>167</v>
      </c>
      <c r="DK349" s="18" t="s">
        <v>167</v>
      </c>
      <c r="DN349" s="18" t="s">
        <v>167</v>
      </c>
      <c r="DQ349" s="18" t="s">
        <v>167</v>
      </c>
      <c r="DU349" s="18" t="s">
        <v>167</v>
      </c>
      <c r="DZ349" s="18" t="s">
        <v>167</v>
      </c>
      <c r="EE349" s="18" t="s">
        <v>167</v>
      </c>
      <c r="EF349" s="39">
        <v>8.4711199999999996E-5</v>
      </c>
      <c r="EG349" s="24">
        <v>5.4889900000000003</v>
      </c>
      <c r="EH349" s="39">
        <v>7.1554999999999995E-8</v>
      </c>
      <c r="EI349" s="39">
        <v>1.6094E-12</v>
      </c>
      <c r="EJ349" s="39">
        <v>1.2381999999999999E-4</v>
      </c>
      <c r="EK349" s="39">
        <v>6.2621999999999998E-5</v>
      </c>
      <c r="EL349" s="39">
        <v>5.1351000000000002E-6</v>
      </c>
      <c r="EM349" s="39">
        <v>3.1825999999999999E-7</v>
      </c>
      <c r="EN349" s="39">
        <v>2.0026000000000001E-5</v>
      </c>
      <c r="EO349" s="39">
        <v>7.4231000000000001E-5</v>
      </c>
      <c r="EP349" s="39">
        <v>3.9568999999999997E-4</v>
      </c>
      <c r="EQ349" s="39">
        <v>1.6960999999999999E-5</v>
      </c>
      <c r="ER349" s="39">
        <v>0</v>
      </c>
      <c r="ES349" s="39">
        <v>0</v>
      </c>
      <c r="ET349" s="39">
        <v>0</v>
      </c>
      <c r="EU349" s="39">
        <v>9.5084E-5</v>
      </c>
      <c r="EV349" s="39">
        <v>4.6105000000000002E-7</v>
      </c>
      <c r="EW349" s="39">
        <v>6.2518000000000003E-4</v>
      </c>
      <c r="EX349" s="39">
        <v>4.1797999999999999E-7</v>
      </c>
      <c r="FA349" s="23">
        <v>-1.3105</v>
      </c>
      <c r="FB349" s="23">
        <v>-2.5295999999999998</v>
      </c>
      <c r="FC349" s="23">
        <v>-3.7498999999999998</v>
      </c>
      <c r="FD349" s="23">
        <v>-1.8905000000000001</v>
      </c>
      <c r="FE349" s="23">
        <v>2.4820000000000002</v>
      </c>
      <c r="FF349" s="23">
        <v>-10.1158</v>
      </c>
      <c r="FG349" s="23">
        <v>-13.4971</v>
      </c>
      <c r="FH349" s="23">
        <v>-6.9069000000000003</v>
      </c>
      <c r="FI349" s="23">
        <v>0.98760000000000003</v>
      </c>
      <c r="FJ349" s="23">
        <v>-11.872999999999999</v>
      </c>
      <c r="FK349" s="23">
        <v>1.3886000000000001</v>
      </c>
      <c r="FL349" s="23">
        <v>6.8429000000000002</v>
      </c>
      <c r="FM349" s="23">
        <v>1.0318000000000001</v>
      </c>
      <c r="FN349" s="23">
        <v>4.1723999999999997</v>
      </c>
      <c r="FO349" s="23">
        <v>-1.2423</v>
      </c>
      <c r="FP349" s="23">
        <v>7.1383999999999999</v>
      </c>
      <c r="FQ349" s="23">
        <v>0.14979999999999999</v>
      </c>
      <c r="FR349" s="23">
        <v>-6.6489000000000003</v>
      </c>
    </row>
    <row r="350" spans="1:174" x14ac:dyDescent="0.2">
      <c r="A350" s="17">
        <f t="shared" si="5"/>
        <v>349</v>
      </c>
      <c r="B350" s="18">
        <v>6</v>
      </c>
      <c r="C350" s="18" t="s">
        <v>683</v>
      </c>
      <c r="D350" s="18" t="s">
        <v>684</v>
      </c>
      <c r="E350" s="18" t="s">
        <v>660</v>
      </c>
      <c r="F350" s="18" t="s">
        <v>280</v>
      </c>
      <c r="H350" s="18">
        <v>3</v>
      </c>
      <c r="I350"/>
      <c r="J350" s="18" t="s">
        <v>167</v>
      </c>
      <c r="K350" s="18">
        <v>65.034329999999997</v>
      </c>
      <c r="L350" s="18">
        <v>-18.77947</v>
      </c>
      <c r="O350" s="18" t="s">
        <v>167</v>
      </c>
      <c r="P350" s="18">
        <v>3657</v>
      </c>
      <c r="R350" s="18" t="s">
        <v>167</v>
      </c>
      <c r="S350" s="19">
        <v>24</v>
      </c>
      <c r="U350" s="20">
        <v>8.92</v>
      </c>
      <c r="W350" s="19">
        <f t="shared" si="4"/>
        <v>54.859787228462714</v>
      </c>
      <c r="X350" s="19"/>
      <c r="Z350" s="21">
        <v>0.40397992123429283</v>
      </c>
      <c r="AC350" s="18" t="s">
        <v>167</v>
      </c>
      <c r="AD350" s="22">
        <v>527.2407732864674</v>
      </c>
      <c r="AG350" s="18" t="s">
        <v>167</v>
      </c>
      <c r="AH350" s="22">
        <v>101.80148710015469</v>
      </c>
      <c r="AI350" s="22"/>
      <c r="AJ350" s="22">
        <v>55.848588271796459</v>
      </c>
      <c r="AM350" s="18" t="s">
        <v>167</v>
      </c>
      <c r="AO350" s="18" t="s">
        <v>167</v>
      </c>
      <c r="AQ350" s="18" t="s">
        <v>167</v>
      </c>
      <c r="AR350" s="19">
        <v>6.5795003927435376</v>
      </c>
      <c r="AT350" s="21">
        <v>2.8650729698272006E-2</v>
      </c>
      <c r="AV350" s="19">
        <v>23.862930101820282</v>
      </c>
      <c r="AY350" s="18" t="s">
        <v>167</v>
      </c>
      <c r="AZ350" s="19">
        <v>144.53816087224848</v>
      </c>
      <c r="BB350" s="21">
        <v>0.40397992100000002</v>
      </c>
      <c r="BE350" s="18" t="s">
        <v>167</v>
      </c>
      <c r="BF350" s="19">
        <v>313.18279013590791</v>
      </c>
      <c r="BI350" s="18" t="s">
        <v>167</v>
      </c>
      <c r="BK350" s="18" t="s">
        <v>167</v>
      </c>
      <c r="BM350" s="18" t="s">
        <v>167</v>
      </c>
      <c r="BN350" s="19">
        <v>299.6005326231691</v>
      </c>
      <c r="BQ350" s="18" t="s">
        <v>167</v>
      </c>
      <c r="BS350" s="18" t="s">
        <v>167</v>
      </c>
      <c r="BT350" s="21">
        <v>1.671297553638206E-3</v>
      </c>
      <c r="BW350" s="18" t="s">
        <v>167</v>
      </c>
      <c r="BY350" s="18" t="s">
        <v>167</v>
      </c>
      <c r="BZ350" s="20">
        <v>19.779304601290857</v>
      </c>
      <c r="CB350" s="21"/>
      <c r="CC350" s="18" t="s">
        <v>167</v>
      </c>
      <c r="CD350" s="21"/>
      <c r="CE350" s="18" t="s">
        <v>167</v>
      </c>
      <c r="CF350" s="21"/>
      <c r="CG350" s="18" t="s">
        <v>167</v>
      </c>
      <c r="CH350" s="21">
        <v>1.8637189722379579</v>
      </c>
      <c r="CI350" s="21"/>
      <c r="CK350" s="18" t="s">
        <v>167</v>
      </c>
      <c r="CL350"/>
      <c r="CM350" s="18" t="s">
        <v>167</v>
      </c>
      <c r="CN350" s="23">
        <v>26.5</v>
      </c>
      <c r="CQ350" s="23" t="s">
        <v>167</v>
      </c>
      <c r="CR350" s="23" t="s">
        <v>169</v>
      </c>
      <c r="CT350" s="18" t="s">
        <v>167</v>
      </c>
      <c r="CV350" s="18" t="s">
        <v>167</v>
      </c>
      <c r="CY350" s="18" t="s">
        <v>167</v>
      </c>
      <c r="DA350" s="18" t="s">
        <v>167</v>
      </c>
      <c r="DC350" s="18" t="s">
        <v>167</v>
      </c>
      <c r="DE350" s="18" t="s">
        <v>167</v>
      </c>
      <c r="DH350" s="18" t="s">
        <v>167</v>
      </c>
      <c r="DK350" s="18" t="s">
        <v>167</v>
      </c>
      <c r="DN350" s="18" t="s">
        <v>167</v>
      </c>
      <c r="DQ350" s="18" t="s">
        <v>167</v>
      </c>
      <c r="DU350" s="18" t="s">
        <v>167</v>
      </c>
      <c r="DZ350" s="18" t="s">
        <v>167</v>
      </c>
      <c r="EE350" s="18" t="s">
        <v>167</v>
      </c>
      <c r="EF350" s="23">
        <v>1.0870300000000001E-4</v>
      </c>
      <c r="EG350" s="24">
        <v>7.1302500000000002</v>
      </c>
      <c r="EH350" s="39">
        <v>1.2445E-9</v>
      </c>
      <c r="EI350" s="39">
        <v>6.5321999999999998E-20</v>
      </c>
      <c r="EJ350" s="39">
        <v>9.8292E-5</v>
      </c>
      <c r="EK350" s="39">
        <v>5.5852E-5</v>
      </c>
      <c r="EL350" s="39">
        <v>6.5270999999999997E-6</v>
      </c>
      <c r="EM350" s="39">
        <v>1.5043E-13</v>
      </c>
      <c r="EN350" s="39">
        <v>2.3862E-5</v>
      </c>
      <c r="EO350" s="39">
        <v>1.4074000000000001E-4</v>
      </c>
      <c r="EP350" s="39">
        <v>3.1297999999999997E-4</v>
      </c>
      <c r="EQ350" s="39">
        <v>1.9043999999999999E-5</v>
      </c>
      <c r="ER350" s="39">
        <v>0</v>
      </c>
      <c r="ES350" s="39">
        <v>0</v>
      </c>
      <c r="ET350" s="39">
        <v>0</v>
      </c>
      <c r="EU350" s="39">
        <v>1.3773999999999999E-6</v>
      </c>
      <c r="EV350" s="39">
        <v>2.2197000000000001E-5</v>
      </c>
      <c r="EW350" s="39">
        <v>5.2163000000000003E-4</v>
      </c>
      <c r="EX350" s="39">
        <v>3.2777000000000001E-5</v>
      </c>
      <c r="FA350" s="23">
        <v>-3.4253999999999998</v>
      </c>
      <c r="FB350" s="23">
        <v>-2.5847000000000002</v>
      </c>
      <c r="FC350" s="23">
        <v>-4.2935999999999996</v>
      </c>
      <c r="FD350" s="23">
        <v>-0.31140000000000001</v>
      </c>
      <c r="FE350" s="23">
        <v>-1.39</v>
      </c>
      <c r="FF350" s="23">
        <v>5.0377000000000001</v>
      </c>
      <c r="FG350" s="23">
        <v>1.6564000000000001</v>
      </c>
      <c r="FH350" s="23">
        <v>0.5756</v>
      </c>
      <c r="FI350" s="23">
        <v>-5.9400000000000001E-2</v>
      </c>
      <c r="FJ350" s="23">
        <v>-4.1464999999999996</v>
      </c>
      <c r="FK350" s="23">
        <v>-0.72629999999999995</v>
      </c>
      <c r="FL350" s="23">
        <v>5.7958999999999996</v>
      </c>
      <c r="FM350" s="23">
        <v>-1.3129999999999999</v>
      </c>
      <c r="FN350" s="23">
        <v>0.21060000000000001</v>
      </c>
      <c r="FO350" s="23">
        <v>-1.1194999999999999</v>
      </c>
      <c r="FP350" s="23">
        <v>3.0314000000000001</v>
      </c>
      <c r="FQ350" s="23">
        <v>-0.1258</v>
      </c>
      <c r="FR350" s="23">
        <v>1.3456999999999999</v>
      </c>
    </row>
    <row r="351" spans="1:174" x14ac:dyDescent="0.2">
      <c r="A351" s="17">
        <f t="shared" si="5"/>
        <v>350</v>
      </c>
      <c r="B351" s="18">
        <v>6</v>
      </c>
      <c r="C351" s="18" t="s">
        <v>685</v>
      </c>
      <c r="D351" s="18" t="s">
        <v>686</v>
      </c>
      <c r="E351" s="18" t="s">
        <v>660</v>
      </c>
      <c r="F351" s="18" t="s">
        <v>280</v>
      </c>
      <c r="H351" s="18">
        <v>3</v>
      </c>
      <c r="I351">
        <v>9.4607999999999993E-6</v>
      </c>
      <c r="K351" s="18">
        <v>65.075722222222225</v>
      </c>
      <c r="L351" s="18">
        <v>-18.545916666666667</v>
      </c>
      <c r="O351" s="18" t="s">
        <v>167</v>
      </c>
      <c r="P351" s="18">
        <v>3657</v>
      </c>
      <c r="R351" s="18" t="s">
        <v>167</v>
      </c>
      <c r="S351" s="19">
        <v>23</v>
      </c>
      <c r="U351" s="20">
        <v>8.86</v>
      </c>
      <c r="W351" s="19">
        <f t="shared" si="4"/>
        <v>56.710856724114535</v>
      </c>
      <c r="X351" s="19"/>
      <c r="Z351" s="21">
        <v>1.1415212453225889</v>
      </c>
      <c r="AC351" s="18" t="s">
        <v>167</v>
      </c>
      <c r="AD351" s="22">
        <v>462.49190639163817</v>
      </c>
      <c r="AG351" s="18" t="s">
        <v>167</v>
      </c>
      <c r="AH351" s="22">
        <v>133.73920854334048</v>
      </c>
      <c r="AI351" s="22"/>
      <c r="AJ351" s="22">
        <v>63.464304854314157</v>
      </c>
      <c r="AM351" s="18" t="s">
        <v>167</v>
      </c>
      <c r="AO351" s="18" t="s">
        <v>167</v>
      </c>
      <c r="AQ351" s="18" t="s">
        <v>167</v>
      </c>
      <c r="AR351" s="19">
        <v>6.3689563801757441</v>
      </c>
      <c r="AT351" s="21">
        <v>0.17011370758349001</v>
      </c>
      <c r="AV351" s="19">
        <v>22.353913085735186</v>
      </c>
      <c r="AY351" s="18" t="s">
        <v>167</v>
      </c>
      <c r="AZ351" s="19">
        <v>65.994651306315575</v>
      </c>
      <c r="BB351" s="21">
        <v>1.1415212450000001</v>
      </c>
      <c r="BE351" s="18" t="s">
        <v>167</v>
      </c>
      <c r="BF351" s="19">
        <v>434.97609741098313</v>
      </c>
      <c r="BI351" s="18" t="s">
        <v>167</v>
      </c>
      <c r="BK351" s="18" t="s">
        <v>167</v>
      </c>
      <c r="BM351" s="18" t="s">
        <v>167</v>
      </c>
      <c r="BN351" s="19">
        <v>243.00932090545936</v>
      </c>
      <c r="BQ351" s="18" t="s">
        <v>167</v>
      </c>
      <c r="BS351" s="18" t="s">
        <v>167</v>
      </c>
      <c r="BT351" s="21">
        <v>2.1100131614682351E-2</v>
      </c>
      <c r="BW351" s="18" t="s">
        <v>167</v>
      </c>
      <c r="BY351" s="18" t="s">
        <v>167</v>
      </c>
      <c r="BZ351" s="20">
        <v>17.280866125338328</v>
      </c>
      <c r="CB351" s="21"/>
      <c r="CC351" s="18" t="s">
        <v>167</v>
      </c>
      <c r="CD351" s="21"/>
      <c r="CE351" s="18" t="s">
        <v>167</v>
      </c>
      <c r="CF351" s="21"/>
      <c r="CG351" s="18" t="s">
        <v>167</v>
      </c>
      <c r="CH351" s="21">
        <v>1.1803553490840399</v>
      </c>
      <c r="CI351" s="21"/>
      <c r="CK351" s="18" t="s">
        <v>167</v>
      </c>
      <c r="CL351"/>
      <c r="CM351" s="18" t="s">
        <v>167</v>
      </c>
      <c r="CN351" s="23">
        <v>27.8</v>
      </c>
      <c r="CQ351" s="23" t="s">
        <v>167</v>
      </c>
      <c r="CR351" s="23" t="s">
        <v>169</v>
      </c>
      <c r="CT351" s="18" t="s">
        <v>167</v>
      </c>
      <c r="CV351" s="18" t="s">
        <v>167</v>
      </c>
      <c r="CY351" s="18" t="s">
        <v>167</v>
      </c>
      <c r="DA351" s="18" t="s">
        <v>167</v>
      </c>
      <c r="DC351" s="18" t="s">
        <v>167</v>
      </c>
      <c r="DE351" s="18" t="s">
        <v>167</v>
      </c>
      <c r="DH351" s="18" t="s">
        <v>167</v>
      </c>
      <c r="DK351" s="18" t="s">
        <v>167</v>
      </c>
      <c r="DN351" s="18" t="s">
        <v>167</v>
      </c>
      <c r="DQ351" s="18" t="s">
        <v>167</v>
      </c>
      <c r="DU351" s="18" t="s">
        <v>167</v>
      </c>
      <c r="DZ351" s="18" t="s">
        <v>167</v>
      </c>
      <c r="EE351" s="18" t="s">
        <v>167</v>
      </c>
      <c r="EF351" s="23">
        <v>1.2071299999999999E-4</v>
      </c>
      <c r="EG351" s="24">
        <v>7.6801399999999997</v>
      </c>
      <c r="EH351" s="39">
        <v>1.4282999999999999E-9</v>
      </c>
      <c r="EI351" s="39">
        <v>4.0714000000000001E-19</v>
      </c>
      <c r="EJ351" s="39">
        <v>1.2952999999999999E-4</v>
      </c>
      <c r="EK351" s="39">
        <v>6.3467999999999996E-5</v>
      </c>
      <c r="EL351" s="39">
        <v>6.3451999999999998E-6</v>
      </c>
      <c r="EM351" s="39">
        <v>1.7652E-12</v>
      </c>
      <c r="EN351" s="39">
        <v>2.2353000000000001E-5</v>
      </c>
      <c r="EO351" s="39">
        <v>6.4411000000000004E-5</v>
      </c>
      <c r="EP351" s="39">
        <v>4.3470999999999999E-4</v>
      </c>
      <c r="EQ351" s="39">
        <v>1.6779999999999999E-5</v>
      </c>
      <c r="ER351" s="39">
        <v>0</v>
      </c>
      <c r="ES351" s="39">
        <v>0</v>
      </c>
      <c r="ET351" s="39">
        <v>0</v>
      </c>
      <c r="EU351" s="39">
        <v>1.6953000000000001E-6</v>
      </c>
      <c r="EV351" s="39">
        <v>1.9987999999999999E-5</v>
      </c>
      <c r="EW351" s="39">
        <v>5.5155000000000004E-4</v>
      </c>
      <c r="EX351" s="39">
        <v>2.2734999999999998E-5</v>
      </c>
      <c r="FA351" s="23">
        <v>-2.8748</v>
      </c>
      <c r="FB351" s="23">
        <v>-2.1760000000000002</v>
      </c>
      <c r="FC351" s="23">
        <v>-3.4081000000000001</v>
      </c>
      <c r="FD351" s="23">
        <v>-0.24079999999999999</v>
      </c>
      <c r="FE351" s="23">
        <v>-0.35920000000000002</v>
      </c>
      <c r="FF351" s="23">
        <v>3.3515000000000001</v>
      </c>
      <c r="FG351" s="23">
        <v>-3.9100000000000003E-2</v>
      </c>
      <c r="FH351" s="23">
        <v>-0.12920000000000001</v>
      </c>
      <c r="FI351" s="23">
        <v>0.80689999999999995</v>
      </c>
      <c r="FJ351" s="23">
        <v>-5.2675999999999998</v>
      </c>
      <c r="FK351" s="23">
        <v>-0.16650000000000001</v>
      </c>
      <c r="FL351" s="23">
        <v>6.6261999999999999</v>
      </c>
      <c r="FM351" s="23">
        <v>-0.4602</v>
      </c>
      <c r="FN351" s="23">
        <v>1.1893</v>
      </c>
      <c r="FO351" s="23">
        <v>-0.86960000000000004</v>
      </c>
      <c r="FP351" s="23">
        <v>4.3954000000000004</v>
      </c>
      <c r="FQ351" s="23">
        <v>0.66279999999999994</v>
      </c>
      <c r="FR351" s="23">
        <v>0.15210000000000001</v>
      </c>
    </row>
    <row r="352" spans="1:174" x14ac:dyDescent="0.2">
      <c r="A352" s="17">
        <f t="shared" si="5"/>
        <v>351</v>
      </c>
      <c r="B352" s="18">
        <v>6</v>
      </c>
      <c r="C352" s="18" t="s">
        <v>687</v>
      </c>
      <c r="D352" s="18" t="s">
        <v>688</v>
      </c>
      <c r="E352" s="18" t="s">
        <v>660</v>
      </c>
      <c r="F352" s="18" t="s">
        <v>280</v>
      </c>
      <c r="H352" s="18">
        <v>3</v>
      </c>
      <c r="I352"/>
      <c r="J352" s="18" t="s">
        <v>167</v>
      </c>
      <c r="K352" s="18">
        <v>64.97119444444445</v>
      </c>
      <c r="L352" s="18">
        <v>-18.299833333333336</v>
      </c>
      <c r="O352" s="18" t="s">
        <v>167</v>
      </c>
      <c r="P352" s="18">
        <v>3657</v>
      </c>
      <c r="R352" s="18" t="s">
        <v>167</v>
      </c>
      <c r="S352" s="19">
        <v>23</v>
      </c>
      <c r="U352" s="20">
        <v>9.52</v>
      </c>
      <c r="W352" s="19">
        <f t="shared" si="4"/>
        <v>53.363303272274237</v>
      </c>
      <c r="X352" s="19"/>
      <c r="Z352" s="21">
        <v>1.2341771905598118</v>
      </c>
      <c r="AC352" s="18" t="s">
        <v>167</v>
      </c>
      <c r="AD352" s="22">
        <v>832.48543150494868</v>
      </c>
      <c r="AG352" s="18" t="s">
        <v>167</v>
      </c>
      <c r="AH352" s="22">
        <v>62.877389091272008</v>
      </c>
      <c r="AI352" s="22"/>
      <c r="AJ352" s="22">
        <v>51.053507460581613</v>
      </c>
      <c r="AM352" s="18" t="s">
        <v>167</v>
      </c>
      <c r="AO352" s="18" t="s">
        <v>167</v>
      </c>
      <c r="AQ352" s="18" t="s">
        <v>167</v>
      </c>
      <c r="AR352" s="19">
        <v>12.158916725790059</v>
      </c>
      <c r="AT352" s="21">
        <v>5.3720118184260007E-2</v>
      </c>
      <c r="AV352" s="19">
        <v>12.4046314034114</v>
      </c>
      <c r="AY352" s="18" t="s">
        <v>167</v>
      </c>
      <c r="AZ352" s="19">
        <v>12.59000205718988</v>
      </c>
      <c r="BB352" s="21">
        <v>1.2341771909999999</v>
      </c>
      <c r="BE352" s="18" t="s">
        <v>167</v>
      </c>
      <c r="BF352" s="19">
        <v>661.16366806469432</v>
      </c>
      <c r="BI352" s="18" t="s">
        <v>167</v>
      </c>
      <c r="BK352" s="18" t="s">
        <v>167</v>
      </c>
      <c r="BM352" s="18" t="s">
        <v>167</v>
      </c>
      <c r="BN352" s="19">
        <v>314.58055925432757</v>
      </c>
      <c r="BQ352" s="18" t="s">
        <v>167</v>
      </c>
      <c r="BS352" s="18" t="s">
        <v>167</v>
      </c>
      <c r="BT352" s="21">
        <v>2.2980341362525331E-3</v>
      </c>
      <c r="BW352" s="18" t="s">
        <v>167</v>
      </c>
      <c r="BY352" s="18" t="s">
        <v>167</v>
      </c>
      <c r="BZ352" s="20">
        <v>23.839267124713718</v>
      </c>
      <c r="CB352" s="21"/>
      <c r="CC352" s="18" t="s">
        <v>167</v>
      </c>
      <c r="CD352" s="21"/>
      <c r="CE352" s="18" t="s">
        <v>167</v>
      </c>
      <c r="CF352" s="21"/>
      <c r="CG352" s="18" t="s">
        <v>167</v>
      </c>
      <c r="CH352" s="21">
        <v>0.83709411464925232</v>
      </c>
      <c r="CI352" s="21"/>
      <c r="CK352" s="18" t="s">
        <v>167</v>
      </c>
      <c r="CL352"/>
      <c r="CM352" s="18" t="s">
        <v>167</v>
      </c>
      <c r="CN352" s="23">
        <v>21.5</v>
      </c>
      <c r="CQ352" s="23" t="s">
        <v>167</v>
      </c>
      <c r="CR352" s="23" t="s">
        <v>169</v>
      </c>
      <c r="CT352" s="18" t="s">
        <v>167</v>
      </c>
      <c r="CV352" s="18" t="s">
        <v>167</v>
      </c>
      <c r="CY352" s="18" t="s">
        <v>167</v>
      </c>
      <c r="DA352" s="18" t="s">
        <v>167</v>
      </c>
      <c r="DC352" s="18" t="s">
        <v>167</v>
      </c>
      <c r="DE352" s="18" t="s">
        <v>167</v>
      </c>
      <c r="DH352" s="18" t="s">
        <v>167</v>
      </c>
      <c r="DK352" s="18" t="s">
        <v>167</v>
      </c>
      <c r="DN352" s="18" t="s">
        <v>167</v>
      </c>
      <c r="DQ352" s="18" t="s">
        <v>167</v>
      </c>
      <c r="DU352" s="18" t="s">
        <v>167</v>
      </c>
      <c r="DZ352" s="18" t="s">
        <v>167</v>
      </c>
      <c r="EE352" s="18" t="s">
        <v>167</v>
      </c>
      <c r="EF352" s="39">
        <v>6.6373199999999997E-5</v>
      </c>
      <c r="EG352" s="24">
        <v>4.2563500000000003</v>
      </c>
      <c r="EH352" s="39">
        <v>3.1208000000000002E-10</v>
      </c>
      <c r="EI352" s="39">
        <v>9.9888999999999991E-22</v>
      </c>
      <c r="EJ352" s="39">
        <v>5.7973000000000002E-5</v>
      </c>
      <c r="EK352" s="39">
        <v>5.1056E-5</v>
      </c>
      <c r="EL352" s="39">
        <v>1.2147000000000001E-5</v>
      </c>
      <c r="EM352" s="39">
        <v>2.4563000000000001E-15</v>
      </c>
      <c r="EN352" s="39">
        <v>1.2404E-5</v>
      </c>
      <c r="EO352" s="39">
        <v>1.186E-5</v>
      </c>
      <c r="EP352" s="39">
        <v>6.6038999999999996E-4</v>
      </c>
      <c r="EQ352" s="39">
        <v>2.3541999999999999E-5</v>
      </c>
      <c r="ER352" s="39">
        <v>0</v>
      </c>
      <c r="ES352" s="39">
        <v>0</v>
      </c>
      <c r="ET352" s="39">
        <v>0</v>
      </c>
      <c r="EU352" s="39">
        <v>2.5506000000000001E-7</v>
      </c>
      <c r="EV352" s="39">
        <v>6.2488000000000002E-5</v>
      </c>
      <c r="EW352" s="39">
        <v>3.7878E-4</v>
      </c>
      <c r="EX352" s="39">
        <v>1.0073000000000001E-4</v>
      </c>
      <c r="FA352" s="23">
        <v>-3.5</v>
      </c>
      <c r="FB352" s="23">
        <v>-1.9978</v>
      </c>
      <c r="FC352" s="23">
        <v>-3.7111000000000001</v>
      </c>
      <c r="FD352" s="23">
        <v>-9.0200000000000002E-2</v>
      </c>
      <c r="FE352" s="23">
        <v>-1.7028000000000001</v>
      </c>
      <c r="FF352" s="23">
        <v>4.9996</v>
      </c>
      <c r="FG352" s="23">
        <v>1.6089</v>
      </c>
      <c r="FH352" s="23">
        <v>1.4056999999999999</v>
      </c>
      <c r="FI352" s="23">
        <v>-6.7299999999999999E-2</v>
      </c>
      <c r="FJ352" s="23">
        <v>-4.1055999999999999</v>
      </c>
      <c r="FK352" s="23">
        <v>-0.79169999999999996</v>
      </c>
      <c r="FL352" s="23">
        <v>5.7519999999999998</v>
      </c>
      <c r="FM352" s="23">
        <v>-1.5537000000000001</v>
      </c>
      <c r="FN352" s="23">
        <v>-8.6999999999999994E-2</v>
      </c>
      <c r="FO352" s="23">
        <v>-1.1288</v>
      </c>
      <c r="FP352" s="23">
        <v>2.8856999999999999</v>
      </c>
      <c r="FQ352" s="23">
        <v>0.33389999999999997</v>
      </c>
      <c r="FR352" s="23">
        <v>1.2883</v>
      </c>
    </row>
    <row r="353" spans="1:174" x14ac:dyDescent="0.2">
      <c r="A353" s="17">
        <f t="shared" si="5"/>
        <v>352</v>
      </c>
      <c r="B353" s="18">
        <v>6</v>
      </c>
      <c r="C353" s="18" t="s">
        <v>689</v>
      </c>
      <c r="D353" s="18" t="s">
        <v>690</v>
      </c>
      <c r="E353" s="18" t="s">
        <v>660</v>
      </c>
      <c r="F353" s="18" t="s">
        <v>280</v>
      </c>
      <c r="H353" s="18">
        <v>3</v>
      </c>
      <c r="I353"/>
      <c r="J353" s="18" t="s">
        <v>167</v>
      </c>
      <c r="K353" s="18">
        <v>64.94027777777778</v>
      </c>
      <c r="L353" s="18">
        <v>-18.299027777777781</v>
      </c>
      <c r="O353" s="18" t="s">
        <v>167</v>
      </c>
      <c r="P353" s="18">
        <v>3657</v>
      </c>
      <c r="R353" s="18" t="s">
        <v>167</v>
      </c>
      <c r="S353" s="19">
        <v>23</v>
      </c>
      <c r="U353" s="20">
        <v>10.02</v>
      </c>
      <c r="W353" s="19">
        <f t="shared" si="4"/>
        <v>61.498616524864929</v>
      </c>
      <c r="X353" s="19"/>
      <c r="Z353" s="21">
        <v>1.7048693923649054</v>
      </c>
      <c r="AC353" s="18" t="s">
        <v>167</v>
      </c>
      <c r="AD353" s="22">
        <v>1452.2245860697437</v>
      </c>
      <c r="AG353" s="18" t="s">
        <v>167</v>
      </c>
      <c r="AH353" s="22">
        <v>52.397824242726685</v>
      </c>
      <c r="AI353" s="22"/>
      <c r="AJ353" s="22">
        <v>45.694299495106193</v>
      </c>
      <c r="AM353" s="18" t="s">
        <v>167</v>
      </c>
      <c r="AO353" s="18" t="s">
        <v>167</v>
      </c>
      <c r="AQ353" s="18" t="s">
        <v>167</v>
      </c>
      <c r="AR353" s="19">
        <v>13.948540832616301</v>
      </c>
      <c r="AT353" s="21">
        <v>4.2976094547408E-2</v>
      </c>
      <c r="AV353" s="19">
        <v>5.550113432041802</v>
      </c>
      <c r="AY353" s="18" t="s">
        <v>167</v>
      </c>
      <c r="AZ353" s="19">
        <v>0.57601316601522323</v>
      </c>
      <c r="BB353" s="21">
        <v>1.704869392</v>
      </c>
      <c r="BE353" s="18" t="s">
        <v>167</v>
      </c>
      <c r="BF353" s="19">
        <v>974.34645820060223</v>
      </c>
      <c r="BI353" s="18" t="s">
        <v>167</v>
      </c>
      <c r="BK353" s="18" t="s">
        <v>167</v>
      </c>
      <c r="BM353" s="18" t="s">
        <v>167</v>
      </c>
      <c r="BN353" s="19">
        <v>426.09853528628491</v>
      </c>
      <c r="BQ353" s="18" t="s">
        <v>167</v>
      </c>
      <c r="BS353" s="18" t="s">
        <v>167</v>
      </c>
      <c r="BT353"/>
      <c r="BU353" s="21" t="s">
        <v>274</v>
      </c>
      <c r="BW353" s="18" t="s">
        <v>167</v>
      </c>
      <c r="BY353" s="18" t="s">
        <v>167</v>
      </c>
      <c r="BZ353" s="20">
        <v>29.564855298771597</v>
      </c>
      <c r="CB353" s="21"/>
      <c r="CC353" s="18" t="s">
        <v>167</v>
      </c>
      <c r="CD353" s="21"/>
      <c r="CE353" s="18" t="s">
        <v>167</v>
      </c>
      <c r="CF353" s="21"/>
      <c r="CG353" s="18" t="s">
        <v>167</v>
      </c>
      <c r="CH353" s="21">
        <v>0.28745496012483757</v>
      </c>
      <c r="CI353" s="21"/>
      <c r="CK353" s="18" t="s">
        <v>167</v>
      </c>
      <c r="CL353"/>
      <c r="CM353" s="18" t="s">
        <v>167</v>
      </c>
      <c r="CN353" s="23">
        <v>19.899999999999999</v>
      </c>
      <c r="CQ353" s="23" t="s">
        <v>167</v>
      </c>
      <c r="CR353" s="23" t="s">
        <v>169</v>
      </c>
      <c r="CT353" s="18" t="s">
        <v>167</v>
      </c>
      <c r="CV353" s="18" t="s">
        <v>167</v>
      </c>
      <c r="CY353" s="18" t="s">
        <v>167</v>
      </c>
      <c r="DA353" s="18" t="s">
        <v>167</v>
      </c>
      <c r="DC353" s="18" t="s">
        <v>167</v>
      </c>
      <c r="DE353" s="18" t="s">
        <v>167</v>
      </c>
      <c r="DH353" s="18" t="s">
        <v>167</v>
      </c>
      <c r="DK353" s="18" t="s">
        <v>167</v>
      </c>
      <c r="DN353" s="18" t="s">
        <v>167</v>
      </c>
      <c r="DQ353" s="18" t="s">
        <v>167</v>
      </c>
      <c r="DU353" s="18" t="s">
        <v>167</v>
      </c>
      <c r="DZ353" s="18" t="s">
        <v>167</v>
      </c>
      <c r="EE353" s="18" t="s">
        <v>167</v>
      </c>
      <c r="EF353" s="39">
        <v>5.1353200000000002E-5</v>
      </c>
      <c r="EG353" s="24">
        <v>2.46279</v>
      </c>
      <c r="EH353" s="39">
        <v>9.9155000000000006E-11</v>
      </c>
      <c r="EI353" s="39">
        <v>1.4326999999999999E-23</v>
      </c>
      <c r="EJ353" s="39">
        <v>4.4647999999999997E-5</v>
      </c>
      <c r="EK353" s="39">
        <v>4.5697E-5</v>
      </c>
      <c r="EL353" s="39">
        <v>1.3942E-5</v>
      </c>
      <c r="EM353" s="39">
        <v>2.424E-17</v>
      </c>
      <c r="EN353" s="39">
        <v>5.5495E-6</v>
      </c>
      <c r="EO353" s="39">
        <v>5.0921999999999995E-7</v>
      </c>
      <c r="EP353" s="39">
        <v>9.7218000000000001E-4</v>
      </c>
      <c r="EQ353" s="39">
        <v>2.9275999999999999E-5</v>
      </c>
      <c r="ER353" s="39">
        <v>0</v>
      </c>
      <c r="ES353" s="39">
        <v>0</v>
      </c>
      <c r="ET353" s="39">
        <v>0</v>
      </c>
      <c r="EU353" s="39">
        <v>5.6017999999999999E-8</v>
      </c>
      <c r="EV353" s="39">
        <v>1.4007000000000001E-4</v>
      </c>
      <c r="EW353" s="39">
        <v>2.6443000000000001E-4</v>
      </c>
      <c r="EX353" s="39">
        <v>2.5539999999999997E-4</v>
      </c>
      <c r="FA353" s="23">
        <v>-3.8618999999999999</v>
      </c>
      <c r="FB353" s="23">
        <v>-1.9885999999999999</v>
      </c>
      <c r="FC353" s="23">
        <v>-3.7536</v>
      </c>
      <c r="FD353" s="23">
        <v>0.12920000000000001</v>
      </c>
      <c r="FE353" s="23">
        <v>-2.7616000000000001</v>
      </c>
      <c r="FF353" s="23">
        <v>2.1015999999999999</v>
      </c>
      <c r="FG353" s="23">
        <v>-1.2890999999999999</v>
      </c>
      <c r="FH353" s="23">
        <v>1.7111000000000001</v>
      </c>
      <c r="FI353" s="23">
        <v>-0.58179999999999998</v>
      </c>
      <c r="FJ353" s="23">
        <v>-4.9557000000000002</v>
      </c>
      <c r="FK353" s="23">
        <v>-1.1536</v>
      </c>
      <c r="FL353" s="23">
        <v>5.2374999999999998</v>
      </c>
      <c r="FM353" s="23">
        <v>-2.7347000000000001</v>
      </c>
      <c r="FN353" s="23">
        <v>-1.0072000000000001</v>
      </c>
      <c r="FO353" s="23">
        <v>-1.6369</v>
      </c>
      <c r="FP353" s="23">
        <v>1.6538999999999999</v>
      </c>
      <c r="FQ353" s="23">
        <v>9.5100000000000004E-2</v>
      </c>
      <c r="FR353" s="23">
        <v>0.2417</v>
      </c>
    </row>
    <row r="354" spans="1:174" x14ac:dyDescent="0.2">
      <c r="A354" s="17">
        <f t="shared" si="5"/>
        <v>353</v>
      </c>
      <c r="B354" s="18">
        <v>6</v>
      </c>
      <c r="C354" s="18" t="s">
        <v>691</v>
      </c>
      <c r="D354" s="18" t="s">
        <v>692</v>
      </c>
      <c r="E354" s="18" t="s">
        <v>660</v>
      </c>
      <c r="F354" s="18" t="s">
        <v>280</v>
      </c>
      <c r="H354" s="18">
        <v>3</v>
      </c>
      <c r="I354">
        <v>6.3071999999999995E-6</v>
      </c>
      <c r="K354" s="18">
        <v>65.537999999999997</v>
      </c>
      <c r="L354" s="18">
        <v>-19.172499999999999</v>
      </c>
      <c r="O354" s="18" t="s">
        <v>167</v>
      </c>
      <c r="P354" s="18">
        <v>3657</v>
      </c>
      <c r="R354" s="18" t="s">
        <v>167</v>
      </c>
      <c r="S354" s="19">
        <v>24</v>
      </c>
      <c r="U354" s="20">
        <v>6.57</v>
      </c>
      <c r="W354" s="19">
        <f t="shared" si="4"/>
        <v>41.710838973841405</v>
      </c>
      <c r="X354" s="19"/>
      <c r="Z354" s="21">
        <v>0.21125555514086872</v>
      </c>
      <c r="AC354" s="18" t="s">
        <v>167</v>
      </c>
      <c r="AD354" s="22">
        <v>527.2407732864674</v>
      </c>
      <c r="AG354" s="18" t="s">
        <v>167</v>
      </c>
      <c r="AH354" s="22">
        <v>68.616198413094466</v>
      </c>
      <c r="AI354" s="22"/>
      <c r="AJ354" s="22">
        <v>49.925253152060471</v>
      </c>
      <c r="AM354" s="18" t="s">
        <v>167</v>
      </c>
      <c r="AO354" s="18" t="s">
        <v>167</v>
      </c>
      <c r="AQ354" s="18" t="s">
        <v>167</v>
      </c>
      <c r="AR354" s="19">
        <v>2.8423441696652083</v>
      </c>
      <c r="AT354" s="21">
        <v>9.311487151938401E-2</v>
      </c>
      <c r="AV354" s="19">
        <v>34.119130499280018</v>
      </c>
      <c r="AY354" s="18" t="s">
        <v>167</v>
      </c>
      <c r="AZ354" s="19">
        <v>24.850853733799628</v>
      </c>
      <c r="BB354" s="21">
        <v>0.21125555500000001</v>
      </c>
      <c r="BE354" s="18" t="s">
        <v>167</v>
      </c>
      <c r="BF354" s="19">
        <v>130.49282922329493</v>
      </c>
      <c r="BI354" s="18" t="s">
        <v>167</v>
      </c>
      <c r="BK354" s="18" t="s">
        <v>167</v>
      </c>
      <c r="BM354" s="18" t="s">
        <v>167</v>
      </c>
      <c r="BN354" s="19">
        <v>319.57390146471363</v>
      </c>
      <c r="BQ354" s="18" t="s">
        <v>167</v>
      </c>
      <c r="BS354" s="18" t="s">
        <v>167</v>
      </c>
      <c r="BT354" s="21">
        <v>5.013892660914618E-3</v>
      </c>
      <c r="BW354" s="18" t="s">
        <v>167</v>
      </c>
      <c r="BY354" s="18" t="s">
        <v>167</v>
      </c>
      <c r="BZ354" s="20">
        <v>11.65937955444514</v>
      </c>
      <c r="CB354" s="21"/>
      <c r="CC354" s="18" t="s">
        <v>167</v>
      </c>
      <c r="CD354" s="21"/>
      <c r="CE354" s="18" t="s">
        <v>167</v>
      </c>
      <c r="CF354" s="21"/>
      <c r="CG354" s="18" t="s">
        <v>167</v>
      </c>
      <c r="CH354" s="21">
        <v>0.80339976034890503</v>
      </c>
      <c r="CI354" s="21"/>
      <c r="CK354" s="18" t="s">
        <v>167</v>
      </c>
      <c r="CL354"/>
      <c r="CM354" s="18" t="s">
        <v>167</v>
      </c>
      <c r="CN354" s="23">
        <v>22</v>
      </c>
      <c r="CQ354" s="23" t="s">
        <v>167</v>
      </c>
      <c r="CR354" s="23" t="s">
        <v>169</v>
      </c>
      <c r="CT354" s="18" t="s">
        <v>167</v>
      </c>
      <c r="CV354" s="18" t="s">
        <v>167</v>
      </c>
      <c r="CY354" s="18" t="s">
        <v>167</v>
      </c>
      <c r="DA354" s="18" t="s">
        <v>167</v>
      </c>
      <c r="DC354" s="18" t="s">
        <v>167</v>
      </c>
      <c r="DE354" s="18" t="s">
        <v>167</v>
      </c>
      <c r="DH354" s="18" t="s">
        <v>167</v>
      </c>
      <c r="DK354" s="18" t="s">
        <v>167</v>
      </c>
      <c r="DN354" s="18" t="s">
        <v>167</v>
      </c>
      <c r="DQ354" s="18" t="s">
        <v>167</v>
      </c>
      <c r="DU354" s="18" t="s">
        <v>167</v>
      </c>
      <c r="DZ354" s="18" t="s">
        <v>167</v>
      </c>
      <c r="EE354" s="18" t="s">
        <v>167</v>
      </c>
      <c r="EF354" s="39">
        <v>-1.1116499999999999E-5</v>
      </c>
      <c r="EG354" s="24">
        <v>-1.5571699999999999</v>
      </c>
      <c r="EH354" s="39">
        <v>2.7560000000000001E-7</v>
      </c>
      <c r="EI354" s="39">
        <v>5.3991000000000001E-11</v>
      </c>
      <c r="EJ354" s="39">
        <v>6.8276999999999997E-5</v>
      </c>
      <c r="EK354" s="39">
        <v>4.9926999999999998E-5</v>
      </c>
      <c r="EL354" s="39">
        <v>2.8322000000000002E-6</v>
      </c>
      <c r="EM354" s="39">
        <v>8.7647000000000004E-8</v>
      </c>
      <c r="EN354" s="39">
        <v>3.4118000000000001E-5</v>
      </c>
      <c r="EO354" s="39">
        <v>2.4717999999999999E-5</v>
      </c>
      <c r="EP354" s="39">
        <v>1.3046999999999999E-4</v>
      </c>
      <c r="EQ354" s="39">
        <v>1.1483E-5</v>
      </c>
      <c r="ER354" s="39">
        <v>0</v>
      </c>
      <c r="ES354" s="39">
        <v>0</v>
      </c>
      <c r="ET354" s="39">
        <v>0</v>
      </c>
      <c r="EU354" s="39">
        <v>1.7123999999999999E-4</v>
      </c>
      <c r="EV354" s="39">
        <v>5.2567999999999998E-8</v>
      </c>
      <c r="EW354" s="39">
        <v>2.8631000000000002E-4</v>
      </c>
      <c r="EX354" s="39">
        <v>1.7317000000000001E-7</v>
      </c>
      <c r="FA354" s="23">
        <v>-1.5156000000000001</v>
      </c>
      <c r="FB354" s="23">
        <v>-3.1657000000000002</v>
      </c>
      <c r="FC354" s="23">
        <v>-5.1561000000000003</v>
      </c>
      <c r="FD354" s="23">
        <v>-3.0550999999999999</v>
      </c>
      <c r="FE354" s="23">
        <v>2.5478999999999998</v>
      </c>
      <c r="FF354" s="23">
        <v>-18.086099999999998</v>
      </c>
      <c r="FG354" s="23">
        <v>-21.467400000000001</v>
      </c>
      <c r="FH354" s="23">
        <v>-9.5419999999999998</v>
      </c>
      <c r="FI354" s="23">
        <v>-1.3241000000000001</v>
      </c>
      <c r="FJ354" s="23">
        <v>-14.939399999999999</v>
      </c>
      <c r="FK354" s="23">
        <v>1.1835</v>
      </c>
      <c r="FL354" s="23">
        <v>4.5311000000000003</v>
      </c>
      <c r="FM354" s="23">
        <v>0.68</v>
      </c>
      <c r="FN354" s="23">
        <v>4.1862000000000004</v>
      </c>
      <c r="FO354" s="23">
        <v>-1.1652</v>
      </c>
      <c r="FP354" s="23">
        <v>6.8052999999999999</v>
      </c>
      <c r="FQ354" s="23">
        <v>-0.83220000000000005</v>
      </c>
      <c r="FR354" s="23">
        <v>-9.2911999999999999</v>
      </c>
    </row>
    <row r="355" spans="1:174" x14ac:dyDescent="0.2">
      <c r="A355" s="17">
        <f t="shared" si="5"/>
        <v>354</v>
      </c>
      <c r="B355" s="18">
        <v>6</v>
      </c>
      <c r="C355" s="18" t="s">
        <v>693</v>
      </c>
      <c r="D355" s="18" t="s">
        <v>694</v>
      </c>
      <c r="E355" s="18" t="s">
        <v>660</v>
      </c>
      <c r="F355" s="18" t="s">
        <v>280</v>
      </c>
      <c r="H355" s="18">
        <v>3</v>
      </c>
      <c r="I355">
        <v>6.3071999999999998E-4</v>
      </c>
      <c r="K355" s="18">
        <v>65.526499999999999</v>
      </c>
      <c r="L355" s="18">
        <v>-19.155333333333331</v>
      </c>
      <c r="O355" s="18" t="s">
        <v>167</v>
      </c>
      <c r="P355" s="18">
        <v>3657</v>
      </c>
      <c r="R355" s="18" t="s">
        <v>167</v>
      </c>
      <c r="S355" s="19">
        <v>24</v>
      </c>
      <c r="U355" s="20">
        <v>6.57</v>
      </c>
      <c r="W355" s="19">
        <f t="shared" si="4"/>
        <v>42.314617556576621</v>
      </c>
      <c r="X355" s="19"/>
      <c r="Z355" s="21">
        <v>0.25943664666422472</v>
      </c>
      <c r="AC355" s="18" t="s">
        <v>167</v>
      </c>
      <c r="AD355" s="22">
        <v>249.74562945148463</v>
      </c>
      <c r="AG355" s="18" t="s">
        <v>167</v>
      </c>
      <c r="AH355" s="22">
        <v>85.084086032237138</v>
      </c>
      <c r="AI355" s="22"/>
      <c r="AJ355" s="22">
        <v>54.720333963275316</v>
      </c>
      <c r="AM355" s="18" t="s">
        <v>167</v>
      </c>
      <c r="AO355" s="18" t="s">
        <v>167</v>
      </c>
      <c r="AQ355" s="18" t="s">
        <v>167</v>
      </c>
      <c r="AR355" s="19">
        <v>2.6844361602393629</v>
      </c>
      <c r="AT355" s="21">
        <v>8.0580177276390011E-2</v>
      </c>
      <c r="AV355" s="19">
        <v>33.172797794277493</v>
      </c>
      <c r="AY355" s="18" t="s">
        <v>167</v>
      </c>
      <c r="AZ355" s="19">
        <v>29.376671466776383</v>
      </c>
      <c r="BB355" s="21">
        <v>0.25943664700000002</v>
      </c>
      <c r="BE355" s="18" t="s">
        <v>167</v>
      </c>
      <c r="BF355" s="19">
        <v>100.04450240452611</v>
      </c>
      <c r="BI355" s="18" t="s">
        <v>167</v>
      </c>
      <c r="BK355" s="18" t="s">
        <v>167</v>
      </c>
      <c r="BM355" s="18" t="s">
        <v>167</v>
      </c>
      <c r="BN355" s="19">
        <v>286.28495339547266</v>
      </c>
      <c r="BQ355" s="18" t="s">
        <v>167</v>
      </c>
      <c r="BS355" s="18" t="s">
        <v>167</v>
      </c>
      <c r="BT355" s="21">
        <v>4.3871560783002904E-3</v>
      </c>
      <c r="BW355" s="18" t="s">
        <v>167</v>
      </c>
      <c r="BY355" s="18" t="s">
        <v>167</v>
      </c>
      <c r="BZ355" s="20">
        <v>12.804497189256715</v>
      </c>
      <c r="CB355" s="21"/>
      <c r="CC355" s="18" t="s">
        <v>167</v>
      </c>
      <c r="CD355" s="21"/>
      <c r="CE355" s="18" t="s">
        <v>167</v>
      </c>
      <c r="CF355" s="21"/>
      <c r="CG355" s="18" t="s">
        <v>167</v>
      </c>
      <c r="CH355" s="21">
        <v>1.1003312576207152</v>
      </c>
      <c r="CI355" s="21"/>
      <c r="CK355" s="18" t="s">
        <v>167</v>
      </c>
      <c r="CL355"/>
      <c r="CM355" s="18" t="s">
        <v>167</v>
      </c>
      <c r="CN355" s="23">
        <v>23.2</v>
      </c>
      <c r="CQ355" s="23" t="s">
        <v>167</v>
      </c>
      <c r="CR355" s="23" t="s">
        <v>169</v>
      </c>
      <c r="CT355" s="18" t="s">
        <v>167</v>
      </c>
      <c r="CV355" s="18" t="s">
        <v>167</v>
      </c>
      <c r="CY355" s="18" t="s">
        <v>167</v>
      </c>
      <c r="DA355" s="18" t="s">
        <v>167</v>
      </c>
      <c r="DC355" s="18" t="s">
        <v>167</v>
      </c>
      <c r="DE355" s="18" t="s">
        <v>167</v>
      </c>
      <c r="DH355" s="18" t="s">
        <v>167</v>
      </c>
      <c r="DK355" s="18" t="s">
        <v>167</v>
      </c>
      <c r="DN355" s="18" t="s">
        <v>167</v>
      </c>
      <c r="DQ355" s="18" t="s">
        <v>167</v>
      </c>
      <c r="DU355" s="18" t="s">
        <v>167</v>
      </c>
      <c r="DZ355" s="18" t="s">
        <v>167</v>
      </c>
      <c r="EE355" s="18" t="s">
        <v>167</v>
      </c>
      <c r="EF355" s="39">
        <v>-2.3254599999999999E-5</v>
      </c>
      <c r="EG355" s="24">
        <v>-3.1139000000000001</v>
      </c>
      <c r="EH355" s="39">
        <v>2.7585000000000002E-7</v>
      </c>
      <c r="EI355" s="39">
        <v>6.6872000000000002E-11</v>
      </c>
      <c r="EJ355" s="39">
        <v>8.4637999999999998E-5</v>
      </c>
      <c r="EK355" s="39">
        <v>5.4722999999999998E-5</v>
      </c>
      <c r="EL355" s="39">
        <v>2.6734000000000001E-6</v>
      </c>
      <c r="EM355" s="39">
        <v>7.5747999999999998E-8</v>
      </c>
      <c r="EN355" s="39">
        <v>3.3172E-5</v>
      </c>
      <c r="EO355" s="39">
        <v>2.921E-5</v>
      </c>
      <c r="EP355" s="39">
        <v>1.0003E-4</v>
      </c>
      <c r="EQ355" s="39">
        <v>1.2574E-5</v>
      </c>
      <c r="ER355" s="39">
        <v>0</v>
      </c>
      <c r="ES355" s="39">
        <v>0</v>
      </c>
      <c r="ET355" s="39">
        <v>0</v>
      </c>
      <c r="EU355" s="39">
        <v>1.8045E-4</v>
      </c>
      <c r="EV355" s="39">
        <v>5.5606000000000002E-8</v>
      </c>
      <c r="EW355" s="39">
        <v>3.0198999999999997E-4</v>
      </c>
      <c r="EX355" s="39">
        <v>1.5529000000000001E-7</v>
      </c>
      <c r="FA355" s="23">
        <v>-1.4262999999999999</v>
      </c>
      <c r="FB355" s="23">
        <v>-3.3355000000000001</v>
      </c>
      <c r="FC355" s="23">
        <v>-4.9812000000000003</v>
      </c>
      <c r="FD355" s="23">
        <v>-2.9407000000000001</v>
      </c>
      <c r="FE355" s="23">
        <v>2.5960000000000001</v>
      </c>
      <c r="FF355" s="23">
        <v>-17.696200000000001</v>
      </c>
      <c r="FG355" s="23">
        <v>-21.077500000000001</v>
      </c>
      <c r="FH355" s="23">
        <v>-9.4749999999999996</v>
      </c>
      <c r="FI355" s="23">
        <v>-1.3892</v>
      </c>
      <c r="FJ355" s="23">
        <v>-14.845499999999999</v>
      </c>
      <c r="FK355" s="23">
        <v>1.2728999999999999</v>
      </c>
      <c r="FL355" s="23">
        <v>4.4661</v>
      </c>
      <c r="FM355" s="23">
        <v>0.72850000000000004</v>
      </c>
      <c r="FN355" s="23">
        <v>4.2694000000000001</v>
      </c>
      <c r="FO355" s="23">
        <v>-1.2318</v>
      </c>
      <c r="FP355" s="23">
        <v>6.9175000000000004</v>
      </c>
      <c r="FQ355" s="23">
        <v>-0.75290000000000001</v>
      </c>
      <c r="FR355" s="23">
        <v>-9.2927999999999997</v>
      </c>
    </row>
    <row r="356" spans="1:174" x14ac:dyDescent="0.2">
      <c r="A356" s="17">
        <f t="shared" si="5"/>
        <v>355</v>
      </c>
      <c r="B356" s="18">
        <v>6</v>
      </c>
      <c r="C356" s="18" t="s">
        <v>695</v>
      </c>
      <c r="D356" s="18" t="s">
        <v>696</v>
      </c>
      <c r="E356" s="18" t="s">
        <v>660</v>
      </c>
      <c r="F356" s="18" t="s">
        <v>280</v>
      </c>
      <c r="H356" s="18">
        <v>3</v>
      </c>
      <c r="I356">
        <v>0</v>
      </c>
      <c r="K356" s="18">
        <v>65.26296111111111</v>
      </c>
      <c r="L356" s="18">
        <v>-19.264958333333333</v>
      </c>
      <c r="O356" s="18" t="s">
        <v>167</v>
      </c>
      <c r="P356" s="18">
        <v>3657</v>
      </c>
      <c r="R356" s="18" t="s">
        <v>167</v>
      </c>
      <c r="S356" s="19">
        <v>24</v>
      </c>
      <c r="U356" s="20">
        <v>7.7</v>
      </c>
      <c r="W356" s="19">
        <f t="shared" si="4"/>
        <v>74.407189357025075</v>
      </c>
      <c r="X356" s="19"/>
      <c r="Z356" s="21">
        <v>0.25943664666422472</v>
      </c>
      <c r="AC356" s="18" t="s">
        <v>167</v>
      </c>
      <c r="AD356" s="22">
        <v>314.49449634631395</v>
      </c>
      <c r="AG356" s="18" t="s">
        <v>167</v>
      </c>
      <c r="AH356" s="22">
        <v>196.3670841858376</v>
      </c>
      <c r="AI356" s="22"/>
      <c r="AJ356" s="22">
        <v>87.43970891038839</v>
      </c>
      <c r="AM356" s="18" t="s">
        <v>167</v>
      </c>
      <c r="AO356" s="18" t="s">
        <v>167</v>
      </c>
      <c r="AQ356" s="18" t="s">
        <v>167</v>
      </c>
      <c r="AR356" s="19">
        <v>3.3160681979427431</v>
      </c>
      <c r="AT356" s="21">
        <v>0.10564956576237802</v>
      </c>
      <c r="AV356" s="19">
        <v>20.256635198972845</v>
      </c>
      <c r="AY356" s="18" t="s">
        <v>167</v>
      </c>
      <c r="AZ356" s="19">
        <v>211.93170129602962</v>
      </c>
      <c r="BB356" s="21">
        <v>0.25943664700000002</v>
      </c>
      <c r="BE356" s="18" t="s">
        <v>167</v>
      </c>
      <c r="BF356" s="19">
        <v>204.4387657831621</v>
      </c>
      <c r="BI356" s="18" t="s">
        <v>167</v>
      </c>
      <c r="BK356" s="18" t="s">
        <v>167</v>
      </c>
      <c r="BM356" s="18" t="s">
        <v>167</v>
      </c>
      <c r="BN356" s="19">
        <v>314.58055925432757</v>
      </c>
      <c r="BQ356" s="18" t="s">
        <v>167</v>
      </c>
      <c r="BS356" s="18" t="s">
        <v>167</v>
      </c>
      <c r="BT356" s="21">
        <v>6.4762780203480481E-3</v>
      </c>
      <c r="BW356" s="18" t="s">
        <v>167</v>
      </c>
      <c r="BY356" s="18" t="s">
        <v>167</v>
      </c>
      <c r="BZ356" s="20">
        <v>15.719342077867998</v>
      </c>
      <c r="CB356" s="21"/>
      <c r="CC356" s="18" t="s">
        <v>167</v>
      </c>
      <c r="CD356" s="21"/>
      <c r="CE356" s="18" t="s">
        <v>167</v>
      </c>
      <c r="CF356" s="21"/>
      <c r="CG356" s="18" t="s">
        <v>167</v>
      </c>
      <c r="CH356" s="21">
        <v>0.60228658311870731</v>
      </c>
      <c r="CI356" s="21"/>
      <c r="CK356" s="18" t="s">
        <v>167</v>
      </c>
      <c r="CL356"/>
      <c r="CM356" s="18" t="s">
        <v>167</v>
      </c>
      <c r="CN356" s="23">
        <v>42.3</v>
      </c>
      <c r="CQ356" s="23" t="s">
        <v>167</v>
      </c>
      <c r="CR356" s="23" t="s">
        <v>169</v>
      </c>
      <c r="CT356" s="18" t="s">
        <v>167</v>
      </c>
      <c r="CV356" s="18" t="s">
        <v>167</v>
      </c>
      <c r="CY356" s="18" t="s">
        <v>167</v>
      </c>
      <c r="DA356" s="18" t="s">
        <v>167</v>
      </c>
      <c r="DC356" s="18" t="s">
        <v>167</v>
      </c>
      <c r="DE356" s="18" t="s">
        <v>167</v>
      </c>
      <c r="DH356" s="18" t="s">
        <v>167</v>
      </c>
      <c r="DK356" s="18" t="s">
        <v>167</v>
      </c>
      <c r="DN356" s="18" t="s">
        <v>167</v>
      </c>
      <c r="DQ356" s="18" t="s">
        <v>167</v>
      </c>
      <c r="DU356" s="18" t="s">
        <v>167</v>
      </c>
      <c r="DZ356" s="18" t="s">
        <v>167</v>
      </c>
      <c r="EE356" s="18" t="s">
        <v>167</v>
      </c>
      <c r="EF356" s="39">
        <v>6.9094299999999993E-5</v>
      </c>
      <c r="EG356" s="24">
        <v>3.45519</v>
      </c>
      <c r="EH356" s="39">
        <v>2.0762000000000001E-8</v>
      </c>
      <c r="EI356" s="39">
        <v>3.2789000000000001E-15</v>
      </c>
      <c r="EJ356" s="39">
        <v>1.9379E-4</v>
      </c>
      <c r="EK356" s="39">
        <v>8.7446000000000003E-5</v>
      </c>
      <c r="EL356" s="39">
        <v>3.2781E-6</v>
      </c>
      <c r="EM356" s="39">
        <v>3.6234000000000001E-9</v>
      </c>
      <c r="EN356" s="39">
        <v>2.0256000000000001E-5</v>
      </c>
      <c r="EO356" s="39">
        <v>2.0933E-4</v>
      </c>
      <c r="EP356" s="39">
        <v>2.0435000000000001E-4</v>
      </c>
      <c r="EQ356" s="39">
        <v>1.4833E-5</v>
      </c>
      <c r="ER356" s="39">
        <v>0</v>
      </c>
      <c r="ES356" s="39">
        <v>0</v>
      </c>
      <c r="ET356" s="39">
        <v>0</v>
      </c>
      <c r="EU356" s="39">
        <v>3.6492000000000002E-5</v>
      </c>
      <c r="EV356" s="39">
        <v>2.1836999999999999E-6</v>
      </c>
      <c r="EW356" s="39">
        <v>8.3746000000000005E-4</v>
      </c>
      <c r="EX356" s="39">
        <v>2.3249E-6</v>
      </c>
      <c r="FA356" s="23">
        <v>-2.4051</v>
      </c>
      <c r="FB356" s="23">
        <v>-2.7669999999999999</v>
      </c>
      <c r="FC356" s="23">
        <v>-4.2710999999999997</v>
      </c>
      <c r="FD356" s="23">
        <v>-1.0431999999999999</v>
      </c>
      <c r="FE356" s="23">
        <v>0.88270000000000004</v>
      </c>
      <c r="FF356" s="23">
        <v>-4.1026999999999996</v>
      </c>
      <c r="FG356" s="23">
        <v>-7.484</v>
      </c>
      <c r="FH356" s="23">
        <v>-3.7199</v>
      </c>
      <c r="FI356" s="23">
        <v>0.65280000000000005</v>
      </c>
      <c r="FJ356" s="23">
        <v>-8.6326000000000001</v>
      </c>
      <c r="FK356" s="23">
        <v>0.29409999999999997</v>
      </c>
      <c r="FL356" s="23">
        <v>6.5080999999999998</v>
      </c>
      <c r="FM356" s="23">
        <v>-7.2599999999999998E-2</v>
      </c>
      <c r="FN356" s="23">
        <v>2.3879999999999999</v>
      </c>
      <c r="FO356" s="23">
        <v>-1.1878</v>
      </c>
      <c r="FP356" s="23">
        <v>5.0038</v>
      </c>
      <c r="FQ356" s="23">
        <v>3.3300000000000003E-2</v>
      </c>
      <c r="FR356" s="23">
        <v>-3.0038</v>
      </c>
    </row>
    <row r="357" spans="1:174" x14ac:dyDescent="0.2">
      <c r="A357" s="17">
        <f t="shared" si="5"/>
        <v>356</v>
      </c>
      <c r="B357" s="18">
        <v>6</v>
      </c>
      <c r="C357" s="18" t="s">
        <v>697</v>
      </c>
      <c r="D357" s="18" t="s">
        <v>698</v>
      </c>
      <c r="E357" s="18" t="s">
        <v>660</v>
      </c>
      <c r="F357" s="18" t="s">
        <v>280</v>
      </c>
      <c r="H357" s="18">
        <v>3</v>
      </c>
      <c r="I357">
        <v>9.4607999999999986E-5</v>
      </c>
      <c r="K357" s="18">
        <v>65.206038888888898</v>
      </c>
      <c r="L357" s="18">
        <v>-18.929325000000002</v>
      </c>
      <c r="O357" s="18" t="s">
        <v>167</v>
      </c>
      <c r="P357" s="18">
        <v>3657</v>
      </c>
      <c r="R357" s="18" t="s">
        <v>167</v>
      </c>
      <c r="S357" s="19">
        <v>25</v>
      </c>
      <c r="U357" s="20">
        <v>7.97</v>
      </c>
      <c r="W357" s="19">
        <f t="shared" si="4"/>
        <v>97.2892242799565</v>
      </c>
      <c r="X357" s="19"/>
      <c r="Z357" s="21">
        <v>0.3743300187583814</v>
      </c>
      <c r="AC357" s="18" t="s">
        <v>167</v>
      </c>
      <c r="AD357" s="22">
        <v>804.73591712145037</v>
      </c>
      <c r="AG357" s="18" t="s">
        <v>167</v>
      </c>
      <c r="AH357" s="22">
        <v>153.9497978941065</v>
      </c>
      <c r="AI357" s="22"/>
      <c r="AJ357" s="22">
        <v>104.92765069246609</v>
      </c>
      <c r="AM357" s="18" t="s">
        <v>167</v>
      </c>
      <c r="AO357" s="18" t="s">
        <v>167</v>
      </c>
      <c r="AQ357" s="18" t="s">
        <v>167</v>
      </c>
      <c r="AR357" s="19">
        <v>10.106112603254074</v>
      </c>
      <c r="AT357" s="21">
        <v>0.5748052645715821</v>
      </c>
      <c r="AV357" s="19">
        <v>49.055841302563024</v>
      </c>
      <c r="AY357" s="18" t="s">
        <v>167</v>
      </c>
      <c r="AZ357" s="19">
        <v>165.76836041966672</v>
      </c>
      <c r="BB357" s="21">
        <v>0.37433001900000001</v>
      </c>
      <c r="BE357" s="18" t="s">
        <v>167</v>
      </c>
      <c r="BF357" s="19">
        <v>626.36558027181582</v>
      </c>
      <c r="BI357" s="18" t="s">
        <v>167</v>
      </c>
      <c r="BK357" s="18" t="s">
        <v>167</v>
      </c>
      <c r="BM357" s="18" t="s">
        <v>167</v>
      </c>
      <c r="BN357" s="19">
        <v>424.43408788282289</v>
      </c>
      <c r="BQ357" s="18" t="s">
        <v>167</v>
      </c>
      <c r="BS357" s="18" t="s">
        <v>167</v>
      </c>
      <c r="BT357" s="21">
        <v>1.5041677982743853E-2</v>
      </c>
      <c r="BW357" s="18" t="s">
        <v>167</v>
      </c>
      <c r="BY357" s="18" t="s">
        <v>167</v>
      </c>
      <c r="BZ357" s="20">
        <v>22.381844680408079</v>
      </c>
      <c r="CB357" s="21"/>
      <c r="CC357" s="18" t="s">
        <v>167</v>
      </c>
      <c r="CD357" s="21"/>
      <c r="CE357" s="18" t="s">
        <v>167</v>
      </c>
      <c r="CF357" s="21"/>
      <c r="CG357" s="18" t="s">
        <v>167</v>
      </c>
      <c r="CH357" s="21">
        <v>0.25060176010883278</v>
      </c>
      <c r="CI357" s="21"/>
      <c r="CK357" s="18" t="s">
        <v>167</v>
      </c>
      <c r="CL357"/>
      <c r="CM357" s="18" t="s">
        <v>167</v>
      </c>
      <c r="CN357" s="23">
        <v>52.7</v>
      </c>
      <c r="CQ357" s="23" t="s">
        <v>167</v>
      </c>
      <c r="CR357" s="23" t="s">
        <v>169</v>
      </c>
      <c r="CT357" s="18" t="s">
        <v>167</v>
      </c>
      <c r="CV357" s="18" t="s">
        <v>167</v>
      </c>
      <c r="CY357" s="18" t="s">
        <v>167</v>
      </c>
      <c r="DA357" s="18" t="s">
        <v>167</v>
      </c>
      <c r="DC357" s="18" t="s">
        <v>167</v>
      </c>
      <c r="DE357" s="18" t="s">
        <v>167</v>
      </c>
      <c r="DH357" s="18" t="s">
        <v>167</v>
      </c>
      <c r="DK357" s="18" t="s">
        <v>167</v>
      </c>
      <c r="DN357" s="18" t="s">
        <v>167</v>
      </c>
      <c r="DQ357" s="18" t="s">
        <v>167</v>
      </c>
      <c r="DU357" s="18" t="s">
        <v>167</v>
      </c>
      <c r="DZ357" s="18" t="s">
        <v>167</v>
      </c>
      <c r="EE357" s="18" t="s">
        <v>167</v>
      </c>
      <c r="EF357" s="39">
        <v>6.8338700000000004E-5</v>
      </c>
      <c r="EG357" s="24">
        <v>2.6865600000000001</v>
      </c>
      <c r="EH357" s="39">
        <v>1.1176E-8</v>
      </c>
      <c r="EI357" s="39">
        <v>3.1726E-16</v>
      </c>
      <c r="EJ357" s="39">
        <v>1.5090000000000001E-4</v>
      </c>
      <c r="EK357" s="39">
        <v>1.0493999999999999E-4</v>
      </c>
      <c r="EL357" s="39">
        <v>1.0013000000000001E-5</v>
      </c>
      <c r="EM357" s="39">
        <v>2.7091000000000001E-9</v>
      </c>
      <c r="EN357" s="39">
        <v>4.9054000000000002E-5</v>
      </c>
      <c r="EO357" s="39">
        <v>1.6279000000000001E-4</v>
      </c>
      <c r="EP357" s="39">
        <v>6.2597E-4</v>
      </c>
      <c r="EQ357" s="39">
        <v>2.1347000000000001E-5</v>
      </c>
      <c r="ER357" s="39">
        <v>0</v>
      </c>
      <c r="ES357" s="39">
        <v>0</v>
      </c>
      <c r="ET357" s="39">
        <v>0</v>
      </c>
      <c r="EU357" s="39">
        <v>2.4473000000000001E-5</v>
      </c>
      <c r="EV357" s="39">
        <v>5.3036999999999997E-6</v>
      </c>
      <c r="EW357" s="39">
        <v>1.0619E-3</v>
      </c>
      <c r="EX357" s="39">
        <v>6.0241999999999999E-6</v>
      </c>
      <c r="FA357" s="23">
        <v>-2.5533999999999999</v>
      </c>
      <c r="FB357" s="23">
        <v>-1.8037000000000001</v>
      </c>
      <c r="FC357" s="23">
        <v>-3.8372999999999999</v>
      </c>
      <c r="FD357" s="23">
        <v>-0.76990000000000003</v>
      </c>
      <c r="FE357" s="23">
        <v>1.0208999999999999</v>
      </c>
      <c r="FF357" s="23">
        <v>-1.6434</v>
      </c>
      <c r="FG357" s="23">
        <v>-5.0153999999999996</v>
      </c>
      <c r="FH357" s="23">
        <v>-2.5327999999999999</v>
      </c>
      <c r="FI357" s="23">
        <v>1.3559000000000001</v>
      </c>
      <c r="FJ357" s="23">
        <v>-7.5330000000000004</v>
      </c>
      <c r="FK357" s="23">
        <v>0.1366</v>
      </c>
      <c r="FL357" s="23">
        <v>7.2469000000000001</v>
      </c>
      <c r="FM357" s="23">
        <v>0.4844</v>
      </c>
      <c r="FN357" s="23">
        <v>2.3018999999999998</v>
      </c>
      <c r="FO357" s="23">
        <v>-0.33889999999999998</v>
      </c>
      <c r="FP357" s="23">
        <v>5.5434999999999999</v>
      </c>
      <c r="FQ357" s="23">
        <v>0.6522</v>
      </c>
      <c r="FR357" s="23">
        <v>-1.7434000000000001</v>
      </c>
    </row>
    <row r="358" spans="1:174" x14ac:dyDescent="0.2">
      <c r="A358" s="17">
        <f t="shared" si="5"/>
        <v>357</v>
      </c>
      <c r="B358" s="18">
        <v>6</v>
      </c>
      <c r="C358" s="18" t="s">
        <v>699</v>
      </c>
      <c r="D358" s="18" t="s">
        <v>700</v>
      </c>
      <c r="E358" s="18" t="s">
        <v>660</v>
      </c>
      <c r="F358" s="18" t="s">
        <v>280</v>
      </c>
      <c r="H358" s="18">
        <v>3</v>
      </c>
      <c r="I358">
        <v>3.1535999999999999E-4</v>
      </c>
      <c r="K358" s="18">
        <v>65.206333333333333</v>
      </c>
      <c r="L358" s="18">
        <v>-18.929966666666669</v>
      </c>
      <c r="O358" s="18" t="s">
        <v>167</v>
      </c>
      <c r="P358" s="18">
        <v>3657</v>
      </c>
      <c r="R358" s="18" t="s">
        <v>167</v>
      </c>
      <c r="S358" s="19">
        <v>25</v>
      </c>
      <c r="U358" s="20">
        <v>7.89</v>
      </c>
      <c r="W358" s="19">
        <f t="shared" si="4"/>
        <v>81.916147733314176</v>
      </c>
      <c r="X358" s="19"/>
      <c r="Z358" s="21">
        <v>0.65971033008902868</v>
      </c>
      <c r="AC358" s="18" t="s">
        <v>167</v>
      </c>
      <c r="AD358" s="22">
        <v>610.48931643696233</v>
      </c>
      <c r="AG358" s="18" t="s">
        <v>167</v>
      </c>
      <c r="AH358" s="22">
        <v>124.00818404111979</v>
      </c>
      <c r="AI358" s="22"/>
      <c r="AJ358" s="22">
        <v>99.850506304120941</v>
      </c>
      <c r="AM358" s="18" t="s">
        <v>167</v>
      </c>
      <c r="AO358" s="18" t="s">
        <v>167</v>
      </c>
      <c r="AQ358" s="18" t="s">
        <v>167</v>
      </c>
      <c r="AR358" s="19">
        <v>8.6849405184214685</v>
      </c>
      <c r="AT358" s="21">
        <v>1.4200017906706062</v>
      </c>
      <c r="AV358" s="19">
        <v>40.641153195919003</v>
      </c>
      <c r="AY358" s="18" t="s">
        <v>167</v>
      </c>
      <c r="AZ358" s="19">
        <v>128.53322361653983</v>
      </c>
      <c r="BB358" s="21">
        <v>0.65971033000000001</v>
      </c>
      <c r="BE358" s="18" t="s">
        <v>167</v>
      </c>
      <c r="BF358" s="19">
        <v>535.02059981550929</v>
      </c>
      <c r="BI358" s="18" t="s">
        <v>167</v>
      </c>
      <c r="BK358" s="18" t="s">
        <v>167</v>
      </c>
      <c r="BM358" s="18" t="s">
        <v>167</v>
      </c>
      <c r="BN358" s="19">
        <v>376.1651131824234</v>
      </c>
      <c r="BQ358" s="18" t="s">
        <v>167</v>
      </c>
      <c r="BS358" s="18" t="s">
        <v>167</v>
      </c>
      <c r="BT358" s="21">
        <v>5.2645872939603489E-2</v>
      </c>
      <c r="BW358" s="18" t="s">
        <v>167</v>
      </c>
      <c r="BY358" s="18" t="s">
        <v>167</v>
      </c>
      <c r="BZ358" s="20">
        <v>21.340828648761189</v>
      </c>
      <c r="CB358" s="21"/>
      <c r="CC358" s="18" t="s">
        <v>167</v>
      </c>
      <c r="CD358" s="21"/>
      <c r="CE358" s="18" t="s">
        <v>167</v>
      </c>
      <c r="CF358" s="21"/>
      <c r="CG358" s="18" t="s">
        <v>167</v>
      </c>
      <c r="CH358" s="21">
        <v>0.80234681177701916</v>
      </c>
      <c r="CI358" s="21"/>
      <c r="CK358" s="18" t="s">
        <v>167</v>
      </c>
      <c r="CL358"/>
      <c r="CM358" s="18" t="s">
        <v>167</v>
      </c>
      <c r="CN358" s="23">
        <v>43.4</v>
      </c>
      <c r="CQ358" s="23" t="s">
        <v>167</v>
      </c>
      <c r="CR358" s="23" t="s">
        <v>169</v>
      </c>
      <c r="CT358" s="18" t="s">
        <v>167</v>
      </c>
      <c r="CV358" s="18" t="s">
        <v>167</v>
      </c>
      <c r="CY358" s="18" t="s">
        <v>167</v>
      </c>
      <c r="DA358" s="18" t="s">
        <v>167</v>
      </c>
      <c r="DC358" s="18" t="s">
        <v>167</v>
      </c>
      <c r="DE358" s="18" t="s">
        <v>167</v>
      </c>
      <c r="DH358" s="18" t="s">
        <v>167</v>
      </c>
      <c r="DK358" s="18" t="s">
        <v>167</v>
      </c>
      <c r="DN358" s="18" t="s">
        <v>167</v>
      </c>
      <c r="DQ358" s="18" t="s">
        <v>167</v>
      </c>
      <c r="DU358" s="18" t="s">
        <v>167</v>
      </c>
      <c r="DZ358" s="18" t="s">
        <v>167</v>
      </c>
      <c r="EE358" s="18" t="s">
        <v>167</v>
      </c>
      <c r="EF358" s="39">
        <v>4.0136099999999997E-5</v>
      </c>
      <c r="EG358" s="24">
        <v>1.9021300000000001</v>
      </c>
      <c r="EH358" s="39">
        <v>1.3389999999999999E-8</v>
      </c>
      <c r="EI358" s="39">
        <v>1.1347000000000001E-15</v>
      </c>
      <c r="EJ358" s="39">
        <v>1.2201000000000001E-4</v>
      </c>
      <c r="EK358" s="39">
        <v>9.9858999999999994E-5</v>
      </c>
      <c r="EL358" s="39">
        <v>8.6216000000000006E-6</v>
      </c>
      <c r="EM358" s="39">
        <v>1.1395E-8</v>
      </c>
      <c r="EN358" s="39">
        <v>4.0639000000000002E-5</v>
      </c>
      <c r="EO358" s="39">
        <v>1.2658999999999999E-4</v>
      </c>
      <c r="EP358" s="39">
        <v>5.3474000000000002E-4</v>
      </c>
      <c r="EQ358" s="39">
        <v>2.0526999999999998E-5</v>
      </c>
      <c r="ER358" s="39">
        <v>0</v>
      </c>
      <c r="ES358" s="39">
        <v>0</v>
      </c>
      <c r="ET358" s="39">
        <v>0</v>
      </c>
      <c r="EU358" s="39">
        <v>2.4261E-5</v>
      </c>
      <c r="EV358" s="39">
        <v>3.5820000000000002E-6</v>
      </c>
      <c r="EW358" s="39">
        <v>8.7219000000000001E-4</v>
      </c>
      <c r="EX358" s="39">
        <v>4.4337999999999998E-6</v>
      </c>
      <c r="FA358" s="23">
        <v>-2.2262</v>
      </c>
      <c r="FB358" s="23">
        <v>-1.7775000000000001</v>
      </c>
      <c r="FC358" s="23">
        <v>-3.5312999999999999</v>
      </c>
      <c r="FD358" s="23">
        <v>-1.0194000000000001</v>
      </c>
      <c r="FE358" s="23">
        <v>1.5541</v>
      </c>
      <c r="FF358" s="23">
        <v>-2.4565000000000001</v>
      </c>
      <c r="FG358" s="23">
        <v>-5.8285</v>
      </c>
      <c r="FH358" s="23">
        <v>-3.1438999999999999</v>
      </c>
      <c r="FI358" s="23">
        <v>1.7463</v>
      </c>
      <c r="FJ358" s="23">
        <v>-8.1097000000000001</v>
      </c>
      <c r="FK358" s="23">
        <v>0.46379999999999999</v>
      </c>
      <c r="FL358" s="23">
        <v>7.6372999999999998</v>
      </c>
      <c r="FM358" s="23">
        <v>0.89539999999999997</v>
      </c>
      <c r="FN358" s="23">
        <v>2.8534999999999999</v>
      </c>
      <c r="FO358" s="23">
        <v>-0.32590000000000002</v>
      </c>
      <c r="FP358" s="23">
        <v>6.2108999999999996</v>
      </c>
      <c r="FQ358" s="23">
        <v>0.85529999999999995</v>
      </c>
      <c r="FR358" s="23">
        <v>-2.4228999999999998</v>
      </c>
    </row>
    <row r="359" spans="1:174" x14ac:dyDescent="0.2">
      <c r="A359" s="17">
        <f t="shared" si="5"/>
        <v>358</v>
      </c>
      <c r="B359" s="18">
        <v>6</v>
      </c>
      <c r="C359" s="18" t="s">
        <v>701</v>
      </c>
      <c r="D359" s="18" t="s">
        <v>702</v>
      </c>
      <c r="E359" s="18" t="s">
        <v>660</v>
      </c>
      <c r="F359" s="18" t="s">
        <v>280</v>
      </c>
      <c r="H359" s="18">
        <v>50</v>
      </c>
      <c r="I359"/>
      <c r="J359" s="18" t="s">
        <v>167</v>
      </c>
      <c r="K359" s="18">
        <v>65.326999999999998</v>
      </c>
      <c r="L359" s="18">
        <v>-18.348583333333334</v>
      </c>
      <c r="O359" s="18" t="s">
        <v>167</v>
      </c>
      <c r="P359" s="18">
        <v>1114</v>
      </c>
      <c r="R359" s="18" t="s">
        <v>167</v>
      </c>
      <c r="S359" s="19">
        <v>23</v>
      </c>
      <c r="U359" s="20">
        <v>6.57</v>
      </c>
      <c r="W359" s="19">
        <f t="shared" si="4"/>
        <v>8.6181040293608167</v>
      </c>
      <c r="X359" s="19"/>
      <c r="Z359" s="21">
        <v>0.3743300187583814</v>
      </c>
      <c r="AC359" s="18" t="s">
        <v>167</v>
      </c>
      <c r="AD359" s="22">
        <v>221.9961150679863</v>
      </c>
      <c r="AG359" s="18" t="s">
        <v>167</v>
      </c>
      <c r="AH359" s="22">
        <v>13.972753131393782</v>
      </c>
      <c r="AI359" s="22"/>
      <c r="AJ359" s="22">
        <v>47.104617380757617</v>
      </c>
      <c r="AM359" s="18" t="s">
        <v>167</v>
      </c>
      <c r="AO359" s="18" t="s">
        <v>167</v>
      </c>
      <c r="AQ359" s="18" t="s">
        <v>167</v>
      </c>
      <c r="AR359" s="19">
        <v>1.1579920691228627</v>
      </c>
      <c r="AT359" s="21">
        <v>0.11460291879308802</v>
      </c>
      <c r="AV359" s="19">
        <v>2.8645746746022205</v>
      </c>
      <c r="AY359" s="18" t="s">
        <v>167</v>
      </c>
      <c r="AZ359" s="19">
        <v>12.754577247479942</v>
      </c>
      <c r="BB359" s="21">
        <v>0.37433001900000001</v>
      </c>
      <c r="BE359" s="18" t="s">
        <v>167</v>
      </c>
      <c r="BF359" s="19">
        <v>47.84737071520815</v>
      </c>
      <c r="BI359" s="18" t="s">
        <v>167</v>
      </c>
      <c r="BK359" s="18" t="s">
        <v>167</v>
      </c>
      <c r="BM359" s="18" t="s">
        <v>167</v>
      </c>
      <c r="BN359" s="19">
        <v>28.295605858854856</v>
      </c>
      <c r="BQ359" s="18" t="s">
        <v>167</v>
      </c>
      <c r="BS359" s="18" t="s">
        <v>167</v>
      </c>
      <c r="BT359" s="21">
        <v>8.7743121566005809E-3</v>
      </c>
      <c r="BW359" s="18" t="s">
        <v>167</v>
      </c>
      <c r="BY359" s="18" t="s">
        <v>167</v>
      </c>
      <c r="BZ359" s="20">
        <v>7.3912138246928993</v>
      </c>
      <c r="CB359" s="21"/>
      <c r="CC359" s="18" t="s">
        <v>167</v>
      </c>
      <c r="CD359" s="21"/>
      <c r="CE359" s="18" t="s">
        <v>167</v>
      </c>
      <c r="CF359" s="21"/>
      <c r="CG359" s="18" t="s">
        <v>167</v>
      </c>
      <c r="CH359" s="21"/>
      <c r="CI359" s="21" t="s">
        <v>274</v>
      </c>
      <c r="CK359" s="18" t="s">
        <v>167</v>
      </c>
      <c r="CL359"/>
      <c r="CM359" s="18" t="s">
        <v>167</v>
      </c>
      <c r="CN359" s="23">
        <v>3.3</v>
      </c>
      <c r="CQ359" s="23" t="s">
        <v>167</v>
      </c>
      <c r="CR359" s="23" t="s">
        <v>169</v>
      </c>
      <c r="CT359" s="18" t="s">
        <v>167</v>
      </c>
      <c r="CV359" s="18" t="s">
        <v>167</v>
      </c>
      <c r="CY359" s="18" t="s">
        <v>167</v>
      </c>
      <c r="DA359" s="18" t="s">
        <v>167</v>
      </c>
      <c r="DC359" s="18" t="s">
        <v>167</v>
      </c>
      <c r="DE359" s="18" t="s">
        <v>167</v>
      </c>
      <c r="DH359" s="18" t="s">
        <v>167</v>
      </c>
      <c r="DK359" s="18" t="s">
        <v>167</v>
      </c>
      <c r="DN359" s="18" t="s">
        <v>167</v>
      </c>
      <c r="DQ359" s="18" t="s">
        <v>167</v>
      </c>
      <c r="DU359" s="18" t="s">
        <v>167</v>
      </c>
      <c r="DZ359" s="18" t="s">
        <v>167</v>
      </c>
      <c r="EE359" s="18" t="s">
        <v>167</v>
      </c>
      <c r="EF359" s="39">
        <v>-1.19909E-6</v>
      </c>
      <c r="EG359" s="24">
        <v>-0.56955299999999998</v>
      </c>
      <c r="EH359" s="39">
        <v>2.7276999999999997E-7</v>
      </c>
      <c r="EI359" s="39">
        <v>1.1093999999999999E-10</v>
      </c>
      <c r="EJ359" s="39">
        <v>1.395E-5</v>
      </c>
      <c r="EK359" s="39">
        <v>4.7104999999999997E-5</v>
      </c>
      <c r="EL359" s="39">
        <v>1.1542000000000001E-6</v>
      </c>
      <c r="EM359" s="39">
        <v>1.1073E-7</v>
      </c>
      <c r="EN359" s="39">
        <v>2.8644999999999998E-6</v>
      </c>
      <c r="EO359" s="39">
        <v>1.2729E-5</v>
      </c>
      <c r="EP359" s="39">
        <v>4.7845E-5</v>
      </c>
      <c r="EQ359" s="39">
        <v>7.3544000000000003E-6</v>
      </c>
      <c r="ER359" s="39">
        <v>0</v>
      </c>
      <c r="ES359" s="39">
        <v>0</v>
      </c>
      <c r="ET359" s="39">
        <v>0</v>
      </c>
      <c r="EU359" s="39">
        <v>2.6084999999999998E-5</v>
      </c>
      <c r="EV359" s="39">
        <v>7.4132999999999996E-9</v>
      </c>
      <c r="EW359" s="39">
        <v>4.2580000000000002E-5</v>
      </c>
      <c r="EX359" s="39">
        <v>1.4637000000000001E-8</v>
      </c>
      <c r="FA359" s="23">
        <v>-1.2282999999999999</v>
      </c>
      <c r="FB359" s="23">
        <v>-6.4431000000000003</v>
      </c>
      <c r="FC359" s="23">
        <v>-7.4081999999999999</v>
      </c>
      <c r="FD359" s="23">
        <v>-4.5636999999999999</v>
      </c>
      <c r="FE359" s="23">
        <v>-0.70420000000000005</v>
      </c>
      <c r="FF359" s="23">
        <v>-22.263000000000002</v>
      </c>
      <c r="FG359" s="23">
        <v>-25.653700000000001</v>
      </c>
      <c r="FH359" s="23">
        <v>-12.668799999999999</v>
      </c>
      <c r="FI359" s="23">
        <v>-1.2281</v>
      </c>
      <c r="FJ359" s="23">
        <v>-16.6523</v>
      </c>
      <c r="FK359" s="23">
        <v>1.48</v>
      </c>
      <c r="FL359" s="23">
        <v>4.5911999999999997</v>
      </c>
      <c r="FM359" s="23">
        <v>-3.0091000000000001</v>
      </c>
      <c r="FN359" s="23">
        <v>2.6991000000000001</v>
      </c>
      <c r="FO359" s="23">
        <v>-5.0705999999999998</v>
      </c>
      <c r="FP359" s="23">
        <v>3.4874000000000001</v>
      </c>
      <c r="FQ359" s="23">
        <v>-5.1204999999999998</v>
      </c>
      <c r="FR359" s="23">
        <v>-13.0158</v>
      </c>
    </row>
    <row r="360" spans="1:174" x14ac:dyDescent="0.2">
      <c r="A360" s="17">
        <f t="shared" si="5"/>
        <v>359</v>
      </c>
      <c r="B360" s="18">
        <v>6</v>
      </c>
      <c r="C360" s="18" t="s">
        <v>703</v>
      </c>
      <c r="D360" s="18" t="s">
        <v>704</v>
      </c>
      <c r="E360" s="18" t="s">
        <v>660</v>
      </c>
      <c r="F360" s="18" t="s">
        <v>280</v>
      </c>
      <c r="H360" s="18">
        <v>3</v>
      </c>
      <c r="I360"/>
      <c r="J360" s="18" t="s">
        <v>167</v>
      </c>
      <c r="K360" s="18">
        <v>65.035138888888881</v>
      </c>
      <c r="L360" s="18">
        <v>-18.779472222222221</v>
      </c>
      <c r="O360" s="18" t="s">
        <v>167</v>
      </c>
      <c r="P360" s="18">
        <v>3657</v>
      </c>
      <c r="R360" s="18" t="s">
        <v>167</v>
      </c>
      <c r="S360" s="19">
        <v>24</v>
      </c>
      <c r="U360" s="20">
        <v>8.3000000000000007</v>
      </c>
      <c r="W360" s="19">
        <f t="shared" si="4"/>
        <v>57.992762847362215</v>
      </c>
      <c r="X360" s="19"/>
      <c r="Z360" s="21">
        <v>0.79684112904011883</v>
      </c>
      <c r="AC360" s="18" t="s">
        <v>167</v>
      </c>
      <c r="AD360" s="22">
        <v>610.48931643696233</v>
      </c>
      <c r="AG360" s="18" t="s">
        <v>167</v>
      </c>
      <c r="AH360" s="22">
        <v>103.29856779280401</v>
      </c>
      <c r="AI360" s="22"/>
      <c r="AJ360" s="22">
        <v>55.002397540405603</v>
      </c>
      <c r="AM360" s="18" t="s">
        <v>167</v>
      </c>
      <c r="AO360" s="18" t="s">
        <v>167</v>
      </c>
      <c r="AQ360" s="18" t="s">
        <v>167</v>
      </c>
      <c r="AR360" s="19">
        <v>6.2110483707498991</v>
      </c>
      <c r="AT360" s="21">
        <v>6.0882800608828003E-2</v>
      </c>
      <c r="AV360" s="19">
        <v>21.305274142354012</v>
      </c>
      <c r="AY360" s="18" t="s">
        <v>167</v>
      </c>
      <c r="AZ360" s="19">
        <v>142.02838922032504</v>
      </c>
      <c r="BB360" s="21">
        <v>0.79684112900000004</v>
      </c>
      <c r="BE360" s="18" t="s">
        <v>167</v>
      </c>
      <c r="BF360" s="19">
        <v>304.48326818768817</v>
      </c>
      <c r="BI360" s="18" t="s">
        <v>167</v>
      </c>
      <c r="BK360" s="18" t="s">
        <v>167</v>
      </c>
      <c r="BM360" s="18" t="s">
        <v>167</v>
      </c>
      <c r="BN360" s="19">
        <v>234.68708388814912</v>
      </c>
      <c r="BQ360" s="18" t="s">
        <v>167</v>
      </c>
      <c r="BS360" s="18" t="s">
        <v>167</v>
      </c>
      <c r="BT360" s="21">
        <v>2.2980341362525331E-3</v>
      </c>
      <c r="BW360" s="18" t="s">
        <v>167</v>
      </c>
      <c r="BY360" s="18" t="s">
        <v>167</v>
      </c>
      <c r="BZ360" s="20">
        <v>16.031646887362065</v>
      </c>
      <c r="CB360" s="21"/>
      <c r="CC360" s="18" t="s">
        <v>167</v>
      </c>
      <c r="CD360" s="21"/>
      <c r="CE360" s="18" t="s">
        <v>167</v>
      </c>
      <c r="CF360" s="21"/>
      <c r="CG360" s="18" t="s">
        <v>167</v>
      </c>
      <c r="CH360" s="21">
        <v>1.0118835775823036</v>
      </c>
      <c r="CI360" s="21"/>
      <c r="CK360" s="18" t="s">
        <v>167</v>
      </c>
      <c r="CL360"/>
      <c r="CM360" s="18" t="s">
        <v>167</v>
      </c>
      <c r="CN360" s="23">
        <v>32.200000000000003</v>
      </c>
      <c r="CQ360" s="23" t="s">
        <v>167</v>
      </c>
      <c r="CR360" s="23" t="s">
        <v>169</v>
      </c>
      <c r="CT360" s="18" t="s">
        <v>167</v>
      </c>
      <c r="CV360" s="18" t="s">
        <v>167</v>
      </c>
      <c r="CY360" s="18" t="s">
        <v>167</v>
      </c>
      <c r="DA360" s="18" t="s">
        <v>167</v>
      </c>
      <c r="DC360" s="18" t="s">
        <v>167</v>
      </c>
      <c r="DE360" s="18" t="s">
        <v>167</v>
      </c>
      <c r="DH360" s="18" t="s">
        <v>167</v>
      </c>
      <c r="DK360" s="18" t="s">
        <v>167</v>
      </c>
      <c r="DN360" s="18" t="s">
        <v>167</v>
      </c>
      <c r="DQ360" s="18" t="s">
        <v>167</v>
      </c>
      <c r="DU360" s="18" t="s">
        <v>167</v>
      </c>
      <c r="DZ360" s="18" t="s">
        <v>167</v>
      </c>
      <c r="EE360" s="18" t="s">
        <v>167</v>
      </c>
      <c r="EF360" s="39">
        <v>4.2406300000000001E-5</v>
      </c>
      <c r="EG360" s="24">
        <v>2.68662</v>
      </c>
      <c r="EH360" s="39">
        <v>5.1888999999999997E-9</v>
      </c>
      <c r="EI360" s="39">
        <v>3.8877999999999999E-17</v>
      </c>
      <c r="EJ360" s="39">
        <v>1.0153999999999999E-4</v>
      </c>
      <c r="EK360" s="39">
        <v>5.5006000000000002E-5</v>
      </c>
      <c r="EL360" s="39">
        <v>6.1619000000000002E-6</v>
      </c>
      <c r="EM360" s="39">
        <v>3.3418000000000002E-11</v>
      </c>
      <c r="EN360" s="39">
        <v>2.1305E-5</v>
      </c>
      <c r="EO360" s="39">
        <v>1.3994999999999999E-4</v>
      </c>
      <c r="EP360" s="39">
        <v>3.0434E-4</v>
      </c>
      <c r="EQ360" s="39">
        <v>1.5432999999999999E-5</v>
      </c>
      <c r="ER360" s="39">
        <v>0</v>
      </c>
      <c r="ES360" s="39">
        <v>0</v>
      </c>
      <c r="ET360" s="39">
        <v>0</v>
      </c>
      <c r="EU360" s="39">
        <v>7.1882000000000001E-6</v>
      </c>
      <c r="EV360" s="39">
        <v>6.6700999999999999E-6</v>
      </c>
      <c r="EW360" s="39">
        <v>6.5311999999999998E-4</v>
      </c>
      <c r="EX360" s="39">
        <v>6.7187999999999999E-6</v>
      </c>
      <c r="FA360" s="23">
        <v>-2.5114000000000001</v>
      </c>
      <c r="FB360" s="23">
        <v>-2.5078999999999998</v>
      </c>
      <c r="FC360" s="23">
        <v>-3.8283999999999998</v>
      </c>
      <c r="FD360" s="23">
        <v>-0.82</v>
      </c>
      <c r="FE360" s="23">
        <v>0.28660000000000002</v>
      </c>
      <c r="FF360" s="23">
        <v>0.44719999999999999</v>
      </c>
      <c r="FG360" s="23">
        <v>-2.9340999999999999</v>
      </c>
      <c r="FH360" s="23">
        <v>-2.0299999999999998</v>
      </c>
      <c r="FI360" s="23">
        <v>0.42699999999999999</v>
      </c>
      <c r="FJ360" s="23">
        <v>-6.7003000000000004</v>
      </c>
      <c r="FK360" s="23">
        <v>0.18779999999999999</v>
      </c>
      <c r="FL360" s="23">
        <v>6.2821999999999996</v>
      </c>
      <c r="FM360" s="23">
        <v>-0.16220000000000001</v>
      </c>
      <c r="FN360" s="23">
        <v>1.9019999999999999</v>
      </c>
      <c r="FO360" s="23">
        <v>-1.0798000000000001</v>
      </c>
      <c r="FP360" s="23">
        <v>4.8992000000000004</v>
      </c>
      <c r="FQ360" s="23">
        <v>0.20269999999999999</v>
      </c>
      <c r="FR360" s="23">
        <v>-1.3448</v>
      </c>
    </row>
    <row r="361" spans="1:174" x14ac:dyDescent="0.2">
      <c r="A361" s="17">
        <f t="shared" si="5"/>
        <v>360</v>
      </c>
      <c r="B361" s="18">
        <v>6</v>
      </c>
      <c r="C361" s="18" t="s">
        <v>705</v>
      </c>
      <c r="D361" s="18" t="s">
        <v>706</v>
      </c>
      <c r="E361" s="18" t="s">
        <v>707</v>
      </c>
      <c r="F361" s="18" t="s">
        <v>708</v>
      </c>
      <c r="H361" s="18">
        <v>3</v>
      </c>
      <c r="I361"/>
      <c r="J361" s="18" t="s">
        <v>167</v>
      </c>
      <c r="K361" s="18">
        <v>65.109472222222223</v>
      </c>
      <c r="L361" s="18">
        <v>-18.530805555555556</v>
      </c>
      <c r="O361" s="18" t="s">
        <v>167</v>
      </c>
      <c r="P361" s="18">
        <v>3657</v>
      </c>
      <c r="R361" s="18" t="s">
        <v>167</v>
      </c>
      <c r="S361" s="19">
        <v>24</v>
      </c>
      <c r="U361" s="20">
        <v>7.74</v>
      </c>
      <c r="W361" s="19">
        <f t="shared" si="4"/>
        <v>47.176864109714884</v>
      </c>
      <c r="X361" s="19"/>
      <c r="Z361" s="21">
        <v>0.98956549513354286</v>
      </c>
      <c r="AC361" s="18" t="s">
        <v>167</v>
      </c>
      <c r="AD361" s="22">
        <v>332.99417260197947</v>
      </c>
      <c r="AG361" s="18" t="s">
        <v>167</v>
      </c>
      <c r="AH361" s="22">
        <v>132.24212785069113</v>
      </c>
      <c r="AI361" s="22"/>
      <c r="AJ361" s="22">
        <v>119.03082954898032</v>
      </c>
      <c r="AM361" s="18" t="s">
        <v>167</v>
      </c>
      <c r="AO361" s="18" t="s">
        <v>167</v>
      </c>
      <c r="AQ361" s="18" t="s">
        <v>167</v>
      </c>
      <c r="AR361" s="19">
        <v>6.4742283864596404</v>
      </c>
      <c r="AT361" s="21">
        <v>0.29008863819500402</v>
      </c>
      <c r="AV361" s="19">
        <v>13.120775072061956</v>
      </c>
      <c r="AY361" s="18" t="s">
        <v>167</v>
      </c>
      <c r="AZ361" s="19">
        <v>113.68031269286155</v>
      </c>
      <c r="BB361" s="21">
        <v>0.98956549500000002</v>
      </c>
      <c r="BE361" s="18" t="s">
        <v>167</v>
      </c>
      <c r="BF361" s="19">
        <v>234.8870926019309</v>
      </c>
      <c r="BI361" s="18" t="s">
        <v>167</v>
      </c>
      <c r="BK361" s="18" t="s">
        <v>167</v>
      </c>
      <c r="BM361" s="18" t="s">
        <v>167</v>
      </c>
      <c r="BN361" s="19">
        <v>16.644474034620508</v>
      </c>
      <c r="BQ361" s="18" t="s">
        <v>167</v>
      </c>
      <c r="BS361" s="18" t="s">
        <v>167</v>
      </c>
      <c r="BT361" s="21">
        <v>3.9275492510497841E-2</v>
      </c>
      <c r="BW361" s="18" t="s">
        <v>167</v>
      </c>
      <c r="BY361" s="18" t="s">
        <v>167</v>
      </c>
      <c r="BZ361" s="20">
        <v>8.2240266500104102</v>
      </c>
      <c r="CB361" s="21"/>
      <c r="CC361" s="18" t="s">
        <v>167</v>
      </c>
      <c r="CD361" s="21"/>
      <c r="CE361" s="18" t="s">
        <v>167</v>
      </c>
      <c r="CF361" s="21"/>
      <c r="CG361" s="18" t="s">
        <v>167</v>
      </c>
      <c r="CH361" s="21"/>
      <c r="CI361" s="21" t="s">
        <v>274</v>
      </c>
      <c r="CK361" s="18" t="s">
        <v>167</v>
      </c>
      <c r="CL361"/>
      <c r="CM361" s="18" t="s">
        <v>167</v>
      </c>
      <c r="CN361" s="23">
        <v>27.5</v>
      </c>
      <c r="CQ361" s="23" t="s">
        <v>167</v>
      </c>
      <c r="CR361" s="23" t="s">
        <v>169</v>
      </c>
      <c r="CT361" s="18" t="s">
        <v>167</v>
      </c>
      <c r="CV361" s="18" t="s">
        <v>167</v>
      </c>
      <c r="CY361" s="18" t="s">
        <v>167</v>
      </c>
      <c r="DA361" s="18" t="s">
        <v>167</v>
      </c>
      <c r="DC361" s="18" t="s">
        <v>167</v>
      </c>
      <c r="DE361" s="18" t="s">
        <v>167</v>
      </c>
      <c r="DH361" s="18" t="s">
        <v>167</v>
      </c>
      <c r="DK361" s="18" t="s">
        <v>167</v>
      </c>
      <c r="DN361" s="18" t="s">
        <v>167</v>
      </c>
      <c r="DQ361" s="18" t="s">
        <v>167</v>
      </c>
      <c r="DU361" s="18" t="s">
        <v>167</v>
      </c>
      <c r="DZ361" s="18" t="s">
        <v>167</v>
      </c>
      <c r="EE361" s="18" t="s">
        <v>167</v>
      </c>
      <c r="EF361" s="39">
        <v>4.3890100000000002E-5</v>
      </c>
      <c r="EG361" s="24">
        <v>3.0687000000000002</v>
      </c>
      <c r="EH361" s="39">
        <v>1.8815E-8</v>
      </c>
      <c r="EI361" s="39">
        <v>8.2380000000000002E-15</v>
      </c>
      <c r="EJ361" s="39">
        <v>1.3107E-4</v>
      </c>
      <c r="EK361" s="39">
        <v>1.1904E-4</v>
      </c>
      <c r="EL361" s="39">
        <v>6.4326E-6</v>
      </c>
      <c r="EM361" s="39">
        <v>7.4969000000000004E-9</v>
      </c>
      <c r="EN361" s="39">
        <v>1.3121E-5</v>
      </c>
      <c r="EO361" s="39">
        <v>1.1272E-4</v>
      </c>
      <c r="EP361" s="39">
        <v>2.3482E-4</v>
      </c>
      <c r="EQ361" s="39">
        <v>7.9222000000000001E-6</v>
      </c>
      <c r="ER361" s="39">
        <v>0</v>
      </c>
      <c r="ES361" s="39">
        <v>0</v>
      </c>
      <c r="ET361" s="39">
        <v>0</v>
      </c>
      <c r="EU361" s="39">
        <v>2.1894000000000001E-5</v>
      </c>
      <c r="EV361" s="39">
        <v>1.5324999999999999E-6</v>
      </c>
      <c r="EW361" s="39">
        <v>5.4712999999999995E-4</v>
      </c>
      <c r="EX361" s="39">
        <v>1.3383E-7</v>
      </c>
      <c r="FA361" s="23">
        <v>-1.8602000000000001</v>
      </c>
      <c r="FB361" s="23">
        <v>-5.9490999999999996</v>
      </c>
      <c r="FC361" s="23">
        <v>-5.8129</v>
      </c>
      <c r="FD361" s="23">
        <v>-1.343</v>
      </c>
      <c r="FE361" s="23">
        <v>-2.5465</v>
      </c>
      <c r="FF361" s="23">
        <v>-7.7286000000000001</v>
      </c>
      <c r="FG361" s="23">
        <v>-11.1099</v>
      </c>
      <c r="FH361" s="23">
        <v>-6.5285000000000002</v>
      </c>
      <c r="FI361" s="23">
        <v>1.1003000000000001</v>
      </c>
      <c r="FJ361" s="23">
        <v>-10.263500000000001</v>
      </c>
      <c r="FK361" s="23">
        <v>0.83899999999999997</v>
      </c>
      <c r="FL361" s="23">
        <v>6.9554999999999998</v>
      </c>
      <c r="FM361" s="23">
        <v>-3.4197000000000002</v>
      </c>
      <c r="FN361" s="23">
        <v>0.92410000000000003</v>
      </c>
      <c r="FO361" s="23">
        <v>-4.6189</v>
      </c>
      <c r="FP361" s="23">
        <v>2.6625999999999999</v>
      </c>
      <c r="FQ361" s="23">
        <v>-4.0620000000000003</v>
      </c>
      <c r="FR361" s="23">
        <v>-7.1882999999999999</v>
      </c>
    </row>
    <row r="362" spans="1:174" x14ac:dyDescent="0.2">
      <c r="A362" s="17">
        <f t="shared" si="5"/>
        <v>361</v>
      </c>
      <c r="B362" s="18">
        <v>6</v>
      </c>
      <c r="C362" s="18" t="s">
        <v>709</v>
      </c>
      <c r="D362" s="18" t="s">
        <v>710</v>
      </c>
      <c r="E362" s="18" t="s">
        <v>707</v>
      </c>
      <c r="F362" s="18" t="s">
        <v>708</v>
      </c>
      <c r="H362" s="18">
        <v>3</v>
      </c>
      <c r="I362">
        <v>1.8921599999999999E-5</v>
      </c>
      <c r="K362" s="18">
        <v>65.059138888888882</v>
      </c>
      <c r="L362" s="18">
        <v>-18.595694444444444</v>
      </c>
      <c r="O362" s="18" t="s">
        <v>167</v>
      </c>
      <c r="P362" s="18">
        <v>3657</v>
      </c>
      <c r="R362" s="18" t="s">
        <v>167</v>
      </c>
      <c r="S362" s="19">
        <v>23</v>
      </c>
      <c r="U362" s="20">
        <v>8.33</v>
      </c>
      <c r="W362" s="19">
        <f t="shared" si="4"/>
        <v>50.387559639951647</v>
      </c>
      <c r="X362" s="19"/>
      <c r="Z362" s="21">
        <v>1.0859276781802549</v>
      </c>
      <c r="AC362" s="18" t="s">
        <v>167</v>
      </c>
      <c r="AD362" s="22">
        <v>388.49320136897609</v>
      </c>
      <c r="AG362" s="18" t="s">
        <v>167</v>
      </c>
      <c r="AH362" s="22">
        <v>74.854034632466693</v>
      </c>
      <c r="AI362" s="22"/>
      <c r="AJ362" s="22">
        <v>73.054466476743855</v>
      </c>
      <c r="AM362" s="18" t="s">
        <v>167</v>
      </c>
      <c r="AO362" s="18" t="s">
        <v>167</v>
      </c>
      <c r="AQ362" s="18" t="s">
        <v>167</v>
      </c>
      <c r="AR362" s="19">
        <v>5.0530563016270369</v>
      </c>
      <c r="AT362" s="21">
        <v>0.103858895156236</v>
      </c>
      <c r="AV362" s="19">
        <v>18.568582265725105</v>
      </c>
      <c r="AY362" s="18" t="s">
        <v>167</v>
      </c>
      <c r="AZ362" s="19">
        <v>60.522526229170957</v>
      </c>
      <c r="BB362" s="21">
        <v>1.085927678</v>
      </c>
      <c r="BE362" s="18" t="s">
        <v>167</v>
      </c>
      <c r="BF362" s="19">
        <v>395.82824864399464</v>
      </c>
      <c r="BI362" s="18" t="s">
        <v>167</v>
      </c>
      <c r="BK362" s="18" t="s">
        <v>167</v>
      </c>
      <c r="BM362" s="18" t="s">
        <v>167</v>
      </c>
      <c r="BN362" s="19">
        <v>241.34487350199731</v>
      </c>
      <c r="BQ362" s="18" t="s">
        <v>167</v>
      </c>
      <c r="BS362" s="18" t="s">
        <v>167</v>
      </c>
      <c r="BT362" s="21">
        <v>6.685190214552824E-3</v>
      </c>
      <c r="BW362" s="18" t="s">
        <v>167</v>
      </c>
      <c r="BY362" s="18" t="s">
        <v>167</v>
      </c>
      <c r="BZ362" s="20">
        <v>15.094732458879866</v>
      </c>
      <c r="CB362" s="21"/>
      <c r="CC362" s="18" t="s">
        <v>167</v>
      </c>
      <c r="CD362" s="21"/>
      <c r="CE362" s="18" t="s">
        <v>167</v>
      </c>
      <c r="CF362" s="21"/>
      <c r="CG362" s="18" t="s">
        <v>167</v>
      </c>
      <c r="CH362" s="21">
        <v>0.85183539465565428</v>
      </c>
      <c r="CI362" s="21"/>
      <c r="CK362" s="18" t="s">
        <v>167</v>
      </c>
      <c r="CL362"/>
      <c r="CM362" s="18" t="s">
        <v>167</v>
      </c>
      <c r="CN362" s="23">
        <v>25</v>
      </c>
      <c r="CQ362" s="23" t="s">
        <v>167</v>
      </c>
      <c r="CR362" s="23" t="s">
        <v>169</v>
      </c>
      <c r="CT362" s="18" t="s">
        <v>167</v>
      </c>
      <c r="CV362" s="18" t="s">
        <v>167</v>
      </c>
      <c r="CY362" s="18" t="s">
        <v>167</v>
      </c>
      <c r="DA362" s="18" t="s">
        <v>167</v>
      </c>
      <c r="DC362" s="18" t="s">
        <v>167</v>
      </c>
      <c r="DE362" s="18" t="s">
        <v>167</v>
      </c>
      <c r="DH362" s="18" t="s">
        <v>167</v>
      </c>
      <c r="DK362" s="18" t="s">
        <v>167</v>
      </c>
      <c r="DN362" s="18" t="s">
        <v>167</v>
      </c>
      <c r="DQ362" s="18" t="s">
        <v>167</v>
      </c>
      <c r="DU362" s="18" t="s">
        <v>167</v>
      </c>
      <c r="DZ362" s="18" t="s">
        <v>167</v>
      </c>
      <c r="EE362" s="18" t="s">
        <v>167</v>
      </c>
      <c r="EF362" s="39">
        <v>4.5526099999999998E-5</v>
      </c>
      <c r="EG362" s="24">
        <v>3.4519099999999998</v>
      </c>
      <c r="EH362" s="39">
        <v>4.8235999999999998E-9</v>
      </c>
      <c r="EI362" s="39">
        <v>4.9641000000000003E-17</v>
      </c>
      <c r="EJ362" s="39">
        <v>7.3801999999999996E-5</v>
      </c>
      <c r="EK362" s="39">
        <v>7.3058000000000004E-5</v>
      </c>
      <c r="EL362" s="39">
        <v>5.0352999999999999E-6</v>
      </c>
      <c r="EM362" s="39">
        <v>5.5356999999999997E-11</v>
      </c>
      <c r="EN362" s="39">
        <v>1.8567999999999999E-5</v>
      </c>
      <c r="EO362" s="39">
        <v>5.978E-5</v>
      </c>
      <c r="EP362" s="39">
        <v>3.9567999999999998E-4</v>
      </c>
      <c r="EQ362" s="39">
        <v>1.4768E-5</v>
      </c>
      <c r="ER362" s="39">
        <v>0</v>
      </c>
      <c r="ES362" s="39">
        <v>0</v>
      </c>
      <c r="ET362" s="39">
        <v>0</v>
      </c>
      <c r="EU362" s="39">
        <v>5.3109000000000003E-6</v>
      </c>
      <c r="EV362" s="39">
        <v>5.3766999999999997E-6</v>
      </c>
      <c r="EW362" s="39">
        <v>5.0810999999999999E-4</v>
      </c>
      <c r="EX362" s="39">
        <v>7.1084000000000004E-6</v>
      </c>
      <c r="FA362" s="23">
        <v>-2.3656999999999999</v>
      </c>
      <c r="FB362" s="23">
        <v>-2.1562000000000001</v>
      </c>
      <c r="FC362" s="23">
        <v>-3.6347</v>
      </c>
      <c r="FD362" s="23">
        <v>-1.0429999999999999</v>
      </c>
      <c r="FE362" s="23">
        <v>0.7107</v>
      </c>
      <c r="FF362" s="23">
        <v>-0.98170000000000002</v>
      </c>
      <c r="FG362" s="23">
        <v>-4.3723999999999998</v>
      </c>
      <c r="FH362" s="23">
        <v>-2.4603000000000002</v>
      </c>
      <c r="FI362" s="23">
        <v>0.71930000000000005</v>
      </c>
      <c r="FJ362" s="23">
        <v>-7.4135</v>
      </c>
      <c r="FK362" s="23">
        <v>0.34260000000000002</v>
      </c>
      <c r="FL362" s="23">
        <v>6.5387000000000004</v>
      </c>
      <c r="FM362" s="23">
        <v>0.16700000000000001</v>
      </c>
      <c r="FN362" s="23">
        <v>2.2608000000000001</v>
      </c>
      <c r="FO362" s="23">
        <v>-0.88949999999999996</v>
      </c>
      <c r="FP362" s="23">
        <v>5.3936999999999999</v>
      </c>
      <c r="FQ362" s="23">
        <v>0.48949999999999999</v>
      </c>
      <c r="FR362" s="23">
        <v>-1.9404999999999999</v>
      </c>
    </row>
    <row r="363" spans="1:174" x14ac:dyDescent="0.2">
      <c r="A363" s="17">
        <f t="shared" si="5"/>
        <v>362</v>
      </c>
      <c r="B363" s="18">
        <v>6</v>
      </c>
      <c r="C363" s="18" t="s">
        <v>711</v>
      </c>
      <c r="D363" s="18" t="s">
        <v>712</v>
      </c>
      <c r="E363" s="18" t="s">
        <v>707</v>
      </c>
      <c r="F363" s="18" t="s">
        <v>708</v>
      </c>
      <c r="H363" s="18">
        <v>9</v>
      </c>
      <c r="I363"/>
      <c r="J363" s="18" t="s">
        <v>167</v>
      </c>
      <c r="K363" s="18">
        <v>65.24948055555555</v>
      </c>
      <c r="L363" s="18">
        <v>-19.347752777777778</v>
      </c>
      <c r="O363" s="18" t="s">
        <v>167</v>
      </c>
      <c r="P363" s="18">
        <v>2654</v>
      </c>
      <c r="R363" s="18" t="s">
        <v>167</v>
      </c>
      <c r="S363" s="19">
        <v>24</v>
      </c>
      <c r="U363" s="20">
        <v>6.84</v>
      </c>
      <c r="W363" s="19">
        <f t="shared" si="4"/>
        <v>8.5639509095740394</v>
      </c>
      <c r="X363" s="19"/>
      <c r="Z363" s="21">
        <v>0.16307446361751271</v>
      </c>
      <c r="AC363" s="18" t="s">
        <v>167</v>
      </c>
      <c r="AD363" s="22">
        <v>110.99805753399315</v>
      </c>
      <c r="AG363" s="18" t="s">
        <v>167</v>
      </c>
      <c r="AH363" s="22">
        <v>17.465941414242227</v>
      </c>
      <c r="AI363" s="22"/>
      <c r="AJ363" s="22">
        <v>51.617634614842181</v>
      </c>
      <c r="AM363" s="18" t="s">
        <v>167</v>
      </c>
      <c r="AO363" s="18" t="s">
        <v>167</v>
      </c>
      <c r="AQ363" s="18" t="s">
        <v>167</v>
      </c>
      <c r="AR363" s="19">
        <v>1.0000840596970177</v>
      </c>
      <c r="AT363" s="21">
        <v>0.103858895156236</v>
      </c>
      <c r="AV363" s="19">
        <v>4.3735916906873191</v>
      </c>
      <c r="AY363" s="18" t="s">
        <v>167</v>
      </c>
      <c r="AZ363" s="19">
        <v>16.0049372557087</v>
      </c>
      <c r="BB363" s="21">
        <v>0.163074464</v>
      </c>
      <c r="BE363" s="18" t="s">
        <v>167</v>
      </c>
      <c r="BF363" s="19">
        <v>47.84737071520815</v>
      </c>
      <c r="BI363" s="18" t="s">
        <v>167</v>
      </c>
      <c r="BK363" s="18" t="s">
        <v>167</v>
      </c>
      <c r="BM363" s="18" t="s">
        <v>167</v>
      </c>
      <c r="BN363" s="19">
        <v>11.651131824234353</v>
      </c>
      <c r="BQ363" s="18" t="s">
        <v>167</v>
      </c>
      <c r="BS363" s="18" t="s">
        <v>167</v>
      </c>
      <c r="BT363" s="21">
        <v>2.9247707188668607E-3</v>
      </c>
      <c r="BW363" s="18" t="s">
        <v>167</v>
      </c>
      <c r="BY363" s="18" t="s">
        <v>167</v>
      </c>
      <c r="BZ363" s="20">
        <v>7.2871122215282105</v>
      </c>
      <c r="CB363" s="21"/>
      <c r="CC363" s="18" t="s">
        <v>167</v>
      </c>
      <c r="CD363" s="21"/>
      <c r="CE363" s="18" t="s">
        <v>167</v>
      </c>
      <c r="CF363" s="21"/>
      <c r="CG363" s="18" t="s">
        <v>167</v>
      </c>
      <c r="CH363" s="21">
        <v>8.1077040035210601E-2</v>
      </c>
      <c r="CI363" s="21"/>
      <c r="CK363" s="18" t="s">
        <v>167</v>
      </c>
      <c r="CL363"/>
      <c r="CM363" s="18" t="s">
        <v>167</v>
      </c>
      <c r="CN363" s="23">
        <v>3.3</v>
      </c>
      <c r="CQ363" s="23" t="s">
        <v>167</v>
      </c>
      <c r="CR363" s="23" t="s">
        <v>169</v>
      </c>
      <c r="CT363" s="18" t="s">
        <v>167</v>
      </c>
      <c r="CV363" s="18" t="s">
        <v>167</v>
      </c>
      <c r="CY363" s="18" t="s">
        <v>167</v>
      </c>
      <c r="DA363" s="18" t="s">
        <v>167</v>
      </c>
      <c r="DC363" s="18" t="s">
        <v>167</v>
      </c>
      <c r="DE363" s="18" t="s">
        <v>167</v>
      </c>
      <c r="DH363" s="18" t="s">
        <v>167</v>
      </c>
      <c r="DK363" s="18" t="s">
        <v>167</v>
      </c>
      <c r="DN363" s="18" t="s">
        <v>167</v>
      </c>
      <c r="DQ363" s="18" t="s">
        <v>167</v>
      </c>
      <c r="DU363" s="18" t="s">
        <v>167</v>
      </c>
      <c r="DZ363" s="18" t="s">
        <v>167</v>
      </c>
      <c r="EE363" s="18" t="s">
        <v>167</v>
      </c>
      <c r="EF363" s="39">
        <v>2.0823799999999999E-7</v>
      </c>
      <c r="EG363" s="24">
        <v>8.7279700000000002E-2</v>
      </c>
      <c r="EH363" s="39">
        <v>1.4663000000000001E-7</v>
      </c>
      <c r="EI363" s="39">
        <v>4.0429999999999996E-12</v>
      </c>
      <c r="EJ363" s="39">
        <v>1.7435000000000002E-5</v>
      </c>
      <c r="EK363" s="39">
        <v>5.1617999999999999E-5</v>
      </c>
      <c r="EL363" s="39">
        <v>9.9880999999999993E-7</v>
      </c>
      <c r="EM363" s="39">
        <v>8.9781000000000002E-8</v>
      </c>
      <c r="EN363" s="39">
        <v>4.3734000000000003E-6</v>
      </c>
      <c r="EO363" s="39">
        <v>1.5971E-5</v>
      </c>
      <c r="EP363" s="39">
        <v>4.7845E-5</v>
      </c>
      <c r="EQ363" s="39">
        <v>7.2417999999999998E-6</v>
      </c>
      <c r="ER363" s="39">
        <v>0</v>
      </c>
      <c r="ES363" s="39">
        <v>0</v>
      </c>
      <c r="ET363" s="39">
        <v>0</v>
      </c>
      <c r="EU363" s="39">
        <v>1.6813E-5</v>
      </c>
      <c r="EV363" s="39">
        <v>1.721E-8</v>
      </c>
      <c r="EW363" s="39">
        <v>5.1833999999999999E-5</v>
      </c>
      <c r="EX363" s="39">
        <v>1.1634E-8</v>
      </c>
      <c r="FA363" s="23">
        <v>-1.7945</v>
      </c>
      <c r="FB363" s="23">
        <v>-7.9214000000000002</v>
      </c>
      <c r="FC363" s="23">
        <v>-8.6266999999999996</v>
      </c>
      <c r="FD363" s="23">
        <v>-4.0989000000000004</v>
      </c>
      <c r="FE363" s="23">
        <v>-3.387</v>
      </c>
      <c r="FF363" s="23">
        <v>-21.1233</v>
      </c>
      <c r="FG363" s="23">
        <v>-24.5046</v>
      </c>
      <c r="FH363" s="23">
        <v>-12.0876</v>
      </c>
      <c r="FI363" s="23">
        <v>-0.48680000000000001</v>
      </c>
      <c r="FJ363" s="23">
        <v>-15.6435</v>
      </c>
      <c r="FK363" s="23">
        <v>0.90459999999999996</v>
      </c>
      <c r="FL363" s="23">
        <v>5.3684000000000003</v>
      </c>
      <c r="FM363" s="23">
        <v>-5.2750000000000004</v>
      </c>
      <c r="FN363" s="23">
        <v>0.75149999999999995</v>
      </c>
      <c r="FO363" s="23">
        <v>-6.3773</v>
      </c>
      <c r="FP363" s="23">
        <v>1.0354000000000001</v>
      </c>
      <c r="FQ363" s="23">
        <v>-7.1797000000000004</v>
      </c>
      <c r="FR363" s="23">
        <v>-12.872199999999999</v>
      </c>
    </row>
    <row r="364" spans="1:174" x14ac:dyDescent="0.2">
      <c r="A364" s="17">
        <f t="shared" si="5"/>
        <v>363</v>
      </c>
      <c r="B364" s="18">
        <v>6</v>
      </c>
      <c r="C364" s="18" t="s">
        <v>713</v>
      </c>
      <c r="D364" s="18" t="s">
        <v>714</v>
      </c>
      <c r="E364" s="18" t="s">
        <v>707</v>
      </c>
      <c r="F364" s="18" t="s">
        <v>708</v>
      </c>
      <c r="H364" s="18">
        <v>3</v>
      </c>
      <c r="I364"/>
      <c r="J364" s="18" t="s">
        <v>167</v>
      </c>
      <c r="K364" s="18">
        <v>65.233533333333341</v>
      </c>
      <c r="L364" s="18">
        <v>-19.089013888888889</v>
      </c>
      <c r="O364" s="18" t="s">
        <v>167</v>
      </c>
      <c r="P364" s="18">
        <v>3657</v>
      </c>
      <c r="R364" s="18" t="s">
        <v>167</v>
      </c>
      <c r="S364" s="19">
        <v>25</v>
      </c>
      <c r="U364" s="20">
        <v>6.6</v>
      </c>
      <c r="W364" s="19">
        <f t="shared" si="4"/>
        <v>19.427888064147151</v>
      </c>
      <c r="X364" s="19"/>
      <c r="Z364" s="21">
        <v>0.33726764066349213</v>
      </c>
      <c r="AC364" s="18" t="s">
        <v>167</v>
      </c>
      <c r="AD364" s="22">
        <v>221.9961150679863</v>
      </c>
      <c r="AG364" s="18" t="s">
        <v>167</v>
      </c>
      <c r="AH364" s="22">
        <v>22.206696940965116</v>
      </c>
      <c r="AI364" s="22"/>
      <c r="AJ364" s="22">
        <v>212.11181000197439</v>
      </c>
      <c r="AM364" s="18" t="s">
        <v>167</v>
      </c>
      <c r="AO364" s="18" t="s">
        <v>167</v>
      </c>
      <c r="AQ364" s="18" t="s">
        <v>167</v>
      </c>
      <c r="AR364" s="19">
        <v>1.8422601099681906</v>
      </c>
      <c r="AT364" s="21">
        <v>0.13788163667293402</v>
      </c>
      <c r="AV364" s="19">
        <v>7.0335538885322375</v>
      </c>
      <c r="AY364" s="18" t="s">
        <v>167</v>
      </c>
      <c r="AZ364" s="19">
        <v>28.965233491051222</v>
      </c>
      <c r="BB364" s="21">
        <v>0.33726764100000001</v>
      </c>
      <c r="BE364" s="18" t="s">
        <v>167</v>
      </c>
      <c r="BF364" s="19">
        <v>169.64067799028342</v>
      </c>
      <c r="BI364" s="18" t="s">
        <v>167</v>
      </c>
      <c r="BK364" s="18" t="s">
        <v>167</v>
      </c>
      <c r="BM364" s="18" t="s">
        <v>167</v>
      </c>
      <c r="BN364" s="19">
        <v>19.973368841544602</v>
      </c>
      <c r="BQ364" s="18" t="s">
        <v>167</v>
      </c>
      <c r="BS364" s="18" t="s">
        <v>167</v>
      </c>
      <c r="BT364" s="21">
        <v>7.7297511855767024E-3</v>
      </c>
      <c r="BW364" s="18" t="s">
        <v>167</v>
      </c>
      <c r="BY364" s="18" t="s">
        <v>167</v>
      </c>
      <c r="BZ364" s="20">
        <v>16.6562565063502</v>
      </c>
      <c r="CB364" s="21"/>
      <c r="CC364" s="18" t="s">
        <v>167</v>
      </c>
      <c r="CD364" s="21"/>
      <c r="CE364" s="18" t="s">
        <v>167</v>
      </c>
      <c r="CF364" s="21"/>
      <c r="CG364" s="18" t="s">
        <v>167</v>
      </c>
      <c r="CH364" s="21">
        <v>6.844165717258037E-2</v>
      </c>
      <c r="CI364" s="21"/>
      <c r="CK364" s="18" t="s">
        <v>167</v>
      </c>
      <c r="CL364"/>
      <c r="CM364" s="18" t="s">
        <v>167</v>
      </c>
      <c r="CN364" s="23">
        <v>3.9</v>
      </c>
      <c r="CQ364" s="23" t="s">
        <v>167</v>
      </c>
      <c r="CR364" s="23" t="s">
        <v>169</v>
      </c>
      <c r="CT364" s="18" t="s">
        <v>167</v>
      </c>
      <c r="CV364" s="18" t="s">
        <v>167</v>
      </c>
      <c r="CY364" s="18" t="s">
        <v>167</v>
      </c>
      <c r="DA364" s="18" t="s">
        <v>167</v>
      </c>
      <c r="DC364" s="18" t="s">
        <v>167</v>
      </c>
      <c r="DE364" s="18" t="s">
        <v>167</v>
      </c>
      <c r="DH364" s="18" t="s">
        <v>167</v>
      </c>
      <c r="DK364" s="18" t="s">
        <v>167</v>
      </c>
      <c r="DN364" s="18" t="s">
        <v>167</v>
      </c>
      <c r="DQ364" s="18" t="s">
        <v>167</v>
      </c>
      <c r="DU364" s="18" t="s">
        <v>167</v>
      </c>
      <c r="DZ364" s="18" t="s">
        <v>167</v>
      </c>
      <c r="EE364" s="18" t="s">
        <v>167</v>
      </c>
      <c r="EF364" s="39">
        <v>-2.02648E-5</v>
      </c>
      <c r="EG364" s="24">
        <v>-3.50129</v>
      </c>
      <c r="EH364" s="39">
        <v>2.5652000000000002E-7</v>
      </c>
      <c r="EI364" s="39">
        <v>5.3518999999999998E-11</v>
      </c>
      <c r="EJ364" s="39">
        <v>2.2138999999999999E-5</v>
      </c>
      <c r="EK364" s="39">
        <v>2.1212E-4</v>
      </c>
      <c r="EL364" s="39">
        <v>1.8359000000000001E-6</v>
      </c>
      <c r="EM364" s="39">
        <v>1.3073999999999999E-7</v>
      </c>
      <c r="EN364" s="39">
        <v>7.0329E-6</v>
      </c>
      <c r="EO364" s="39">
        <v>2.8852000000000001E-5</v>
      </c>
      <c r="EP364" s="39">
        <v>1.6962999999999999E-4</v>
      </c>
      <c r="EQ364" s="39">
        <v>1.6494000000000002E-5</v>
      </c>
      <c r="ER364" s="39">
        <v>0</v>
      </c>
      <c r="ES364" s="39">
        <v>0</v>
      </c>
      <c r="ET364" s="39">
        <v>0</v>
      </c>
      <c r="EU364" s="39">
        <v>2.8880000000000001E-5</v>
      </c>
      <c r="EV364" s="39">
        <v>1.0404E-8</v>
      </c>
      <c r="EW364" s="39">
        <v>5.2250000000000003E-5</v>
      </c>
      <c r="EX364" s="39">
        <v>1.1975E-8</v>
      </c>
      <c r="FA364" s="23">
        <v>-1.3535999999999999</v>
      </c>
      <c r="FB364" s="23">
        <v>-6.4958999999999998</v>
      </c>
      <c r="FC364" s="23">
        <v>-7.6153000000000004</v>
      </c>
      <c r="FD364" s="23">
        <v>-4.2324000000000002</v>
      </c>
      <c r="FE364" s="23">
        <v>-1.6171</v>
      </c>
      <c r="FF364" s="23">
        <v>-20.471699999999998</v>
      </c>
      <c r="FG364" s="23">
        <v>-23.843699999999998</v>
      </c>
      <c r="FH364" s="23">
        <v>-12.1629</v>
      </c>
      <c r="FI364" s="23">
        <v>-1.0318000000000001</v>
      </c>
      <c r="FJ364" s="23">
        <v>-15.7598</v>
      </c>
      <c r="FK364" s="23">
        <v>1.3364</v>
      </c>
      <c r="FL364" s="23">
        <v>4.8593000000000002</v>
      </c>
      <c r="FM364" s="23">
        <v>-3.5670000000000002</v>
      </c>
      <c r="FN364" s="23">
        <v>2.0581999999999998</v>
      </c>
      <c r="FO364" s="23">
        <v>-5.3074000000000003</v>
      </c>
      <c r="FP364" s="23">
        <v>2.9744999999999999</v>
      </c>
      <c r="FQ364" s="23">
        <v>-5.7689000000000004</v>
      </c>
      <c r="FR364" s="23">
        <v>-12.6134</v>
      </c>
    </row>
    <row r="365" spans="1:174" x14ac:dyDescent="0.2">
      <c r="A365" s="17">
        <f t="shared" si="5"/>
        <v>364</v>
      </c>
      <c r="B365" s="18">
        <v>6</v>
      </c>
      <c r="C365" s="18" t="s">
        <v>715</v>
      </c>
      <c r="D365" s="18" t="s">
        <v>716</v>
      </c>
      <c r="E365" s="18" t="s">
        <v>717</v>
      </c>
      <c r="F365" s="18" t="s">
        <v>179</v>
      </c>
      <c r="H365" s="18">
        <v>3</v>
      </c>
      <c r="I365"/>
      <c r="J365" s="18" t="s">
        <v>167</v>
      </c>
      <c r="K365" s="18">
        <v>65.53040277777778</v>
      </c>
      <c r="L365" s="18">
        <v>-19.414747222222221</v>
      </c>
      <c r="O365" s="18" t="s">
        <v>167</v>
      </c>
      <c r="P365" s="18">
        <v>3657</v>
      </c>
      <c r="R365" s="18" t="s">
        <v>167</v>
      </c>
      <c r="S365" s="19">
        <v>26</v>
      </c>
      <c r="U365" s="20">
        <v>7.62</v>
      </c>
      <c r="W365" s="19">
        <f t="shared" si="4"/>
        <v>72.089836405682405</v>
      </c>
      <c r="X365" s="19"/>
      <c r="Z365" s="21">
        <v>0.26684912228320257</v>
      </c>
      <c r="AC365" s="18" t="s">
        <v>167</v>
      </c>
      <c r="AD365" s="22">
        <v>749.23688835445375</v>
      </c>
      <c r="AG365" s="18" t="s">
        <v>167</v>
      </c>
      <c r="AH365" s="22">
        <v>190.37876141524026</v>
      </c>
      <c r="AI365" s="22"/>
      <c r="AJ365" s="22">
        <v>179.67449863199164</v>
      </c>
      <c r="AM365" s="18" t="s">
        <v>167</v>
      </c>
      <c r="AO365" s="18" t="s">
        <v>167</v>
      </c>
      <c r="AQ365" s="18" t="s">
        <v>167</v>
      </c>
      <c r="AR365" s="19">
        <v>4.000336238788071</v>
      </c>
      <c r="AT365" s="21">
        <v>2.6322857910287403</v>
      </c>
      <c r="AV365" s="19">
        <v>25.141758081553416</v>
      </c>
      <c r="AY365" s="18" t="s">
        <v>167</v>
      </c>
      <c r="AZ365" s="19">
        <v>135.73338819173009</v>
      </c>
      <c r="BB365" s="21">
        <v>0.26684912199999999</v>
      </c>
      <c r="BE365" s="18" t="s">
        <v>167</v>
      </c>
      <c r="BF365" s="19">
        <v>274.03494136891936</v>
      </c>
      <c r="BI365" s="18" t="s">
        <v>167</v>
      </c>
      <c r="BK365" s="18" t="s">
        <v>167</v>
      </c>
      <c r="BM365" s="18" t="s">
        <v>167</v>
      </c>
      <c r="BN365" s="19">
        <v>359.52063914780297</v>
      </c>
      <c r="BQ365" s="18" t="s">
        <v>167</v>
      </c>
      <c r="BS365" s="18" t="s">
        <v>167</v>
      </c>
      <c r="BT365" s="21">
        <v>5.6406292435289456E-3</v>
      </c>
      <c r="BW365" s="18" t="s">
        <v>167</v>
      </c>
      <c r="BY365" s="18" t="s">
        <v>167</v>
      </c>
      <c r="BZ365" s="20">
        <v>29.773058505100977</v>
      </c>
      <c r="CB365" s="21"/>
      <c r="CC365" s="18" t="s">
        <v>167</v>
      </c>
      <c r="CD365" s="21"/>
      <c r="CE365" s="18" t="s">
        <v>167</v>
      </c>
      <c r="CF365" s="21"/>
      <c r="CG365" s="18" t="s">
        <v>167</v>
      </c>
      <c r="CH365" s="21"/>
      <c r="CI365" s="21" t="s">
        <v>274</v>
      </c>
      <c r="CK365" s="18" t="s">
        <v>167</v>
      </c>
      <c r="CL365"/>
      <c r="CM365" s="18" t="s">
        <v>167</v>
      </c>
      <c r="CN365" s="23">
        <v>34.299999999999997</v>
      </c>
      <c r="CQ365" s="23" t="s">
        <v>167</v>
      </c>
      <c r="CR365" s="23" t="s">
        <v>169</v>
      </c>
      <c r="CT365" s="18" t="s">
        <v>167</v>
      </c>
      <c r="CV365" s="18" t="s">
        <v>167</v>
      </c>
      <c r="CY365" s="18" t="s">
        <v>167</v>
      </c>
      <c r="DA365" s="18" t="s">
        <v>167</v>
      </c>
      <c r="DC365" s="18" t="s">
        <v>167</v>
      </c>
      <c r="DE365" s="18" t="s">
        <v>167</v>
      </c>
      <c r="DH365" s="18" t="s">
        <v>167</v>
      </c>
      <c r="DK365" s="18" t="s">
        <v>167</v>
      </c>
      <c r="DN365" s="18" t="s">
        <v>167</v>
      </c>
      <c r="DQ365" s="18" t="s">
        <v>167</v>
      </c>
      <c r="DU365" s="18" t="s">
        <v>167</v>
      </c>
      <c r="DZ365" s="18" t="s">
        <v>167</v>
      </c>
      <c r="EE365" s="18" t="s">
        <v>167</v>
      </c>
      <c r="EF365" s="39">
        <v>2.42176E-5</v>
      </c>
      <c r="EG365" s="24">
        <v>1.29678</v>
      </c>
      <c r="EH365" s="39">
        <v>2.4920999999999999E-8</v>
      </c>
      <c r="EI365" s="39">
        <v>4.3006999999999999E-15</v>
      </c>
      <c r="EJ365" s="39">
        <v>1.8793999999999999E-4</v>
      </c>
      <c r="EK365" s="39">
        <v>1.7969000000000001E-4</v>
      </c>
      <c r="EL365" s="39">
        <v>3.9693999999999996E-6</v>
      </c>
      <c r="EM365" s="39">
        <v>1.0386E-7</v>
      </c>
      <c r="EN365" s="39">
        <v>2.5139000000000001E-5</v>
      </c>
      <c r="EO365" s="39">
        <v>1.3397999999999999E-4</v>
      </c>
      <c r="EP365" s="39">
        <v>2.7391999999999998E-4</v>
      </c>
      <c r="EQ365" s="39">
        <v>2.8377E-5</v>
      </c>
      <c r="ER365" s="39">
        <v>0</v>
      </c>
      <c r="ES365" s="39">
        <v>0</v>
      </c>
      <c r="ET365" s="39">
        <v>0</v>
      </c>
      <c r="EU365" s="39">
        <v>3.4561000000000003E-5</v>
      </c>
      <c r="EV365" s="39">
        <v>1.5162E-6</v>
      </c>
      <c r="EW365" s="39">
        <v>6.7498000000000005E-4</v>
      </c>
      <c r="EX365" s="39">
        <v>2.3667999999999999E-6</v>
      </c>
      <c r="FA365" s="23">
        <v>-2.3906000000000001</v>
      </c>
      <c r="FB365" s="23">
        <v>-2.5792000000000002</v>
      </c>
      <c r="FC365" s="23">
        <v>-4.1974</v>
      </c>
      <c r="FD365" s="23">
        <v>-1.1976</v>
      </c>
      <c r="FE365" s="23">
        <v>0.99619999999999997</v>
      </c>
      <c r="FF365" s="23">
        <v>-5.1684999999999999</v>
      </c>
      <c r="FG365" s="23">
        <v>-8.5312999999999999</v>
      </c>
      <c r="FH365" s="23">
        <v>-3.9653999999999998</v>
      </c>
      <c r="FI365" s="23">
        <v>1.9207000000000001</v>
      </c>
      <c r="FJ365" s="23">
        <v>-9.0370000000000008</v>
      </c>
      <c r="FK365" s="23">
        <v>0.2903</v>
      </c>
      <c r="FL365" s="23">
        <v>7.8472</v>
      </c>
      <c r="FM365" s="23">
        <v>-4.4000000000000003E-3</v>
      </c>
      <c r="FN365" s="23">
        <v>2.4464999999999999</v>
      </c>
      <c r="FO365" s="23">
        <v>-1.0577000000000001</v>
      </c>
      <c r="FP365" s="23">
        <v>5.1376999999999997</v>
      </c>
      <c r="FQ365" s="23">
        <v>8.5699999999999998E-2</v>
      </c>
      <c r="FR365" s="23">
        <v>-3.4777999999999998</v>
      </c>
    </row>
    <row r="366" spans="1:174" x14ac:dyDescent="0.2">
      <c r="A366" s="17">
        <f t="shared" si="5"/>
        <v>365</v>
      </c>
      <c r="B366" s="18">
        <v>6</v>
      </c>
      <c r="C366" s="18" t="s">
        <v>718</v>
      </c>
      <c r="D366" s="18" t="s">
        <v>719</v>
      </c>
      <c r="E366" s="18" t="s">
        <v>717</v>
      </c>
      <c r="F366" s="18" t="s">
        <v>179</v>
      </c>
      <c r="H366" s="18">
        <v>3</v>
      </c>
      <c r="I366"/>
      <c r="J366" s="18" t="s">
        <v>167</v>
      </c>
      <c r="K366" s="18">
        <v>65.463736111111118</v>
      </c>
      <c r="L366" s="18">
        <v>-19.362813888888891</v>
      </c>
      <c r="O366" s="18" t="s">
        <v>167</v>
      </c>
      <c r="P366" s="18">
        <v>3657</v>
      </c>
      <c r="R366" s="18" t="s">
        <v>167</v>
      </c>
      <c r="S366" s="19">
        <v>24</v>
      </c>
      <c r="U366" s="20">
        <v>7.86</v>
      </c>
      <c r="W366" s="19">
        <f t="shared" si="4"/>
        <v>68.106966209911945</v>
      </c>
      <c r="X366" s="19"/>
      <c r="Z366" s="21">
        <v>0.18531189047444624</v>
      </c>
      <c r="AC366" s="18" t="s">
        <v>167</v>
      </c>
      <c r="AD366" s="22">
        <v>582.73980205346413</v>
      </c>
      <c r="AG366" s="18" t="s">
        <v>167</v>
      </c>
      <c r="AH366" s="22">
        <v>188.13314037626628</v>
      </c>
      <c r="AI366" s="22"/>
      <c r="AJ366" s="22">
        <v>144.13448791357573</v>
      </c>
      <c r="AM366" s="18" t="s">
        <v>167</v>
      </c>
      <c r="AO366" s="18" t="s">
        <v>167</v>
      </c>
      <c r="AQ366" s="18" t="s">
        <v>167</v>
      </c>
      <c r="AR366" s="19">
        <v>3.3687042010846913</v>
      </c>
      <c r="AT366" s="21">
        <v>1.3788163667293403</v>
      </c>
      <c r="AV366" s="19">
        <v>15.985349746664177</v>
      </c>
      <c r="AY366" s="18" t="s">
        <v>167</v>
      </c>
      <c r="AZ366" s="19">
        <v>131.12528286360831</v>
      </c>
      <c r="BB366" s="21">
        <v>0.18531189000000001</v>
      </c>
      <c r="BE366" s="18" t="s">
        <v>167</v>
      </c>
      <c r="BF366" s="19">
        <v>234.8870926019309</v>
      </c>
      <c r="BI366" s="18" t="s">
        <v>167</v>
      </c>
      <c r="BK366" s="18" t="s">
        <v>167</v>
      </c>
      <c r="BM366" s="18" t="s">
        <v>167</v>
      </c>
      <c r="BN366" s="19">
        <v>342.87616511318242</v>
      </c>
      <c r="BQ366" s="18" t="s">
        <v>167</v>
      </c>
      <c r="BS366" s="18" t="s">
        <v>167</v>
      </c>
      <c r="BT366" s="21">
        <v>3.342595107276412E-3</v>
      </c>
      <c r="BW366" s="18" t="s">
        <v>167</v>
      </c>
      <c r="BY366" s="18" t="s">
        <v>167</v>
      </c>
      <c r="BZ366" s="20">
        <v>18.217780553820528</v>
      </c>
      <c r="CB366" s="21"/>
      <c r="CC366" s="18" t="s">
        <v>167</v>
      </c>
      <c r="CD366" s="21"/>
      <c r="CE366" s="18" t="s">
        <v>167</v>
      </c>
      <c r="CF366" s="21"/>
      <c r="CG366" s="18" t="s">
        <v>167</v>
      </c>
      <c r="CH366" s="21">
        <v>5.0541531450520892E-2</v>
      </c>
      <c r="CI366" s="21"/>
      <c r="CK366" s="18" t="s">
        <v>167</v>
      </c>
      <c r="CL366"/>
      <c r="CM366" s="18" t="s">
        <v>167</v>
      </c>
      <c r="CN366" s="23">
        <v>34.700000000000003</v>
      </c>
      <c r="CQ366" s="23" t="s">
        <v>167</v>
      </c>
      <c r="CR366" s="23" t="s">
        <v>169</v>
      </c>
      <c r="CT366" s="18" t="s">
        <v>167</v>
      </c>
      <c r="CV366" s="18" t="s">
        <v>167</v>
      </c>
      <c r="CY366" s="18" t="s">
        <v>167</v>
      </c>
      <c r="DA366" s="18" t="s">
        <v>167</v>
      </c>
      <c r="DC366" s="18" t="s">
        <v>167</v>
      </c>
      <c r="DE366" s="18" t="s">
        <v>167</v>
      </c>
      <c r="DH366" s="18" t="s">
        <v>167</v>
      </c>
      <c r="DK366" s="18" t="s">
        <v>167</v>
      </c>
      <c r="DN366" s="18" t="s">
        <v>167</v>
      </c>
      <c r="DQ366" s="18" t="s">
        <v>167</v>
      </c>
      <c r="DU366" s="18" t="s">
        <v>167</v>
      </c>
      <c r="DZ366" s="18" t="s">
        <v>167</v>
      </c>
      <c r="EE366" s="18" t="s">
        <v>167</v>
      </c>
      <c r="EF366" s="39">
        <v>-3.6494799999999998E-6</v>
      </c>
      <c r="EG366" s="24">
        <v>-0.20600599999999999</v>
      </c>
      <c r="EH366" s="39">
        <v>1.4326E-8</v>
      </c>
      <c r="EI366" s="39">
        <v>5.2761999999999998E-16</v>
      </c>
      <c r="EJ366" s="39">
        <v>1.8574999999999999E-4</v>
      </c>
      <c r="EK366" s="39">
        <v>1.4414000000000001E-4</v>
      </c>
      <c r="EL366" s="39">
        <v>3.3442999999999999E-6</v>
      </c>
      <c r="EM366" s="39">
        <v>1.6321000000000001E-8</v>
      </c>
      <c r="EN366" s="39">
        <v>1.5985E-5</v>
      </c>
      <c r="EO366" s="39">
        <v>1.2956999999999999E-4</v>
      </c>
      <c r="EP366" s="39">
        <v>2.3478999999999999E-4</v>
      </c>
      <c r="EQ366" s="39">
        <v>1.7402999999999999E-5</v>
      </c>
      <c r="ER366" s="39">
        <v>0</v>
      </c>
      <c r="ES366" s="39">
        <v>0</v>
      </c>
      <c r="ET366" s="39">
        <v>0</v>
      </c>
      <c r="EU366" s="39">
        <v>2.1026000000000002E-5</v>
      </c>
      <c r="EV366" s="39">
        <v>2.599E-6</v>
      </c>
      <c r="EW366" s="39">
        <v>6.9547000000000001E-4</v>
      </c>
      <c r="EX366" s="39">
        <v>3.6399999999999999E-6</v>
      </c>
      <c r="FA366" s="23">
        <v>-2.7082000000000002</v>
      </c>
      <c r="FB366" s="23">
        <v>-2.7406999999999999</v>
      </c>
      <c r="FC366" s="23">
        <v>-4.4989999999999997</v>
      </c>
      <c r="FD366" s="23">
        <v>-0.97609999999999997</v>
      </c>
      <c r="FE366" s="23">
        <v>0.3589</v>
      </c>
      <c r="FF366" s="23">
        <v>-4.0183999999999997</v>
      </c>
      <c r="FG366" s="23">
        <v>-7.3997000000000002</v>
      </c>
      <c r="FH366" s="23">
        <v>-3.2248999999999999</v>
      </c>
      <c r="FI366" s="23">
        <v>1.7912999999999999</v>
      </c>
      <c r="FJ366" s="23">
        <v>-8.3635000000000002</v>
      </c>
      <c r="FK366" s="23">
        <v>-9.1000000000000004E-3</v>
      </c>
      <c r="FL366" s="23">
        <v>7.6464999999999996</v>
      </c>
      <c r="FM366" s="23">
        <v>-0.57979999999999998</v>
      </c>
      <c r="FN366" s="23">
        <v>1.8535999999999999</v>
      </c>
      <c r="FO366" s="23">
        <v>-1.3247</v>
      </c>
      <c r="FP366" s="23">
        <v>4.2606999999999999</v>
      </c>
      <c r="FQ366" s="23">
        <v>-0.1227</v>
      </c>
      <c r="FR366" s="23">
        <v>-2.6627999999999998</v>
      </c>
    </row>
    <row r="367" spans="1:174" x14ac:dyDescent="0.2">
      <c r="A367" s="17">
        <f t="shared" si="5"/>
        <v>366</v>
      </c>
      <c r="B367" s="18">
        <v>6</v>
      </c>
      <c r="C367" s="18" t="s">
        <v>720</v>
      </c>
      <c r="D367" s="18" t="s">
        <v>418</v>
      </c>
      <c r="E367" s="18" t="s">
        <v>717</v>
      </c>
      <c r="F367" s="18" t="s">
        <v>179</v>
      </c>
      <c r="H367" s="18">
        <v>3</v>
      </c>
      <c r="I367"/>
      <c r="J367" s="18" t="s">
        <v>167</v>
      </c>
      <c r="K367" s="18">
        <v>65.494263888888895</v>
      </c>
      <c r="L367" s="18">
        <v>-19.383616666666665</v>
      </c>
      <c r="O367" s="18" t="s">
        <v>167</v>
      </c>
      <c r="P367" s="18">
        <v>3657</v>
      </c>
      <c r="R367" s="18" t="s">
        <v>167</v>
      </c>
      <c r="S367" s="19">
        <v>24</v>
      </c>
      <c r="U367" s="20">
        <v>7.78</v>
      </c>
      <c r="W367" s="19">
        <f t="shared" si="4"/>
        <v>78.890836562550803</v>
      </c>
      <c r="X367" s="19"/>
      <c r="Z367" s="21">
        <v>0.85984717180143055</v>
      </c>
      <c r="AC367" s="18" t="s">
        <v>167</v>
      </c>
      <c r="AD367" s="22">
        <v>934.23365091110895</v>
      </c>
      <c r="AG367" s="18" t="s">
        <v>167</v>
      </c>
      <c r="AH367" s="22">
        <v>144.71780028943559</v>
      </c>
      <c r="AI367" s="22"/>
      <c r="AJ367" s="22">
        <v>120.44114743463174</v>
      </c>
      <c r="AM367" s="18" t="s">
        <v>167</v>
      </c>
      <c r="AO367" s="18" t="s">
        <v>167</v>
      </c>
      <c r="AQ367" s="18" t="s">
        <v>167</v>
      </c>
      <c r="AR367" s="19">
        <v>7.3690404398727622</v>
      </c>
      <c r="AT367" s="21">
        <v>1.1531918703554482</v>
      </c>
      <c r="AV367" s="19">
        <v>30.308223119675279</v>
      </c>
      <c r="AY367" s="18" t="s">
        <v>167</v>
      </c>
      <c r="AZ367" s="19">
        <v>203.3326476033738</v>
      </c>
      <c r="BB367" s="21">
        <v>0.85984717200000005</v>
      </c>
      <c r="BE367" s="18" t="s">
        <v>167</v>
      </c>
      <c r="BF367" s="19">
        <v>343.63111695467671</v>
      </c>
      <c r="BI367" s="18" t="s">
        <v>167</v>
      </c>
      <c r="BK367" s="18" t="s">
        <v>167</v>
      </c>
      <c r="BM367" s="18" t="s">
        <v>167</v>
      </c>
      <c r="BN367" s="19">
        <v>347.86950732356854</v>
      </c>
      <c r="BQ367" s="18" t="s">
        <v>167</v>
      </c>
      <c r="BS367" s="18" t="s">
        <v>167</v>
      </c>
      <c r="BT367" s="21">
        <v>4.8676541249712747E-2</v>
      </c>
      <c r="BW367" s="18" t="s">
        <v>167</v>
      </c>
      <c r="BY367" s="18" t="s">
        <v>167</v>
      </c>
      <c r="BZ367" s="20">
        <v>23.006454299396207</v>
      </c>
      <c r="CB367" s="21"/>
      <c r="CC367" s="18" t="s">
        <v>167</v>
      </c>
      <c r="CD367" s="21"/>
      <c r="CE367" s="18" t="s">
        <v>167</v>
      </c>
      <c r="CF367" s="21"/>
      <c r="CG367" s="18" t="s">
        <v>167</v>
      </c>
      <c r="CH367" s="21">
        <v>1.3677801948797217</v>
      </c>
      <c r="CI367" s="21"/>
      <c r="CK367" s="18" t="s">
        <v>167</v>
      </c>
      <c r="CL367"/>
      <c r="CM367" s="18" t="s">
        <v>167</v>
      </c>
      <c r="CN367" s="23">
        <v>42.4</v>
      </c>
      <c r="CQ367" s="23" t="s">
        <v>167</v>
      </c>
      <c r="CR367" s="23" t="s">
        <v>169</v>
      </c>
      <c r="CT367" s="18" t="s">
        <v>167</v>
      </c>
      <c r="CV367" s="18" t="s">
        <v>167</v>
      </c>
      <c r="CY367" s="18" t="s">
        <v>167</v>
      </c>
      <c r="DA367" s="18" t="s">
        <v>167</v>
      </c>
      <c r="DC367" s="18" t="s">
        <v>167</v>
      </c>
      <c r="DE367" s="18" t="s">
        <v>167</v>
      </c>
      <c r="DH367" s="18" t="s">
        <v>167</v>
      </c>
      <c r="DK367" s="18" t="s">
        <v>167</v>
      </c>
      <c r="DN367" s="18" t="s">
        <v>167</v>
      </c>
      <c r="DQ367" s="18" t="s">
        <v>167</v>
      </c>
      <c r="DU367" s="18" t="s">
        <v>167</v>
      </c>
      <c r="DZ367" s="18" t="s">
        <v>167</v>
      </c>
      <c r="EE367" s="18" t="s">
        <v>167</v>
      </c>
      <c r="EF367" s="39">
        <v>3.6461699999999997E-5</v>
      </c>
      <c r="EG367" s="24">
        <v>1.7446200000000001</v>
      </c>
      <c r="EH367" s="39">
        <v>1.7266999999999998E-8</v>
      </c>
      <c r="EI367" s="39">
        <v>5.209E-15</v>
      </c>
      <c r="EJ367" s="39">
        <v>1.426E-4</v>
      </c>
      <c r="EK367" s="39">
        <v>1.2045E-4</v>
      </c>
      <c r="EL367" s="39">
        <v>7.2876999999999997E-6</v>
      </c>
      <c r="EM367" s="39">
        <v>2.3485000000000002E-8</v>
      </c>
      <c r="EN367" s="39">
        <v>3.0307E-5</v>
      </c>
      <c r="EO367" s="39">
        <v>2.0048E-4</v>
      </c>
      <c r="EP367" s="39">
        <v>3.4346000000000002E-4</v>
      </c>
      <c r="EQ367" s="39">
        <v>2.1858999999999999E-5</v>
      </c>
      <c r="ER367" s="39">
        <v>0</v>
      </c>
      <c r="ES367" s="39">
        <v>0</v>
      </c>
      <c r="ET367" s="39">
        <v>0</v>
      </c>
      <c r="EU367" s="39">
        <v>3.0642000000000002E-5</v>
      </c>
      <c r="EV367" s="39">
        <v>2.6494E-6</v>
      </c>
      <c r="EW367" s="39">
        <v>8.4535999999999997E-4</v>
      </c>
      <c r="EX367" s="39">
        <v>3.0860000000000002E-6</v>
      </c>
      <c r="FA367" s="23">
        <v>-1.9637</v>
      </c>
      <c r="FB367" s="23">
        <v>-1.8909</v>
      </c>
      <c r="FC367" s="23">
        <v>-3.2753000000000001</v>
      </c>
      <c r="FD367" s="23">
        <v>-1.0921000000000001</v>
      </c>
      <c r="FE367" s="23">
        <v>2.0735000000000001</v>
      </c>
      <c r="FF367" s="23">
        <v>-2.3837000000000002</v>
      </c>
      <c r="FG367" s="23">
        <v>-5.7649999999999997</v>
      </c>
      <c r="FH367" s="23">
        <v>-3.4655</v>
      </c>
      <c r="FI367" s="23">
        <v>1.7045999999999999</v>
      </c>
      <c r="FJ367" s="23">
        <v>-8.3066999999999993</v>
      </c>
      <c r="FK367" s="23">
        <v>0.73550000000000004</v>
      </c>
      <c r="FL367" s="23">
        <v>7.5598999999999998</v>
      </c>
      <c r="FM367" s="23">
        <v>1.2817000000000001</v>
      </c>
      <c r="FN367" s="23">
        <v>3.3567999999999998</v>
      </c>
      <c r="FO367" s="23">
        <v>-0.36230000000000001</v>
      </c>
      <c r="FP367" s="23">
        <v>6.7122000000000002</v>
      </c>
      <c r="FQ367" s="23">
        <v>1.1152</v>
      </c>
      <c r="FR367" s="23">
        <v>-2.5918999999999999</v>
      </c>
    </row>
    <row r="368" spans="1:174" x14ac:dyDescent="0.2">
      <c r="A368" s="17">
        <f t="shared" si="5"/>
        <v>367</v>
      </c>
      <c r="B368" s="18">
        <v>6</v>
      </c>
      <c r="C368" s="18" t="s">
        <v>721</v>
      </c>
      <c r="D368" s="18" t="s">
        <v>722</v>
      </c>
      <c r="E368" s="18" t="s">
        <v>717</v>
      </c>
      <c r="F368" s="18" t="s">
        <v>186</v>
      </c>
      <c r="H368" s="18">
        <v>3</v>
      </c>
      <c r="I368"/>
      <c r="J368" s="18" t="s">
        <v>167</v>
      </c>
      <c r="K368" s="18">
        <v>65.45194444444445</v>
      </c>
      <c r="L368" s="18">
        <v>-19.373125000000002</v>
      </c>
      <c r="O368" s="18" t="s">
        <v>167</v>
      </c>
      <c r="P368" s="18">
        <v>3657</v>
      </c>
      <c r="R368" s="18" t="s">
        <v>167</v>
      </c>
      <c r="S368" s="19">
        <v>21</v>
      </c>
      <c r="U368" s="20">
        <v>7.05</v>
      </c>
      <c r="W368" s="19">
        <f t="shared" si="4"/>
        <v>54.369129910592505</v>
      </c>
      <c r="X368" s="19"/>
      <c r="Z368" s="21">
        <v>0.6819477569459621</v>
      </c>
      <c r="AC368" s="18" t="s">
        <v>167</v>
      </c>
      <c r="AD368" s="22">
        <v>314.49449634631395</v>
      </c>
      <c r="AG368" s="18" t="s">
        <v>167</v>
      </c>
      <c r="AH368" s="22">
        <v>140.22655821148757</v>
      </c>
      <c r="AI368" s="22"/>
      <c r="AJ368" s="22">
        <v>115.6460666234169</v>
      </c>
      <c r="AM368" s="18" t="s">
        <v>167</v>
      </c>
      <c r="AO368" s="18" t="s">
        <v>167</v>
      </c>
      <c r="AQ368" s="18" t="s">
        <v>167</v>
      </c>
      <c r="AR368" s="19">
        <v>2.9476161759491046</v>
      </c>
      <c r="AT368" s="21">
        <v>0.9884501745903842</v>
      </c>
      <c r="AV368" s="19">
        <v>13.683459383144536</v>
      </c>
      <c r="AY368" s="18" t="s">
        <v>167</v>
      </c>
      <c r="AZ368" s="19">
        <v>76.774326270314759</v>
      </c>
      <c r="BB368" s="21">
        <v>0.68194775699999999</v>
      </c>
      <c r="BE368" s="18" t="s">
        <v>167</v>
      </c>
      <c r="BF368" s="19">
        <v>200.08900480905223</v>
      </c>
      <c r="BI368" s="18" t="s">
        <v>167</v>
      </c>
      <c r="BK368" s="18" t="s">
        <v>167</v>
      </c>
      <c r="BM368" s="18" t="s">
        <v>167</v>
      </c>
      <c r="BN368" s="19">
        <v>307.92276964047937</v>
      </c>
      <c r="BQ368" s="18" t="s">
        <v>167</v>
      </c>
      <c r="BS368" s="18" t="s">
        <v>167</v>
      </c>
      <c r="BT368" s="21">
        <v>2.8829882800259051E-2</v>
      </c>
      <c r="BW368" s="18" t="s">
        <v>167</v>
      </c>
      <c r="BY368" s="18" t="s">
        <v>167</v>
      </c>
      <c r="BZ368" s="20">
        <v>14.574224443056421</v>
      </c>
      <c r="CB368" s="21"/>
      <c r="CC368" s="18" t="s">
        <v>167</v>
      </c>
      <c r="CD368" s="21"/>
      <c r="CE368" s="18" t="s">
        <v>167</v>
      </c>
      <c r="CF368" s="21"/>
      <c r="CG368" s="18" t="s">
        <v>167</v>
      </c>
      <c r="CH368" s="21">
        <v>0.31693752013764143</v>
      </c>
      <c r="CI368" s="21"/>
      <c r="CK368" s="18" t="s">
        <v>167</v>
      </c>
      <c r="CL368"/>
      <c r="CM368" s="18" t="s">
        <v>167</v>
      </c>
      <c r="CN368" s="23">
        <v>27.4</v>
      </c>
      <c r="CQ368" s="23" t="s">
        <v>167</v>
      </c>
      <c r="CR368" s="23" t="s">
        <v>169</v>
      </c>
      <c r="CT368" s="18" t="s">
        <v>167</v>
      </c>
      <c r="CV368" s="18" t="s">
        <v>167</v>
      </c>
      <c r="CY368" s="18" t="s">
        <v>167</v>
      </c>
      <c r="DA368" s="18" t="s">
        <v>167</v>
      </c>
      <c r="DC368" s="18" t="s">
        <v>167</v>
      </c>
      <c r="DE368" s="18" t="s">
        <v>167</v>
      </c>
      <c r="DH368" s="18" t="s">
        <v>167</v>
      </c>
      <c r="DK368" s="18" t="s">
        <v>167</v>
      </c>
      <c r="DN368" s="18" t="s">
        <v>167</v>
      </c>
      <c r="DQ368" s="18" t="s">
        <v>167</v>
      </c>
      <c r="DU368" s="18" t="s">
        <v>167</v>
      </c>
      <c r="DZ368" s="18" t="s">
        <v>167</v>
      </c>
      <c r="EE368" s="18" t="s">
        <v>167</v>
      </c>
      <c r="EF368" s="39">
        <v>2.6681200000000001E-5</v>
      </c>
      <c r="EG368" s="24">
        <v>2.1038899999999998</v>
      </c>
      <c r="EH368" s="39">
        <v>9.1982999999999997E-8</v>
      </c>
      <c r="EI368" s="39">
        <v>6.2061000000000004E-12</v>
      </c>
      <c r="EJ368" s="39">
        <v>1.3924E-4</v>
      </c>
      <c r="EK368" s="39">
        <v>1.1565000000000001E-4</v>
      </c>
      <c r="EL368" s="39">
        <v>2.9345E-6</v>
      </c>
      <c r="EM368" s="39">
        <v>7.4555E-7</v>
      </c>
      <c r="EN368" s="39">
        <v>1.3682999999999999E-5</v>
      </c>
      <c r="EO368" s="39">
        <v>7.6211999999999995E-5</v>
      </c>
      <c r="EP368" s="39">
        <v>2.0003999999999999E-4</v>
      </c>
      <c r="EQ368" s="39">
        <v>1.4124000000000001E-5</v>
      </c>
      <c r="ER368" s="39">
        <v>0</v>
      </c>
      <c r="ES368" s="39">
        <v>0</v>
      </c>
      <c r="ET368" s="39">
        <v>0</v>
      </c>
      <c r="EU368" s="39">
        <v>9.6662000000000004E-5</v>
      </c>
      <c r="EV368" s="39">
        <v>2.5170000000000001E-7</v>
      </c>
      <c r="EW368" s="39">
        <v>4.7223000000000002E-4</v>
      </c>
      <c r="EX368" s="39">
        <v>4.5591000000000001E-7</v>
      </c>
      <c r="FA368" s="23">
        <v>-1.2446999999999999</v>
      </c>
      <c r="FB368" s="23">
        <v>-2.2071999999999998</v>
      </c>
      <c r="FC368" s="23">
        <v>-3.5434999999999999</v>
      </c>
      <c r="FD368" s="23">
        <v>-2.1103999999999998</v>
      </c>
      <c r="FE368" s="23">
        <v>3.4861</v>
      </c>
      <c r="FF368" s="23">
        <v>-11.1594</v>
      </c>
      <c r="FG368" s="23">
        <v>-14.568899999999999</v>
      </c>
      <c r="FH368" s="23">
        <v>-7.1280000000000001</v>
      </c>
      <c r="FI368" s="23">
        <v>0.95860000000000001</v>
      </c>
      <c r="FJ368" s="23">
        <v>-12.4511</v>
      </c>
      <c r="FK368" s="23">
        <v>1.4822</v>
      </c>
      <c r="FL368" s="23">
        <v>6.7053000000000003</v>
      </c>
      <c r="FM368" s="23">
        <v>1.7881</v>
      </c>
      <c r="FN368" s="23">
        <v>4.8278999999999996</v>
      </c>
      <c r="FO368" s="23">
        <v>-0.75219999999999998</v>
      </c>
      <c r="FP368" s="23">
        <v>7.7991000000000001</v>
      </c>
      <c r="FQ368" s="23">
        <v>0.95760000000000001</v>
      </c>
      <c r="FR368" s="23">
        <v>-6.5517000000000003</v>
      </c>
    </row>
    <row r="369" spans="1:174" x14ac:dyDescent="0.2">
      <c r="A369" s="17">
        <f t="shared" si="5"/>
        <v>368</v>
      </c>
      <c r="B369" s="18">
        <v>6</v>
      </c>
      <c r="C369" s="18" t="s">
        <v>723</v>
      </c>
      <c r="D369" s="18" t="s">
        <v>724</v>
      </c>
      <c r="E369" s="18" t="s">
        <v>717</v>
      </c>
      <c r="F369" s="18" t="s">
        <v>179</v>
      </c>
      <c r="H369" s="18">
        <v>3</v>
      </c>
      <c r="I369"/>
      <c r="J369" s="18" t="s">
        <v>167</v>
      </c>
      <c r="K369" s="18">
        <v>65.49178055555555</v>
      </c>
      <c r="L369" s="18">
        <v>-19.277288888888886</v>
      </c>
      <c r="O369" s="18" t="s">
        <v>167</v>
      </c>
      <c r="P369" s="18">
        <v>3657</v>
      </c>
      <c r="R369" s="18" t="s">
        <v>167</v>
      </c>
      <c r="S369" s="19">
        <v>24</v>
      </c>
      <c r="U369" s="20">
        <v>7.39</v>
      </c>
      <c r="W369" s="19">
        <f t="shared" si="4"/>
        <v>46.841081963591073</v>
      </c>
      <c r="X369" s="19"/>
      <c r="Z369" s="21">
        <v>0.26684912228320257</v>
      </c>
      <c r="AC369" s="18" t="s">
        <v>167</v>
      </c>
      <c r="AD369" s="22">
        <v>591.98964018129686</v>
      </c>
      <c r="AG369" s="18" t="s">
        <v>167</v>
      </c>
      <c r="AH369" s="22">
        <v>112.03153849992515</v>
      </c>
      <c r="AI369" s="22"/>
      <c r="AJ369" s="22">
        <v>80.670183059261547</v>
      </c>
      <c r="AM369" s="18" t="s">
        <v>167</v>
      </c>
      <c r="AO369" s="18" t="s">
        <v>167</v>
      </c>
      <c r="AQ369" s="18" t="s">
        <v>167</v>
      </c>
      <c r="AR369" s="19">
        <v>2.8949801728071569</v>
      </c>
      <c r="AT369" s="21">
        <v>0.36171546244068403</v>
      </c>
      <c r="AV369" s="19">
        <v>25.397523677500043</v>
      </c>
      <c r="AY369" s="18" t="s">
        <v>167</v>
      </c>
      <c r="AZ369" s="19">
        <v>60.892820407323597</v>
      </c>
      <c r="BB369" s="21">
        <v>0.26684912199999999</v>
      </c>
      <c r="BE369" s="18" t="s">
        <v>167</v>
      </c>
      <c r="BF369" s="19">
        <v>178.34019993850305</v>
      </c>
      <c r="BI369" s="18" t="s">
        <v>167</v>
      </c>
      <c r="BK369" s="18" t="s">
        <v>167</v>
      </c>
      <c r="BM369" s="18" t="s">
        <v>167</v>
      </c>
      <c r="BN369" s="19">
        <v>316.24500665778959</v>
      </c>
      <c r="BQ369" s="18" t="s">
        <v>167</v>
      </c>
      <c r="BS369" s="18" t="s">
        <v>167</v>
      </c>
      <c r="BT369" s="21">
        <v>1.0236697516034012E-2</v>
      </c>
      <c r="BW369" s="18" t="s">
        <v>167</v>
      </c>
      <c r="BY369" s="18" t="s">
        <v>167</v>
      </c>
      <c r="BZ369" s="20">
        <v>10.201957110139496</v>
      </c>
      <c r="CB369" s="21"/>
      <c r="CC369" s="18" t="s">
        <v>167</v>
      </c>
      <c r="CD369" s="21"/>
      <c r="CE369" s="18" t="s">
        <v>167</v>
      </c>
      <c r="CF369" s="21"/>
      <c r="CG369" s="18" t="s">
        <v>167</v>
      </c>
      <c r="CH369" s="21">
        <v>0.56859222881836002</v>
      </c>
      <c r="CI369" s="21"/>
      <c r="CK369" s="18" t="s">
        <v>167</v>
      </c>
      <c r="CL369"/>
      <c r="CM369" s="18" t="s">
        <v>167</v>
      </c>
      <c r="CN369" s="23">
        <v>22.9</v>
      </c>
      <c r="CQ369" s="23" t="s">
        <v>167</v>
      </c>
      <c r="CR369" s="23" t="s">
        <v>169</v>
      </c>
      <c r="CT369" s="18" t="s">
        <v>167</v>
      </c>
      <c r="CV369" s="18" t="s">
        <v>167</v>
      </c>
      <c r="CY369" s="18" t="s">
        <v>167</v>
      </c>
      <c r="DA369" s="18" t="s">
        <v>167</v>
      </c>
      <c r="DC369" s="18" t="s">
        <v>167</v>
      </c>
      <c r="DE369" s="18" t="s">
        <v>167</v>
      </c>
      <c r="DH369" s="18" t="s">
        <v>167</v>
      </c>
      <c r="DK369" s="18" t="s">
        <v>167</v>
      </c>
      <c r="DN369" s="18" t="s">
        <v>167</v>
      </c>
      <c r="DQ369" s="18" t="s">
        <v>167</v>
      </c>
      <c r="DU369" s="18" t="s">
        <v>167</v>
      </c>
      <c r="DZ369" s="18" t="s">
        <v>167</v>
      </c>
      <c r="EE369" s="18" t="s">
        <v>167</v>
      </c>
      <c r="EF369" s="39">
        <v>6.1873E-6</v>
      </c>
      <c r="EG369" s="24">
        <v>0.56745599999999996</v>
      </c>
      <c r="EH369" s="39">
        <v>4.1949000000000001E-8</v>
      </c>
      <c r="EI369" s="39">
        <v>5.3112E-14</v>
      </c>
      <c r="EJ369" s="39">
        <v>1.1127E-4</v>
      </c>
      <c r="EK369" s="39">
        <v>8.0673999999999994E-5</v>
      </c>
      <c r="EL369" s="39">
        <v>2.8845999999999999E-6</v>
      </c>
      <c r="EM369" s="39">
        <v>7.3500000000000003E-8</v>
      </c>
      <c r="EN369" s="39">
        <v>2.5397000000000001E-5</v>
      </c>
      <c r="EO369" s="39">
        <v>6.0476999999999997E-5</v>
      </c>
      <c r="EP369" s="39">
        <v>1.783E-4</v>
      </c>
      <c r="EQ369" s="39">
        <v>9.9320999999999993E-6</v>
      </c>
      <c r="ER369" s="39">
        <v>0</v>
      </c>
      <c r="ES369" s="39">
        <v>0</v>
      </c>
      <c r="ET369" s="39">
        <v>0</v>
      </c>
      <c r="EU369" s="39">
        <v>3.9227999999999998E-5</v>
      </c>
      <c r="EV369" s="39">
        <v>5.3829000000000004E-7</v>
      </c>
      <c r="EW369" s="39">
        <v>4.3594E-4</v>
      </c>
      <c r="EX369" s="39">
        <v>1.1357E-6</v>
      </c>
      <c r="FA369" s="23">
        <v>-2.0847000000000002</v>
      </c>
      <c r="FB369" s="23">
        <v>-2.7993000000000001</v>
      </c>
      <c r="FC369" s="23">
        <v>-4.4640000000000004</v>
      </c>
      <c r="FD369" s="23">
        <v>-1.8532999999999999</v>
      </c>
      <c r="FE369" s="23">
        <v>1.5044999999999999</v>
      </c>
      <c r="FF369" s="23">
        <v>-9.1498000000000008</v>
      </c>
      <c r="FG369" s="23">
        <v>-12.5311</v>
      </c>
      <c r="FH369" s="23">
        <v>-5.6935000000000002</v>
      </c>
      <c r="FI369" s="23">
        <v>1.0491999999999999</v>
      </c>
      <c r="FJ369" s="23">
        <v>-10.9086</v>
      </c>
      <c r="FK369" s="23">
        <v>0.61450000000000005</v>
      </c>
      <c r="FL369" s="23">
        <v>6.9044999999999996</v>
      </c>
      <c r="FM369" s="23">
        <v>0.26879999999999998</v>
      </c>
      <c r="FN369" s="23">
        <v>3.0365000000000002</v>
      </c>
      <c r="FO369" s="23">
        <v>-1.0626</v>
      </c>
      <c r="FP369" s="23">
        <v>5.7698999999999998</v>
      </c>
      <c r="FQ369" s="23">
        <v>-0.15190000000000001</v>
      </c>
      <c r="FR369" s="23">
        <v>-5.2720000000000002</v>
      </c>
    </row>
    <row r="370" spans="1:174" x14ac:dyDescent="0.2">
      <c r="A370" s="17">
        <f t="shared" si="5"/>
        <v>369</v>
      </c>
      <c r="B370" s="18">
        <v>6</v>
      </c>
      <c r="C370" s="18" t="s">
        <v>725</v>
      </c>
      <c r="D370" s="18" t="s">
        <v>726</v>
      </c>
      <c r="E370" s="18" t="s">
        <v>717</v>
      </c>
      <c r="F370" s="18" t="s">
        <v>186</v>
      </c>
      <c r="H370" s="18">
        <v>3</v>
      </c>
      <c r="I370"/>
      <c r="J370" s="18" t="s">
        <v>167</v>
      </c>
      <c r="K370" s="18">
        <v>65.554636111111108</v>
      </c>
      <c r="L370" s="18">
        <v>-19.286577777777779</v>
      </c>
      <c r="O370" s="18" t="s">
        <v>167</v>
      </c>
      <c r="P370" s="18">
        <v>3657</v>
      </c>
      <c r="R370" s="18" t="s">
        <v>167</v>
      </c>
      <c r="S370" s="19">
        <v>24</v>
      </c>
      <c r="U370" s="20">
        <v>7.34</v>
      </c>
      <c r="W370" s="19">
        <f t="shared" si="4"/>
        <v>29.407567680628521</v>
      </c>
      <c r="X370" s="19"/>
      <c r="Z370" s="21">
        <v>0.42251111028173743</v>
      </c>
      <c r="AC370" s="18" t="s">
        <v>167</v>
      </c>
      <c r="AD370" s="22">
        <v>490.24142077513642</v>
      </c>
      <c r="AG370" s="18" t="s">
        <v>167</v>
      </c>
      <c r="AH370" s="22">
        <v>64.873496681471138</v>
      </c>
      <c r="AI370" s="22"/>
      <c r="AJ370" s="22">
        <v>53.87414323188446</v>
      </c>
      <c r="AM370" s="18" t="s">
        <v>167</v>
      </c>
      <c r="AO370" s="18" t="s">
        <v>167</v>
      </c>
      <c r="AQ370" s="18" t="s">
        <v>167</v>
      </c>
      <c r="AR370" s="19">
        <v>2.1580761288198804</v>
      </c>
      <c r="AT370" s="21">
        <v>0.20234577849404603</v>
      </c>
      <c r="AV370" s="19">
        <v>17.801285477885223</v>
      </c>
      <c r="AY370" s="18" t="s">
        <v>167</v>
      </c>
      <c r="AZ370" s="19">
        <v>34.972227936638554</v>
      </c>
      <c r="BB370" s="21">
        <v>0.42251111000000002</v>
      </c>
      <c r="BE370" s="18" t="s">
        <v>167</v>
      </c>
      <c r="BF370" s="19">
        <v>117.44354630096545</v>
      </c>
      <c r="BI370" s="18" t="s">
        <v>167</v>
      </c>
      <c r="BK370" s="18" t="s">
        <v>167</v>
      </c>
      <c r="BM370" s="18" t="s">
        <v>167</v>
      </c>
      <c r="BN370" s="19">
        <v>246.33821571238352</v>
      </c>
      <c r="BQ370" s="18" t="s">
        <v>167</v>
      </c>
      <c r="BS370" s="18" t="s">
        <v>167</v>
      </c>
      <c r="BT370" s="21">
        <v>2.06823072262728E-2</v>
      </c>
      <c r="BW370" s="18" t="s">
        <v>167</v>
      </c>
      <c r="BY370" s="18" t="s">
        <v>167</v>
      </c>
      <c r="BZ370" s="20">
        <v>9.2650426816572971</v>
      </c>
      <c r="CB370" s="21"/>
      <c r="CC370" s="18" t="s">
        <v>167</v>
      </c>
      <c r="CD370" s="21"/>
      <c r="CE370" s="18" t="s">
        <v>167</v>
      </c>
      <c r="CF370" s="21"/>
      <c r="CG370" s="18" t="s">
        <v>167</v>
      </c>
      <c r="CH370" s="21">
        <v>0.53700377166178448</v>
      </c>
      <c r="CI370" s="21"/>
      <c r="CK370" s="18" t="s">
        <v>167</v>
      </c>
      <c r="CL370"/>
      <c r="CM370" s="18" t="s">
        <v>167</v>
      </c>
      <c r="CN370" s="23">
        <v>12.7</v>
      </c>
      <c r="CQ370" s="23" t="s">
        <v>167</v>
      </c>
      <c r="CR370" s="23" t="s">
        <v>169</v>
      </c>
      <c r="CT370" s="18" t="s">
        <v>167</v>
      </c>
      <c r="CV370" s="18" t="s">
        <v>167</v>
      </c>
      <c r="CY370" s="18" t="s">
        <v>167</v>
      </c>
      <c r="DA370" s="18" t="s">
        <v>167</v>
      </c>
      <c r="DC370" s="18" t="s">
        <v>167</v>
      </c>
      <c r="DE370" s="18" t="s">
        <v>167</v>
      </c>
      <c r="DH370" s="18" t="s">
        <v>167</v>
      </c>
      <c r="DK370" s="18" t="s">
        <v>167</v>
      </c>
      <c r="DN370" s="18" t="s">
        <v>167</v>
      </c>
      <c r="DQ370" s="18" t="s">
        <v>167</v>
      </c>
      <c r="DU370" s="18" t="s">
        <v>167</v>
      </c>
      <c r="DZ370" s="18" t="s">
        <v>167</v>
      </c>
      <c r="EE370" s="18" t="s">
        <v>167</v>
      </c>
      <c r="EF370" s="39">
        <v>1.8873500000000001E-5</v>
      </c>
      <c r="EG370" s="24">
        <v>2.9030800000000001</v>
      </c>
      <c r="EH370" s="39">
        <v>4.6772999999999998E-8</v>
      </c>
      <c r="EI370" s="39">
        <v>1.2624999999999999E-13</v>
      </c>
      <c r="EJ370" s="39">
        <v>6.4590000000000003E-5</v>
      </c>
      <c r="EK370" s="39">
        <v>5.3875999999999997E-5</v>
      </c>
      <c r="EL370" s="39">
        <v>2.1534E-6</v>
      </c>
      <c r="EM370" s="39">
        <v>5.1639999999999998E-8</v>
      </c>
      <c r="EN370" s="39">
        <v>1.7801000000000001E-5</v>
      </c>
      <c r="EO370" s="39">
        <v>3.4811000000000003E-5</v>
      </c>
      <c r="EP370" s="39">
        <v>1.1743000000000001E-4</v>
      </c>
      <c r="EQ370" s="39">
        <v>9.1132999999999996E-6</v>
      </c>
      <c r="ER370" s="39">
        <v>0</v>
      </c>
      <c r="ES370" s="39">
        <v>0</v>
      </c>
      <c r="ET370" s="39">
        <v>0</v>
      </c>
      <c r="EU370" s="39">
        <v>2.4337000000000001E-5</v>
      </c>
      <c r="EV370" s="39">
        <v>2.5832E-7</v>
      </c>
      <c r="EW370" s="39">
        <v>2.3944E-4</v>
      </c>
      <c r="EX370" s="39">
        <v>7.8337000000000001E-7</v>
      </c>
      <c r="FA370" s="23">
        <v>-1.8341000000000001</v>
      </c>
      <c r="FB370" s="23">
        <v>-3.1021999999999998</v>
      </c>
      <c r="FC370" s="23">
        <v>-4.5042</v>
      </c>
      <c r="FD370" s="23">
        <v>-2.3853</v>
      </c>
      <c r="FE370" s="23">
        <v>1.6371</v>
      </c>
      <c r="FF370" s="23">
        <v>-10.6159</v>
      </c>
      <c r="FG370" s="23">
        <v>-13.997199999999999</v>
      </c>
      <c r="FH370" s="23">
        <v>-6.5632999999999999</v>
      </c>
      <c r="FI370" s="23">
        <v>0.75729999999999997</v>
      </c>
      <c r="FJ370" s="23">
        <v>-11.6738</v>
      </c>
      <c r="FK370" s="23">
        <v>0.86509999999999998</v>
      </c>
      <c r="FL370" s="23">
        <v>6.6125999999999996</v>
      </c>
      <c r="FM370" s="23">
        <v>0.26300000000000001</v>
      </c>
      <c r="FN370" s="23">
        <v>3.3210000000000002</v>
      </c>
      <c r="FO370" s="23">
        <v>-1.3385</v>
      </c>
      <c r="FP370" s="23">
        <v>5.9951999999999996</v>
      </c>
      <c r="FQ370" s="23">
        <v>-0.4088</v>
      </c>
      <c r="FR370" s="23">
        <v>-6.2538999999999998</v>
      </c>
    </row>
    <row r="371" spans="1:174" x14ac:dyDescent="0.2">
      <c r="A371" s="17">
        <f t="shared" si="5"/>
        <v>370</v>
      </c>
      <c r="B371" s="18">
        <v>6</v>
      </c>
      <c r="C371" s="18" t="s">
        <v>727</v>
      </c>
      <c r="D371" s="18" t="s">
        <v>728</v>
      </c>
      <c r="E371" s="18" t="s">
        <v>717</v>
      </c>
      <c r="F371" s="18" t="s">
        <v>166</v>
      </c>
      <c r="H371" s="18">
        <v>3</v>
      </c>
      <c r="I371"/>
      <c r="J371" s="18" t="s">
        <v>167</v>
      </c>
      <c r="K371" s="18">
        <v>65.564830555555559</v>
      </c>
      <c r="L371" s="18">
        <v>-19.363188888888889</v>
      </c>
      <c r="O371" s="18" t="s">
        <v>167</v>
      </c>
      <c r="P371" s="18">
        <v>3657</v>
      </c>
      <c r="R371" s="18" t="s">
        <v>167</v>
      </c>
      <c r="S371" s="19">
        <v>24</v>
      </c>
      <c r="U371" s="20">
        <v>7.48</v>
      </c>
      <c r="W371" s="19">
        <f t="shared" si="4"/>
        <v>35.427964709396235</v>
      </c>
      <c r="X371" s="19"/>
      <c r="Z371" s="21">
        <v>1.6900444411269497</v>
      </c>
      <c r="AC371" s="18" t="s">
        <v>167</v>
      </c>
      <c r="AD371" s="22">
        <v>443.99223013597259</v>
      </c>
      <c r="AG371" s="18" t="s">
        <v>167</v>
      </c>
      <c r="AH371" s="22">
        <v>93.567543290583359</v>
      </c>
      <c r="AI371" s="22"/>
      <c r="AJ371" s="22">
        <v>53.87414323188446</v>
      </c>
      <c r="AM371" s="18" t="s">
        <v>167</v>
      </c>
      <c r="AO371" s="18" t="s">
        <v>167</v>
      </c>
      <c r="AQ371" s="18" t="s">
        <v>167</v>
      </c>
      <c r="AR371" s="19">
        <v>3.4213402042266399</v>
      </c>
      <c r="AT371" s="21">
        <v>9.1324200913242004E-2</v>
      </c>
      <c r="AV371" s="19">
        <v>18.210510431399829</v>
      </c>
      <c r="AY371" s="18" t="s">
        <v>167</v>
      </c>
      <c r="AZ371" s="19">
        <v>52.376054309812794</v>
      </c>
      <c r="BB371" s="21">
        <v>1.690044441</v>
      </c>
      <c r="BE371" s="18" t="s">
        <v>167</v>
      </c>
      <c r="BF371" s="19">
        <v>165.29091701617358</v>
      </c>
      <c r="BI371" s="18" t="s">
        <v>167</v>
      </c>
      <c r="BK371" s="18" t="s">
        <v>167</v>
      </c>
      <c r="BM371" s="18" t="s">
        <v>167</v>
      </c>
      <c r="BN371" s="19">
        <v>173.10252996005326</v>
      </c>
      <c r="BQ371" s="18" t="s">
        <v>167</v>
      </c>
      <c r="BS371" s="18" t="s">
        <v>167</v>
      </c>
      <c r="BT371" s="21">
        <v>1.0485303027137693</v>
      </c>
      <c r="BW371" s="18" t="s">
        <v>167</v>
      </c>
      <c r="BY371" s="18" t="s">
        <v>167</v>
      </c>
      <c r="BZ371" s="20">
        <v>12.700395586092025</v>
      </c>
      <c r="CB371" s="21"/>
      <c r="CC371" s="18" t="s">
        <v>167</v>
      </c>
      <c r="CD371" s="21"/>
      <c r="CE371" s="18" t="s">
        <v>167</v>
      </c>
      <c r="CF371" s="21"/>
      <c r="CG371" s="18" t="s">
        <v>167</v>
      </c>
      <c r="CH371" s="21">
        <v>0.41486173732302561</v>
      </c>
      <c r="CI371" s="21"/>
      <c r="CK371" s="18" t="s">
        <v>167</v>
      </c>
      <c r="CL371"/>
      <c r="CM371" s="18" t="s">
        <v>167</v>
      </c>
      <c r="CN371" s="23">
        <v>17.600000000000001</v>
      </c>
      <c r="CQ371" s="23" t="s">
        <v>167</v>
      </c>
      <c r="CR371" s="23" t="s">
        <v>169</v>
      </c>
      <c r="CT371" s="18" t="s">
        <v>167</v>
      </c>
      <c r="CV371" s="18" t="s">
        <v>167</v>
      </c>
      <c r="CY371" s="18" t="s">
        <v>167</v>
      </c>
      <c r="DA371" s="18" t="s">
        <v>167</v>
      </c>
      <c r="DC371" s="18" t="s">
        <v>167</v>
      </c>
      <c r="DE371" s="18" t="s">
        <v>167</v>
      </c>
      <c r="DH371" s="18" t="s">
        <v>167</v>
      </c>
      <c r="DK371" s="18" t="s">
        <v>167</v>
      </c>
      <c r="DN371" s="18" t="s">
        <v>167</v>
      </c>
      <c r="DQ371" s="18" t="s">
        <v>167</v>
      </c>
      <c r="DU371" s="18" t="s">
        <v>167</v>
      </c>
      <c r="DZ371" s="18" t="s">
        <v>167</v>
      </c>
      <c r="EE371" s="18" t="s">
        <v>167</v>
      </c>
      <c r="EF371" s="39">
        <v>4.8083E-5</v>
      </c>
      <c r="EG371" s="24">
        <v>5.3411499999999998</v>
      </c>
      <c r="EH371" s="39">
        <v>3.4018000000000001E-8</v>
      </c>
      <c r="EI371" s="39">
        <v>1.4499999999999999E-13</v>
      </c>
      <c r="EJ371" s="39">
        <v>9.2989E-5</v>
      </c>
      <c r="EK371" s="39">
        <v>5.3875999999999997E-5</v>
      </c>
      <c r="EL371" s="39">
        <v>3.4106999999999998E-6</v>
      </c>
      <c r="EM371" s="39">
        <v>1.1414E-8</v>
      </c>
      <c r="EN371" s="39">
        <v>1.821E-5</v>
      </c>
      <c r="EO371" s="39">
        <v>5.2040000000000003E-5</v>
      </c>
      <c r="EP371" s="39">
        <v>1.6526E-4</v>
      </c>
      <c r="EQ371" s="39">
        <v>1.2408999999999999E-5</v>
      </c>
      <c r="ER371" s="39">
        <v>0</v>
      </c>
      <c r="ES371" s="39">
        <v>0</v>
      </c>
      <c r="ET371" s="39">
        <v>0</v>
      </c>
      <c r="EU371" s="39">
        <v>2.4947E-5</v>
      </c>
      <c r="EV371" s="39">
        <v>5.1300999999999996E-7</v>
      </c>
      <c r="EW371" s="39">
        <v>3.4022000000000002E-4</v>
      </c>
      <c r="EX371" s="39">
        <v>7.6219999999999998E-7</v>
      </c>
      <c r="FA371" s="23">
        <v>-1.3693</v>
      </c>
      <c r="FB371" s="23">
        <v>-2.8121</v>
      </c>
      <c r="FC371" s="23">
        <v>-3.4512</v>
      </c>
      <c r="FD371" s="23">
        <v>-1.9435</v>
      </c>
      <c r="FE371" s="23">
        <v>2.2269000000000001</v>
      </c>
      <c r="FF371" s="23">
        <v>-7.9103000000000003</v>
      </c>
      <c r="FG371" s="23">
        <v>-11.291600000000001</v>
      </c>
      <c r="FH371" s="23">
        <v>-5.9923000000000002</v>
      </c>
      <c r="FI371" s="23">
        <v>0.51470000000000005</v>
      </c>
      <c r="FJ371" s="23">
        <v>-10.932600000000001</v>
      </c>
      <c r="FK371" s="23">
        <v>1.3298000000000001</v>
      </c>
      <c r="FL371" s="23">
        <v>6.3699000000000003</v>
      </c>
      <c r="FM371" s="23">
        <v>0.99450000000000005</v>
      </c>
      <c r="FN371" s="23">
        <v>3.9428999999999998</v>
      </c>
      <c r="FO371" s="23">
        <v>-1.1869000000000001</v>
      </c>
      <c r="FP371" s="23">
        <v>7.0762</v>
      </c>
      <c r="FQ371" s="23">
        <v>0.33679999999999999</v>
      </c>
      <c r="FR371" s="23">
        <v>-5.8201999999999998</v>
      </c>
    </row>
    <row r="372" spans="1:174" x14ac:dyDescent="0.2">
      <c r="A372" s="17">
        <f t="shared" si="5"/>
        <v>371</v>
      </c>
      <c r="B372" s="18">
        <v>6</v>
      </c>
      <c r="C372" s="18" t="s">
        <v>729</v>
      </c>
      <c r="D372" s="18" t="s">
        <v>730</v>
      </c>
      <c r="E372" s="18" t="s">
        <v>717</v>
      </c>
      <c r="F372" s="18" t="s">
        <v>166</v>
      </c>
      <c r="H372" s="18">
        <v>3</v>
      </c>
      <c r="I372"/>
      <c r="J372" s="18" t="s">
        <v>167</v>
      </c>
      <c r="K372" s="18">
        <v>65.448797222222225</v>
      </c>
      <c r="L372" s="18">
        <v>-19.201355555555555</v>
      </c>
      <c r="O372" s="18" t="s">
        <v>167</v>
      </c>
      <c r="P372" s="18">
        <v>3657</v>
      </c>
      <c r="R372" s="18" t="s">
        <v>167</v>
      </c>
      <c r="S372" s="19">
        <v>24</v>
      </c>
      <c r="U372" s="20">
        <v>8.3000000000000007</v>
      </c>
      <c r="W372" s="19">
        <f t="shared" si="4"/>
        <v>39.08070269689518</v>
      </c>
      <c r="X372" s="19"/>
      <c r="Z372" s="21">
        <v>0.1778994148554684</v>
      </c>
      <c r="AC372" s="18" t="s">
        <v>167</v>
      </c>
      <c r="AD372" s="22">
        <v>767.73656461011944</v>
      </c>
      <c r="AG372" s="18" t="s">
        <v>167</v>
      </c>
      <c r="AH372" s="22">
        <v>102.79954089525425</v>
      </c>
      <c r="AI372" s="22"/>
      <c r="AJ372" s="22">
        <v>72.772402899613567</v>
      </c>
      <c r="AM372" s="18" t="s">
        <v>167</v>
      </c>
      <c r="AO372" s="18" t="s">
        <v>167</v>
      </c>
      <c r="AQ372" s="18" t="s">
        <v>167</v>
      </c>
      <c r="AR372" s="19">
        <v>2.4738921476715698</v>
      </c>
      <c r="AT372" s="21">
        <v>9.4905542125526002E-2</v>
      </c>
      <c r="AV372" s="19">
        <v>27.315765647099749</v>
      </c>
      <c r="AY372" s="18" t="s">
        <v>167</v>
      </c>
      <c r="AZ372" s="19">
        <v>40.074058835630524</v>
      </c>
      <c r="BB372" s="21">
        <v>0.17789941500000001</v>
      </c>
      <c r="BE372" s="18" t="s">
        <v>167</v>
      </c>
      <c r="BF372" s="19">
        <v>165.29091701617358</v>
      </c>
      <c r="BI372" s="18" t="s">
        <v>167</v>
      </c>
      <c r="BK372" s="18" t="s">
        <v>167</v>
      </c>
      <c r="BM372" s="18" t="s">
        <v>167</v>
      </c>
      <c r="BN372" s="19">
        <v>312.91611185086549</v>
      </c>
      <c r="BQ372" s="18" t="s">
        <v>167</v>
      </c>
      <c r="BS372" s="18" t="s">
        <v>167</v>
      </c>
      <c r="BT372" s="21">
        <v>5.4317170493241697E-3</v>
      </c>
      <c r="BW372" s="18" t="s">
        <v>167</v>
      </c>
      <c r="BY372" s="18" t="s">
        <v>167</v>
      </c>
      <c r="BZ372" s="20">
        <v>12.804497189256715</v>
      </c>
      <c r="CB372" s="21"/>
      <c r="CC372" s="18" t="s">
        <v>167</v>
      </c>
      <c r="CD372" s="21"/>
      <c r="CE372" s="18" t="s">
        <v>167</v>
      </c>
      <c r="CF372" s="21"/>
      <c r="CG372" s="18" t="s">
        <v>167</v>
      </c>
      <c r="CH372" s="21">
        <v>0.48962108592692116</v>
      </c>
      <c r="CI372" s="21"/>
      <c r="CK372" s="18" t="s">
        <v>167</v>
      </c>
      <c r="CL372"/>
      <c r="CM372" s="18" t="s">
        <v>167</v>
      </c>
      <c r="CN372" s="23">
        <v>16.399999999999999</v>
      </c>
      <c r="CQ372" s="23" t="s">
        <v>167</v>
      </c>
      <c r="CR372" s="23" t="s">
        <v>169</v>
      </c>
      <c r="CT372" s="18" t="s">
        <v>167</v>
      </c>
      <c r="CV372" s="18" t="s">
        <v>167</v>
      </c>
      <c r="CY372" s="18" t="s">
        <v>167</v>
      </c>
      <c r="DA372" s="18" t="s">
        <v>167</v>
      </c>
      <c r="DC372" s="18" t="s">
        <v>167</v>
      </c>
      <c r="DE372" s="18" t="s">
        <v>167</v>
      </c>
      <c r="DH372" s="18" t="s">
        <v>167</v>
      </c>
      <c r="DK372" s="18" t="s">
        <v>167</v>
      </c>
      <c r="DN372" s="18" t="s">
        <v>167</v>
      </c>
      <c r="DQ372" s="18" t="s">
        <v>167</v>
      </c>
      <c r="DU372" s="18" t="s">
        <v>167</v>
      </c>
      <c r="DZ372" s="18" t="s">
        <v>167</v>
      </c>
      <c r="EE372" s="18" t="s">
        <v>167</v>
      </c>
      <c r="EF372" s="39">
        <v>2.4949599999999999E-5</v>
      </c>
      <c r="EG372" s="24">
        <v>2.69042</v>
      </c>
      <c r="EH372" s="39">
        <v>5.1501000000000002E-9</v>
      </c>
      <c r="EI372" s="39">
        <v>8.1789000000000004E-18</v>
      </c>
      <c r="EJ372" s="39">
        <v>1.0179E-4</v>
      </c>
      <c r="EK372" s="39">
        <v>7.2774999999999994E-5</v>
      </c>
      <c r="EL372" s="39">
        <v>2.4681000000000001E-6</v>
      </c>
      <c r="EM372" s="39">
        <v>5.0541000000000003E-11</v>
      </c>
      <c r="EN372" s="39">
        <v>2.7314999999999999E-5</v>
      </c>
      <c r="EO372" s="39">
        <v>3.9718000000000002E-5</v>
      </c>
      <c r="EP372" s="39">
        <v>1.6525000000000001E-4</v>
      </c>
      <c r="EQ372" s="39">
        <v>1.2523E-5</v>
      </c>
      <c r="ER372" s="39">
        <v>0</v>
      </c>
      <c r="ES372" s="39">
        <v>0</v>
      </c>
      <c r="ET372" s="39">
        <v>0</v>
      </c>
      <c r="EU372" s="39">
        <v>3.6974E-6</v>
      </c>
      <c r="EV372" s="39">
        <v>3.3227E-6</v>
      </c>
      <c r="EW372" s="39">
        <v>3.3324E-4</v>
      </c>
      <c r="EX372" s="39">
        <v>8.8862999999999999E-6</v>
      </c>
      <c r="FA372" s="23">
        <v>-3.1591</v>
      </c>
      <c r="FB372" s="23">
        <v>-3.0424000000000002</v>
      </c>
      <c r="FC372" s="23">
        <v>-4.8587999999999996</v>
      </c>
      <c r="FD372" s="23">
        <v>-1.0938000000000001</v>
      </c>
      <c r="FE372" s="23">
        <v>-0.76139999999999997</v>
      </c>
      <c r="FF372" s="23">
        <v>-3.1394000000000002</v>
      </c>
      <c r="FG372" s="23">
        <v>-6.5206</v>
      </c>
      <c r="FH372" s="23">
        <v>-2.2982999999999998</v>
      </c>
      <c r="FI372" s="23">
        <v>0.62039999999999995</v>
      </c>
      <c r="FJ372" s="23">
        <v>-7.6417000000000002</v>
      </c>
      <c r="FK372" s="23">
        <v>-0.45989999999999998</v>
      </c>
      <c r="FL372" s="23">
        <v>6.4756999999999998</v>
      </c>
      <c r="FM372" s="23">
        <v>-1.2808999999999999</v>
      </c>
      <c r="FN372" s="23">
        <v>0.85660000000000003</v>
      </c>
      <c r="FO372" s="23">
        <v>-1.2411000000000001</v>
      </c>
      <c r="FP372" s="23">
        <v>3.4426000000000001</v>
      </c>
      <c r="FQ372" s="23">
        <v>-0.57769999999999999</v>
      </c>
      <c r="FR372" s="23">
        <v>-2.0363000000000002</v>
      </c>
    </row>
    <row r="373" spans="1:174" x14ac:dyDescent="0.2">
      <c r="A373" s="17">
        <f t="shared" si="5"/>
        <v>372</v>
      </c>
      <c r="B373" s="18">
        <v>6</v>
      </c>
      <c r="C373" s="18" t="s">
        <v>731</v>
      </c>
      <c r="D373" s="18" t="s">
        <v>431</v>
      </c>
      <c r="E373" s="18" t="s">
        <v>717</v>
      </c>
      <c r="F373" s="18" t="s">
        <v>179</v>
      </c>
      <c r="H373" s="18">
        <v>3</v>
      </c>
      <c r="I373"/>
      <c r="J373" s="18" t="s">
        <v>167</v>
      </c>
      <c r="K373" s="18">
        <v>65.431452777777778</v>
      </c>
      <c r="L373" s="18">
        <v>-19.160788888888888</v>
      </c>
      <c r="O373" s="18" t="s">
        <v>167</v>
      </c>
      <c r="P373" s="18">
        <v>3657</v>
      </c>
      <c r="R373" s="18" t="s">
        <v>167</v>
      </c>
      <c r="S373" s="19">
        <v>24</v>
      </c>
      <c r="U373" s="20">
        <v>8.16</v>
      </c>
      <c r="W373" s="19">
        <f t="shared" si="4"/>
        <v>23.239238971832215</v>
      </c>
      <c r="X373" s="19"/>
      <c r="Z373" s="21">
        <v>0.196430603902913</v>
      </c>
      <c r="AC373" s="18" t="s">
        <v>167</v>
      </c>
      <c r="AD373" s="22">
        <v>379.2433632411433</v>
      </c>
      <c r="AG373" s="18" t="s">
        <v>167</v>
      </c>
      <c r="AH373" s="22">
        <v>55.641499076800237</v>
      </c>
      <c r="AI373" s="22"/>
      <c r="AJ373" s="22">
        <v>45.130172340845625</v>
      </c>
      <c r="AM373" s="18" t="s">
        <v>167</v>
      </c>
      <c r="AO373" s="18" t="s">
        <v>167</v>
      </c>
      <c r="AQ373" s="18" t="s">
        <v>167</v>
      </c>
      <c r="AR373" s="19">
        <v>1.5790800942584491</v>
      </c>
      <c r="AT373" s="21">
        <v>6.8045483033395998E-2</v>
      </c>
      <c r="AV373" s="19">
        <v>12.609243880168703</v>
      </c>
      <c r="AY373" s="18" t="s">
        <v>167</v>
      </c>
      <c r="AZ373" s="19">
        <v>33.491051224027977</v>
      </c>
      <c r="BB373" s="21">
        <v>0.19643060400000001</v>
      </c>
      <c r="BE373" s="18" t="s">
        <v>167</v>
      </c>
      <c r="BF373" s="19">
        <v>86.995219482196632</v>
      </c>
      <c r="BI373" s="18" t="s">
        <v>167</v>
      </c>
      <c r="BK373" s="18" t="s">
        <v>167</v>
      </c>
      <c r="BM373" s="18" t="s">
        <v>167</v>
      </c>
      <c r="BN373" s="19">
        <v>204.72703062583224</v>
      </c>
      <c r="BQ373" s="18" t="s">
        <v>167</v>
      </c>
      <c r="BS373" s="18" t="s">
        <v>167</v>
      </c>
      <c r="BT373" s="21">
        <v>7.3119267971671507E-3</v>
      </c>
      <c r="BW373" s="18" t="s">
        <v>167</v>
      </c>
      <c r="BY373" s="18" t="s">
        <v>167</v>
      </c>
      <c r="BZ373" s="20">
        <v>8.0158234436810325</v>
      </c>
      <c r="CB373" s="21"/>
      <c r="CC373" s="18" t="s">
        <v>167</v>
      </c>
      <c r="CD373" s="21"/>
      <c r="CE373" s="18" t="s">
        <v>167</v>
      </c>
      <c r="CF373" s="21"/>
      <c r="CG373" s="18" t="s">
        <v>167</v>
      </c>
      <c r="CH373" s="21">
        <v>0.30430213727501121</v>
      </c>
      <c r="CI373" s="21"/>
      <c r="CK373" s="18" t="s">
        <v>167</v>
      </c>
      <c r="CL373"/>
      <c r="CM373" s="18" t="s">
        <v>167</v>
      </c>
      <c r="CN373" s="23">
        <v>9.5</v>
      </c>
      <c r="CQ373" s="23" t="s">
        <v>167</v>
      </c>
      <c r="CR373" s="23" t="s">
        <v>169</v>
      </c>
      <c r="CT373" s="18" t="s">
        <v>167</v>
      </c>
      <c r="CV373" s="18" t="s">
        <v>167</v>
      </c>
      <c r="CY373" s="18" t="s">
        <v>167</v>
      </c>
      <c r="DA373" s="18" t="s">
        <v>167</v>
      </c>
      <c r="DC373" s="18" t="s">
        <v>167</v>
      </c>
      <c r="DE373" s="18" t="s">
        <v>167</v>
      </c>
      <c r="DH373" s="18" t="s">
        <v>167</v>
      </c>
      <c r="DK373" s="18" t="s">
        <v>167</v>
      </c>
      <c r="DN373" s="18" t="s">
        <v>167</v>
      </c>
      <c r="DQ373" s="18" t="s">
        <v>167</v>
      </c>
      <c r="DU373" s="18" t="s">
        <v>167</v>
      </c>
      <c r="DZ373" s="18" t="s">
        <v>167</v>
      </c>
      <c r="EE373" s="18" t="s">
        <v>167</v>
      </c>
      <c r="EF373" s="39">
        <v>1.30467E-5</v>
      </c>
      <c r="EG373" s="24">
        <v>2.4104700000000001</v>
      </c>
      <c r="EH373" s="39">
        <v>7.0671999999999997E-9</v>
      </c>
      <c r="EI373" s="39">
        <v>3.1250000000000002E-17</v>
      </c>
      <c r="EJ373" s="39">
        <v>5.5349000000000001E-5</v>
      </c>
      <c r="EK373" s="39">
        <v>4.5130999999999999E-5</v>
      </c>
      <c r="EL373" s="39">
        <v>1.5759E-6</v>
      </c>
      <c r="EM373" s="39">
        <v>9.5623000000000002E-11</v>
      </c>
      <c r="EN373" s="39">
        <v>1.2609000000000001E-5</v>
      </c>
      <c r="EO373" s="39">
        <v>3.3318999999999997E-5</v>
      </c>
      <c r="EP373" s="39">
        <v>8.6983000000000004E-5</v>
      </c>
      <c r="EQ373" s="39">
        <v>7.8970000000000008E-6</v>
      </c>
      <c r="ER373" s="39">
        <v>0</v>
      </c>
      <c r="ES373" s="39">
        <v>0</v>
      </c>
      <c r="ET373" s="39">
        <v>0</v>
      </c>
      <c r="EU373" s="39">
        <v>2.9753000000000001E-6</v>
      </c>
      <c r="EV373" s="39">
        <v>1.3686999999999999E-6</v>
      </c>
      <c r="EW373" s="39">
        <v>1.9305E-4</v>
      </c>
      <c r="EX373" s="39">
        <v>4.2185000000000004E-6</v>
      </c>
      <c r="FA373" s="23">
        <v>-2.9738000000000002</v>
      </c>
      <c r="FB373" s="23">
        <v>-3.8155999999999999</v>
      </c>
      <c r="FC373" s="23">
        <v>-5.3837000000000002</v>
      </c>
      <c r="FD373" s="23">
        <v>-1.722</v>
      </c>
      <c r="FE373" s="23">
        <v>-1.0813999999999999</v>
      </c>
      <c r="FF373" s="23">
        <v>-5.0391000000000004</v>
      </c>
      <c r="FG373" s="23">
        <v>-8.4204000000000008</v>
      </c>
      <c r="FH373" s="23">
        <v>-3.5392000000000001</v>
      </c>
      <c r="FI373" s="23">
        <v>0.48799999999999999</v>
      </c>
      <c r="FJ373" s="23">
        <v>-8.5137</v>
      </c>
      <c r="FK373" s="23">
        <v>-0.2747</v>
      </c>
      <c r="FL373" s="23">
        <v>6.3433000000000002</v>
      </c>
      <c r="FM373" s="23">
        <v>-1.8577999999999999</v>
      </c>
      <c r="FN373" s="23">
        <v>0.86550000000000005</v>
      </c>
      <c r="FO373" s="23">
        <v>-2.0712000000000002</v>
      </c>
      <c r="FP373" s="23">
        <v>2.9830000000000001</v>
      </c>
      <c r="FQ373" s="23">
        <v>-1.4641999999999999</v>
      </c>
      <c r="FR373" s="23">
        <v>-3.2698999999999998</v>
      </c>
    </row>
    <row r="374" spans="1:174" x14ac:dyDescent="0.2">
      <c r="A374" s="17">
        <f t="shared" si="5"/>
        <v>373</v>
      </c>
      <c r="B374" s="18">
        <v>6</v>
      </c>
      <c r="C374" s="18" t="s">
        <v>732</v>
      </c>
      <c r="D374" s="18" t="s">
        <v>581</v>
      </c>
      <c r="E374" s="18" t="s">
        <v>717</v>
      </c>
      <c r="F374" s="18" t="s">
        <v>179</v>
      </c>
      <c r="H374" s="18">
        <v>3</v>
      </c>
      <c r="I374"/>
      <c r="J374" s="18" t="s">
        <v>167</v>
      </c>
      <c r="K374" s="18">
        <v>65.422447222222232</v>
      </c>
      <c r="L374" s="18">
        <v>-19.100811111111113</v>
      </c>
      <c r="O374" s="18" t="s">
        <v>167</v>
      </c>
      <c r="P374" s="18">
        <v>3657</v>
      </c>
      <c r="R374" s="18" t="s">
        <v>167</v>
      </c>
      <c r="S374" s="19">
        <v>24</v>
      </c>
      <c r="U374" s="20">
        <v>8.32</v>
      </c>
      <c r="W374" s="19">
        <f t="shared" si="4"/>
        <v>26.144605919651408</v>
      </c>
      <c r="X374" s="19"/>
      <c r="Z374" s="21">
        <v>0.1778994148554684</v>
      </c>
      <c r="AC374" s="18" t="s">
        <v>167</v>
      </c>
      <c r="AD374" s="22">
        <v>379.2433632411433</v>
      </c>
      <c r="AG374" s="18" t="s">
        <v>167</v>
      </c>
      <c r="AH374" s="22">
        <v>70.113279105743786</v>
      </c>
      <c r="AI374" s="22"/>
      <c r="AJ374" s="22">
        <v>47.668744535018192</v>
      </c>
      <c r="AM374" s="18" t="s">
        <v>167</v>
      </c>
      <c r="AO374" s="18" t="s">
        <v>167</v>
      </c>
      <c r="AQ374" s="18" t="s">
        <v>167</v>
      </c>
      <c r="AR374" s="19">
        <v>1.6843521005423456</v>
      </c>
      <c r="AT374" s="21">
        <v>7.5208165457964007E-2</v>
      </c>
      <c r="AV374" s="19">
        <v>12.251172045843424</v>
      </c>
      <c r="AY374" s="18" t="s">
        <v>167</v>
      </c>
      <c r="AZ374" s="19">
        <v>36.988274017691836</v>
      </c>
      <c r="BB374" s="21">
        <v>0.17789941500000001</v>
      </c>
      <c r="BE374" s="18" t="s">
        <v>167</v>
      </c>
      <c r="BF374" s="19">
        <v>100.04450240452611</v>
      </c>
      <c r="BI374" s="18" t="s">
        <v>167</v>
      </c>
      <c r="BK374" s="18" t="s">
        <v>167</v>
      </c>
      <c r="BM374" s="18" t="s">
        <v>167</v>
      </c>
      <c r="BN374" s="19">
        <v>208.05592543275634</v>
      </c>
      <c r="BQ374" s="18" t="s">
        <v>167</v>
      </c>
      <c r="BS374" s="18" t="s">
        <v>167</v>
      </c>
      <c r="BT374" s="21">
        <v>5.6406292435289456E-3</v>
      </c>
      <c r="BW374" s="18" t="s">
        <v>167</v>
      </c>
      <c r="BY374" s="18" t="s">
        <v>167</v>
      </c>
      <c r="BZ374" s="20">
        <v>8.5363314595044759</v>
      </c>
      <c r="CB374" s="21"/>
      <c r="CC374" s="18" t="s">
        <v>167</v>
      </c>
      <c r="CD374" s="21"/>
      <c r="CE374" s="18" t="s">
        <v>167</v>
      </c>
      <c r="CF374" s="21"/>
      <c r="CG374" s="18" t="s">
        <v>167</v>
      </c>
      <c r="CH374" s="21">
        <v>0.51699774879595328</v>
      </c>
      <c r="CI374" s="21"/>
      <c r="CK374" s="18" t="s">
        <v>167</v>
      </c>
      <c r="CL374"/>
      <c r="CM374" s="18" t="s">
        <v>167</v>
      </c>
      <c r="CN374" s="23">
        <v>11.2</v>
      </c>
      <c r="CQ374" s="23" t="s">
        <v>167</v>
      </c>
      <c r="CR374" s="23" t="s">
        <v>169</v>
      </c>
      <c r="CT374" s="18" t="s">
        <v>167</v>
      </c>
      <c r="CV374" s="18" t="s">
        <v>167</v>
      </c>
      <c r="CY374" s="18" t="s">
        <v>167</v>
      </c>
      <c r="DA374" s="18" t="s">
        <v>167</v>
      </c>
      <c r="DC374" s="18" t="s">
        <v>167</v>
      </c>
      <c r="DE374" s="18" t="s">
        <v>167</v>
      </c>
      <c r="DH374" s="18" t="s">
        <v>167</v>
      </c>
      <c r="DK374" s="18" t="s">
        <v>167</v>
      </c>
      <c r="DN374" s="18" t="s">
        <v>167</v>
      </c>
      <c r="DQ374" s="18" t="s">
        <v>167</v>
      </c>
      <c r="DU374" s="18" t="s">
        <v>167</v>
      </c>
      <c r="DZ374" s="18" t="s">
        <v>167</v>
      </c>
      <c r="EE374" s="18" t="s">
        <v>167</v>
      </c>
      <c r="EF374" s="39">
        <v>1.83752E-5</v>
      </c>
      <c r="EG374" s="24">
        <v>2.9061900000000001</v>
      </c>
      <c r="EH374" s="39">
        <v>4.8976000000000001E-9</v>
      </c>
      <c r="EI374" s="39">
        <v>6.5791999999999996E-18</v>
      </c>
      <c r="EJ374" s="39">
        <v>6.9622999999999994E-5</v>
      </c>
      <c r="EK374" s="39">
        <v>4.7670000000000003E-5</v>
      </c>
      <c r="EL374" s="39">
        <v>1.6806000000000001E-6</v>
      </c>
      <c r="EM374" s="39">
        <v>3.4118999999999999E-11</v>
      </c>
      <c r="EN374" s="39">
        <v>1.2251E-5</v>
      </c>
      <c r="EO374" s="39">
        <v>3.6748000000000001E-5</v>
      </c>
      <c r="EP374" s="39">
        <v>1.0003E-4</v>
      </c>
      <c r="EQ374" s="39">
        <v>8.3883999999999992E-6</v>
      </c>
      <c r="ER374" s="39">
        <v>0</v>
      </c>
      <c r="ES374" s="39">
        <v>0</v>
      </c>
      <c r="ET374" s="39">
        <v>0</v>
      </c>
      <c r="EU374" s="39">
        <v>2.4242999999999998E-6</v>
      </c>
      <c r="EV374" s="39">
        <v>2.3466000000000001E-6</v>
      </c>
      <c r="EW374" s="39">
        <v>2.2777999999999999E-4</v>
      </c>
      <c r="EX374" s="39">
        <v>6.1511999999999997E-6</v>
      </c>
      <c r="FA374" s="23">
        <v>-3.1770999999999998</v>
      </c>
      <c r="FB374" s="23">
        <v>-3.7898999999999998</v>
      </c>
      <c r="FC374" s="23">
        <v>-5.3676000000000004</v>
      </c>
      <c r="FD374" s="23">
        <v>-1.3943000000000001</v>
      </c>
      <c r="FE374" s="23">
        <v>-1.4752000000000001</v>
      </c>
      <c r="FF374" s="23">
        <v>-3.6392000000000002</v>
      </c>
      <c r="FG374" s="23">
        <v>-7.0205000000000002</v>
      </c>
      <c r="FH374" s="23">
        <v>-2.7570999999999999</v>
      </c>
      <c r="FI374" s="23">
        <v>0.51739999999999997</v>
      </c>
      <c r="FJ374" s="23">
        <v>-7.7916999999999996</v>
      </c>
      <c r="FK374" s="23">
        <v>-0.47789999999999999</v>
      </c>
      <c r="FL374" s="23">
        <v>6.3727</v>
      </c>
      <c r="FM374" s="23">
        <v>-2.1368999999999998</v>
      </c>
      <c r="FN374" s="23">
        <v>0.46500000000000002</v>
      </c>
      <c r="FO374" s="23">
        <v>-2.1187</v>
      </c>
      <c r="FP374" s="23">
        <v>2.5289000000000001</v>
      </c>
      <c r="FQ374" s="23">
        <v>-1.4420999999999999</v>
      </c>
      <c r="FR374" s="23">
        <v>-2.5419</v>
      </c>
    </row>
    <row r="375" spans="1:174" x14ac:dyDescent="0.2">
      <c r="A375" s="17">
        <f t="shared" si="5"/>
        <v>374</v>
      </c>
      <c r="B375" s="18">
        <v>6</v>
      </c>
      <c r="C375" s="18" t="s">
        <v>733</v>
      </c>
      <c r="D375" s="18" t="s">
        <v>734</v>
      </c>
      <c r="E375" s="18" t="s">
        <v>717</v>
      </c>
      <c r="F375" s="18" t="s">
        <v>179</v>
      </c>
      <c r="H375" s="18">
        <v>3</v>
      </c>
      <c r="I375"/>
      <c r="J375" s="18" t="s">
        <v>167</v>
      </c>
      <c r="K375" s="18">
        <v>65.374324999999999</v>
      </c>
      <c r="L375" s="18">
        <v>-19.092224999999999</v>
      </c>
      <c r="O375" s="18" t="s">
        <v>167</v>
      </c>
      <c r="P375" s="18">
        <v>3657</v>
      </c>
      <c r="R375" s="18" t="s">
        <v>167</v>
      </c>
      <c r="S375" s="19">
        <v>24</v>
      </c>
      <c r="U375" s="20">
        <v>7.99</v>
      </c>
      <c r="W375" s="19">
        <f t="shared" si="4"/>
        <v>106.67284994885054</v>
      </c>
      <c r="X375" s="19"/>
      <c r="Z375" s="21">
        <v>0.44104229932918204</v>
      </c>
      <c r="AC375" s="18" t="s">
        <v>167</v>
      </c>
      <c r="AD375" s="22">
        <v>582.73980205346413</v>
      </c>
      <c r="AG375" s="18" t="s">
        <v>167</v>
      </c>
      <c r="AH375" s="22">
        <v>359.54887968461497</v>
      </c>
      <c r="AI375" s="22"/>
      <c r="AJ375" s="22">
        <v>157.95560319295967</v>
      </c>
      <c r="AM375" s="18" t="s">
        <v>167</v>
      </c>
      <c r="AO375" s="18" t="s">
        <v>167</v>
      </c>
      <c r="AQ375" s="18" t="s">
        <v>167</v>
      </c>
      <c r="AR375" s="19">
        <v>4.2108802513558645</v>
      </c>
      <c r="AT375" s="21">
        <v>0.18264840182648401</v>
      </c>
      <c r="AV375" s="19">
        <v>35.014310085093207</v>
      </c>
      <c r="AY375" s="18" t="s">
        <v>167</v>
      </c>
      <c r="AZ375" s="19">
        <v>213.12487142563259</v>
      </c>
      <c r="BB375" s="21">
        <v>0.44104229900000003</v>
      </c>
      <c r="BE375" s="18" t="s">
        <v>167</v>
      </c>
      <c r="BF375" s="19">
        <v>326.23207305823735</v>
      </c>
      <c r="BI375" s="18" t="s">
        <v>167</v>
      </c>
      <c r="BK375" s="18" t="s">
        <v>167</v>
      </c>
      <c r="BM375" s="18" t="s">
        <v>167</v>
      </c>
      <c r="BN375" s="19">
        <v>382.82290279627171</v>
      </c>
      <c r="BQ375" s="18" t="s">
        <v>167</v>
      </c>
      <c r="BS375" s="18" t="s">
        <v>167</v>
      </c>
      <c r="BT375" s="21">
        <v>1.3997117011719976E-2</v>
      </c>
      <c r="BW375" s="18" t="s">
        <v>167</v>
      </c>
      <c r="BY375" s="18" t="s">
        <v>167</v>
      </c>
      <c r="BZ375" s="20">
        <v>20.924422236102433</v>
      </c>
      <c r="CB375" s="21"/>
      <c r="CC375" s="18" t="s">
        <v>167</v>
      </c>
      <c r="CD375" s="21"/>
      <c r="CE375" s="18" t="s">
        <v>167</v>
      </c>
      <c r="CF375" s="21"/>
      <c r="CG375" s="18" t="s">
        <v>167</v>
      </c>
      <c r="CH375" s="21">
        <v>0.23164868581488743</v>
      </c>
      <c r="CI375" s="21"/>
      <c r="CK375" s="18" t="s">
        <v>167</v>
      </c>
      <c r="CL375"/>
      <c r="CM375" s="18" t="s">
        <v>167</v>
      </c>
      <c r="CN375" s="23">
        <v>59.7</v>
      </c>
      <c r="CQ375" s="23" t="s">
        <v>167</v>
      </c>
      <c r="CR375" s="23" t="s">
        <v>169</v>
      </c>
      <c r="CT375" s="18" t="s">
        <v>167</v>
      </c>
      <c r="CV375" s="18" t="s">
        <v>167</v>
      </c>
      <c r="CY375" s="18" t="s">
        <v>167</v>
      </c>
      <c r="DA375" s="18" t="s">
        <v>167</v>
      </c>
      <c r="DC375" s="18" t="s">
        <v>167</v>
      </c>
      <c r="DE375" s="18" t="s">
        <v>167</v>
      </c>
      <c r="DH375" s="18" t="s">
        <v>167</v>
      </c>
      <c r="DK375" s="18" t="s">
        <v>167</v>
      </c>
      <c r="DN375" s="18" t="s">
        <v>167</v>
      </c>
      <c r="DQ375" s="18" t="s">
        <v>167</v>
      </c>
      <c r="DU375" s="18" t="s">
        <v>167</v>
      </c>
      <c r="DZ375" s="18" t="s">
        <v>167</v>
      </c>
      <c r="EE375" s="18" t="s">
        <v>167</v>
      </c>
      <c r="EF375" s="39">
        <v>7.0069700000000004E-5</v>
      </c>
      <c r="EG375" s="24">
        <v>2.4075899999999999</v>
      </c>
      <c r="EH375" s="39">
        <v>1.0722999999999999E-8</v>
      </c>
      <c r="EI375" s="39">
        <v>4.1000999999999998E-16</v>
      </c>
      <c r="EJ375" s="39">
        <v>3.5197000000000001E-4</v>
      </c>
      <c r="EK375" s="39">
        <v>1.5797000000000001E-4</v>
      </c>
      <c r="EL375" s="39">
        <v>4.1640999999999997E-6</v>
      </c>
      <c r="EM375" s="39">
        <v>9.2882999999999999E-10</v>
      </c>
      <c r="EN375" s="39">
        <v>3.5014000000000001E-5</v>
      </c>
      <c r="EO375" s="39">
        <v>2.0918E-4</v>
      </c>
      <c r="EP375" s="39">
        <v>3.2601E-4</v>
      </c>
      <c r="EQ375" s="39">
        <v>1.9454999999999999E-5</v>
      </c>
      <c r="ER375" s="39">
        <v>0</v>
      </c>
      <c r="ES375" s="39">
        <v>0</v>
      </c>
      <c r="ET375" s="39">
        <v>0</v>
      </c>
      <c r="EU375" s="39">
        <v>2.6601000000000002E-5</v>
      </c>
      <c r="EV375" s="39">
        <v>6.2406E-6</v>
      </c>
      <c r="EW375" s="39">
        <v>1.1996000000000001E-3</v>
      </c>
      <c r="EX375" s="39">
        <v>5.5219999999999998E-6</v>
      </c>
      <c r="FA375" s="23">
        <v>-2.4653</v>
      </c>
      <c r="FB375" s="23">
        <v>-2.0909</v>
      </c>
      <c r="FC375" s="23">
        <v>-3.4011999999999998</v>
      </c>
      <c r="FD375" s="23">
        <v>-0.35460000000000003</v>
      </c>
      <c r="FE375" s="23">
        <v>1.1805000000000001</v>
      </c>
      <c r="FF375" s="23">
        <v>-1.1435</v>
      </c>
      <c r="FG375" s="23">
        <v>-4.5247999999999999</v>
      </c>
      <c r="FH375" s="23">
        <v>-2.1629999999999998</v>
      </c>
      <c r="FI375" s="23">
        <v>0.91849999999999998</v>
      </c>
      <c r="FJ375" s="23">
        <v>-7.4172000000000002</v>
      </c>
      <c r="FK375" s="23">
        <v>0.23380000000000001</v>
      </c>
      <c r="FL375" s="23">
        <v>6.7737999999999996</v>
      </c>
      <c r="FM375" s="23">
        <v>0.53300000000000003</v>
      </c>
      <c r="FN375" s="23">
        <v>2.4319999999999999</v>
      </c>
      <c r="FO375" s="23">
        <v>-0.47710000000000002</v>
      </c>
      <c r="FP375" s="23">
        <v>5.5941000000000001</v>
      </c>
      <c r="FQ375" s="23">
        <v>1.0677000000000001</v>
      </c>
      <c r="FR375" s="23">
        <v>-1.6238999999999999</v>
      </c>
    </row>
    <row r="376" spans="1:174" x14ac:dyDescent="0.2">
      <c r="A376" s="17">
        <f t="shared" si="5"/>
        <v>375</v>
      </c>
      <c r="B376" s="18">
        <v>6</v>
      </c>
      <c r="C376" s="18" t="s">
        <v>735</v>
      </c>
      <c r="D376" s="18" t="s">
        <v>400</v>
      </c>
      <c r="E376" s="18" t="s">
        <v>717</v>
      </c>
      <c r="F376" s="18" t="s">
        <v>166</v>
      </c>
      <c r="H376" s="18">
        <v>3</v>
      </c>
      <c r="I376"/>
      <c r="J376" s="18" t="s">
        <v>167</v>
      </c>
      <c r="K376" s="18">
        <v>65.372847222222219</v>
      </c>
      <c r="L376" s="18">
        <v>-19.102369444444445</v>
      </c>
      <c r="O376" s="18" t="s">
        <v>167</v>
      </c>
      <c r="P376" s="18">
        <v>3657</v>
      </c>
      <c r="R376" s="18" t="s">
        <v>167</v>
      </c>
      <c r="S376" s="19">
        <v>21</v>
      </c>
      <c r="U376" s="20">
        <v>8.41</v>
      </c>
      <c r="W376" s="19">
        <f t="shared" si="4"/>
        <v>27.07334441610498</v>
      </c>
      <c r="X376" s="19"/>
      <c r="Z376" s="21">
        <v>1.3824267029393689</v>
      </c>
      <c r="AC376" s="18" t="s">
        <v>167</v>
      </c>
      <c r="AD376" s="22">
        <v>268.24530570715012</v>
      </c>
      <c r="AG376" s="18" t="s">
        <v>167</v>
      </c>
      <c r="AH376" s="22">
        <v>82.089924646938471</v>
      </c>
      <c r="AI376" s="22"/>
      <c r="AJ376" s="22">
        <v>46.822553803627336</v>
      </c>
      <c r="AM376" s="18" t="s">
        <v>167</v>
      </c>
      <c r="AO376" s="18" t="s">
        <v>167</v>
      </c>
      <c r="AQ376" s="18" t="s">
        <v>167</v>
      </c>
      <c r="AR376" s="19">
        <v>2.6844361602393629</v>
      </c>
      <c r="AT376" s="21">
        <v>5.1768287223565235</v>
      </c>
      <c r="AV376" s="19">
        <v>11.765217413544836</v>
      </c>
      <c r="AY376" s="18" t="s">
        <v>167</v>
      </c>
      <c r="AZ376" s="19">
        <v>19.296441061509974</v>
      </c>
      <c r="BB376" s="21">
        <v>1.3824267029999999</v>
      </c>
      <c r="BE376" s="18" t="s">
        <v>167</v>
      </c>
      <c r="BF376" s="19">
        <v>147.89187311973427</v>
      </c>
      <c r="BI376" s="18" t="s">
        <v>167</v>
      </c>
      <c r="BK376" s="18" t="s">
        <v>167</v>
      </c>
      <c r="BM376" s="18" t="s">
        <v>167</v>
      </c>
      <c r="BN376" s="19">
        <v>139.81358189081226</v>
      </c>
      <c r="BQ376" s="18" t="s">
        <v>167</v>
      </c>
      <c r="BS376" s="18" t="s">
        <v>167</v>
      </c>
      <c r="BT376" s="21">
        <v>0.56051141705141327</v>
      </c>
      <c r="BW376" s="18" t="s">
        <v>167</v>
      </c>
      <c r="BY376" s="18" t="s">
        <v>167</v>
      </c>
      <c r="BZ376" s="20">
        <v>8.9527378721632314</v>
      </c>
      <c r="CB376" s="21"/>
      <c r="CC376" s="18" t="s">
        <v>167</v>
      </c>
      <c r="CD376" s="21"/>
      <c r="CE376" s="18" t="s">
        <v>167</v>
      </c>
      <c r="CF376" s="21"/>
      <c r="CG376" s="18" t="s">
        <v>167</v>
      </c>
      <c r="CH376" s="21">
        <v>0.27376662869032148</v>
      </c>
      <c r="CI376" s="21"/>
      <c r="CK376" s="18" t="s">
        <v>167</v>
      </c>
      <c r="CL376"/>
      <c r="CM376" s="18" t="s">
        <v>167</v>
      </c>
      <c r="CN376" s="23">
        <v>12.5</v>
      </c>
      <c r="CQ376" s="23" t="s">
        <v>167</v>
      </c>
      <c r="CR376" s="23" t="s">
        <v>169</v>
      </c>
      <c r="CT376" s="18" t="s">
        <v>167</v>
      </c>
      <c r="CV376" s="18" t="s">
        <v>167</v>
      </c>
      <c r="CY376" s="18" t="s">
        <v>167</v>
      </c>
      <c r="DA376" s="18" t="s">
        <v>167</v>
      </c>
      <c r="DC376" s="18" t="s">
        <v>167</v>
      </c>
      <c r="DE376" s="18" t="s">
        <v>167</v>
      </c>
      <c r="DH376" s="18" t="s">
        <v>167</v>
      </c>
      <c r="DK376" s="18" t="s">
        <v>167</v>
      </c>
      <c r="DN376" s="18" t="s">
        <v>167</v>
      </c>
      <c r="DQ376" s="18" t="s">
        <v>167</v>
      </c>
      <c r="DU376" s="18" t="s">
        <v>167</v>
      </c>
      <c r="DZ376" s="18" t="s">
        <v>167</v>
      </c>
      <c r="EE376" s="18" t="s">
        <v>167</v>
      </c>
      <c r="EF376" s="39">
        <v>2.5151699999999998E-5</v>
      </c>
      <c r="EG376" s="24">
        <v>3.6063100000000001</v>
      </c>
      <c r="EH376" s="39">
        <v>3.9832000000000001E-9</v>
      </c>
      <c r="EI376" s="39">
        <v>4.6624000000000001E-17</v>
      </c>
      <c r="EJ376" s="39">
        <v>8.1446000000000006E-5</v>
      </c>
      <c r="EK376" s="39">
        <v>4.6823999999999998E-5</v>
      </c>
      <c r="EL376" s="39">
        <v>2.6813999999999999E-6</v>
      </c>
      <c r="EM376" s="39">
        <v>2.2676999999999999E-9</v>
      </c>
      <c r="EN376" s="39">
        <v>1.1765E-5</v>
      </c>
      <c r="EO376" s="39">
        <v>1.9159000000000001E-5</v>
      </c>
      <c r="EP376" s="39">
        <v>1.4786000000000001E-4</v>
      </c>
      <c r="EQ376" s="39">
        <v>8.8150999999999997E-6</v>
      </c>
      <c r="ER376" s="39">
        <v>0</v>
      </c>
      <c r="ES376" s="39">
        <v>0</v>
      </c>
      <c r="ET376" s="39">
        <v>0</v>
      </c>
      <c r="EU376" s="39">
        <v>2.2909E-6</v>
      </c>
      <c r="EV376" s="39">
        <v>3.0261000000000001E-6</v>
      </c>
      <c r="EW376" s="39">
        <v>2.542E-4</v>
      </c>
      <c r="EX376" s="39">
        <v>4.5544E-6</v>
      </c>
      <c r="FA376" s="23">
        <v>-2.2576000000000001</v>
      </c>
      <c r="FB376" s="23">
        <v>-3.0577000000000001</v>
      </c>
      <c r="FC376" s="23">
        <v>-3.7808999999999999</v>
      </c>
      <c r="FD376" s="23">
        <v>-1.2338</v>
      </c>
      <c r="FE376" s="23">
        <v>0.2298</v>
      </c>
      <c r="FF376" s="23">
        <v>-3.5804</v>
      </c>
      <c r="FG376" s="23">
        <v>-6.9898999999999996</v>
      </c>
      <c r="FH376" s="23">
        <v>-3.2044999999999999</v>
      </c>
      <c r="FI376" s="23">
        <v>2.5363000000000002</v>
      </c>
      <c r="FJ376" s="23">
        <v>-8.5378000000000007</v>
      </c>
      <c r="FK376" s="23">
        <v>0.46929999999999999</v>
      </c>
      <c r="FL376" s="23">
        <v>8.2829999999999995</v>
      </c>
      <c r="FM376" s="23">
        <v>-0.47739999999999999</v>
      </c>
      <c r="FN376" s="23">
        <v>2.0886999999999998</v>
      </c>
      <c r="FO376" s="23">
        <v>-1.5368999999999999</v>
      </c>
      <c r="FP376" s="23">
        <v>4.9884000000000004</v>
      </c>
      <c r="FQ376" s="23">
        <v>6.8999999999999999E-3</v>
      </c>
      <c r="FR376" s="23">
        <v>-3.3517999999999999</v>
      </c>
    </row>
    <row r="377" spans="1:174" x14ac:dyDescent="0.2">
      <c r="A377" s="17">
        <f t="shared" si="5"/>
        <v>376</v>
      </c>
      <c r="B377" s="18">
        <v>6</v>
      </c>
      <c r="C377" s="18" t="s">
        <v>736</v>
      </c>
      <c r="D377" s="18" t="s">
        <v>737</v>
      </c>
      <c r="E377" s="18" t="s">
        <v>717</v>
      </c>
      <c r="F377" s="18" t="s">
        <v>179</v>
      </c>
      <c r="H377" s="18">
        <v>3</v>
      </c>
      <c r="I377"/>
      <c r="J377" s="18" t="s">
        <v>167</v>
      </c>
      <c r="K377" s="18">
        <v>65.429277777777784</v>
      </c>
      <c r="L377" s="18">
        <v>-19.070450000000001</v>
      </c>
      <c r="O377" s="18" t="s">
        <v>167</v>
      </c>
      <c r="P377" s="18">
        <v>3657</v>
      </c>
      <c r="R377" s="18" t="s">
        <v>167</v>
      </c>
      <c r="S377" s="19">
        <v>22</v>
      </c>
      <c r="U377" s="20">
        <v>8.25</v>
      </c>
      <c r="W377" s="19">
        <f t="shared" si="4"/>
        <v>32.590478717422414</v>
      </c>
      <c r="X377" s="19"/>
      <c r="Z377" s="21">
        <v>0.196430603902913</v>
      </c>
      <c r="AC377" s="18" t="s">
        <v>167</v>
      </c>
      <c r="AD377" s="22">
        <v>527.2407732864674</v>
      </c>
      <c r="AG377" s="18" t="s">
        <v>167</v>
      </c>
      <c r="AH377" s="22">
        <v>82.339438095713348</v>
      </c>
      <c r="AI377" s="22"/>
      <c r="AJ377" s="22">
        <v>63.464304854314157</v>
      </c>
      <c r="AM377" s="18" t="s">
        <v>167</v>
      </c>
      <c r="AO377" s="18" t="s">
        <v>167</v>
      </c>
      <c r="AQ377" s="18" t="s">
        <v>167</v>
      </c>
      <c r="AR377" s="19">
        <v>2.2633481351037767</v>
      </c>
      <c r="AT377" s="21">
        <v>5.1929447578118001E-2</v>
      </c>
      <c r="AV377" s="19">
        <v>30.538412156027242</v>
      </c>
      <c r="AY377" s="18" t="s">
        <v>167</v>
      </c>
      <c r="AZ377" s="19">
        <v>35.424809709936227</v>
      </c>
      <c r="BB377" s="21">
        <v>0.19643060400000001</v>
      </c>
      <c r="BE377" s="18" t="s">
        <v>167</v>
      </c>
      <c r="BF377" s="19">
        <v>117.44354630096545</v>
      </c>
      <c r="BI377" s="18" t="s">
        <v>167</v>
      </c>
      <c r="BK377" s="18" t="s">
        <v>167</v>
      </c>
      <c r="BM377" s="18" t="s">
        <v>167</v>
      </c>
      <c r="BN377" s="19">
        <v>302.9294274300932</v>
      </c>
      <c r="BQ377" s="18" t="s">
        <v>167</v>
      </c>
      <c r="BS377" s="18" t="s">
        <v>167</v>
      </c>
      <c r="BT377" s="21">
        <v>4.8049804667098421E-3</v>
      </c>
      <c r="BW377" s="18" t="s">
        <v>167</v>
      </c>
      <c r="BY377" s="18" t="s">
        <v>167</v>
      </c>
      <c r="BZ377" s="20">
        <v>10.930668332292319</v>
      </c>
      <c r="CB377" s="21"/>
      <c r="CC377" s="18" t="s">
        <v>167</v>
      </c>
      <c r="CD377" s="21"/>
      <c r="CE377" s="18" t="s">
        <v>167</v>
      </c>
      <c r="CF377" s="21"/>
      <c r="CG377" s="18" t="s">
        <v>167</v>
      </c>
      <c r="CH377" s="21">
        <v>0.64019273170659796</v>
      </c>
      <c r="CI377" s="21"/>
      <c r="CK377" s="18" t="s">
        <v>167</v>
      </c>
      <c r="CL377"/>
      <c r="CM377" s="18" t="s">
        <v>167</v>
      </c>
      <c r="CN377" s="23">
        <v>12.6</v>
      </c>
      <c r="CQ377" s="23" t="s">
        <v>167</v>
      </c>
      <c r="CR377" s="23" t="s">
        <v>169</v>
      </c>
      <c r="CT377" s="18" t="s">
        <v>167</v>
      </c>
      <c r="CV377" s="18" t="s">
        <v>167</v>
      </c>
      <c r="CY377" s="18" t="s">
        <v>167</v>
      </c>
      <c r="DA377" s="18" t="s">
        <v>167</v>
      </c>
      <c r="DC377" s="18" t="s">
        <v>167</v>
      </c>
      <c r="DE377" s="18" t="s">
        <v>167</v>
      </c>
      <c r="DH377" s="18" t="s">
        <v>167</v>
      </c>
      <c r="DK377" s="18" t="s">
        <v>167</v>
      </c>
      <c r="DN377" s="18" t="s">
        <v>167</v>
      </c>
      <c r="DQ377" s="18" t="s">
        <v>167</v>
      </c>
      <c r="DU377" s="18" t="s">
        <v>167</v>
      </c>
      <c r="DZ377" s="18" t="s">
        <v>167</v>
      </c>
      <c r="EE377" s="18" t="s">
        <v>167</v>
      </c>
      <c r="EF377" s="39">
        <v>2.5669200000000001E-5</v>
      </c>
      <c r="EG377" s="24">
        <v>3.4747599999999998</v>
      </c>
      <c r="EH377" s="39">
        <v>5.7628E-9</v>
      </c>
      <c r="EI377" s="39">
        <v>2.2764E-17</v>
      </c>
      <c r="EJ377" s="39">
        <v>8.1755999999999994E-5</v>
      </c>
      <c r="EK377" s="39">
        <v>6.3466000000000005E-5</v>
      </c>
      <c r="EL377" s="39">
        <v>2.2587999999999999E-6</v>
      </c>
      <c r="EM377" s="39">
        <v>5.8438999999999998E-11</v>
      </c>
      <c r="EN377" s="39">
        <v>3.0537000000000003E-5</v>
      </c>
      <c r="EO377" s="39">
        <v>3.5187E-5</v>
      </c>
      <c r="EP377" s="39">
        <v>1.1742E-4</v>
      </c>
      <c r="EQ377" s="39">
        <v>1.0732E-5</v>
      </c>
      <c r="ER377" s="39">
        <v>0</v>
      </c>
      <c r="ES377" s="39">
        <v>0</v>
      </c>
      <c r="ET377" s="39">
        <v>0</v>
      </c>
      <c r="EU377" s="39">
        <v>3.2861000000000002E-6</v>
      </c>
      <c r="EV377" s="39">
        <v>2.1631999999999999E-6</v>
      </c>
      <c r="EW377" s="39">
        <v>2.5619E-4</v>
      </c>
      <c r="EX377" s="39">
        <v>7.1528000000000004E-6</v>
      </c>
      <c r="FA377" s="23">
        <v>-2.9859</v>
      </c>
      <c r="FB377" s="23">
        <v>-3.0522999999999998</v>
      </c>
      <c r="FC377" s="23">
        <v>-4.827</v>
      </c>
      <c r="FD377" s="23">
        <v>-1.3762000000000001</v>
      </c>
      <c r="FE377" s="23">
        <v>-0.3266</v>
      </c>
      <c r="FF377" s="23">
        <v>-4.0580999999999996</v>
      </c>
      <c r="FG377" s="23">
        <v>-7.4581999999999997</v>
      </c>
      <c r="FH377" s="23">
        <v>-2.8212999999999999</v>
      </c>
      <c r="FI377" s="23">
        <v>0.49009999999999998</v>
      </c>
      <c r="FJ377" s="23">
        <v>-8.1911000000000005</v>
      </c>
      <c r="FK377" s="23">
        <v>-0.26840000000000003</v>
      </c>
      <c r="FL377" s="23">
        <v>6.2732000000000001</v>
      </c>
      <c r="FM377" s="23">
        <v>-0.87090000000000001</v>
      </c>
      <c r="FN377" s="23">
        <v>1.2670999999999999</v>
      </c>
      <c r="FO377" s="23">
        <v>-1.0296000000000001</v>
      </c>
      <c r="FP377" s="23">
        <v>4.0260999999999996</v>
      </c>
      <c r="FQ377" s="23">
        <v>-0.43020000000000003</v>
      </c>
      <c r="FR377" s="23">
        <v>-2.4207999999999998</v>
      </c>
    </row>
    <row r="378" spans="1:174" x14ac:dyDescent="0.2">
      <c r="A378" s="17">
        <f t="shared" si="5"/>
        <v>377</v>
      </c>
      <c r="B378" s="18">
        <v>6</v>
      </c>
      <c r="C378" s="18" t="s">
        <v>738</v>
      </c>
      <c r="D378" s="18" t="s">
        <v>728</v>
      </c>
      <c r="E378" s="18" t="s">
        <v>717</v>
      </c>
      <c r="F378" s="18" t="s">
        <v>166</v>
      </c>
      <c r="H378" s="18">
        <v>3</v>
      </c>
      <c r="I378"/>
      <c r="J378" s="18" t="s">
        <v>167</v>
      </c>
      <c r="K378" s="18">
        <v>65.551788888888879</v>
      </c>
      <c r="L378" s="18">
        <v>-19.36021666666667</v>
      </c>
      <c r="O378" s="18" t="s">
        <v>167</v>
      </c>
      <c r="P378" s="18">
        <v>3657</v>
      </c>
      <c r="R378" s="18" t="s">
        <v>167</v>
      </c>
      <c r="S378" s="19">
        <v>24</v>
      </c>
      <c r="U378" s="20">
        <v>7.71</v>
      </c>
      <c r="W378" s="19">
        <f t="shared" si="4"/>
        <v>36.671333523708313</v>
      </c>
      <c r="X378" s="19"/>
      <c r="Z378" s="21">
        <v>0.47810467742407131</v>
      </c>
      <c r="AC378" s="18" t="s">
        <v>167</v>
      </c>
      <c r="AD378" s="22">
        <v>582.73980205346413</v>
      </c>
      <c r="AG378" s="18" t="s">
        <v>167</v>
      </c>
      <c r="AH378" s="22">
        <v>79.594790159189571</v>
      </c>
      <c r="AI378" s="22"/>
      <c r="AJ378" s="22">
        <v>86.311454601867254</v>
      </c>
      <c r="AM378" s="18" t="s">
        <v>167</v>
      </c>
      <c r="AO378" s="18" t="s">
        <v>167</v>
      </c>
      <c r="AQ378" s="18" t="s">
        <v>167</v>
      </c>
      <c r="AR378" s="19">
        <v>3.5792482136524848</v>
      </c>
      <c r="AT378" s="21">
        <v>0.307995344256424</v>
      </c>
      <c r="AV378" s="19">
        <v>16.113232544637491</v>
      </c>
      <c r="AY378" s="18" t="s">
        <v>167</v>
      </c>
      <c r="AZ378" s="19">
        <v>57.477885208804771</v>
      </c>
      <c r="BB378" s="21">
        <v>0.47810467699999998</v>
      </c>
      <c r="BE378" s="18" t="s">
        <v>167</v>
      </c>
      <c r="BF378" s="19">
        <v>178.34019993850305</v>
      </c>
      <c r="BI378" s="18" t="s">
        <v>167</v>
      </c>
      <c r="BK378" s="18" t="s">
        <v>167</v>
      </c>
      <c r="BM378" s="18" t="s">
        <v>167</v>
      </c>
      <c r="BN378" s="19">
        <v>199.73368841544607</v>
      </c>
      <c r="BQ378" s="18" t="s">
        <v>167</v>
      </c>
      <c r="BS378" s="18" t="s">
        <v>167</v>
      </c>
      <c r="BT378" s="21">
        <v>1.0863434098648339E-2</v>
      </c>
      <c r="BW378" s="18" t="s">
        <v>167</v>
      </c>
      <c r="BY378" s="18" t="s">
        <v>167</v>
      </c>
      <c r="BZ378" s="20">
        <v>12.492192379762647</v>
      </c>
      <c r="CB378" s="21"/>
      <c r="CC378" s="18" t="s">
        <v>167</v>
      </c>
      <c r="CD378" s="21"/>
      <c r="CE378" s="18" t="s">
        <v>167</v>
      </c>
      <c r="CF378" s="21"/>
      <c r="CG378" s="18" t="s">
        <v>167</v>
      </c>
      <c r="CH378" s="21">
        <v>0.58228056025287611</v>
      </c>
      <c r="CI378" s="21"/>
      <c r="CK378" s="18" t="s">
        <v>167</v>
      </c>
      <c r="CL378"/>
      <c r="CM378" s="18" t="s">
        <v>167</v>
      </c>
      <c r="CN378" s="23">
        <v>17.3</v>
      </c>
      <c r="CQ378" s="23" t="s">
        <v>167</v>
      </c>
      <c r="CR378" s="23" t="s">
        <v>169</v>
      </c>
      <c r="CT378" s="18" t="s">
        <v>167</v>
      </c>
      <c r="CV378" s="18" t="s">
        <v>167</v>
      </c>
      <c r="CY378" s="18" t="s">
        <v>167</v>
      </c>
      <c r="DA378" s="18" t="s">
        <v>167</v>
      </c>
      <c r="DC378" s="18" t="s">
        <v>167</v>
      </c>
      <c r="DE378" s="18" t="s">
        <v>167</v>
      </c>
      <c r="DH378" s="18" t="s">
        <v>167</v>
      </c>
      <c r="DK378" s="18" t="s">
        <v>167</v>
      </c>
      <c r="DN378" s="18" t="s">
        <v>167</v>
      </c>
      <c r="DQ378" s="18" t="s">
        <v>167</v>
      </c>
      <c r="DU378" s="18" t="s">
        <v>167</v>
      </c>
      <c r="DZ378" s="18" t="s">
        <v>167</v>
      </c>
      <c r="EE378" s="18" t="s">
        <v>167</v>
      </c>
      <c r="EF378" s="39">
        <v>5.0691999999999997E-6</v>
      </c>
      <c r="EG378" s="24">
        <v>0.54531399999999997</v>
      </c>
      <c r="EH378" s="39">
        <v>2.0033000000000001E-8</v>
      </c>
      <c r="EI378" s="39">
        <v>4.9850999999999997E-15</v>
      </c>
      <c r="EJ378" s="39">
        <v>7.9064000000000001E-5</v>
      </c>
      <c r="EK378" s="39">
        <v>8.6315000000000003E-5</v>
      </c>
      <c r="EL378" s="39">
        <v>3.5671000000000001E-6</v>
      </c>
      <c r="EM378" s="39">
        <v>9.4419000000000007E-9</v>
      </c>
      <c r="EN378" s="39">
        <v>1.6113E-5</v>
      </c>
      <c r="EO378" s="39">
        <v>5.7089000000000002E-5</v>
      </c>
      <c r="EP378" s="39">
        <v>1.783E-4</v>
      </c>
      <c r="EQ378" s="39">
        <v>1.2218000000000001E-5</v>
      </c>
      <c r="ER378" s="39">
        <v>0</v>
      </c>
      <c r="ES378" s="39">
        <v>0</v>
      </c>
      <c r="ET378" s="39">
        <v>0</v>
      </c>
      <c r="EU378" s="39">
        <v>1.4837999999999999E-5</v>
      </c>
      <c r="EV378" s="39">
        <v>8.8047E-7</v>
      </c>
      <c r="EW378" s="39">
        <v>3.4370000000000001E-4</v>
      </c>
      <c r="EX378" s="39">
        <v>1.4892000000000001E-6</v>
      </c>
      <c r="FA378" s="23">
        <v>-2.1435</v>
      </c>
      <c r="FB378" s="23">
        <v>-3.1408999999999998</v>
      </c>
      <c r="FC378" s="23">
        <v>-4.4885999999999999</v>
      </c>
      <c r="FD378" s="23">
        <v>-1.7798</v>
      </c>
      <c r="FE378" s="23">
        <v>0.71050000000000002</v>
      </c>
      <c r="FF378" s="23">
        <v>-6.7763</v>
      </c>
      <c r="FG378" s="23">
        <v>-10.1576</v>
      </c>
      <c r="FH378" s="23">
        <v>-4.9813999999999998</v>
      </c>
      <c r="FI378" s="23">
        <v>1.1220000000000001</v>
      </c>
      <c r="FJ378" s="23">
        <v>-9.8718000000000004</v>
      </c>
      <c r="FK378" s="23">
        <v>0.55559999999999998</v>
      </c>
      <c r="FL378" s="23">
        <v>6.9772999999999996</v>
      </c>
      <c r="FM378" s="23">
        <v>-0.3422</v>
      </c>
      <c r="FN378" s="23">
        <v>2.5162</v>
      </c>
      <c r="FO378" s="23">
        <v>-1.6019000000000001</v>
      </c>
      <c r="FP378" s="23">
        <v>5.1128999999999998</v>
      </c>
      <c r="FQ378" s="23">
        <v>-0.57899999999999996</v>
      </c>
      <c r="FR378" s="23">
        <v>-4.6378000000000004</v>
      </c>
    </row>
    <row r="379" spans="1:174" x14ac:dyDescent="0.2">
      <c r="A379" s="17">
        <f t="shared" si="5"/>
        <v>378</v>
      </c>
      <c r="B379" s="18">
        <v>6</v>
      </c>
      <c r="C379" s="18" t="s">
        <v>739</v>
      </c>
      <c r="D379" s="18" t="s">
        <v>740</v>
      </c>
      <c r="E379" s="18" t="s">
        <v>717</v>
      </c>
      <c r="F379" s="18" t="s">
        <v>179</v>
      </c>
      <c r="H379" s="18">
        <v>3</v>
      </c>
      <c r="I379"/>
      <c r="J379" s="18" t="s">
        <v>167</v>
      </c>
      <c r="K379" s="18">
        <v>65.536900000000003</v>
      </c>
      <c r="L379" s="18">
        <v>-19.473419444444442</v>
      </c>
      <c r="O379" s="18" t="s">
        <v>167</v>
      </c>
      <c r="P379" s="18">
        <v>3657</v>
      </c>
      <c r="R379" s="18" t="s">
        <v>167</v>
      </c>
      <c r="S379" s="19">
        <v>24</v>
      </c>
      <c r="U379" s="20">
        <v>8.06</v>
      </c>
      <c r="W379" s="19">
        <f t="shared" si="4"/>
        <v>94.811248699701281</v>
      </c>
      <c r="X379" s="19"/>
      <c r="Z379" s="21">
        <v>0.18901812828393516</v>
      </c>
      <c r="AC379" s="18" t="s">
        <v>167</v>
      </c>
      <c r="AD379" s="22">
        <v>665.98834520395894</v>
      </c>
      <c r="AG379" s="18" t="s">
        <v>167</v>
      </c>
      <c r="AH379" s="22">
        <v>263.73571535505761</v>
      </c>
      <c r="AI379" s="22"/>
      <c r="AJ379" s="22">
        <v>285.73040363297883</v>
      </c>
      <c r="AM379" s="18" t="s">
        <v>167</v>
      </c>
      <c r="AO379" s="18" t="s">
        <v>167</v>
      </c>
      <c r="AQ379" s="18" t="s">
        <v>167</v>
      </c>
      <c r="AR379" s="19">
        <v>3.5266122105105362</v>
      </c>
      <c r="AT379" s="21">
        <v>1.9661563255439163</v>
      </c>
      <c r="AV379" s="19">
        <v>16.343421580989453</v>
      </c>
      <c r="AY379" s="18" t="s">
        <v>167</v>
      </c>
      <c r="AZ379" s="19">
        <v>219.70787903723513</v>
      </c>
      <c r="BB379" s="21">
        <v>0.18901812800000001</v>
      </c>
      <c r="BE379" s="18" t="s">
        <v>167</v>
      </c>
      <c r="BF379" s="19">
        <v>374.07944377344546</v>
      </c>
      <c r="BI379" s="18" t="s">
        <v>167</v>
      </c>
      <c r="BK379" s="18" t="s">
        <v>167</v>
      </c>
      <c r="BM379" s="18" t="s">
        <v>167</v>
      </c>
      <c r="BN379" s="19">
        <v>342.87616511318242</v>
      </c>
      <c r="BQ379" s="18" t="s">
        <v>167</v>
      </c>
      <c r="BS379" s="18" t="s">
        <v>167</v>
      </c>
      <c r="BT379"/>
      <c r="BU379" s="21" t="s">
        <v>274</v>
      </c>
      <c r="BW379" s="18" t="s">
        <v>167</v>
      </c>
      <c r="BY379" s="18" t="s">
        <v>167</v>
      </c>
      <c r="BZ379" s="20">
        <v>47.886737455756816</v>
      </c>
      <c r="CB379" s="21"/>
      <c r="CC379" s="18" t="s">
        <v>167</v>
      </c>
      <c r="CD379" s="21"/>
      <c r="CE379" s="18" t="s">
        <v>167</v>
      </c>
      <c r="CF379" s="21"/>
      <c r="CG379" s="18" t="s">
        <v>167</v>
      </c>
      <c r="CH379" s="21">
        <v>6.9494605744466226E-2</v>
      </c>
      <c r="CI379" s="21"/>
      <c r="CK379" s="18" t="s">
        <v>167</v>
      </c>
      <c r="CL379"/>
      <c r="CM379" s="18" t="s">
        <v>167</v>
      </c>
      <c r="CN379" s="23">
        <v>45.1</v>
      </c>
      <c r="CQ379" s="23" t="s">
        <v>167</v>
      </c>
      <c r="CR379" s="23" t="s">
        <v>169</v>
      </c>
      <c r="CT379" s="18" t="s">
        <v>167</v>
      </c>
      <c r="CV379" s="18" t="s">
        <v>167</v>
      </c>
      <c r="CY379" s="18" t="s">
        <v>167</v>
      </c>
      <c r="DA379" s="18" t="s">
        <v>167</v>
      </c>
      <c r="DC379" s="18" t="s">
        <v>167</v>
      </c>
      <c r="DE379" s="18" t="s">
        <v>167</v>
      </c>
      <c r="DH379" s="18" t="s">
        <v>167</v>
      </c>
      <c r="DK379" s="18" t="s">
        <v>167</v>
      </c>
      <c r="DN379" s="18" t="s">
        <v>167</v>
      </c>
      <c r="DQ379" s="18" t="s">
        <v>167</v>
      </c>
      <c r="DU379" s="18" t="s">
        <v>167</v>
      </c>
      <c r="DZ379" s="18" t="s">
        <v>167</v>
      </c>
      <c r="EE379" s="18" t="s">
        <v>167</v>
      </c>
      <c r="EF379" s="39">
        <v>3.5628399999999999E-5</v>
      </c>
      <c r="EG379" s="24">
        <v>1.3450500000000001</v>
      </c>
      <c r="EH379" s="39">
        <v>9.1079999999999996E-9</v>
      </c>
      <c r="EI379" s="39">
        <v>9.0846000000000005E-17</v>
      </c>
      <c r="EJ379" s="39">
        <v>2.5829E-4</v>
      </c>
      <c r="EK379" s="39">
        <v>2.8575999999999997E-4</v>
      </c>
      <c r="EL379" s="39">
        <v>3.4858000000000002E-6</v>
      </c>
      <c r="EM379" s="39">
        <v>6.1144999999999999E-9</v>
      </c>
      <c r="EN379" s="39">
        <v>1.6341000000000002E-5</v>
      </c>
      <c r="EO379" s="39">
        <v>2.1542999999999999E-4</v>
      </c>
      <c r="EP379" s="39">
        <v>3.7384000000000001E-4</v>
      </c>
      <c r="EQ379" s="39">
        <v>4.4895000000000003E-5</v>
      </c>
      <c r="ER379" s="39">
        <v>0</v>
      </c>
      <c r="ES379" s="39">
        <v>0</v>
      </c>
      <c r="ET379" s="39">
        <v>0</v>
      </c>
      <c r="EU379" s="39">
        <v>1.7198E-5</v>
      </c>
      <c r="EV379" s="39">
        <v>5.5199999999999997E-6</v>
      </c>
      <c r="EW379" s="39">
        <v>9.0916E-4</v>
      </c>
      <c r="EX379" s="39">
        <v>5.7827999999999999E-6</v>
      </c>
      <c r="FA379" s="23">
        <v>-2.9018999999999999</v>
      </c>
      <c r="FB379" s="23">
        <v>-2.544</v>
      </c>
      <c r="FC379" s="23">
        <v>-4.3628999999999998</v>
      </c>
      <c r="FD379" s="23">
        <v>-0.53449999999999998</v>
      </c>
      <c r="FE379" s="23">
        <v>-1.4999999999999999E-2</v>
      </c>
      <c r="FF379" s="23">
        <v>-1.3806</v>
      </c>
      <c r="FG379" s="23">
        <v>-4.7618999999999998</v>
      </c>
      <c r="FH379" s="23">
        <v>-2.0950000000000002</v>
      </c>
      <c r="FI379" s="23">
        <v>1.9507000000000001</v>
      </c>
      <c r="FJ379" s="23">
        <v>-7.1528999999999998</v>
      </c>
      <c r="FK379" s="23">
        <v>-0.20280000000000001</v>
      </c>
      <c r="FL379" s="23">
        <v>7.806</v>
      </c>
      <c r="FM379" s="23">
        <v>-0.75949999999999995</v>
      </c>
      <c r="FN379" s="23">
        <v>1.4609000000000001</v>
      </c>
      <c r="FO379" s="23">
        <v>-1.3206</v>
      </c>
      <c r="FP379" s="23">
        <v>3.8774000000000002</v>
      </c>
      <c r="FQ379" s="23">
        <v>7.9000000000000008E-3</v>
      </c>
      <c r="FR379" s="23">
        <v>-1.4576</v>
      </c>
    </row>
    <row r="380" spans="1:174" x14ac:dyDescent="0.2">
      <c r="A380" s="17">
        <f t="shared" si="5"/>
        <v>379</v>
      </c>
      <c r="B380" s="18">
        <v>6</v>
      </c>
      <c r="C380" s="18" t="s">
        <v>741</v>
      </c>
      <c r="D380" s="18" t="s">
        <v>742</v>
      </c>
      <c r="E380" s="18" t="s">
        <v>717</v>
      </c>
      <c r="F380" s="18" t="s">
        <v>179</v>
      </c>
      <c r="H380" s="18">
        <v>3</v>
      </c>
      <c r="I380"/>
      <c r="J380" s="18" t="s">
        <v>167</v>
      </c>
      <c r="K380" s="18">
        <v>65.537038888888887</v>
      </c>
      <c r="L380" s="18">
        <v>-19.473544444444443</v>
      </c>
      <c r="O380" s="18" t="s">
        <v>167</v>
      </c>
      <c r="P380" s="18">
        <v>3657</v>
      </c>
      <c r="R380" s="18" t="s">
        <v>167</v>
      </c>
      <c r="S380" s="19">
        <v>24</v>
      </c>
      <c r="U380" s="20">
        <v>7.85</v>
      </c>
      <c r="W380" s="19">
        <f t="shared" si="4"/>
        <v>53.437863281711401</v>
      </c>
      <c r="X380" s="19"/>
      <c r="Z380" s="21">
        <v>0.2260805063788244</v>
      </c>
      <c r="AC380" s="18" t="s">
        <v>167</v>
      </c>
      <c r="AD380" s="22">
        <v>416.24271575247434</v>
      </c>
      <c r="AG380" s="18" t="s">
        <v>167</v>
      </c>
      <c r="AH380" s="22">
        <v>137.98093717251359</v>
      </c>
      <c r="AI380" s="22"/>
      <c r="AJ380" s="22">
        <v>178.82830790060078</v>
      </c>
      <c r="AM380" s="18" t="s">
        <v>167</v>
      </c>
      <c r="AO380" s="18" t="s">
        <v>167</v>
      </c>
      <c r="AQ380" s="18" t="s">
        <v>167</v>
      </c>
      <c r="AR380" s="19">
        <v>2.4212561445296217</v>
      </c>
      <c r="AT380" s="21">
        <v>0.43334228668636404</v>
      </c>
      <c r="AV380" s="19">
        <v>20.998355427218058</v>
      </c>
      <c r="AY380" s="18" t="s">
        <v>167</v>
      </c>
      <c r="AZ380" s="19">
        <v>100.9257354453816</v>
      </c>
      <c r="BB380" s="21">
        <v>0.22608050599999999</v>
      </c>
      <c r="BE380" s="18" t="s">
        <v>167</v>
      </c>
      <c r="BF380" s="19">
        <v>213.13828773138175</v>
      </c>
      <c r="BI380" s="18" t="s">
        <v>167</v>
      </c>
      <c r="BK380" s="18" t="s">
        <v>167</v>
      </c>
      <c r="BM380" s="18" t="s">
        <v>167</v>
      </c>
      <c r="BN380" s="19">
        <v>281.29161118508648</v>
      </c>
      <c r="BQ380" s="18" t="s">
        <v>167</v>
      </c>
      <c r="BS380" s="18" t="s">
        <v>167</v>
      </c>
      <c r="BT380" s="21">
        <v>4.8049804667098421E-3</v>
      </c>
      <c r="BW380" s="18" t="s">
        <v>167</v>
      </c>
      <c r="BY380" s="18" t="s">
        <v>167</v>
      </c>
      <c r="BZ380" s="20">
        <v>16.55215490318551</v>
      </c>
      <c r="CB380" s="21"/>
      <c r="CC380" s="18" t="s">
        <v>167</v>
      </c>
      <c r="CD380" s="21"/>
      <c r="CE380" s="18" t="s">
        <v>167</v>
      </c>
      <c r="CF380" s="21"/>
      <c r="CG380" s="18" t="s">
        <v>167</v>
      </c>
      <c r="CH380" s="21">
        <v>0.12951267434195979</v>
      </c>
      <c r="CI380" s="21"/>
      <c r="CK380" s="18" t="s">
        <v>167</v>
      </c>
      <c r="CL380"/>
      <c r="CM380" s="18" t="s">
        <v>167</v>
      </c>
      <c r="CN380" s="23">
        <v>23.8</v>
      </c>
      <c r="CQ380" s="23" t="s">
        <v>167</v>
      </c>
      <c r="CR380" s="23" t="s">
        <v>169</v>
      </c>
      <c r="CT380" s="18" t="s">
        <v>167</v>
      </c>
      <c r="CV380" s="18" t="s">
        <v>167</v>
      </c>
      <c r="CY380" s="18" t="s">
        <v>167</v>
      </c>
      <c r="DA380" s="18" t="s">
        <v>167</v>
      </c>
      <c r="DC380" s="18" t="s">
        <v>167</v>
      </c>
      <c r="DE380" s="18" t="s">
        <v>167</v>
      </c>
      <c r="DH380" s="18" t="s">
        <v>167</v>
      </c>
      <c r="DK380" s="18" t="s">
        <v>167</v>
      </c>
      <c r="DN380" s="18" t="s">
        <v>167</v>
      </c>
      <c r="DQ380" s="18" t="s">
        <v>167</v>
      </c>
      <c r="DU380" s="18" t="s">
        <v>167</v>
      </c>
      <c r="DZ380" s="18" t="s">
        <v>167</v>
      </c>
      <c r="EE380" s="18" t="s">
        <v>167</v>
      </c>
      <c r="EF380" s="39">
        <v>1.11083E-5</v>
      </c>
      <c r="EG380" s="24">
        <v>0.78981599999999996</v>
      </c>
      <c r="EH380" s="39">
        <v>1.4603E-8</v>
      </c>
      <c r="EI380" s="39">
        <v>6.8422E-16</v>
      </c>
      <c r="EJ380" s="39">
        <v>1.3668999999999999E-4</v>
      </c>
      <c r="EK380" s="39">
        <v>1.7883999999999999E-4</v>
      </c>
      <c r="EL380" s="39">
        <v>2.4074E-6</v>
      </c>
      <c r="EM380" s="39">
        <v>5.4020999999999998E-9</v>
      </c>
      <c r="EN380" s="39">
        <v>2.0996999999999999E-5</v>
      </c>
      <c r="EO380" s="39">
        <v>1.0001E-4</v>
      </c>
      <c r="EP380" s="39">
        <v>2.1308000000000001E-4</v>
      </c>
      <c r="EQ380" s="39">
        <v>1.5967000000000001E-5</v>
      </c>
      <c r="ER380" s="39">
        <v>0</v>
      </c>
      <c r="ES380" s="39">
        <v>0</v>
      </c>
      <c r="ET380" s="39">
        <v>0</v>
      </c>
      <c r="EU380" s="39">
        <v>1.4825E-5</v>
      </c>
      <c r="EV380" s="39">
        <v>1.7208999999999999E-6</v>
      </c>
      <c r="EW380" s="39">
        <v>4.7718000000000001E-4</v>
      </c>
      <c r="EX380" s="39">
        <v>2.9063E-6</v>
      </c>
      <c r="FA380" s="23">
        <v>-2.6101000000000001</v>
      </c>
      <c r="FB380" s="23">
        <v>-2.9506000000000001</v>
      </c>
      <c r="FC380" s="23">
        <v>-4.6204999999999998</v>
      </c>
      <c r="FD380" s="23">
        <v>-1.2738</v>
      </c>
      <c r="FE380" s="23">
        <v>0.24809999999999999</v>
      </c>
      <c r="FF380" s="23">
        <v>-4.7061000000000002</v>
      </c>
      <c r="FG380" s="23">
        <v>-8.0874000000000006</v>
      </c>
      <c r="FH380" s="23">
        <v>-3.6678999999999999</v>
      </c>
      <c r="FI380" s="23">
        <v>1.2883</v>
      </c>
      <c r="FJ380" s="23">
        <v>-8.6998999999999995</v>
      </c>
      <c r="FK380" s="23">
        <v>8.8999999999999996E-2</v>
      </c>
      <c r="FL380" s="23">
        <v>7.1435000000000004</v>
      </c>
      <c r="FM380" s="23">
        <v>-0.61990000000000001</v>
      </c>
      <c r="FN380" s="23">
        <v>1.8779999999999999</v>
      </c>
      <c r="FO380" s="23">
        <v>-1.3738999999999999</v>
      </c>
      <c r="FP380" s="23">
        <v>4.4076000000000004</v>
      </c>
      <c r="FQ380" s="23">
        <v>-0.41589999999999999</v>
      </c>
      <c r="FR380" s="23">
        <v>-3.1709999999999998</v>
      </c>
    </row>
    <row r="381" spans="1:174" x14ac:dyDescent="0.2">
      <c r="A381" s="17">
        <f t="shared" si="5"/>
        <v>380</v>
      </c>
      <c r="B381" s="18">
        <v>6</v>
      </c>
      <c r="C381" s="18" t="s">
        <v>743</v>
      </c>
      <c r="D381" s="18" t="s">
        <v>744</v>
      </c>
      <c r="E381" s="18" t="s">
        <v>717</v>
      </c>
      <c r="F381" s="18" t="s">
        <v>179</v>
      </c>
      <c r="H381" s="18">
        <v>3</v>
      </c>
      <c r="I381"/>
      <c r="J381" s="18" t="s">
        <v>167</v>
      </c>
      <c r="K381" s="18">
        <v>65.547255555555552</v>
      </c>
      <c r="L381" s="18">
        <v>-19.538933333333336</v>
      </c>
      <c r="O381" s="18" t="s">
        <v>167</v>
      </c>
      <c r="P381" s="18">
        <v>3657</v>
      </c>
      <c r="R381" s="18" t="s">
        <v>167</v>
      </c>
      <c r="S381" s="19">
        <v>24</v>
      </c>
      <c r="U381" s="20">
        <v>7.81</v>
      </c>
      <c r="W381" s="19">
        <f t="shared" si="4"/>
        <v>51.857802268326523</v>
      </c>
      <c r="X381" s="19"/>
      <c r="Z381" s="21">
        <v>0.35950506752042566</v>
      </c>
      <c r="AC381" s="18" t="s">
        <v>167</v>
      </c>
      <c r="AD381" s="22">
        <v>397.74303949680876</v>
      </c>
      <c r="AG381" s="18" t="s">
        <v>167</v>
      </c>
      <c r="AH381" s="22">
        <v>136.98288337741405</v>
      </c>
      <c r="AI381" s="22"/>
      <c r="AJ381" s="22">
        <v>155.69909457591737</v>
      </c>
      <c r="AM381" s="18" t="s">
        <v>167</v>
      </c>
      <c r="AO381" s="18" t="s">
        <v>167</v>
      </c>
      <c r="AQ381" s="18" t="s">
        <v>167</v>
      </c>
      <c r="AR381" s="19">
        <v>2.3159841382457254</v>
      </c>
      <c r="AT381" s="21">
        <v>3.1354642313546424</v>
      </c>
      <c r="AV381" s="19">
        <v>20.486824235324811</v>
      </c>
      <c r="AY381" s="18" t="s">
        <v>167</v>
      </c>
      <c r="AZ381" s="19">
        <v>102.57148734828223</v>
      </c>
      <c r="BB381" s="21">
        <v>0.35950506799999998</v>
      </c>
      <c r="BE381" s="18" t="s">
        <v>167</v>
      </c>
      <c r="BF381" s="19">
        <v>195.73924383494241</v>
      </c>
      <c r="BI381" s="18" t="s">
        <v>167</v>
      </c>
      <c r="BK381" s="18" t="s">
        <v>167</v>
      </c>
      <c r="BM381" s="18" t="s">
        <v>167</v>
      </c>
      <c r="BN381" s="19">
        <v>229.693741677763</v>
      </c>
      <c r="BQ381" s="18" t="s">
        <v>167</v>
      </c>
      <c r="BS381" s="18" t="s">
        <v>167</v>
      </c>
      <c r="BT381" s="21">
        <v>1.2952556040696096E-2</v>
      </c>
      <c r="BW381" s="18" t="s">
        <v>167</v>
      </c>
      <c r="BY381" s="18" t="s">
        <v>167</v>
      </c>
      <c r="BZ381" s="20">
        <v>13.949614824068291</v>
      </c>
      <c r="CB381" s="21"/>
      <c r="CC381" s="18" t="s">
        <v>167</v>
      </c>
      <c r="CD381" s="21"/>
      <c r="CE381" s="18" t="s">
        <v>167</v>
      </c>
      <c r="CF381" s="21"/>
      <c r="CG381" s="18" t="s">
        <v>167</v>
      </c>
      <c r="CH381" s="21">
        <v>0.11793024005121541</v>
      </c>
      <c r="CI381" s="21"/>
      <c r="CK381" s="18" t="s">
        <v>167</v>
      </c>
      <c r="CL381"/>
      <c r="CM381" s="18" t="s">
        <v>167</v>
      </c>
      <c r="CN381" s="23">
        <v>25</v>
      </c>
      <c r="CQ381" s="23" t="s">
        <v>167</v>
      </c>
      <c r="CR381" s="23" t="s">
        <v>169</v>
      </c>
      <c r="CT381" s="18" t="s">
        <v>167</v>
      </c>
      <c r="CV381" s="18" t="s">
        <v>167</v>
      </c>
      <c r="CY381" s="18" t="s">
        <v>167</v>
      </c>
      <c r="DA381" s="18" t="s">
        <v>167</v>
      </c>
      <c r="DC381" s="18" t="s">
        <v>167</v>
      </c>
      <c r="DE381" s="18" t="s">
        <v>167</v>
      </c>
      <c r="DH381" s="18" t="s">
        <v>167</v>
      </c>
      <c r="DK381" s="18" t="s">
        <v>167</v>
      </c>
      <c r="DN381" s="18" t="s">
        <v>167</v>
      </c>
      <c r="DQ381" s="18" t="s">
        <v>167</v>
      </c>
      <c r="DU381" s="18" t="s">
        <v>167</v>
      </c>
      <c r="DZ381" s="18" t="s">
        <v>167</v>
      </c>
      <c r="EE381" s="18" t="s">
        <v>167</v>
      </c>
      <c r="EF381" s="39">
        <v>1.19763E-6</v>
      </c>
      <c r="EG381" s="24">
        <v>8.6521299999999995E-2</v>
      </c>
      <c r="EH381" s="39">
        <v>1.6008E-8</v>
      </c>
      <c r="EI381" s="39">
        <v>1.5687E-15</v>
      </c>
      <c r="EJ381" s="39">
        <v>1.3572000000000001E-4</v>
      </c>
      <c r="EK381" s="39">
        <v>1.5571000000000001E-4</v>
      </c>
      <c r="EL381" s="39">
        <v>2.3026000000000002E-6</v>
      </c>
      <c r="EM381" s="39">
        <v>5.1016999999999999E-8</v>
      </c>
      <c r="EN381" s="39">
        <v>2.0486E-5</v>
      </c>
      <c r="EO381" s="39">
        <v>1.0166999999999999E-4</v>
      </c>
      <c r="EP381" s="39">
        <v>1.9568E-4</v>
      </c>
      <c r="EQ381" s="39">
        <v>1.3455000000000001E-5</v>
      </c>
      <c r="ER381" s="39">
        <v>0</v>
      </c>
      <c r="ES381" s="39">
        <v>0</v>
      </c>
      <c r="ET381" s="39">
        <v>0</v>
      </c>
      <c r="EU381" s="39">
        <v>1.7036000000000001E-5</v>
      </c>
      <c r="EV381" s="39">
        <v>1.6434E-6</v>
      </c>
      <c r="EW381" s="39">
        <v>4.9998000000000002E-4</v>
      </c>
      <c r="EX381" s="39">
        <v>2.1658999999999999E-6</v>
      </c>
      <c r="FA381" s="23">
        <v>-2.3690000000000002</v>
      </c>
      <c r="FB381" s="23">
        <v>-3.0491000000000001</v>
      </c>
      <c r="FC381" s="23">
        <v>-4.3960999999999997</v>
      </c>
      <c r="FD381" s="23">
        <v>-1.2961</v>
      </c>
      <c r="FE381" s="23">
        <v>0.47489999999999999</v>
      </c>
      <c r="FF381" s="23">
        <v>-4.8490000000000002</v>
      </c>
      <c r="FG381" s="23">
        <v>-8.2302999999999997</v>
      </c>
      <c r="FH381" s="23">
        <v>-3.9983</v>
      </c>
      <c r="FI381" s="23">
        <v>2.1438000000000001</v>
      </c>
      <c r="FJ381" s="23">
        <v>-8.9324999999999992</v>
      </c>
      <c r="FK381" s="23">
        <v>0.33019999999999999</v>
      </c>
      <c r="FL381" s="23">
        <v>7.9991000000000003</v>
      </c>
      <c r="FM381" s="23">
        <v>-0.42030000000000001</v>
      </c>
      <c r="FN381" s="23">
        <v>2.1850999999999998</v>
      </c>
      <c r="FO381" s="23">
        <v>-1.4461999999999999</v>
      </c>
      <c r="FP381" s="23">
        <v>4.8177000000000003</v>
      </c>
      <c r="FQ381" s="23">
        <v>-0.36670000000000003</v>
      </c>
      <c r="FR381" s="23">
        <v>-3.5788000000000002</v>
      </c>
    </row>
    <row r="382" spans="1:174" x14ac:dyDescent="0.2">
      <c r="A382" s="17">
        <f t="shared" si="5"/>
        <v>381</v>
      </c>
      <c r="B382" s="18">
        <v>6</v>
      </c>
      <c r="C382" s="18" t="s">
        <v>745</v>
      </c>
      <c r="D382" s="18" t="s">
        <v>746</v>
      </c>
      <c r="E382" s="18" t="s">
        <v>717</v>
      </c>
      <c r="F382" s="18" t="s">
        <v>179</v>
      </c>
      <c r="H382" s="18">
        <v>3</v>
      </c>
      <c r="I382"/>
      <c r="J382" s="18" t="s">
        <v>167</v>
      </c>
      <c r="K382" s="18">
        <v>65.53040277777778</v>
      </c>
      <c r="L382" s="18">
        <v>-19.414747222222221</v>
      </c>
      <c r="O382" s="18" t="s">
        <v>167</v>
      </c>
      <c r="P382" s="18">
        <v>3657</v>
      </c>
      <c r="R382" s="18" t="s">
        <v>167</v>
      </c>
      <c r="S382" s="19">
        <v>24</v>
      </c>
      <c r="U382" s="20">
        <v>8.06</v>
      </c>
      <c r="W382" s="19">
        <f t="shared" si="4"/>
        <v>57.538260851865772</v>
      </c>
      <c r="X382" s="19"/>
      <c r="Z382" s="21">
        <v>0.3817424943773593</v>
      </c>
      <c r="AC382" s="18" t="s">
        <v>167</v>
      </c>
      <c r="AD382" s="22">
        <v>610.48931643696233</v>
      </c>
      <c r="AG382" s="18" t="s">
        <v>167</v>
      </c>
      <c r="AH382" s="22">
        <v>149.95758271370826</v>
      </c>
      <c r="AI382" s="22"/>
      <c r="AJ382" s="22">
        <v>178.54624432347049</v>
      </c>
      <c r="AM382" s="18" t="s">
        <v>167</v>
      </c>
      <c r="AO382" s="18" t="s">
        <v>167</v>
      </c>
      <c r="AQ382" s="18" t="s">
        <v>167</v>
      </c>
      <c r="AR382" s="19">
        <v>2.8423441696652083</v>
      </c>
      <c r="AT382" s="21">
        <v>0.58196794699615007</v>
      </c>
      <c r="AV382" s="19">
        <v>22.200453728167208</v>
      </c>
      <c r="AY382" s="18" t="s">
        <v>167</v>
      </c>
      <c r="AZ382" s="19">
        <v>108.94877597202222</v>
      </c>
      <c r="BB382" s="21">
        <v>0.38174249399999999</v>
      </c>
      <c r="BE382" s="18" t="s">
        <v>167</v>
      </c>
      <c r="BF382" s="19">
        <v>226.18757065371122</v>
      </c>
      <c r="BI382" s="18" t="s">
        <v>167</v>
      </c>
      <c r="BK382" s="18" t="s">
        <v>167</v>
      </c>
      <c r="BM382" s="18" t="s">
        <v>167</v>
      </c>
      <c r="BN382" s="19">
        <v>282.95605858854861</v>
      </c>
      <c r="BQ382" s="18" t="s">
        <v>167</v>
      </c>
      <c r="BS382" s="18" t="s">
        <v>167</v>
      </c>
      <c r="BT382" s="21">
        <v>5.4317170493241697E-3</v>
      </c>
      <c r="BW382" s="18" t="s">
        <v>167</v>
      </c>
      <c r="BY382" s="18" t="s">
        <v>167</v>
      </c>
      <c r="BZ382" s="20">
        <v>23.943368727878408</v>
      </c>
      <c r="CB382" s="21"/>
      <c r="CC382" s="18" t="s">
        <v>167</v>
      </c>
      <c r="CD382" s="21"/>
      <c r="CE382" s="18" t="s">
        <v>167</v>
      </c>
      <c r="CF382" s="21"/>
      <c r="CG382" s="18" t="s">
        <v>167</v>
      </c>
      <c r="CH382" s="21">
        <v>0.1358303657732749</v>
      </c>
      <c r="CI382" s="21"/>
      <c r="CK382" s="18" t="s">
        <v>167</v>
      </c>
      <c r="CL382"/>
      <c r="CM382" s="18" t="s">
        <v>167</v>
      </c>
      <c r="CN382" s="23">
        <v>26.1</v>
      </c>
      <c r="CQ382" s="23" t="s">
        <v>167</v>
      </c>
      <c r="CR382" s="23" t="s">
        <v>169</v>
      </c>
      <c r="CT382" s="18" t="s">
        <v>167</v>
      </c>
      <c r="CV382" s="18" t="s">
        <v>167</v>
      </c>
      <c r="CY382" s="18" t="s">
        <v>167</v>
      </c>
      <c r="DA382" s="18" t="s">
        <v>167</v>
      </c>
      <c r="DC382" s="18" t="s">
        <v>167</v>
      </c>
      <c r="DE382" s="18" t="s">
        <v>167</v>
      </c>
      <c r="DH382" s="18" t="s">
        <v>167</v>
      </c>
      <c r="DK382" s="18" t="s">
        <v>167</v>
      </c>
      <c r="DN382" s="18" t="s">
        <v>167</v>
      </c>
      <c r="DQ382" s="18" t="s">
        <v>167</v>
      </c>
      <c r="DU382" s="18" t="s">
        <v>167</v>
      </c>
      <c r="DZ382" s="18" t="s">
        <v>167</v>
      </c>
      <c r="EE382" s="18" t="s">
        <v>167</v>
      </c>
      <c r="EF382" s="39">
        <v>-6.3978400000000002E-6</v>
      </c>
      <c r="EG382" s="24">
        <v>-0.418404</v>
      </c>
      <c r="EH382" s="39">
        <v>9.0163999999999996E-9</v>
      </c>
      <c r="EI382" s="39">
        <v>1.6938E-16</v>
      </c>
      <c r="EJ382" s="39">
        <v>1.4809E-4</v>
      </c>
      <c r="EK382" s="39">
        <v>1.7856E-4</v>
      </c>
      <c r="EL382" s="39">
        <v>2.8250000000000001E-6</v>
      </c>
      <c r="EM382" s="39">
        <v>1.7363000000000001E-9</v>
      </c>
      <c r="EN382" s="39">
        <v>2.2198999999999999E-5</v>
      </c>
      <c r="EO382" s="39">
        <v>1.0767E-4</v>
      </c>
      <c r="EP382" s="39">
        <v>2.2609999999999999E-4</v>
      </c>
      <c r="EQ382" s="39">
        <v>2.3042000000000001E-5</v>
      </c>
      <c r="ER382" s="39">
        <v>0</v>
      </c>
      <c r="ES382" s="39">
        <v>0</v>
      </c>
      <c r="ET382" s="39">
        <v>0</v>
      </c>
      <c r="EU382" s="39">
        <v>1.0095000000000001E-5</v>
      </c>
      <c r="EV382" s="39">
        <v>3.1006999999999998E-6</v>
      </c>
      <c r="EW382" s="39">
        <v>5.2778000000000005E-4</v>
      </c>
      <c r="EX382" s="39">
        <v>4.7183000000000002E-6</v>
      </c>
      <c r="FA382" s="23">
        <v>-2.5918000000000001</v>
      </c>
      <c r="FB382" s="23">
        <v>-2.6978</v>
      </c>
      <c r="FC382" s="23">
        <v>-4.1321000000000003</v>
      </c>
      <c r="FD382" s="23">
        <v>-0.98839999999999995</v>
      </c>
      <c r="FE382" s="23">
        <v>0.36459999999999998</v>
      </c>
      <c r="FF382" s="23">
        <v>-2.4226999999999999</v>
      </c>
      <c r="FG382" s="23">
        <v>-5.8040000000000003</v>
      </c>
      <c r="FH382" s="23">
        <v>-2.7665999999999999</v>
      </c>
      <c r="FI382" s="23">
        <v>1.4228000000000001</v>
      </c>
      <c r="FJ382" s="23">
        <v>-7.8011999999999997</v>
      </c>
      <c r="FK382" s="23">
        <v>0.10730000000000001</v>
      </c>
      <c r="FL382" s="23">
        <v>7.2781000000000002</v>
      </c>
      <c r="FM382" s="23">
        <v>-0.3261</v>
      </c>
      <c r="FN382" s="23">
        <v>1.9140999999999999</v>
      </c>
      <c r="FO382" s="23">
        <v>-1.1228</v>
      </c>
      <c r="FP382" s="23">
        <v>4.6952999999999996</v>
      </c>
      <c r="FQ382" s="23">
        <v>7.1999999999999995E-2</v>
      </c>
      <c r="FR382" s="23">
        <v>-2.2726000000000002</v>
      </c>
    </row>
    <row r="383" spans="1:174" x14ac:dyDescent="0.2">
      <c r="A383" s="17">
        <f t="shared" si="5"/>
        <v>382</v>
      </c>
      <c r="B383" s="18">
        <v>6</v>
      </c>
      <c r="C383" s="18" t="s">
        <v>747</v>
      </c>
      <c r="D383" s="18" t="s">
        <v>719</v>
      </c>
      <c r="E383" s="18" t="s">
        <v>717</v>
      </c>
      <c r="F383" s="18" t="s">
        <v>179</v>
      </c>
      <c r="H383" s="18">
        <v>3</v>
      </c>
      <c r="I383"/>
      <c r="J383" s="18" t="s">
        <v>167</v>
      </c>
      <c r="K383" s="18">
        <v>65.463736111111118</v>
      </c>
      <c r="L383" s="18">
        <v>-19.362813888888891</v>
      </c>
      <c r="O383" s="18" t="s">
        <v>167</v>
      </c>
      <c r="P383" s="18">
        <v>3657</v>
      </c>
      <c r="R383" s="18" t="s">
        <v>167</v>
      </c>
      <c r="S383" s="19">
        <v>24</v>
      </c>
      <c r="U383" s="20">
        <v>7.84</v>
      </c>
      <c r="W383" s="19">
        <f t="shared" si="4"/>
        <v>55.895947788429652</v>
      </c>
      <c r="X383" s="19"/>
      <c r="Z383" s="21">
        <v>0.35209259190144787</v>
      </c>
      <c r="AC383" s="18" t="s">
        <v>167</v>
      </c>
      <c r="AD383" s="22">
        <v>480.99158264730369</v>
      </c>
      <c r="AG383" s="18" t="s">
        <v>167</v>
      </c>
      <c r="AH383" s="22">
        <v>150.20709616248311</v>
      </c>
      <c r="AI383" s="22"/>
      <c r="AJ383" s="22">
        <v>166.98163766112881</v>
      </c>
      <c r="AM383" s="18" t="s">
        <v>167</v>
      </c>
      <c r="AO383" s="18" t="s">
        <v>167</v>
      </c>
      <c r="AQ383" s="18" t="s">
        <v>167</v>
      </c>
      <c r="AR383" s="19">
        <v>2.7897081665232597</v>
      </c>
      <c r="AT383" s="21">
        <v>1.8533440773569703</v>
      </c>
      <c r="AV383" s="19">
        <v>16.829376213288047</v>
      </c>
      <c r="AY383" s="18" t="s">
        <v>167</v>
      </c>
      <c r="AZ383" s="19">
        <v>107.79674963999177</v>
      </c>
      <c r="BB383" s="21">
        <v>0.35209259199999998</v>
      </c>
      <c r="BE383" s="18" t="s">
        <v>167</v>
      </c>
      <c r="BF383" s="19">
        <v>195.73924383494241</v>
      </c>
      <c r="BI383" s="18" t="s">
        <v>167</v>
      </c>
      <c r="BK383" s="18" t="s">
        <v>167</v>
      </c>
      <c r="BM383" s="18" t="s">
        <v>167</v>
      </c>
      <c r="BN383" s="19">
        <v>262.98268974700403</v>
      </c>
      <c r="BQ383" s="18" t="s">
        <v>167</v>
      </c>
      <c r="BS383" s="18" t="s">
        <v>167</v>
      </c>
      <c r="BT383" s="21">
        <v>1.1281258487057891E-2</v>
      </c>
      <c r="BW383" s="18" t="s">
        <v>167</v>
      </c>
      <c r="BY383" s="18" t="s">
        <v>167</v>
      </c>
      <c r="BZ383" s="20">
        <v>17.593170934832393</v>
      </c>
      <c r="CB383" s="21"/>
      <c r="CC383" s="18" t="s">
        <v>167</v>
      </c>
      <c r="CD383" s="21"/>
      <c r="CE383" s="18" t="s">
        <v>167</v>
      </c>
      <c r="CF383" s="21"/>
      <c r="CG383" s="18" t="s">
        <v>167</v>
      </c>
      <c r="CH383" s="21">
        <v>0.13477741720138905</v>
      </c>
      <c r="CI383" s="21"/>
      <c r="CK383" s="18" t="s">
        <v>167</v>
      </c>
      <c r="CL383"/>
      <c r="CM383" s="18" t="s">
        <v>167</v>
      </c>
      <c r="CN383" s="23">
        <v>26.9</v>
      </c>
      <c r="CQ383" s="23" t="s">
        <v>167</v>
      </c>
      <c r="CR383" s="23" t="s">
        <v>169</v>
      </c>
      <c r="CT383" s="18" t="s">
        <v>167</v>
      </c>
      <c r="CV383" s="18" t="s">
        <v>167</v>
      </c>
      <c r="CY383" s="18" t="s">
        <v>167</v>
      </c>
      <c r="DA383" s="18" t="s">
        <v>167</v>
      </c>
      <c r="DC383" s="18" t="s">
        <v>167</v>
      </c>
      <c r="DE383" s="18" t="s">
        <v>167</v>
      </c>
      <c r="DH383" s="18" t="s">
        <v>167</v>
      </c>
      <c r="DK383" s="18" t="s">
        <v>167</v>
      </c>
      <c r="DN383" s="18" t="s">
        <v>167</v>
      </c>
      <c r="DQ383" s="18" t="s">
        <v>167</v>
      </c>
      <c r="DU383" s="18" t="s">
        <v>167</v>
      </c>
      <c r="DZ383" s="18" t="s">
        <v>167</v>
      </c>
      <c r="EE383" s="18" t="s">
        <v>167</v>
      </c>
      <c r="EF383" s="39">
        <v>-2.51154E-5</v>
      </c>
      <c r="EG383" s="24">
        <v>-1.7025699999999999</v>
      </c>
      <c r="EH383" s="39">
        <v>1.4955999999999998E-8</v>
      </c>
      <c r="EI383" s="39">
        <v>1.176E-15</v>
      </c>
      <c r="EJ383" s="39">
        <v>1.4865000000000001E-4</v>
      </c>
      <c r="EK383" s="39">
        <v>1.6699E-4</v>
      </c>
      <c r="EL383" s="39">
        <v>2.7727999999999999E-6</v>
      </c>
      <c r="EM383" s="39">
        <v>2.4788E-8</v>
      </c>
      <c r="EN383" s="39">
        <v>1.6829000000000001E-5</v>
      </c>
      <c r="EO383" s="39">
        <v>1.0673E-4</v>
      </c>
      <c r="EP383" s="39">
        <v>1.9567E-4</v>
      </c>
      <c r="EQ383" s="39">
        <v>1.6932E-5</v>
      </c>
      <c r="ER383" s="39">
        <v>0</v>
      </c>
      <c r="ES383" s="39">
        <v>0</v>
      </c>
      <c r="ET383" s="39">
        <v>0</v>
      </c>
      <c r="EU383" s="39">
        <v>1.7116999999999999E-5</v>
      </c>
      <c r="EV383" s="39">
        <v>1.9044999999999999E-6</v>
      </c>
      <c r="EW383" s="39">
        <v>5.3888999999999999E-4</v>
      </c>
      <c r="EX383" s="39">
        <v>2.6583999999999998E-6</v>
      </c>
      <c r="FA383" s="23">
        <v>-2.4081999999999999</v>
      </c>
      <c r="FB383" s="23">
        <v>-2.8834</v>
      </c>
      <c r="FC383" s="23">
        <v>-4.2601000000000004</v>
      </c>
      <c r="FD383" s="23">
        <v>-1.1964999999999999</v>
      </c>
      <c r="FE383" s="23">
        <v>0.61409999999999998</v>
      </c>
      <c r="FF383" s="23">
        <v>-4.3563999999999998</v>
      </c>
      <c r="FG383" s="23">
        <v>-7.7377000000000002</v>
      </c>
      <c r="FH383" s="23">
        <v>-3.7046000000000001</v>
      </c>
      <c r="FI383" s="23">
        <v>1.9184000000000001</v>
      </c>
      <c r="FJ383" s="23">
        <v>-8.7157999999999998</v>
      </c>
      <c r="FK383" s="23">
        <v>0.29089999999999999</v>
      </c>
      <c r="FL383" s="23">
        <v>7.7736999999999998</v>
      </c>
      <c r="FM383" s="23">
        <v>-0.31969999999999998</v>
      </c>
      <c r="FN383" s="23">
        <v>2.2235999999999998</v>
      </c>
      <c r="FO383" s="23">
        <v>-1.3658999999999999</v>
      </c>
      <c r="FP383" s="23">
        <v>4.8193999999999999</v>
      </c>
      <c r="FQ383" s="23">
        <v>-0.1138</v>
      </c>
      <c r="FR383" s="23">
        <v>-3.2450000000000001</v>
      </c>
    </row>
    <row r="384" spans="1:174" x14ac:dyDescent="0.2">
      <c r="A384" s="17">
        <f t="shared" si="5"/>
        <v>383</v>
      </c>
      <c r="B384" s="18">
        <v>6</v>
      </c>
      <c r="C384" s="18" t="s">
        <v>748</v>
      </c>
      <c r="D384" s="18" t="s">
        <v>749</v>
      </c>
      <c r="E384" s="18" t="s">
        <v>717</v>
      </c>
      <c r="F384" s="18" t="s">
        <v>179</v>
      </c>
      <c r="H384" s="18">
        <v>3</v>
      </c>
      <c r="I384"/>
      <c r="J384" s="18" t="s">
        <v>167</v>
      </c>
      <c r="K384" s="18">
        <v>65.45194444444445</v>
      </c>
      <c r="L384" s="18">
        <v>-19.373125000000002</v>
      </c>
      <c r="O384" s="18" t="s">
        <v>167</v>
      </c>
      <c r="P384" s="18">
        <v>3657</v>
      </c>
      <c r="R384" s="18" t="s">
        <v>167</v>
      </c>
      <c r="S384" s="19">
        <v>24</v>
      </c>
      <c r="U384" s="20">
        <v>7.24</v>
      </c>
      <c r="W384" s="19">
        <f t="shared" si="4"/>
        <v>38.113357133057072</v>
      </c>
      <c r="X384" s="19"/>
      <c r="Z384" s="21">
        <v>0.32614892723502542</v>
      </c>
      <c r="AC384" s="18" t="s">
        <v>167</v>
      </c>
      <c r="AD384" s="22">
        <v>295.99482009064843</v>
      </c>
      <c r="AG384" s="18" t="s">
        <v>167</v>
      </c>
      <c r="AH384" s="22">
        <v>97.809271919756469</v>
      </c>
      <c r="AI384" s="22"/>
      <c r="AJ384" s="22">
        <v>146.67306010774828</v>
      </c>
      <c r="AM384" s="18" t="s">
        <v>167</v>
      </c>
      <c r="AO384" s="18" t="s">
        <v>167</v>
      </c>
      <c r="AQ384" s="18" t="s">
        <v>167</v>
      </c>
      <c r="AR384" s="19">
        <v>1.9475321162520871</v>
      </c>
      <c r="AT384" s="21">
        <v>1.0403796221685022</v>
      </c>
      <c r="AV384" s="19">
        <v>12.634820439763365</v>
      </c>
      <c r="AY384" s="18" t="s">
        <v>167</v>
      </c>
      <c r="AZ384" s="19">
        <v>57.889323184529935</v>
      </c>
      <c r="BB384" s="21">
        <v>0.32614892699999998</v>
      </c>
      <c r="BE384" s="18" t="s">
        <v>167</v>
      </c>
      <c r="BF384" s="19">
        <v>152.24163409384408</v>
      </c>
      <c r="BI384" s="18" t="s">
        <v>167</v>
      </c>
      <c r="BK384" s="18" t="s">
        <v>167</v>
      </c>
      <c r="BM384" s="18" t="s">
        <v>167</v>
      </c>
      <c r="BN384" s="19">
        <v>193.07589880159787</v>
      </c>
      <c r="BQ384" s="18" t="s">
        <v>167</v>
      </c>
      <c r="BS384" s="18" t="s">
        <v>167</v>
      </c>
      <c r="BT384" s="21">
        <v>1.0654521904443564E-2</v>
      </c>
      <c r="BW384" s="18" t="s">
        <v>167</v>
      </c>
      <c r="BY384" s="18" t="s">
        <v>167</v>
      </c>
      <c r="BZ384" s="20">
        <v>14.782427649385799</v>
      </c>
      <c r="CB384" s="21"/>
      <c r="CC384" s="18" t="s">
        <v>167</v>
      </c>
      <c r="CD384" s="21"/>
      <c r="CE384" s="18" t="s">
        <v>167</v>
      </c>
      <c r="CF384" s="21"/>
      <c r="CG384" s="18" t="s">
        <v>167</v>
      </c>
      <c r="CH384" s="21">
        <v>0.27060778297466392</v>
      </c>
      <c r="CI384" s="21"/>
      <c r="CK384" s="18" t="s">
        <v>167</v>
      </c>
      <c r="CL384"/>
      <c r="CM384" s="18" t="s">
        <v>167</v>
      </c>
      <c r="CN384" s="23">
        <v>16.600000000000001</v>
      </c>
      <c r="CQ384" s="23" t="s">
        <v>167</v>
      </c>
      <c r="CR384" s="23" t="s">
        <v>169</v>
      </c>
      <c r="CT384" s="18" t="s">
        <v>167</v>
      </c>
      <c r="CV384" s="18" t="s">
        <v>167</v>
      </c>
      <c r="CY384" s="18" t="s">
        <v>167</v>
      </c>
      <c r="DA384" s="18" t="s">
        <v>167</v>
      </c>
      <c r="DC384" s="18" t="s">
        <v>167</v>
      </c>
      <c r="DE384" s="18" t="s">
        <v>167</v>
      </c>
      <c r="DH384" s="18" t="s">
        <v>167</v>
      </c>
      <c r="DK384" s="18" t="s">
        <v>167</v>
      </c>
      <c r="DN384" s="18" t="s">
        <v>167</v>
      </c>
      <c r="DQ384" s="18" t="s">
        <v>167</v>
      </c>
      <c r="DU384" s="18" t="s">
        <v>167</v>
      </c>
      <c r="DZ384" s="18" t="s">
        <v>167</v>
      </c>
      <c r="EE384" s="18" t="s">
        <v>167</v>
      </c>
      <c r="EF384" s="39">
        <v>-8.6919599999999997E-6</v>
      </c>
      <c r="EG384" s="24">
        <v>-0.904698</v>
      </c>
      <c r="EH384" s="39">
        <v>5.9166000000000002E-8</v>
      </c>
      <c r="EI384" s="39">
        <v>2.5163000000000001E-13</v>
      </c>
      <c r="EJ384" s="39">
        <v>9.7249000000000004E-5</v>
      </c>
      <c r="EK384" s="39">
        <v>1.4668E-4</v>
      </c>
      <c r="EL384" s="39">
        <v>1.9408000000000001E-6</v>
      </c>
      <c r="EM384" s="39">
        <v>4.0736000000000002E-7</v>
      </c>
      <c r="EN384" s="39">
        <v>1.2634E-5</v>
      </c>
      <c r="EO384" s="39">
        <v>5.7537000000000002E-5</v>
      </c>
      <c r="EP384" s="39">
        <v>1.5221000000000001E-4</v>
      </c>
      <c r="EQ384" s="39">
        <v>1.4423999999999999E-5</v>
      </c>
      <c r="ER384" s="39">
        <v>0</v>
      </c>
      <c r="ES384" s="39">
        <v>0</v>
      </c>
      <c r="ET384" s="39">
        <v>0</v>
      </c>
      <c r="EU384" s="39">
        <v>3.8924000000000002E-5</v>
      </c>
      <c r="EV384" s="39">
        <v>2.6600000000000003E-7</v>
      </c>
      <c r="EW384" s="39">
        <v>3.0573999999999998E-4</v>
      </c>
      <c r="EX384" s="39">
        <v>4.9057999999999999E-7</v>
      </c>
      <c r="FA384" s="23">
        <v>-1.8532999999999999</v>
      </c>
      <c r="FB384" s="23">
        <v>-3.4275000000000002</v>
      </c>
      <c r="FC384" s="23">
        <v>-4.7847</v>
      </c>
      <c r="FD384" s="23">
        <v>-2.2124000000000001</v>
      </c>
      <c r="FE384" s="23">
        <v>1.2000999999999999</v>
      </c>
      <c r="FF384" s="23">
        <v>-10.9232</v>
      </c>
      <c r="FG384" s="23">
        <v>-14.304500000000001</v>
      </c>
      <c r="FH384" s="23">
        <v>-6.7958999999999996</v>
      </c>
      <c r="FI384" s="23">
        <v>1.3455999999999999</v>
      </c>
      <c r="FJ384" s="23">
        <v>-11.760300000000001</v>
      </c>
      <c r="FK384" s="23">
        <v>0.8458</v>
      </c>
      <c r="FL384" s="23">
        <v>7.2008999999999999</v>
      </c>
      <c r="FM384" s="23">
        <v>-0.29870000000000002</v>
      </c>
      <c r="FN384" s="23">
        <v>3.0714999999999999</v>
      </c>
      <c r="FO384" s="23">
        <v>-1.9253</v>
      </c>
      <c r="FP384" s="23">
        <v>5.3699000000000003</v>
      </c>
      <c r="FQ384" s="23">
        <v>-0.90029999999999999</v>
      </c>
      <c r="FR384" s="23">
        <v>-6.5514000000000001</v>
      </c>
    </row>
    <row r="385" spans="1:174" x14ac:dyDescent="0.2">
      <c r="A385" s="17">
        <f t="shared" si="5"/>
        <v>384</v>
      </c>
      <c r="B385" s="18">
        <v>6</v>
      </c>
      <c r="C385" s="18" t="s">
        <v>750</v>
      </c>
      <c r="D385" s="18" t="s">
        <v>751</v>
      </c>
      <c r="E385" s="18" t="s">
        <v>717</v>
      </c>
      <c r="F385" s="18" t="s">
        <v>179</v>
      </c>
      <c r="H385" s="18">
        <v>3</v>
      </c>
      <c r="I385"/>
      <c r="J385" s="18" t="s">
        <v>167</v>
      </c>
      <c r="K385" s="18">
        <v>65.493355555555553</v>
      </c>
      <c r="L385" s="18">
        <v>-19.382930555555557</v>
      </c>
      <c r="O385" s="18" t="s">
        <v>167</v>
      </c>
      <c r="P385" s="18">
        <v>3657</v>
      </c>
      <c r="R385" s="18" t="s">
        <v>167</v>
      </c>
      <c r="S385" s="19">
        <v>24</v>
      </c>
      <c r="U385" s="20">
        <v>7.36</v>
      </c>
      <c r="W385" s="19">
        <f t="shared" si="4"/>
        <v>52.757841892859489</v>
      </c>
      <c r="X385" s="19"/>
      <c r="Z385" s="21">
        <v>0.27796783571166939</v>
      </c>
      <c r="AC385" s="18" t="s">
        <v>167</v>
      </c>
      <c r="AD385" s="22">
        <v>610.48931643696233</v>
      </c>
      <c r="AG385" s="18" t="s">
        <v>167</v>
      </c>
      <c r="AH385" s="22">
        <v>101.80148710015469</v>
      </c>
      <c r="AI385" s="22"/>
      <c r="AJ385" s="22">
        <v>141.59591571940314</v>
      </c>
      <c r="AM385" s="18" t="s">
        <v>167</v>
      </c>
      <c r="AO385" s="18" t="s">
        <v>167</v>
      </c>
      <c r="AQ385" s="18" t="s">
        <v>167</v>
      </c>
      <c r="AR385" s="19">
        <v>4.2108802513558645</v>
      </c>
      <c r="AT385" s="21">
        <v>0.76282567821649216</v>
      </c>
      <c r="AV385" s="19">
        <v>21.254121023164689</v>
      </c>
      <c r="AY385" s="18" t="s">
        <v>167</v>
      </c>
      <c r="AZ385" s="19">
        <v>118.98786257971611</v>
      </c>
      <c r="BB385" s="21">
        <v>0.27796783600000002</v>
      </c>
      <c r="BE385" s="18" t="s">
        <v>167</v>
      </c>
      <c r="BF385" s="19">
        <v>230.53733162782106</v>
      </c>
      <c r="BI385" s="18" t="s">
        <v>167</v>
      </c>
      <c r="BK385" s="18" t="s">
        <v>167</v>
      </c>
      <c r="BM385" s="18" t="s">
        <v>167</v>
      </c>
      <c r="BN385" s="19">
        <v>221.37150466045276</v>
      </c>
      <c r="BQ385" s="18" t="s">
        <v>167</v>
      </c>
      <c r="BS385" s="18" t="s">
        <v>167</v>
      </c>
      <c r="BT385" s="21">
        <v>6.8941024087575999E-3</v>
      </c>
      <c r="BW385" s="18" t="s">
        <v>167</v>
      </c>
      <c r="BY385" s="18" t="s">
        <v>167</v>
      </c>
      <c r="BZ385" s="20">
        <v>19.779304601290857</v>
      </c>
      <c r="CB385" s="21"/>
      <c r="CC385" s="18" t="s">
        <v>167</v>
      </c>
      <c r="CD385" s="21"/>
      <c r="CE385" s="18" t="s">
        <v>167</v>
      </c>
      <c r="CF385" s="21"/>
      <c r="CG385" s="18" t="s">
        <v>167</v>
      </c>
      <c r="CH385" s="21">
        <v>0.71074028602295003</v>
      </c>
      <c r="CI385" s="21"/>
      <c r="CK385" s="18" t="s">
        <v>167</v>
      </c>
      <c r="CL385"/>
      <c r="CM385" s="18" t="s">
        <v>167</v>
      </c>
      <c r="CN385" s="23">
        <v>26.3</v>
      </c>
      <c r="CQ385" s="23" t="s">
        <v>167</v>
      </c>
      <c r="CR385" s="23" t="s">
        <v>169</v>
      </c>
      <c r="CT385" s="18" t="s">
        <v>167</v>
      </c>
      <c r="CV385" s="18" t="s">
        <v>167</v>
      </c>
      <c r="CY385" s="18" t="s">
        <v>167</v>
      </c>
      <c r="DA385" s="18" t="s">
        <v>167</v>
      </c>
      <c r="DC385" s="18" t="s">
        <v>167</v>
      </c>
      <c r="DE385" s="18" t="s">
        <v>167</v>
      </c>
      <c r="DH385" s="18" t="s">
        <v>167</v>
      </c>
      <c r="DK385" s="18" t="s">
        <v>167</v>
      </c>
      <c r="DN385" s="18" t="s">
        <v>167</v>
      </c>
      <c r="DQ385" s="18" t="s">
        <v>167</v>
      </c>
      <c r="DU385" s="18" t="s">
        <v>167</v>
      </c>
      <c r="DZ385" s="18" t="s">
        <v>167</v>
      </c>
      <c r="EE385" s="18" t="s">
        <v>167</v>
      </c>
      <c r="EF385" s="39">
        <v>7.0250999999999999E-6</v>
      </c>
      <c r="EG385" s="24">
        <v>0.51080899999999996</v>
      </c>
      <c r="EH385" s="39">
        <v>4.5103999999999998E-8</v>
      </c>
      <c r="EI385" s="39">
        <v>7.4778000000000005E-14</v>
      </c>
      <c r="EJ385" s="39">
        <v>1.0092E-4</v>
      </c>
      <c r="EK385" s="39">
        <v>1.416E-4</v>
      </c>
      <c r="EL385" s="39">
        <v>4.1824E-6</v>
      </c>
      <c r="EM385" s="39">
        <v>1.8103E-7</v>
      </c>
      <c r="EN385" s="39">
        <v>2.1253000000000001E-5</v>
      </c>
      <c r="EO385" s="39">
        <v>1.1792E-4</v>
      </c>
      <c r="EP385" s="39">
        <v>2.3047000000000001E-4</v>
      </c>
      <c r="EQ385" s="39">
        <v>1.9106E-5</v>
      </c>
      <c r="ER385" s="39">
        <v>0</v>
      </c>
      <c r="ES385" s="39">
        <v>0</v>
      </c>
      <c r="ET385" s="39">
        <v>0</v>
      </c>
      <c r="EU385" s="39">
        <v>4.7811E-5</v>
      </c>
      <c r="EV385" s="39">
        <v>5.7990000000000005E-7</v>
      </c>
      <c r="EW385" s="39">
        <v>4.9770000000000001E-4</v>
      </c>
      <c r="EX385" s="39">
        <v>7.4493000000000004E-7</v>
      </c>
      <c r="FA385" s="23">
        <v>-2.0396000000000001</v>
      </c>
      <c r="FB385" s="23">
        <v>-3.1387</v>
      </c>
      <c r="FC385" s="23">
        <v>-4.7922000000000002</v>
      </c>
      <c r="FD385" s="23">
        <v>-1.8761000000000001</v>
      </c>
      <c r="FE385" s="23">
        <v>1.0236000000000001</v>
      </c>
      <c r="FF385" s="23">
        <v>-8.4056999999999995</v>
      </c>
      <c r="FG385" s="23">
        <v>-11.787000000000001</v>
      </c>
      <c r="FH385" s="23">
        <v>-5.8882000000000003</v>
      </c>
      <c r="FI385" s="23">
        <v>1.3444</v>
      </c>
      <c r="FJ385" s="23">
        <v>-10.616</v>
      </c>
      <c r="FK385" s="23">
        <v>0.65949999999999998</v>
      </c>
      <c r="FL385" s="23">
        <v>7.1997</v>
      </c>
      <c r="FM385" s="23">
        <v>-0.1787</v>
      </c>
      <c r="FN385" s="23">
        <v>2.8170999999999999</v>
      </c>
      <c r="FO385" s="23">
        <v>-1.5909</v>
      </c>
      <c r="FP385" s="23">
        <v>5.3318000000000003</v>
      </c>
      <c r="FQ385" s="23">
        <v>-0.78969999999999996</v>
      </c>
      <c r="FR385" s="23">
        <v>-5.2889999999999997</v>
      </c>
    </row>
    <row r="386" spans="1:174" x14ac:dyDescent="0.2">
      <c r="A386" s="17">
        <f t="shared" si="5"/>
        <v>385</v>
      </c>
      <c r="B386" s="18">
        <v>6</v>
      </c>
      <c r="C386" s="18" t="s">
        <v>752</v>
      </c>
      <c r="D386" s="18" t="s">
        <v>753</v>
      </c>
      <c r="E386" s="18" t="s">
        <v>717</v>
      </c>
      <c r="F386" s="18" t="s">
        <v>179</v>
      </c>
      <c r="H386" s="18">
        <v>3</v>
      </c>
      <c r="I386">
        <v>1.5767999999999999E-4</v>
      </c>
      <c r="K386" s="18">
        <v>65.496055555555557</v>
      </c>
      <c r="L386" s="18">
        <v>-19.440283333333333</v>
      </c>
      <c r="O386" s="18" t="s">
        <v>167</v>
      </c>
      <c r="P386" s="18">
        <v>3657</v>
      </c>
      <c r="R386" s="18" t="s">
        <v>167</v>
      </c>
      <c r="S386" s="19">
        <v>20</v>
      </c>
      <c r="U386" s="20">
        <v>8.02</v>
      </c>
      <c r="W386" s="19">
        <f t="shared" ref="W386:W449" si="6">(Z386*26.981539*0.001)+(AB386*137.327*0.000001)+(AD386*10.811*0.000001)+(AF386*79.904*0.000001)+(AH386*40.078*0.001)+(AJ386*35.453*0.001)+(AL386*28.01*0.000001)+(AN386*63.546*0.000001)+(AP386*51.9961*0.000001)+(AR386*18.99*0.001)+(AT386*55.845*0.001)+(AV386*39.0983*0.001)+(AX386*6.941*0.000001)+(AZ386*24.305*0.001)+(BB386*54.938*0.001)+(BD386*95.95*0.000001)+(BF386*22.98*0.001)+(BH386*190.23*0.000000001)+(BJ386*85.4678*0.000001)+(BL386*44.95*0.000001)+(BN386*28.0855*0.001)+(BP386*87.62*0.001)+(BR386*232.03*0.000000001)+(BT386*47.867*0.001)+(BV386*50.94*0.000001)+(BX386*65.38*0.000001)+(BZ386*96.06*0.001)+(CB386*46.0055*0.001)+(CD386*62.0049*0.001)+(CF386*18*0.001)+(CH386*94.97*0.001)+CJ386+CN386</f>
        <v>101.65818691562703</v>
      </c>
      <c r="X386" s="19"/>
      <c r="Z386" s="21">
        <v>0.35579882971093679</v>
      </c>
      <c r="AC386" s="18" t="s">
        <v>167</v>
      </c>
      <c r="AD386" s="22">
        <v>564.24012579779844</v>
      </c>
      <c r="AG386" s="18" t="s">
        <v>167</v>
      </c>
      <c r="AH386" s="22">
        <v>291.93073506662006</v>
      </c>
      <c r="AI386" s="22"/>
      <c r="AJ386" s="22">
        <v>268.52452542803144</v>
      </c>
      <c r="AM386" s="18" t="s">
        <v>167</v>
      </c>
      <c r="AO386" s="18" t="s">
        <v>167</v>
      </c>
      <c r="AQ386" s="18" t="s">
        <v>167</v>
      </c>
      <c r="AR386" s="19">
        <v>4.000336238788071</v>
      </c>
      <c r="AT386" s="21">
        <v>9.6588772495299491</v>
      </c>
      <c r="AV386" s="19">
        <v>20.154328960594192</v>
      </c>
      <c r="AY386" s="18" t="s">
        <v>167</v>
      </c>
      <c r="AZ386" s="19">
        <v>235.75396009051639</v>
      </c>
      <c r="BB386" s="21">
        <v>0.35579883000000001</v>
      </c>
      <c r="BE386" s="18" t="s">
        <v>167</v>
      </c>
      <c r="BF386" s="19">
        <v>352.33063890289634</v>
      </c>
      <c r="BI386" s="18" t="s">
        <v>167</v>
      </c>
      <c r="BK386" s="18" t="s">
        <v>167</v>
      </c>
      <c r="BM386" s="18" t="s">
        <v>167</v>
      </c>
      <c r="BN386" s="19">
        <v>412.78295605858858</v>
      </c>
      <c r="BQ386" s="18" t="s">
        <v>167</v>
      </c>
      <c r="BS386" s="18" t="s">
        <v>167</v>
      </c>
      <c r="BT386" s="21">
        <v>6.2673658261432723E-3</v>
      </c>
      <c r="BW386" s="18" t="s">
        <v>167</v>
      </c>
      <c r="BY386" s="18" t="s">
        <v>167</v>
      </c>
      <c r="BZ386" s="20">
        <v>22.590047886737452</v>
      </c>
      <c r="CB386" s="21"/>
      <c r="CC386" s="18" t="s">
        <v>167</v>
      </c>
      <c r="CD386" s="21"/>
      <c r="CE386" s="18" t="s">
        <v>167</v>
      </c>
      <c r="CF386" s="21"/>
      <c r="CG386" s="18" t="s">
        <v>167</v>
      </c>
      <c r="CH386" s="21">
        <v>0.10003011432915593</v>
      </c>
      <c r="CI386" s="21"/>
      <c r="CK386" s="18" t="s">
        <v>167</v>
      </c>
      <c r="CL386"/>
      <c r="CM386" s="18" t="s">
        <v>167</v>
      </c>
      <c r="CN386" s="23">
        <v>51.4</v>
      </c>
      <c r="CQ386" s="23" t="s">
        <v>167</v>
      </c>
      <c r="CR386" s="23" t="s">
        <v>169</v>
      </c>
      <c r="CT386" s="18" t="s">
        <v>167</v>
      </c>
      <c r="CV386" s="18" t="s">
        <v>167</v>
      </c>
      <c r="CY386" s="18" t="s">
        <v>167</v>
      </c>
      <c r="DA386" s="18" t="s">
        <v>167</v>
      </c>
      <c r="DC386" s="18" t="s">
        <v>167</v>
      </c>
      <c r="DE386" s="18" t="s">
        <v>167</v>
      </c>
      <c r="DH386" s="18" t="s">
        <v>167</v>
      </c>
      <c r="DK386" s="18" t="s">
        <v>167</v>
      </c>
      <c r="DN386" s="18" t="s">
        <v>167</v>
      </c>
      <c r="DQ386" s="18" t="s">
        <v>167</v>
      </c>
      <c r="DU386" s="18" t="s">
        <v>167</v>
      </c>
      <c r="DZ386" s="18" t="s">
        <v>167</v>
      </c>
      <c r="EE386" s="18" t="s">
        <v>167</v>
      </c>
      <c r="EF386" s="39">
        <v>4.9049599999999999E-5</v>
      </c>
      <c r="EG386" s="24">
        <v>1.76244</v>
      </c>
      <c r="EH386" s="39">
        <v>9.9930999999999993E-9</v>
      </c>
      <c r="EI386" s="39">
        <v>6.6098000000000004E-16</v>
      </c>
      <c r="EJ386" s="39">
        <v>2.8678999999999998E-4</v>
      </c>
      <c r="EK386" s="39">
        <v>2.6855E-4</v>
      </c>
      <c r="EL386" s="39">
        <v>3.9542000000000002E-6</v>
      </c>
      <c r="EM386" s="39">
        <v>8.7515E-8</v>
      </c>
      <c r="EN386" s="39">
        <v>2.0154000000000001E-5</v>
      </c>
      <c r="EO386" s="39">
        <v>2.3198000000000001E-4</v>
      </c>
      <c r="EP386" s="39">
        <v>3.5211999999999998E-4</v>
      </c>
      <c r="EQ386" s="39">
        <v>2.1160999999999999E-5</v>
      </c>
      <c r="ER386" s="39">
        <v>0</v>
      </c>
      <c r="ES386" s="39">
        <v>0</v>
      </c>
      <c r="ET386" s="39">
        <v>0</v>
      </c>
      <c r="EU386" s="39">
        <v>2.2682999999999999E-5</v>
      </c>
      <c r="EV386" s="39">
        <v>5.2606000000000001E-6</v>
      </c>
      <c r="EW386" s="39">
        <v>1.0342999999999999E-3</v>
      </c>
      <c r="EX386" s="39">
        <v>5.5177999999999999E-6</v>
      </c>
      <c r="FA386" s="23">
        <v>-2.4285000000000001</v>
      </c>
      <c r="FB386" s="23">
        <v>-1.79</v>
      </c>
      <c r="FC386" s="23">
        <v>-3.4902000000000002</v>
      </c>
      <c r="FD386" s="23">
        <v>-0.53339999999999999</v>
      </c>
      <c r="FE386" s="23">
        <v>1.5980000000000001</v>
      </c>
      <c r="FF386" s="23">
        <v>-1.4212</v>
      </c>
      <c r="FG386" s="23">
        <v>-4.8403</v>
      </c>
      <c r="FH386" s="23">
        <v>-2.3401000000000001</v>
      </c>
      <c r="FI386" s="23">
        <v>2.8881000000000001</v>
      </c>
      <c r="FJ386" s="23">
        <v>-7.6565000000000003</v>
      </c>
      <c r="FK386" s="23">
        <v>0.30780000000000002</v>
      </c>
      <c r="FL386" s="23">
        <v>8.5981000000000005</v>
      </c>
      <c r="FM386" s="23">
        <v>0.81720000000000004</v>
      </c>
      <c r="FN386" s="23">
        <v>2.7496999999999998</v>
      </c>
      <c r="FO386" s="23">
        <v>-0.40010000000000001</v>
      </c>
      <c r="FP386" s="23">
        <v>5.7968999999999999</v>
      </c>
      <c r="FQ386" s="23">
        <v>1.3264</v>
      </c>
      <c r="FR386" s="23">
        <v>-1.4167000000000001</v>
      </c>
    </row>
    <row r="387" spans="1:174" x14ac:dyDescent="0.2">
      <c r="A387" s="17">
        <f t="shared" si="5"/>
        <v>386</v>
      </c>
      <c r="B387" s="18">
        <v>6</v>
      </c>
      <c r="C387" s="18" t="s">
        <v>754</v>
      </c>
      <c r="D387" s="18" t="s">
        <v>755</v>
      </c>
      <c r="E387" s="18" t="s">
        <v>717</v>
      </c>
      <c r="F387" s="18" t="s">
        <v>179</v>
      </c>
      <c r="H387" s="18">
        <v>3</v>
      </c>
      <c r="I387">
        <v>6.3071999999999998E-4</v>
      </c>
      <c r="K387" s="18">
        <v>65.467772222222223</v>
      </c>
      <c r="L387" s="18">
        <v>-19.414774999999999</v>
      </c>
      <c r="O387" s="18" t="s">
        <v>167</v>
      </c>
      <c r="P387" s="18">
        <v>3657</v>
      </c>
      <c r="R387" s="18" t="s">
        <v>167</v>
      </c>
      <c r="S387" s="19">
        <v>20</v>
      </c>
      <c r="U387" s="20">
        <v>7.76</v>
      </c>
      <c r="W387" s="19">
        <f t="shared" si="6"/>
        <v>61.492052895781313</v>
      </c>
      <c r="X387" s="19"/>
      <c r="Z387" s="21">
        <v>0.26314288447371365</v>
      </c>
      <c r="AC387" s="18" t="s">
        <v>167</v>
      </c>
      <c r="AD387" s="22">
        <v>545.74044954213309</v>
      </c>
      <c r="AG387" s="18" t="s">
        <v>167</v>
      </c>
      <c r="AH387" s="22">
        <v>167.67303757672536</v>
      </c>
      <c r="AI387" s="22"/>
      <c r="AJ387" s="22">
        <v>140.7497249880123</v>
      </c>
      <c r="AM387" s="18" t="s">
        <v>167</v>
      </c>
      <c r="AO387" s="18" t="s">
        <v>167</v>
      </c>
      <c r="AQ387" s="18" t="s">
        <v>167</v>
      </c>
      <c r="AR387" s="19">
        <v>3.3687042010846913</v>
      </c>
      <c r="AT387" s="21">
        <v>4.2492613483749668</v>
      </c>
      <c r="AV387" s="19">
        <v>13.504423465981898</v>
      </c>
      <c r="AY387" s="18" t="s">
        <v>167</v>
      </c>
      <c r="AZ387" s="19">
        <v>124.04854968113557</v>
      </c>
      <c r="BB387" s="21">
        <v>0.26314288400000002</v>
      </c>
      <c r="BE387" s="18" t="s">
        <v>167</v>
      </c>
      <c r="BF387" s="19">
        <v>213.13828773138175</v>
      </c>
      <c r="BI387" s="18" t="s">
        <v>167</v>
      </c>
      <c r="BK387" s="18" t="s">
        <v>167</v>
      </c>
      <c r="BM387" s="18" t="s">
        <v>167</v>
      </c>
      <c r="BN387" s="19">
        <v>327.89613848202396</v>
      </c>
      <c r="BQ387" s="18" t="s">
        <v>167</v>
      </c>
      <c r="BS387" s="18" t="s">
        <v>167</v>
      </c>
      <c r="BT387" s="21">
        <v>7.9386633797814792E-3</v>
      </c>
      <c r="BW387" s="18" t="s">
        <v>167</v>
      </c>
      <c r="BY387" s="18" t="s">
        <v>167</v>
      </c>
      <c r="BZ387" s="20">
        <v>15.511138871538622</v>
      </c>
      <c r="CB387" s="21"/>
      <c r="CC387" s="18" t="s">
        <v>167</v>
      </c>
      <c r="CD387" s="21"/>
      <c r="CE387" s="18" t="s">
        <v>167</v>
      </c>
      <c r="CF387" s="21"/>
      <c r="CG387" s="18" t="s">
        <v>167</v>
      </c>
      <c r="CH387" s="21">
        <v>0.1358303657732749</v>
      </c>
      <c r="CI387" s="21"/>
      <c r="CK387" s="18" t="s">
        <v>167</v>
      </c>
      <c r="CL387"/>
      <c r="CM387" s="18" t="s">
        <v>167</v>
      </c>
      <c r="CN387" s="23">
        <v>30.3</v>
      </c>
      <c r="CQ387" s="23" t="s">
        <v>167</v>
      </c>
      <c r="CR387" s="23" t="s">
        <v>169</v>
      </c>
      <c r="CT387" s="18" t="s">
        <v>167</v>
      </c>
      <c r="CV387" s="18" t="s">
        <v>167</v>
      </c>
      <c r="CY387" s="18" t="s">
        <v>167</v>
      </c>
      <c r="DA387" s="18" t="s">
        <v>167</v>
      </c>
      <c r="DC387" s="18" t="s">
        <v>167</v>
      </c>
      <c r="DE387" s="18" t="s">
        <v>167</v>
      </c>
      <c r="DH387" s="18" t="s">
        <v>167</v>
      </c>
      <c r="DK387" s="18" t="s">
        <v>167</v>
      </c>
      <c r="DN387" s="18" t="s">
        <v>167</v>
      </c>
      <c r="DQ387" s="18" t="s">
        <v>167</v>
      </c>
      <c r="DU387" s="18" t="s">
        <v>167</v>
      </c>
      <c r="DZ387" s="18" t="s">
        <v>167</v>
      </c>
      <c r="EE387" s="18" t="s">
        <v>167</v>
      </c>
      <c r="EF387" s="39">
        <v>2.4328299999999999E-5</v>
      </c>
      <c r="EG387" s="24">
        <v>1.53</v>
      </c>
      <c r="EH387" s="39">
        <v>1.7999999999999999E-8</v>
      </c>
      <c r="EI387" s="39">
        <v>4.9194000000000002E-15</v>
      </c>
      <c r="EJ387" s="39">
        <v>1.6604E-4</v>
      </c>
      <c r="EK387" s="39">
        <v>1.4076E-4</v>
      </c>
      <c r="EL387" s="39">
        <v>3.3469999999999999E-6</v>
      </c>
      <c r="EM387" s="39">
        <v>2.0555000000000001E-7</v>
      </c>
      <c r="EN387" s="39">
        <v>1.3504E-5</v>
      </c>
      <c r="EO387" s="39">
        <v>1.2286999999999999E-4</v>
      </c>
      <c r="EP387" s="39">
        <v>2.1306E-4</v>
      </c>
      <c r="EQ387" s="39">
        <v>1.49E-5</v>
      </c>
      <c r="ER387" s="39">
        <v>0</v>
      </c>
      <c r="ES387" s="39">
        <v>0</v>
      </c>
      <c r="ET387" s="39">
        <v>0</v>
      </c>
      <c r="EU387" s="39">
        <v>2.4315E-5</v>
      </c>
      <c r="EV387" s="39">
        <v>1.629E-6</v>
      </c>
      <c r="EW387" s="39">
        <v>6.0247999999999996E-4</v>
      </c>
      <c r="EX387" s="39">
        <v>2.3954E-6</v>
      </c>
      <c r="FA387" s="23">
        <v>-2.2970000000000002</v>
      </c>
      <c r="FB387" s="23">
        <v>-2.4241000000000001</v>
      </c>
      <c r="FC387" s="23">
        <v>-4.1601999999999997</v>
      </c>
      <c r="FD387" s="23">
        <v>-1.2414000000000001</v>
      </c>
      <c r="FE387" s="23">
        <v>1.425</v>
      </c>
      <c r="FF387" s="23">
        <v>-5.3354999999999997</v>
      </c>
      <c r="FG387" s="23">
        <v>-8.7545999999999999</v>
      </c>
      <c r="FH387" s="23">
        <v>-4.05</v>
      </c>
      <c r="FI387" s="23">
        <v>2.4977999999999998</v>
      </c>
      <c r="FJ387" s="23">
        <v>-9.3079000000000001</v>
      </c>
      <c r="FK387" s="23">
        <v>0.43930000000000002</v>
      </c>
      <c r="FL387" s="23">
        <v>8.2078000000000007</v>
      </c>
      <c r="FM387" s="23">
        <v>0.32700000000000001</v>
      </c>
      <c r="FN387" s="23">
        <v>2.8178000000000001</v>
      </c>
      <c r="FO387" s="23">
        <v>-0.98980000000000001</v>
      </c>
      <c r="FP387" s="23">
        <v>5.4701000000000004</v>
      </c>
      <c r="FQ387" s="23">
        <v>0.46150000000000002</v>
      </c>
      <c r="FR387" s="23">
        <v>-3.2629999999999999</v>
      </c>
    </row>
    <row r="388" spans="1:174" x14ac:dyDescent="0.2">
      <c r="A388" s="17">
        <f t="shared" si="5"/>
        <v>387</v>
      </c>
      <c r="B388" s="18">
        <v>6</v>
      </c>
      <c r="C388" s="18" t="s">
        <v>756</v>
      </c>
      <c r="D388" s="18" t="s">
        <v>757</v>
      </c>
      <c r="E388" s="18" t="s">
        <v>717</v>
      </c>
      <c r="F388" s="18" t="s">
        <v>179</v>
      </c>
      <c r="H388" s="18">
        <v>3</v>
      </c>
      <c r="I388">
        <v>6.3071999999999998E-4</v>
      </c>
      <c r="K388" s="18">
        <v>65.426702777777777</v>
      </c>
      <c r="L388" s="18">
        <v>-19.391366666666666</v>
      </c>
      <c r="O388" s="18" t="s">
        <v>167</v>
      </c>
      <c r="P388" s="18">
        <v>3657</v>
      </c>
      <c r="R388" s="18" t="s">
        <v>167</v>
      </c>
      <c r="S388" s="19">
        <v>20</v>
      </c>
      <c r="U388" s="20">
        <v>7.57</v>
      </c>
      <c r="W388" s="19">
        <f t="shared" si="6"/>
        <v>49.763039151576123</v>
      </c>
      <c r="X388" s="19"/>
      <c r="Z388" s="21">
        <v>0.22978674418831335</v>
      </c>
      <c r="AC388" s="18" t="s">
        <v>167</v>
      </c>
      <c r="AD388" s="22">
        <v>360.74368698547778</v>
      </c>
      <c r="AG388" s="18" t="s">
        <v>167</v>
      </c>
      <c r="AH388" s="22">
        <v>138.23045062128847</v>
      </c>
      <c r="AI388" s="22"/>
      <c r="AJ388" s="22">
        <v>113.67162158350493</v>
      </c>
      <c r="AM388" s="18" t="s">
        <v>167</v>
      </c>
      <c r="AO388" s="18" t="s">
        <v>167</v>
      </c>
      <c r="AQ388" s="18" t="s">
        <v>167</v>
      </c>
      <c r="AR388" s="19">
        <v>2.4212561445296217</v>
      </c>
      <c r="AT388" s="21">
        <v>5.0801325096248542</v>
      </c>
      <c r="AV388" s="19">
        <v>11.995406449896796</v>
      </c>
      <c r="AY388" s="18" t="s">
        <v>167</v>
      </c>
      <c r="AZ388" s="19">
        <v>99.897140506068709</v>
      </c>
      <c r="BB388" s="21">
        <v>0.22978674399999999</v>
      </c>
      <c r="BE388" s="18" t="s">
        <v>167</v>
      </c>
      <c r="BF388" s="19">
        <v>165.29091701617358</v>
      </c>
      <c r="BI388" s="18" t="s">
        <v>167</v>
      </c>
      <c r="BK388" s="18" t="s">
        <v>167</v>
      </c>
      <c r="BM388" s="18" t="s">
        <v>167</v>
      </c>
      <c r="BN388" s="19">
        <v>262.98268974700403</v>
      </c>
      <c r="BQ388" s="18" t="s">
        <v>167</v>
      </c>
      <c r="BS388" s="18" t="s">
        <v>167</v>
      </c>
      <c r="BT388" s="21">
        <v>5.2228048551193939E-3</v>
      </c>
      <c r="BW388" s="18" t="s">
        <v>167</v>
      </c>
      <c r="BY388" s="18" t="s">
        <v>167</v>
      </c>
      <c r="BZ388" s="20">
        <v>14.053716427232981</v>
      </c>
      <c r="CB388" s="21"/>
      <c r="CC388" s="18" t="s">
        <v>167</v>
      </c>
      <c r="CD388" s="21"/>
      <c r="CE388" s="18" t="s">
        <v>167</v>
      </c>
      <c r="CF388" s="21"/>
      <c r="CG388" s="18" t="s">
        <v>167</v>
      </c>
      <c r="CH388" s="21">
        <v>9.4765371469726675E-2</v>
      </c>
      <c r="CI388" s="21"/>
      <c r="CK388" s="18" t="s">
        <v>167</v>
      </c>
      <c r="CL388"/>
      <c r="CM388" s="18" t="s">
        <v>167</v>
      </c>
      <c r="CN388" s="23">
        <v>24.4</v>
      </c>
      <c r="CQ388" s="23" t="s">
        <v>167</v>
      </c>
      <c r="CR388" s="23" t="s">
        <v>169</v>
      </c>
      <c r="CT388" s="18" t="s">
        <v>167</v>
      </c>
      <c r="CV388" s="18" t="s">
        <v>167</v>
      </c>
      <c r="CY388" s="18" t="s">
        <v>167</v>
      </c>
      <c r="DA388" s="18" t="s">
        <v>167</v>
      </c>
      <c r="DC388" s="18" t="s">
        <v>167</v>
      </c>
      <c r="DE388" s="18" t="s">
        <v>167</v>
      </c>
      <c r="DH388" s="18" t="s">
        <v>167</v>
      </c>
      <c r="DK388" s="18" t="s">
        <v>167</v>
      </c>
      <c r="DN388" s="18" t="s">
        <v>167</v>
      </c>
      <c r="DQ388" s="18" t="s">
        <v>167</v>
      </c>
      <c r="DU388" s="18" t="s">
        <v>167</v>
      </c>
      <c r="DZ388" s="18" t="s">
        <v>167</v>
      </c>
      <c r="EE388" s="18" t="s">
        <v>167</v>
      </c>
      <c r="EF388" s="39">
        <v>3.0985799999999997E-5</v>
      </c>
      <c r="EG388" s="24">
        <v>2.4282499999999998</v>
      </c>
      <c r="EH388" s="39">
        <v>2.7788E-8</v>
      </c>
      <c r="EI388" s="39">
        <v>2.3908E-14</v>
      </c>
      <c r="EJ388" s="39">
        <v>1.3719000000000001E-4</v>
      </c>
      <c r="EK388" s="39">
        <v>1.1368E-4</v>
      </c>
      <c r="EL388" s="39">
        <v>2.4084000000000001E-6</v>
      </c>
      <c r="EM388" s="39">
        <v>7.5191999999999997E-7</v>
      </c>
      <c r="EN388" s="39">
        <v>1.1995E-5</v>
      </c>
      <c r="EO388" s="39">
        <v>9.9139000000000001E-5</v>
      </c>
      <c r="EP388" s="39">
        <v>1.6525000000000001E-4</v>
      </c>
      <c r="EQ388" s="39">
        <v>1.3585E-5</v>
      </c>
      <c r="ER388" s="39">
        <v>0</v>
      </c>
      <c r="ES388" s="39">
        <v>0</v>
      </c>
      <c r="ET388" s="39">
        <v>0</v>
      </c>
      <c r="EU388" s="39">
        <v>2.9845999999999999E-5</v>
      </c>
      <c r="EV388" s="39">
        <v>8.2193999999999996E-7</v>
      </c>
      <c r="EW388" s="39">
        <v>4.7580000000000002E-4</v>
      </c>
      <c r="EX388" s="39">
        <v>1.2390999999999999E-6</v>
      </c>
      <c r="FA388" s="23">
        <v>-2.1676000000000002</v>
      </c>
      <c r="FB388" s="23">
        <v>-2.8776999999999999</v>
      </c>
      <c r="FC388" s="23">
        <v>-4.5476000000000001</v>
      </c>
      <c r="FD388" s="23">
        <v>-1.6092</v>
      </c>
      <c r="FE388" s="23">
        <v>1.3036000000000001</v>
      </c>
      <c r="FF388" s="23">
        <v>-7.6966999999999999</v>
      </c>
      <c r="FG388" s="23">
        <v>-11.1158</v>
      </c>
      <c r="FH388" s="23">
        <v>-5.1634000000000002</v>
      </c>
      <c r="FI388" s="23">
        <v>2.4971000000000001</v>
      </c>
      <c r="FJ388" s="23">
        <v>-10.337</v>
      </c>
      <c r="FK388" s="23">
        <v>0.56869999999999998</v>
      </c>
      <c r="FL388" s="23">
        <v>8.2071000000000005</v>
      </c>
      <c r="FM388" s="23">
        <v>3.2500000000000001E-2</v>
      </c>
      <c r="FN388" s="23">
        <v>2.8872</v>
      </c>
      <c r="FO388" s="23">
        <v>-1.3844000000000001</v>
      </c>
      <c r="FP388" s="23">
        <v>5.3343999999999996</v>
      </c>
      <c r="FQ388" s="23">
        <v>-0.1153</v>
      </c>
      <c r="FR388" s="23">
        <v>-4.4814999999999996</v>
      </c>
    </row>
    <row r="389" spans="1:174" x14ac:dyDescent="0.2">
      <c r="A389" s="17">
        <f t="shared" ref="A389:A452" si="7">A388+1</f>
        <v>388</v>
      </c>
      <c r="B389" s="18">
        <v>6</v>
      </c>
      <c r="C389" s="18" t="s">
        <v>758</v>
      </c>
      <c r="D389" s="18" t="s">
        <v>759</v>
      </c>
      <c r="E389" s="18" t="s">
        <v>717</v>
      </c>
      <c r="F389" s="18" t="s">
        <v>179</v>
      </c>
      <c r="H389" s="18">
        <v>3</v>
      </c>
      <c r="I389">
        <v>1.26144E-2</v>
      </c>
      <c r="K389" s="18">
        <v>65.4285</v>
      </c>
      <c r="L389" s="18">
        <v>-19.390813888888889</v>
      </c>
      <c r="O389" s="18" t="s">
        <v>167</v>
      </c>
      <c r="P389" s="18">
        <v>3657</v>
      </c>
      <c r="R389" s="18" t="s">
        <v>167</v>
      </c>
      <c r="S389" s="19">
        <v>20</v>
      </c>
      <c r="U389" s="20">
        <v>7.39</v>
      </c>
      <c r="W389" s="19">
        <f t="shared" si="6"/>
        <v>30.557410753146105</v>
      </c>
      <c r="X389" s="19"/>
      <c r="Z389" s="21">
        <v>0.23349298199780225</v>
      </c>
      <c r="AC389" s="18" t="s">
        <v>167</v>
      </c>
      <c r="AD389" s="22">
        <v>286.74498196281564</v>
      </c>
      <c r="AG389" s="18" t="s">
        <v>167</v>
      </c>
      <c r="AH389" s="22">
        <v>73.855980837367127</v>
      </c>
      <c r="AI389" s="22"/>
      <c r="AJ389" s="22">
        <v>85.747327447606679</v>
      </c>
      <c r="AM389" s="18" t="s">
        <v>167</v>
      </c>
      <c r="AO389" s="18" t="s">
        <v>167</v>
      </c>
      <c r="AQ389" s="18" t="s">
        <v>167</v>
      </c>
      <c r="AR389" s="19">
        <v>2.1580761288198804</v>
      </c>
      <c r="AT389" s="21">
        <v>0.25785656728444806</v>
      </c>
      <c r="AV389" s="19">
        <v>8.6960302621853121</v>
      </c>
      <c r="AY389" s="18" t="s">
        <v>167</v>
      </c>
      <c r="AZ389" s="19">
        <v>42.460399094836454</v>
      </c>
      <c r="BB389" s="21">
        <v>0.23349298199999999</v>
      </c>
      <c r="BE389" s="18" t="s">
        <v>167</v>
      </c>
      <c r="BF389" s="19">
        <v>134.84259019740477</v>
      </c>
      <c r="BI389" s="18" t="s">
        <v>167</v>
      </c>
      <c r="BK389" s="18" t="s">
        <v>167</v>
      </c>
      <c r="BM389" s="18" t="s">
        <v>167</v>
      </c>
      <c r="BN389" s="19">
        <v>184.7536617842876</v>
      </c>
      <c r="BQ389" s="18" t="s">
        <v>167</v>
      </c>
      <c r="BS389" s="18" t="s">
        <v>167</v>
      </c>
      <c r="BT389" s="21">
        <v>6.685190214552824E-3</v>
      </c>
      <c r="BW389" s="18" t="s">
        <v>167</v>
      </c>
      <c r="BY389" s="18" t="s">
        <v>167</v>
      </c>
      <c r="BZ389" s="20">
        <v>11.347074744951074</v>
      </c>
      <c r="CB389" s="21"/>
      <c r="CC389" s="18" t="s">
        <v>167</v>
      </c>
      <c r="CD389" s="21"/>
      <c r="CE389" s="18" t="s">
        <v>167</v>
      </c>
      <c r="CF389" s="21"/>
      <c r="CG389" s="18" t="s">
        <v>167</v>
      </c>
      <c r="CH389" s="21">
        <v>0.31483162299386969</v>
      </c>
      <c r="CI389" s="21"/>
      <c r="CK389" s="18" t="s">
        <v>167</v>
      </c>
      <c r="CL389"/>
      <c r="CM389" s="18" t="s">
        <v>167</v>
      </c>
      <c r="CN389" s="23">
        <v>13.7</v>
      </c>
      <c r="CQ389" s="23" t="s">
        <v>167</v>
      </c>
      <c r="CR389" s="23" t="s">
        <v>169</v>
      </c>
      <c r="CT389" s="18" t="s">
        <v>167</v>
      </c>
      <c r="CV389" s="18" t="s">
        <v>167</v>
      </c>
      <c r="CY389" s="18" t="s">
        <v>167</v>
      </c>
      <c r="DA389" s="18" t="s">
        <v>167</v>
      </c>
      <c r="DC389" s="18" t="s">
        <v>167</v>
      </c>
      <c r="DE389" s="18" t="s">
        <v>167</v>
      </c>
      <c r="DH389" s="18" t="s">
        <v>167</v>
      </c>
      <c r="DK389" s="18" t="s">
        <v>167</v>
      </c>
      <c r="DN389" s="18" t="s">
        <v>167</v>
      </c>
      <c r="DQ389" s="18" t="s">
        <v>167</v>
      </c>
      <c r="DU389" s="18" t="s">
        <v>167</v>
      </c>
      <c r="DZ389" s="18" t="s">
        <v>167</v>
      </c>
      <c r="EE389" s="18" t="s">
        <v>167</v>
      </c>
      <c r="EF389" s="39">
        <v>4.2429700000000003E-6</v>
      </c>
      <c r="EG389" s="24">
        <v>0.56796599999999997</v>
      </c>
      <c r="EH389" s="39">
        <v>4.1746000000000002E-8</v>
      </c>
      <c r="EI389" s="39">
        <v>1.1864000000000001E-13</v>
      </c>
      <c r="EJ389" s="39">
        <v>7.3514000000000001E-5</v>
      </c>
      <c r="EK389" s="39">
        <v>8.5749999999999997E-5</v>
      </c>
      <c r="EL389" s="39">
        <v>2.1529000000000002E-6</v>
      </c>
      <c r="EM389" s="39">
        <v>8.9133999999999996E-8</v>
      </c>
      <c r="EN389" s="39">
        <v>8.6957000000000004E-6</v>
      </c>
      <c r="EO389" s="39">
        <v>4.2252999999999997E-5</v>
      </c>
      <c r="EP389" s="39">
        <v>1.3481999999999999E-4</v>
      </c>
      <c r="EQ389" s="39">
        <v>1.1146E-5</v>
      </c>
      <c r="ER389" s="39">
        <v>0</v>
      </c>
      <c r="ES389" s="39">
        <v>0</v>
      </c>
      <c r="ET389" s="39">
        <v>0</v>
      </c>
      <c r="EU389" s="39">
        <v>2.4850000000000001E-5</v>
      </c>
      <c r="EV389" s="39">
        <v>2.8939000000000003E-7</v>
      </c>
      <c r="EW389" s="39">
        <v>2.5965E-4</v>
      </c>
      <c r="EX389" s="39">
        <v>5.7136E-7</v>
      </c>
      <c r="FA389" s="23">
        <v>-1.9826999999999999</v>
      </c>
      <c r="FB389" s="23">
        <v>-3.4157000000000002</v>
      </c>
      <c r="FC389" s="23">
        <v>-5.1002999999999998</v>
      </c>
      <c r="FD389" s="23">
        <v>-2.306</v>
      </c>
      <c r="FE389" s="23">
        <v>1.0722</v>
      </c>
      <c r="FF389" s="23">
        <v>-11.368499999999999</v>
      </c>
      <c r="FG389" s="23">
        <v>-14.787599999999999</v>
      </c>
      <c r="FH389" s="23">
        <v>-6.8026</v>
      </c>
      <c r="FI389" s="23">
        <v>1.0446</v>
      </c>
      <c r="FJ389" s="23">
        <v>-11.9231</v>
      </c>
      <c r="FK389" s="23">
        <v>0.75360000000000005</v>
      </c>
      <c r="FL389" s="23">
        <v>6.7545999999999999</v>
      </c>
      <c r="FM389" s="23">
        <v>-0.44550000000000001</v>
      </c>
      <c r="FN389" s="23">
        <v>2.9516</v>
      </c>
      <c r="FO389" s="23">
        <v>-1.9737</v>
      </c>
      <c r="FP389" s="23">
        <v>5.1148999999999996</v>
      </c>
      <c r="FQ389" s="23">
        <v>-0.97330000000000005</v>
      </c>
      <c r="FR389" s="23">
        <v>-6.3730000000000002</v>
      </c>
    </row>
    <row r="390" spans="1:174" x14ac:dyDescent="0.2">
      <c r="A390" s="17">
        <f t="shared" si="7"/>
        <v>389</v>
      </c>
      <c r="B390" s="18">
        <v>6</v>
      </c>
      <c r="C390" s="18" t="s">
        <v>760</v>
      </c>
      <c r="D390" s="18" t="s">
        <v>726</v>
      </c>
      <c r="E390" s="18" t="s">
        <v>717</v>
      </c>
      <c r="F390" s="18" t="s">
        <v>179</v>
      </c>
      <c r="H390" s="18">
        <v>3</v>
      </c>
      <c r="I390">
        <v>1.5767999999999999E-3</v>
      </c>
      <c r="K390" s="18">
        <v>65.554636111111108</v>
      </c>
      <c r="L390" s="18">
        <v>-19.286577777777779</v>
      </c>
      <c r="O390" s="18" t="s">
        <v>167</v>
      </c>
      <c r="P390" s="18">
        <v>3657</v>
      </c>
      <c r="R390" s="18" t="s">
        <v>167</v>
      </c>
      <c r="S390" s="19">
        <v>20</v>
      </c>
      <c r="U390" s="20">
        <v>7.46</v>
      </c>
      <c r="W390" s="19">
        <f t="shared" si="6"/>
        <v>21.038798220462439</v>
      </c>
      <c r="X390" s="19"/>
      <c r="Z390" s="21">
        <v>0.4336298237102042</v>
      </c>
      <c r="AC390" s="18" t="s">
        <v>167</v>
      </c>
      <c r="AD390" s="22">
        <v>369.99352511331051</v>
      </c>
      <c r="AG390" s="18" t="s">
        <v>167</v>
      </c>
      <c r="AH390" s="22">
        <v>46.908528369679118</v>
      </c>
      <c r="AI390" s="22"/>
      <c r="AJ390" s="22">
        <v>69.669703551180433</v>
      </c>
      <c r="AM390" s="18" t="s">
        <v>167</v>
      </c>
      <c r="AO390" s="18" t="s">
        <v>167</v>
      </c>
      <c r="AQ390" s="18" t="s">
        <v>167</v>
      </c>
      <c r="AR390" s="19">
        <v>1.6843521005423456</v>
      </c>
      <c r="AT390" s="21">
        <v>0.21846181394932401</v>
      </c>
      <c r="AV390" s="19">
        <v>13.197504750845946</v>
      </c>
      <c r="AY390" s="18" t="s">
        <v>167</v>
      </c>
      <c r="AZ390" s="19">
        <v>26.661180826990332</v>
      </c>
      <c r="BB390" s="21">
        <v>0.433629824</v>
      </c>
      <c r="BE390" s="18" t="s">
        <v>167</v>
      </c>
      <c r="BF390" s="19">
        <v>91.344980456306459</v>
      </c>
      <c r="BI390" s="18" t="s">
        <v>167</v>
      </c>
      <c r="BK390" s="18" t="s">
        <v>167</v>
      </c>
      <c r="BM390" s="18" t="s">
        <v>167</v>
      </c>
      <c r="BN390" s="19">
        <v>151.4647137150466</v>
      </c>
      <c r="BQ390" s="18" t="s">
        <v>167</v>
      </c>
      <c r="BS390" s="18" t="s">
        <v>167</v>
      </c>
      <c r="BT390" s="21">
        <v>2.3398165750934886E-2</v>
      </c>
      <c r="BW390" s="18" t="s">
        <v>167</v>
      </c>
      <c r="BY390" s="18" t="s">
        <v>167</v>
      </c>
      <c r="BZ390" s="20">
        <v>9.0568394753279193</v>
      </c>
      <c r="CB390" s="21"/>
      <c r="CC390" s="18" t="s">
        <v>167</v>
      </c>
      <c r="CD390" s="21"/>
      <c r="CE390" s="18" t="s">
        <v>167</v>
      </c>
      <c r="CF390" s="21"/>
      <c r="CG390" s="18" t="s">
        <v>167</v>
      </c>
      <c r="CH390" s="21">
        <v>0.17794830864870895</v>
      </c>
      <c r="CI390" s="21"/>
      <c r="CK390" s="18" t="s">
        <v>167</v>
      </c>
      <c r="CL390"/>
      <c r="CM390" s="18" t="s">
        <v>167</v>
      </c>
      <c r="CN390" s="23">
        <v>8.1999999999999993</v>
      </c>
      <c r="CQ390" s="23" t="s">
        <v>167</v>
      </c>
      <c r="CR390" s="23" t="s">
        <v>169</v>
      </c>
      <c r="CT390" s="18" t="s">
        <v>167</v>
      </c>
      <c r="CV390" s="18" t="s">
        <v>167</v>
      </c>
      <c r="CY390" s="18" t="s">
        <v>167</v>
      </c>
      <c r="DA390" s="18" t="s">
        <v>167</v>
      </c>
      <c r="DC390" s="18" t="s">
        <v>167</v>
      </c>
      <c r="DE390" s="18" t="s">
        <v>167</v>
      </c>
      <c r="DH390" s="18" t="s">
        <v>167</v>
      </c>
      <c r="DK390" s="18" t="s">
        <v>167</v>
      </c>
      <c r="DN390" s="18" t="s">
        <v>167</v>
      </c>
      <c r="DQ390" s="18" t="s">
        <v>167</v>
      </c>
      <c r="DU390" s="18" t="s">
        <v>167</v>
      </c>
      <c r="DZ390" s="18" t="s">
        <v>167</v>
      </c>
      <c r="EE390" s="18" t="s">
        <v>167</v>
      </c>
      <c r="EF390" s="39">
        <v>3.2172299999999999E-6</v>
      </c>
      <c r="EG390" s="24">
        <v>0.64372799999999997</v>
      </c>
      <c r="EH390" s="39">
        <v>3.5379000000000002E-8</v>
      </c>
      <c r="EI390" s="39">
        <v>1.1238E-13</v>
      </c>
      <c r="EJ390" s="39">
        <v>4.6757E-5</v>
      </c>
      <c r="EK390" s="39">
        <v>6.9671000000000004E-5</v>
      </c>
      <c r="EL390" s="39">
        <v>1.6816999999999999E-6</v>
      </c>
      <c r="EM390" s="39">
        <v>5.5083999999999999E-8</v>
      </c>
      <c r="EN390" s="39">
        <v>1.3196999999999999E-5</v>
      </c>
      <c r="EO390" s="39">
        <v>2.6568E-5</v>
      </c>
      <c r="EP390" s="39">
        <v>9.1335000000000006E-5</v>
      </c>
      <c r="EQ390" s="39">
        <v>8.9503999999999999E-6</v>
      </c>
      <c r="ER390" s="39">
        <v>0</v>
      </c>
      <c r="ES390" s="39">
        <v>0</v>
      </c>
      <c r="ET390" s="39">
        <v>0</v>
      </c>
      <c r="EU390" s="39">
        <v>1.2883E-5</v>
      </c>
      <c r="EV390" s="39">
        <v>2.0340000000000001E-7</v>
      </c>
      <c r="EW390" s="39">
        <v>1.5744000000000001E-4</v>
      </c>
      <c r="EX390" s="39">
        <v>5.4751000000000001E-7</v>
      </c>
      <c r="FA390" s="23">
        <v>-1.7794000000000001</v>
      </c>
      <c r="FB390" s="23">
        <v>-3.5691999999999999</v>
      </c>
      <c r="FC390" s="23">
        <v>-4.9154999999999998</v>
      </c>
      <c r="FD390" s="23">
        <v>-2.64</v>
      </c>
      <c r="FE390" s="23">
        <v>1.2202</v>
      </c>
      <c r="FF390" s="23">
        <v>-11.4902</v>
      </c>
      <c r="FG390" s="23">
        <v>-14.9093</v>
      </c>
      <c r="FH390" s="23">
        <v>-7.0781000000000001</v>
      </c>
      <c r="FI390" s="23">
        <v>1.0533999999999999</v>
      </c>
      <c r="FJ390" s="23">
        <v>-12.117100000000001</v>
      </c>
      <c r="FK390" s="23">
        <v>0.95689999999999997</v>
      </c>
      <c r="FL390" s="23">
        <v>6.7633999999999999</v>
      </c>
      <c r="FM390" s="23">
        <v>-0.1424</v>
      </c>
      <c r="FN390" s="23">
        <v>3.1850999999999998</v>
      </c>
      <c r="FO390" s="23">
        <v>-1.7767999999999999</v>
      </c>
      <c r="FP390" s="23">
        <v>5.7183000000000002</v>
      </c>
      <c r="FQ390" s="23">
        <v>-0.96160000000000001</v>
      </c>
      <c r="FR390" s="23">
        <v>-6.74</v>
      </c>
    </row>
    <row r="391" spans="1:174" x14ac:dyDescent="0.2">
      <c r="A391" s="17">
        <f t="shared" si="7"/>
        <v>390</v>
      </c>
      <c r="B391" s="18">
        <v>6</v>
      </c>
      <c r="C391" s="18" t="s">
        <v>761</v>
      </c>
      <c r="D391" s="18" t="s">
        <v>762</v>
      </c>
      <c r="E391" s="18" t="s">
        <v>717</v>
      </c>
      <c r="F391" s="18" t="s">
        <v>179</v>
      </c>
      <c r="H391" s="18">
        <v>3</v>
      </c>
      <c r="I391">
        <v>9.4607999999999986E-5</v>
      </c>
      <c r="K391" s="18">
        <v>65.538399999999996</v>
      </c>
      <c r="L391" s="18">
        <v>-19.295425000000002</v>
      </c>
      <c r="O391" s="18" t="s">
        <v>167</v>
      </c>
      <c r="P391" s="18">
        <v>3657</v>
      </c>
      <c r="R391" s="18" t="s">
        <v>167</v>
      </c>
      <c r="S391" s="19">
        <v>21</v>
      </c>
      <c r="U391" s="20">
        <v>7.93</v>
      </c>
      <c r="W391" s="19">
        <f t="shared" si="6"/>
        <v>91.81095378942706</v>
      </c>
      <c r="X391" s="19"/>
      <c r="Z391" s="21">
        <v>0.20013684171240195</v>
      </c>
      <c r="AC391" s="18" t="s">
        <v>167</v>
      </c>
      <c r="AD391" s="22">
        <v>425.49255388030707</v>
      </c>
      <c r="AG391" s="18" t="s">
        <v>167</v>
      </c>
      <c r="AH391" s="22">
        <v>257.99690603323518</v>
      </c>
      <c r="AI391" s="22"/>
      <c r="AJ391" s="22">
        <v>184.18751586607621</v>
      </c>
      <c r="AM391" s="18" t="s">
        <v>167</v>
      </c>
      <c r="AO391" s="18" t="s">
        <v>167</v>
      </c>
      <c r="AQ391" s="18" t="s">
        <v>167</v>
      </c>
      <c r="AR391" s="19">
        <v>4.3161522576397608</v>
      </c>
      <c r="AT391" s="21">
        <v>2.2634076461634884</v>
      </c>
      <c r="AV391" s="19">
        <v>19.259149374781</v>
      </c>
      <c r="AY391" s="18" t="s">
        <v>167</v>
      </c>
      <c r="AZ391" s="19">
        <v>199.95885620242751</v>
      </c>
      <c r="BB391" s="21">
        <v>0.20013684200000001</v>
      </c>
      <c r="BE391" s="18" t="s">
        <v>167</v>
      </c>
      <c r="BF391" s="19">
        <v>295.78374623946854</v>
      </c>
      <c r="BI391" s="18" t="s">
        <v>167</v>
      </c>
      <c r="BK391" s="18" t="s">
        <v>167</v>
      </c>
      <c r="BM391" s="18" t="s">
        <v>167</v>
      </c>
      <c r="BN391" s="19">
        <v>434.42077230359524</v>
      </c>
      <c r="BQ391" s="18" t="s">
        <v>167</v>
      </c>
      <c r="BS391" s="18" t="s">
        <v>167</v>
      </c>
      <c r="BT391" s="21">
        <v>9.6099609334196843E-3</v>
      </c>
      <c r="BW391" s="18" t="s">
        <v>167</v>
      </c>
      <c r="BY391" s="18" t="s">
        <v>167</v>
      </c>
      <c r="BZ391" s="20">
        <v>46.741619820945239</v>
      </c>
      <c r="CB391" s="21"/>
      <c r="CC391" s="18" t="s">
        <v>167</v>
      </c>
      <c r="CD391" s="21"/>
      <c r="CE391" s="18" t="s">
        <v>167</v>
      </c>
      <c r="CF391" s="21"/>
      <c r="CG391" s="18" t="s">
        <v>167</v>
      </c>
      <c r="CH391" s="21">
        <v>0.10634780576047104</v>
      </c>
      <c r="CI391" s="21"/>
      <c r="CK391" s="18" t="s">
        <v>167</v>
      </c>
      <c r="CL391"/>
      <c r="CM391" s="18" t="s">
        <v>167</v>
      </c>
      <c r="CN391" s="23">
        <v>45.6</v>
      </c>
      <c r="CQ391" s="23" t="s">
        <v>167</v>
      </c>
      <c r="CR391" s="23" t="s">
        <v>169</v>
      </c>
      <c r="CT391" s="18" t="s">
        <v>167</v>
      </c>
      <c r="CV391" s="18" t="s">
        <v>167</v>
      </c>
      <c r="CY391" s="18" t="s">
        <v>167</v>
      </c>
      <c r="DA391" s="18" t="s">
        <v>167</v>
      </c>
      <c r="DC391" s="18" t="s">
        <v>167</v>
      </c>
      <c r="DE391" s="18" t="s">
        <v>167</v>
      </c>
      <c r="DH391" s="18" t="s">
        <v>167</v>
      </c>
      <c r="DK391" s="18" t="s">
        <v>167</v>
      </c>
      <c r="DN391" s="18" t="s">
        <v>167</v>
      </c>
      <c r="DQ391" s="18" t="s">
        <v>167</v>
      </c>
      <c r="DU391" s="18" t="s">
        <v>167</v>
      </c>
      <c r="DZ391" s="18" t="s">
        <v>167</v>
      </c>
      <c r="EE391" s="18" t="s">
        <v>167</v>
      </c>
      <c r="EF391" s="39">
        <v>1.32215E-5</v>
      </c>
      <c r="EG391" s="24">
        <v>0.54539300000000002</v>
      </c>
      <c r="EH391" s="39">
        <v>1.2264999999999999E-8</v>
      </c>
      <c r="EI391" s="39">
        <v>6.5171999999999997E-16</v>
      </c>
      <c r="EJ391" s="39">
        <v>2.5331000000000003E-4</v>
      </c>
      <c r="EK391" s="39">
        <v>1.8420000000000001E-4</v>
      </c>
      <c r="EL391" s="39">
        <v>4.2728E-6</v>
      </c>
      <c r="EM391" s="39">
        <v>3.0644E-8</v>
      </c>
      <c r="EN391" s="39">
        <v>1.9256E-5</v>
      </c>
      <c r="EO391" s="39">
        <v>1.9641999999999999E-4</v>
      </c>
      <c r="EP391" s="39">
        <v>2.9559999999999998E-4</v>
      </c>
      <c r="EQ391" s="39">
        <v>4.4070999999999999E-5</v>
      </c>
      <c r="ER391" s="39">
        <v>0</v>
      </c>
      <c r="ES391" s="39">
        <v>0</v>
      </c>
      <c r="ET391" s="39">
        <v>0</v>
      </c>
      <c r="EU391" s="39">
        <v>2.4389E-5</v>
      </c>
      <c r="EV391" s="39">
        <v>3.8400999999999999E-6</v>
      </c>
      <c r="EW391" s="39">
        <v>9.1524E-4</v>
      </c>
      <c r="EX391" s="39">
        <v>4.8944000000000001E-6</v>
      </c>
      <c r="FA391" s="23">
        <v>-2.6282000000000001</v>
      </c>
      <c r="FB391" s="23">
        <v>-2.1105</v>
      </c>
      <c r="FC391" s="23">
        <v>-4.0213999999999999</v>
      </c>
      <c r="FD391" s="23">
        <v>-0.70989999999999998</v>
      </c>
      <c r="FE391" s="23">
        <v>1.1257999999999999</v>
      </c>
      <c r="FF391" s="23">
        <v>-2.7406000000000001</v>
      </c>
      <c r="FG391" s="23">
        <v>-6.1501999999999999</v>
      </c>
      <c r="FH391" s="23">
        <v>-2.6892</v>
      </c>
      <c r="FI391" s="23">
        <v>2.1913</v>
      </c>
      <c r="FJ391" s="23">
        <v>-8.0059000000000005</v>
      </c>
      <c r="FK391" s="23">
        <v>9.8699999999999996E-2</v>
      </c>
      <c r="FL391" s="23">
        <v>7.9379999999999997</v>
      </c>
      <c r="FM391" s="23">
        <v>0.26590000000000003</v>
      </c>
      <c r="FN391" s="23">
        <v>2.3515999999999999</v>
      </c>
      <c r="FO391" s="23">
        <v>-0.67679999999999996</v>
      </c>
      <c r="FP391" s="23">
        <v>5.1074999999999999</v>
      </c>
      <c r="FQ391" s="23">
        <v>0.7702</v>
      </c>
      <c r="FR391" s="23">
        <v>-1.8159000000000001</v>
      </c>
    </row>
    <row r="392" spans="1:174" x14ac:dyDescent="0.2">
      <c r="A392" s="17">
        <f t="shared" si="7"/>
        <v>391</v>
      </c>
      <c r="B392" s="18">
        <v>6</v>
      </c>
      <c r="C392" s="18" t="s">
        <v>763</v>
      </c>
      <c r="D392" s="18" t="s">
        <v>764</v>
      </c>
      <c r="E392" s="18" t="s">
        <v>717</v>
      </c>
      <c r="F392" s="18" t="s">
        <v>179</v>
      </c>
      <c r="H392" s="18">
        <v>3</v>
      </c>
      <c r="I392">
        <v>3.1535999999999999E-4</v>
      </c>
      <c r="K392" s="18">
        <v>65.507902777777772</v>
      </c>
      <c r="L392" s="18">
        <v>-19.284727777777778</v>
      </c>
      <c r="O392" s="18" t="s">
        <v>167</v>
      </c>
      <c r="P392" s="18">
        <v>3657</v>
      </c>
      <c r="R392" s="18" t="s">
        <v>167</v>
      </c>
      <c r="S392" s="19">
        <v>21</v>
      </c>
      <c r="U392" s="20">
        <v>7.79</v>
      </c>
      <c r="W392" s="19">
        <f t="shared" si="6"/>
        <v>60.481796617077364</v>
      </c>
      <c r="X392" s="19"/>
      <c r="Z392" s="21">
        <v>0.1667807014270016</v>
      </c>
      <c r="AC392" s="18" t="s">
        <v>167</v>
      </c>
      <c r="AD392" s="22">
        <v>443.99223013597259</v>
      </c>
      <c r="AG392" s="18" t="s">
        <v>167</v>
      </c>
      <c r="AH392" s="22">
        <v>162.18374170367781</v>
      </c>
      <c r="AI392" s="22"/>
      <c r="AJ392" s="22">
        <v>113.67162158350493</v>
      </c>
      <c r="AM392" s="18" t="s">
        <v>167</v>
      </c>
      <c r="AO392" s="18" t="s">
        <v>167</v>
      </c>
      <c r="AQ392" s="18" t="s">
        <v>167</v>
      </c>
      <c r="AR392" s="19">
        <v>3.6845202199363811</v>
      </c>
      <c r="AT392" s="21">
        <v>3.3700420807592444</v>
      </c>
      <c r="AV392" s="19">
        <v>10.000434801513109</v>
      </c>
      <c r="AY392" s="18" t="s">
        <v>167</v>
      </c>
      <c r="AZ392" s="19">
        <v>119.81073853116644</v>
      </c>
      <c r="BB392" s="21">
        <v>0.166780701</v>
      </c>
      <c r="BE392" s="18" t="s">
        <v>167</v>
      </c>
      <c r="BF392" s="19">
        <v>208.78852675727188</v>
      </c>
      <c r="BI392" s="18" t="s">
        <v>167</v>
      </c>
      <c r="BK392" s="18" t="s">
        <v>167</v>
      </c>
      <c r="BM392" s="18" t="s">
        <v>167</v>
      </c>
      <c r="BN392" s="19">
        <v>371.17177097203728</v>
      </c>
      <c r="BQ392" s="18" t="s">
        <v>167</v>
      </c>
      <c r="BS392" s="18" t="s">
        <v>167</v>
      </c>
      <c r="BT392" s="21">
        <v>5.4317170493241697E-3</v>
      </c>
      <c r="BW392" s="18" t="s">
        <v>167</v>
      </c>
      <c r="BY392" s="18" t="s">
        <v>167</v>
      </c>
      <c r="BZ392" s="20">
        <v>8.7445346658338536</v>
      </c>
      <c r="CB392" s="21"/>
      <c r="CC392" s="18" t="s">
        <v>167</v>
      </c>
      <c r="CD392" s="21"/>
      <c r="CE392" s="18" t="s">
        <v>167</v>
      </c>
      <c r="CF392" s="21"/>
      <c r="CG392" s="18" t="s">
        <v>167</v>
      </c>
      <c r="CH392" s="21">
        <v>9.8977165757270086E-2</v>
      </c>
      <c r="CI392" s="21"/>
      <c r="CK392" s="18" t="s">
        <v>167</v>
      </c>
      <c r="CL392"/>
      <c r="CM392" s="18" t="s">
        <v>167</v>
      </c>
      <c r="CN392" s="23">
        <v>30.3</v>
      </c>
      <c r="CQ392" s="23" t="s">
        <v>167</v>
      </c>
      <c r="CR392" s="23" t="s">
        <v>169</v>
      </c>
      <c r="CT392" s="18" t="s">
        <v>167</v>
      </c>
      <c r="CV392" s="18" t="s">
        <v>167</v>
      </c>
      <c r="CY392" s="18" t="s">
        <v>167</v>
      </c>
      <c r="DA392" s="18" t="s">
        <v>167</v>
      </c>
      <c r="DC392" s="18" t="s">
        <v>167</v>
      </c>
      <c r="DE392" s="18" t="s">
        <v>167</v>
      </c>
      <c r="DH392" s="18" t="s">
        <v>167</v>
      </c>
      <c r="DK392" s="18" t="s">
        <v>167</v>
      </c>
      <c r="DN392" s="18" t="s">
        <v>167</v>
      </c>
      <c r="DQ392" s="18" t="s">
        <v>167</v>
      </c>
      <c r="DU392" s="18" t="s">
        <v>167</v>
      </c>
      <c r="DZ392" s="18" t="s">
        <v>167</v>
      </c>
      <c r="EE392" s="18" t="s">
        <v>167</v>
      </c>
      <c r="EF392" s="39">
        <v>3.4304599999999997E-5</v>
      </c>
      <c r="EG392" s="24">
        <v>2.24838</v>
      </c>
      <c r="EH392" s="39">
        <v>1.6788000000000001E-8</v>
      </c>
      <c r="EI392" s="39">
        <v>1.8387999999999998E-15</v>
      </c>
      <c r="EJ392" s="39">
        <v>1.6068000000000001E-4</v>
      </c>
      <c r="EK392" s="39">
        <v>1.1368E-4</v>
      </c>
      <c r="EL392" s="39">
        <v>3.6611E-6</v>
      </c>
      <c r="EM392" s="39">
        <v>1.1121E-7</v>
      </c>
      <c r="EN392" s="39">
        <v>1.0001E-5</v>
      </c>
      <c r="EO392" s="39">
        <v>1.1875999999999999E-4</v>
      </c>
      <c r="EP392" s="39">
        <v>2.0871999999999999E-4</v>
      </c>
      <c r="EQ392" s="39">
        <v>8.4039999999999995E-6</v>
      </c>
      <c r="ER392" s="39">
        <v>0</v>
      </c>
      <c r="ES392" s="39">
        <v>0</v>
      </c>
      <c r="ET392" s="39">
        <v>0</v>
      </c>
      <c r="EU392" s="39">
        <v>2.2433E-5</v>
      </c>
      <c r="EV392" s="39">
        <v>1.7868E-6</v>
      </c>
      <c r="EW392" s="39">
        <v>6.0420000000000005E-4</v>
      </c>
      <c r="EX392" s="39">
        <v>3.01E-6</v>
      </c>
      <c r="FA392" s="23">
        <v>-2.5646</v>
      </c>
      <c r="FB392" s="23">
        <v>-2.5352000000000001</v>
      </c>
      <c r="FC392" s="23">
        <v>-4.4901999999999997</v>
      </c>
      <c r="FD392" s="23">
        <v>-1.2081</v>
      </c>
      <c r="FE392" s="23">
        <v>0.95150000000000001</v>
      </c>
      <c r="FF392" s="23">
        <v>-5.2286000000000001</v>
      </c>
      <c r="FG392" s="23">
        <v>-8.6381999999999994</v>
      </c>
      <c r="FH392" s="23">
        <v>-3.7675999999999998</v>
      </c>
      <c r="FI392" s="23">
        <v>2.3468</v>
      </c>
      <c r="FJ392" s="23">
        <v>-9.0385000000000009</v>
      </c>
      <c r="FK392" s="23">
        <v>0.16220000000000001</v>
      </c>
      <c r="FL392" s="23">
        <v>8.0935000000000006</v>
      </c>
      <c r="FM392" s="23">
        <v>-0.1956</v>
      </c>
      <c r="FN392" s="23">
        <v>2.3445999999999998</v>
      </c>
      <c r="FO392" s="23">
        <v>-1.2349000000000001</v>
      </c>
      <c r="FP392" s="23">
        <v>4.6764999999999999</v>
      </c>
      <c r="FQ392" s="23">
        <v>0.16750000000000001</v>
      </c>
      <c r="FR392" s="23">
        <v>-2.9826000000000001</v>
      </c>
    </row>
    <row r="393" spans="1:174" x14ac:dyDescent="0.2">
      <c r="A393" s="17">
        <f t="shared" si="7"/>
        <v>392</v>
      </c>
      <c r="B393" s="18">
        <v>6</v>
      </c>
      <c r="C393" s="18" t="s">
        <v>765</v>
      </c>
      <c r="D393" s="18" t="s">
        <v>766</v>
      </c>
      <c r="E393" s="18" t="s">
        <v>717</v>
      </c>
      <c r="F393" s="18" t="s">
        <v>179</v>
      </c>
      <c r="H393" s="18">
        <v>3</v>
      </c>
      <c r="I393">
        <v>1.5767999999999997E-2</v>
      </c>
      <c r="K393" s="18">
        <v>65.49178055555555</v>
      </c>
      <c r="L393" s="18">
        <v>-19.277288888888886</v>
      </c>
      <c r="O393" s="18" t="s">
        <v>167</v>
      </c>
      <c r="P393" s="18">
        <v>3657</v>
      </c>
      <c r="R393" s="18" t="s">
        <v>167</v>
      </c>
      <c r="S393" s="19">
        <v>19</v>
      </c>
      <c r="U393" s="20">
        <v>7.74</v>
      </c>
      <c r="W393" s="19">
        <f t="shared" si="6"/>
        <v>27.44734917473739</v>
      </c>
      <c r="X393" s="19"/>
      <c r="Z393" s="21">
        <v>0.27426159790218047</v>
      </c>
      <c r="AC393" s="18" t="s">
        <v>167</v>
      </c>
      <c r="AD393" s="22">
        <v>443.99223013597259</v>
      </c>
      <c r="AG393" s="18" t="s">
        <v>167</v>
      </c>
      <c r="AH393" s="22">
        <v>66.869604271670241</v>
      </c>
      <c r="AI393" s="22"/>
      <c r="AJ393" s="22">
        <v>78.131610865088987</v>
      </c>
      <c r="AM393" s="18" t="s">
        <v>167</v>
      </c>
      <c r="AO393" s="18" t="s">
        <v>167</v>
      </c>
      <c r="AQ393" s="18" t="s">
        <v>167</v>
      </c>
      <c r="AR393" s="19">
        <v>1.8948961131101387</v>
      </c>
      <c r="AT393" s="21">
        <v>0.27755394395201005</v>
      </c>
      <c r="AV393" s="19">
        <v>16.931682451666695</v>
      </c>
      <c r="AY393" s="18" t="s">
        <v>167</v>
      </c>
      <c r="AZ393" s="19">
        <v>37.358568195844484</v>
      </c>
      <c r="BB393" s="21">
        <v>0.274261598</v>
      </c>
      <c r="BE393" s="18" t="s">
        <v>167</v>
      </c>
      <c r="BF393" s="19">
        <v>117.44354630096545</v>
      </c>
      <c r="BI393" s="18" t="s">
        <v>167</v>
      </c>
      <c r="BK393" s="18" t="s">
        <v>167</v>
      </c>
      <c r="BM393" s="18" t="s">
        <v>167</v>
      </c>
      <c r="BN393" s="19">
        <v>186.41810918774965</v>
      </c>
      <c r="BQ393" s="18" t="s">
        <v>167</v>
      </c>
      <c r="BS393" s="18" t="s">
        <v>167</v>
      </c>
      <c r="BT393" s="21">
        <v>1.6712975536382062E-2</v>
      </c>
      <c r="BW393" s="18" t="s">
        <v>167</v>
      </c>
      <c r="BY393" s="18" t="s">
        <v>167</v>
      </c>
      <c r="BZ393" s="20">
        <v>7.9117218405163436</v>
      </c>
      <c r="CB393" s="21"/>
      <c r="CC393" s="18" t="s">
        <v>167</v>
      </c>
      <c r="CD393" s="21"/>
      <c r="CE393" s="18" t="s">
        <v>167</v>
      </c>
      <c r="CF393" s="21"/>
      <c r="CG393" s="18" t="s">
        <v>167</v>
      </c>
      <c r="CH393" s="21">
        <v>0.56122158881515904</v>
      </c>
      <c r="CI393" s="21"/>
      <c r="CK393" s="18" t="s">
        <v>167</v>
      </c>
      <c r="CL393"/>
      <c r="CM393" s="18" t="s">
        <v>167</v>
      </c>
      <c r="CN393" s="23">
        <v>11.6</v>
      </c>
      <c r="CQ393" s="23" t="s">
        <v>167</v>
      </c>
      <c r="CR393" s="23" t="s">
        <v>169</v>
      </c>
      <c r="CT393" s="18" t="s">
        <v>167</v>
      </c>
      <c r="CV393" s="18" t="s">
        <v>167</v>
      </c>
      <c r="CY393" s="18" t="s">
        <v>167</v>
      </c>
      <c r="DA393" s="18" t="s">
        <v>167</v>
      </c>
      <c r="DC393" s="18" t="s">
        <v>167</v>
      </c>
      <c r="DE393" s="18" t="s">
        <v>167</v>
      </c>
      <c r="DH393" s="18" t="s">
        <v>167</v>
      </c>
      <c r="DK393" s="18" t="s">
        <v>167</v>
      </c>
      <c r="DN393" s="18" t="s">
        <v>167</v>
      </c>
      <c r="DQ393" s="18" t="s">
        <v>167</v>
      </c>
      <c r="DU393" s="18" t="s">
        <v>167</v>
      </c>
      <c r="DZ393" s="18" t="s">
        <v>167</v>
      </c>
      <c r="EE393" s="18" t="s">
        <v>167</v>
      </c>
      <c r="EF393" s="39">
        <v>1.3159999999999999E-5</v>
      </c>
      <c r="EG393" s="24">
        <v>1.96001</v>
      </c>
      <c r="EH393" s="39">
        <v>1.8623000000000001E-8</v>
      </c>
      <c r="EI393" s="39">
        <v>7.1839000000000006E-15</v>
      </c>
      <c r="EJ393" s="39">
        <v>6.6591E-5</v>
      </c>
      <c r="EK393" s="39">
        <v>7.8133999999999994E-5</v>
      </c>
      <c r="EL393" s="39">
        <v>1.891E-6</v>
      </c>
      <c r="EM393" s="39">
        <v>1.7550000000000002E-8</v>
      </c>
      <c r="EN393" s="39">
        <v>1.6931000000000001E-5</v>
      </c>
      <c r="EO393" s="39">
        <v>3.7200000000000003E-5</v>
      </c>
      <c r="EP393" s="39">
        <v>1.1743000000000001E-4</v>
      </c>
      <c r="EQ393" s="39">
        <v>7.7864000000000005E-6</v>
      </c>
      <c r="ER393" s="39">
        <v>0</v>
      </c>
      <c r="ES393" s="39">
        <v>0</v>
      </c>
      <c r="ET393" s="39">
        <v>0</v>
      </c>
      <c r="EU393" s="39">
        <v>1.0025E-5</v>
      </c>
      <c r="EV393" s="39">
        <v>5.5977000000000004E-7</v>
      </c>
      <c r="EW393" s="39">
        <v>2.3054E-4</v>
      </c>
      <c r="EX393" s="39">
        <v>1.2372E-6</v>
      </c>
      <c r="FA393" s="23">
        <v>-2.2130999999999998</v>
      </c>
      <c r="FB393" s="23">
        <v>-3.3231999999999999</v>
      </c>
      <c r="FC393" s="23">
        <v>-4.9489999999999998</v>
      </c>
      <c r="FD393" s="23">
        <v>-2.0626000000000002</v>
      </c>
      <c r="FE393" s="23">
        <v>0.70669999999999999</v>
      </c>
      <c r="FF393" s="23">
        <v>-8.8385999999999996</v>
      </c>
      <c r="FG393" s="23">
        <v>-12.267300000000001</v>
      </c>
      <c r="FH393" s="23">
        <v>-5.5740999999999996</v>
      </c>
      <c r="FI393" s="23">
        <v>1.3665</v>
      </c>
      <c r="FJ393" s="23">
        <v>-10.7507</v>
      </c>
      <c r="FK393" s="23">
        <v>0.53259999999999996</v>
      </c>
      <c r="FL393" s="23">
        <v>7.0395000000000003</v>
      </c>
      <c r="FM393" s="23">
        <v>-0.37569999999999998</v>
      </c>
      <c r="FN393" s="23">
        <v>2.5406</v>
      </c>
      <c r="FO393" s="23">
        <v>-1.5192000000000001</v>
      </c>
      <c r="FP393" s="23">
        <v>5.1219000000000001</v>
      </c>
      <c r="FQ393" s="23">
        <v>-0.74580000000000002</v>
      </c>
      <c r="FR393" s="23">
        <v>-5.0991999999999997</v>
      </c>
    </row>
    <row r="394" spans="1:174" x14ac:dyDescent="0.2">
      <c r="A394" s="17">
        <f t="shared" si="7"/>
        <v>393</v>
      </c>
      <c r="B394" s="18">
        <v>6</v>
      </c>
      <c r="C394" s="18" t="s">
        <v>767</v>
      </c>
      <c r="D394" s="18" t="s">
        <v>730</v>
      </c>
      <c r="E394" s="18" t="s">
        <v>717</v>
      </c>
      <c r="F394" s="18" t="s">
        <v>179</v>
      </c>
      <c r="H394" s="18">
        <v>3</v>
      </c>
      <c r="I394">
        <v>2.5228799999999999E-2</v>
      </c>
      <c r="K394" s="18">
        <v>65.448797222222225</v>
      </c>
      <c r="L394" s="18">
        <v>-19.201355555555555</v>
      </c>
      <c r="O394" s="18" t="s">
        <v>167</v>
      </c>
      <c r="P394" s="18">
        <v>3657</v>
      </c>
      <c r="R394" s="18" t="s">
        <v>167</v>
      </c>
      <c r="S394" s="19">
        <v>19</v>
      </c>
      <c r="U394" s="20">
        <v>7.71</v>
      </c>
      <c r="W394" s="19">
        <f t="shared" si="6"/>
        <v>31.388614345707033</v>
      </c>
      <c r="X394" s="19"/>
      <c r="Z394" s="21">
        <v>0.2260805063788244</v>
      </c>
      <c r="AC394" s="18" t="s">
        <v>167</v>
      </c>
      <c r="AD394" s="22">
        <v>610.48931643696233</v>
      </c>
      <c r="AG394" s="18" t="s">
        <v>167</v>
      </c>
      <c r="AH394" s="22">
        <v>78.347222915315143</v>
      </c>
      <c r="AI394" s="22"/>
      <c r="AJ394" s="22">
        <v>59.797478351620455</v>
      </c>
      <c r="AM394" s="18" t="s">
        <v>167</v>
      </c>
      <c r="AO394" s="18" t="s">
        <v>167</v>
      </c>
      <c r="AQ394" s="18" t="s">
        <v>167</v>
      </c>
      <c r="AR394" s="19">
        <v>2.0001681193940355</v>
      </c>
      <c r="AT394" s="21">
        <v>0.12176560121765601</v>
      </c>
      <c r="AV394" s="19">
        <v>21.407580380732664</v>
      </c>
      <c r="AY394" s="18" t="s">
        <v>167</v>
      </c>
      <c r="AZ394" s="19">
        <v>33.861345402180625</v>
      </c>
      <c r="BB394" s="21">
        <v>0.22608050599999999</v>
      </c>
      <c r="BE394" s="18" t="s">
        <v>167</v>
      </c>
      <c r="BF394" s="19">
        <v>121.79330727507528</v>
      </c>
      <c r="BI394" s="18" t="s">
        <v>167</v>
      </c>
      <c r="BK394" s="18" t="s">
        <v>167</v>
      </c>
      <c r="BM394" s="18" t="s">
        <v>167</v>
      </c>
      <c r="BN394" s="19">
        <v>241.34487350199731</v>
      </c>
      <c r="BQ394" s="18" t="s">
        <v>167</v>
      </c>
      <c r="BS394" s="18" t="s">
        <v>167</v>
      </c>
      <c r="BT394" s="21">
        <v>6.4762780203480481E-3</v>
      </c>
      <c r="BW394" s="18" t="s">
        <v>167</v>
      </c>
      <c r="BY394" s="18" t="s">
        <v>167</v>
      </c>
      <c r="BZ394" s="20">
        <v>8.9527378721632314</v>
      </c>
      <c r="CB394" s="21"/>
      <c r="CC394" s="18" t="s">
        <v>167</v>
      </c>
      <c r="CD394" s="21"/>
      <c r="CE394" s="18" t="s">
        <v>167</v>
      </c>
      <c r="CF394" s="21"/>
      <c r="CG394" s="18" t="s">
        <v>167</v>
      </c>
      <c r="CH394" s="21">
        <v>0.64545747456602709</v>
      </c>
      <c r="CI394" s="21"/>
      <c r="CK394" s="18" t="s">
        <v>167</v>
      </c>
      <c r="CL394"/>
      <c r="CM394" s="18" t="s">
        <v>167</v>
      </c>
      <c r="CN394" s="23">
        <v>13.9</v>
      </c>
      <c r="CQ394" s="23" t="s">
        <v>167</v>
      </c>
      <c r="CR394" s="23" t="s">
        <v>169</v>
      </c>
      <c r="CT394" s="18" t="s">
        <v>167</v>
      </c>
      <c r="CV394" s="18" t="s">
        <v>167</v>
      </c>
      <c r="CY394" s="18" t="s">
        <v>167</v>
      </c>
      <c r="DA394" s="18" t="s">
        <v>167</v>
      </c>
      <c r="DC394" s="18" t="s">
        <v>167</v>
      </c>
      <c r="DE394" s="18" t="s">
        <v>167</v>
      </c>
      <c r="DH394" s="18" t="s">
        <v>167</v>
      </c>
      <c r="DK394" s="18" t="s">
        <v>167</v>
      </c>
      <c r="DN394" s="18" t="s">
        <v>167</v>
      </c>
      <c r="DQ394" s="18" t="s">
        <v>167</v>
      </c>
      <c r="DU394" s="18" t="s">
        <v>167</v>
      </c>
      <c r="DZ394" s="18" t="s">
        <v>167</v>
      </c>
      <c r="EE394" s="18" t="s">
        <v>167</v>
      </c>
      <c r="EF394" s="39">
        <v>8.7190599999999998E-6</v>
      </c>
      <c r="EG394" s="24">
        <v>1.20251</v>
      </c>
      <c r="EH394" s="39">
        <v>1.9971999999999998E-8</v>
      </c>
      <c r="EI394" s="39">
        <v>7.8516999999999994E-15</v>
      </c>
      <c r="EJ394" s="39">
        <v>7.7968999999999998E-5</v>
      </c>
      <c r="EK394" s="39">
        <v>5.9799000000000001E-5</v>
      </c>
      <c r="EL394" s="39">
        <v>1.9964000000000001E-6</v>
      </c>
      <c r="EM394" s="39">
        <v>9.2814000000000006E-9</v>
      </c>
      <c r="EN394" s="39">
        <v>2.1407E-5</v>
      </c>
      <c r="EO394" s="39">
        <v>3.3695000000000002E-5</v>
      </c>
      <c r="EP394" s="39">
        <v>1.2176999999999999E-4</v>
      </c>
      <c r="EQ394" s="39">
        <v>8.8027999999999998E-6</v>
      </c>
      <c r="ER394" s="39">
        <v>0</v>
      </c>
      <c r="ES394" s="39">
        <v>0</v>
      </c>
      <c r="ET394" s="39">
        <v>0</v>
      </c>
      <c r="EU394" s="39">
        <v>1.2824E-5</v>
      </c>
      <c r="EV394" s="39">
        <v>6.2587999999999999E-7</v>
      </c>
      <c r="EW394" s="39">
        <v>2.7546E-4</v>
      </c>
      <c r="EX394" s="39">
        <v>1.4968E-6</v>
      </c>
      <c r="FA394" s="23">
        <v>-2.2677999999999998</v>
      </c>
      <c r="FB394" s="23">
        <v>-3.0554999999999999</v>
      </c>
      <c r="FC394" s="23">
        <v>-4.8268000000000004</v>
      </c>
      <c r="FD394" s="23">
        <v>-1.9487000000000001</v>
      </c>
      <c r="FE394" s="23">
        <v>0.99270000000000003</v>
      </c>
      <c r="FF394" s="23">
        <v>-9.1335999999999995</v>
      </c>
      <c r="FG394" s="23">
        <v>-12.5623</v>
      </c>
      <c r="FH394" s="23">
        <v>-5.4469000000000003</v>
      </c>
      <c r="FI394" s="23">
        <v>0.99829999999999997</v>
      </c>
      <c r="FJ394" s="23">
        <v>-10.8474</v>
      </c>
      <c r="FK394" s="23">
        <v>0.47789999999999999</v>
      </c>
      <c r="FL394" s="23">
        <v>6.6712999999999996</v>
      </c>
      <c r="FM394" s="23">
        <v>-9.1600000000000001E-2</v>
      </c>
      <c r="FN394" s="23">
        <v>2.6558000000000002</v>
      </c>
      <c r="FO394" s="23">
        <v>-1.1654</v>
      </c>
      <c r="FP394" s="23">
        <v>5.3662000000000001</v>
      </c>
      <c r="FQ394" s="23">
        <v>-0.39889999999999998</v>
      </c>
      <c r="FR394" s="23">
        <v>-4.9711999999999996</v>
      </c>
    </row>
    <row r="395" spans="1:174" x14ac:dyDescent="0.2">
      <c r="A395" s="17">
        <f t="shared" si="7"/>
        <v>394</v>
      </c>
      <c r="B395" s="18">
        <v>6</v>
      </c>
      <c r="C395" s="18" t="s">
        <v>768</v>
      </c>
      <c r="D395" s="18" t="s">
        <v>769</v>
      </c>
      <c r="E395" s="18" t="s">
        <v>717</v>
      </c>
      <c r="F395" s="18" t="s">
        <v>179</v>
      </c>
      <c r="H395" s="18">
        <v>3</v>
      </c>
      <c r="I395">
        <v>6.3071999999999998E-3</v>
      </c>
      <c r="K395" s="18">
        <v>65.429277777777784</v>
      </c>
      <c r="L395" s="18">
        <v>-19.070450000000001</v>
      </c>
      <c r="O395" s="18" t="s">
        <v>167</v>
      </c>
      <c r="P395" s="18">
        <v>3657</v>
      </c>
      <c r="R395" s="18" t="s">
        <v>167</v>
      </c>
      <c r="S395" s="19">
        <v>19</v>
      </c>
      <c r="U395" s="20">
        <v>7.6</v>
      </c>
      <c r="W395" s="19">
        <f t="shared" si="6"/>
        <v>28.062463340384209</v>
      </c>
      <c r="X395" s="19"/>
      <c r="Z395" s="21">
        <v>0.18531189047444624</v>
      </c>
      <c r="AC395" s="18" t="s">
        <v>167</v>
      </c>
      <c r="AD395" s="22">
        <v>425.49255388030707</v>
      </c>
      <c r="AG395" s="18" t="s">
        <v>167</v>
      </c>
      <c r="AH395" s="22">
        <v>67.119117720445132</v>
      </c>
      <c r="AI395" s="22"/>
      <c r="AJ395" s="22">
        <v>50.489380306321038</v>
      </c>
      <c r="AM395" s="18" t="s">
        <v>167</v>
      </c>
      <c r="AO395" s="18" t="s">
        <v>167</v>
      </c>
      <c r="AQ395" s="18" t="s">
        <v>167</v>
      </c>
      <c r="AR395" s="19">
        <v>0.26318001570974153</v>
      </c>
      <c r="AT395" s="21">
        <v>0.10027755394395201</v>
      </c>
      <c r="AV395" s="19">
        <v>24.093119138172245</v>
      </c>
      <c r="AY395" s="18" t="s">
        <v>167</v>
      </c>
      <c r="AZ395" s="19">
        <v>30.487554001234315</v>
      </c>
      <c r="BB395" s="21">
        <v>0.18531189000000001</v>
      </c>
      <c r="BE395" s="18" t="s">
        <v>167</v>
      </c>
      <c r="BF395" s="19">
        <v>95.6947414304163</v>
      </c>
      <c r="BI395" s="18" t="s">
        <v>167</v>
      </c>
      <c r="BK395" s="18" t="s">
        <v>167</v>
      </c>
      <c r="BM395" s="18" t="s">
        <v>167</v>
      </c>
      <c r="BN395" s="19">
        <v>236.3515312916112</v>
      </c>
      <c r="BQ395" s="18" t="s">
        <v>167</v>
      </c>
      <c r="BS395" s="18" t="s">
        <v>167</v>
      </c>
      <c r="BT395" s="21">
        <v>7.7297511855767024E-3</v>
      </c>
      <c r="BW395" s="18" t="s">
        <v>167</v>
      </c>
      <c r="BY395" s="18" t="s">
        <v>167</v>
      </c>
      <c r="BZ395" s="20">
        <v>9.8896523006454284</v>
      </c>
      <c r="CB395" s="21"/>
      <c r="CC395" s="18" t="s">
        <v>167</v>
      </c>
      <c r="CD395" s="21"/>
      <c r="CE395" s="18" t="s">
        <v>167</v>
      </c>
      <c r="CF395" s="21"/>
      <c r="CG395" s="18" t="s">
        <v>167</v>
      </c>
      <c r="CH395" s="21">
        <v>0.85920603465885514</v>
      </c>
      <c r="CI395" s="21"/>
      <c r="CK395" s="18" t="s">
        <v>167</v>
      </c>
      <c r="CL395"/>
      <c r="CM395" s="18" t="s">
        <v>167</v>
      </c>
      <c r="CN395" s="23">
        <v>12</v>
      </c>
      <c r="CQ395" s="23" t="s">
        <v>167</v>
      </c>
      <c r="CR395" s="23" t="s">
        <v>169</v>
      </c>
      <c r="CT395" s="18" t="s">
        <v>167</v>
      </c>
      <c r="CV395" s="18" t="s">
        <v>167</v>
      </c>
      <c r="CY395" s="18" t="s">
        <v>167</v>
      </c>
      <c r="DA395" s="18" t="s">
        <v>167</v>
      </c>
      <c r="DC395" s="18" t="s">
        <v>167</v>
      </c>
      <c r="DE395" s="18" t="s">
        <v>167</v>
      </c>
      <c r="DH395" s="18" t="s">
        <v>167</v>
      </c>
      <c r="DK395" s="18" t="s">
        <v>167</v>
      </c>
      <c r="DN395" s="18" t="s">
        <v>167</v>
      </c>
      <c r="DQ395" s="18" t="s">
        <v>167</v>
      </c>
      <c r="DU395" s="18" t="s">
        <v>167</v>
      </c>
      <c r="DZ395" s="18" t="s">
        <v>167</v>
      </c>
      <c r="EE395" s="18" t="s">
        <v>167</v>
      </c>
      <c r="EF395" s="39">
        <v>6.8498299999999996E-6</v>
      </c>
      <c r="EG395" s="24">
        <v>1.1011599999999999</v>
      </c>
      <c r="EH395" s="39">
        <v>2.5688999999999999E-8</v>
      </c>
      <c r="EI395" s="39">
        <v>1.7423999999999999E-14</v>
      </c>
      <c r="EJ395" s="39">
        <v>6.6828999999999993E-5</v>
      </c>
      <c r="EK395" s="39">
        <v>5.0491000000000002E-5</v>
      </c>
      <c r="EL395" s="39">
        <v>2.6273000000000002E-7</v>
      </c>
      <c r="EM395" s="39">
        <v>1.4429999999999999E-8</v>
      </c>
      <c r="EN395" s="39">
        <v>2.4091999999999999E-5</v>
      </c>
      <c r="EO395" s="39">
        <v>3.0352999999999999E-5</v>
      </c>
      <c r="EP395" s="39">
        <v>9.5680000000000005E-5</v>
      </c>
      <c r="EQ395" s="39">
        <v>9.7432000000000002E-6</v>
      </c>
      <c r="ER395" s="39">
        <v>0</v>
      </c>
      <c r="ES395" s="39">
        <v>0</v>
      </c>
      <c r="ET395" s="39">
        <v>0</v>
      </c>
      <c r="EU395" s="39">
        <v>1.4114000000000001E-5</v>
      </c>
      <c r="EV395" s="39">
        <v>4.1232999999999999E-7</v>
      </c>
      <c r="EW395" s="39">
        <v>2.3494999999999999E-4</v>
      </c>
      <c r="EX395" s="39">
        <v>1.1374999999999999E-6</v>
      </c>
      <c r="FA395" s="23">
        <v>-2.2454999999999998</v>
      </c>
      <c r="FB395" s="23">
        <v>-3.2726000000000002</v>
      </c>
      <c r="FC395" s="23">
        <v>-5.0831</v>
      </c>
      <c r="FD395" s="23">
        <v>-2.1911999999999998</v>
      </c>
      <c r="FE395" s="23">
        <v>0.96679999999999999</v>
      </c>
      <c r="FF395" s="23">
        <v>-10.4269</v>
      </c>
      <c r="FG395" s="23">
        <v>-13.855600000000001</v>
      </c>
      <c r="FH395" s="23">
        <v>-6.0105000000000004</v>
      </c>
      <c r="FI395" s="23">
        <v>0.86280000000000001</v>
      </c>
      <c r="FJ395" s="23">
        <v>-11.3809</v>
      </c>
      <c r="FK395" s="23">
        <v>0.50019999999999998</v>
      </c>
      <c r="FL395" s="23">
        <v>6.5358999999999998</v>
      </c>
      <c r="FM395" s="23">
        <v>-0.17030000000000001</v>
      </c>
      <c r="FN395" s="23">
        <v>2.6836000000000002</v>
      </c>
      <c r="FO395" s="23">
        <v>-1.2264999999999999</v>
      </c>
      <c r="FP395" s="23">
        <v>5.3498999999999999</v>
      </c>
      <c r="FQ395" s="23">
        <v>-0.67220000000000002</v>
      </c>
      <c r="FR395" s="23">
        <v>-5.5216000000000003</v>
      </c>
    </row>
    <row r="396" spans="1:174" x14ac:dyDescent="0.2">
      <c r="A396" s="17">
        <f t="shared" si="7"/>
        <v>395</v>
      </c>
      <c r="B396" s="18">
        <v>6</v>
      </c>
      <c r="C396" s="18" t="s">
        <v>770</v>
      </c>
      <c r="D396" s="18" t="s">
        <v>431</v>
      </c>
      <c r="E396" s="18" t="s">
        <v>717</v>
      </c>
      <c r="F396" s="18" t="s">
        <v>179</v>
      </c>
      <c r="H396" s="18">
        <v>3</v>
      </c>
      <c r="I396">
        <v>4.7303999999999998E-4</v>
      </c>
      <c r="K396" s="18">
        <v>65.431452777777778</v>
      </c>
      <c r="L396" s="18">
        <v>-19.160788888888888</v>
      </c>
      <c r="O396" s="18" t="s">
        <v>167</v>
      </c>
      <c r="P396" s="18">
        <v>3657</v>
      </c>
      <c r="R396" s="18" t="s">
        <v>167</v>
      </c>
      <c r="S396" s="19">
        <v>19</v>
      </c>
      <c r="U396" s="20">
        <v>7.61</v>
      </c>
      <c r="W396" s="19">
        <f t="shared" si="6"/>
        <v>23.162825713252758</v>
      </c>
      <c r="X396" s="19"/>
      <c r="Z396" s="21">
        <v>0.28538031133064723</v>
      </c>
      <c r="AC396" s="18" t="s">
        <v>167</v>
      </c>
      <c r="AD396" s="22">
        <v>305.24465821848116</v>
      </c>
      <c r="AG396" s="18" t="s">
        <v>167</v>
      </c>
      <c r="AH396" s="22">
        <v>55.641499076800237</v>
      </c>
      <c r="AI396" s="22"/>
      <c r="AJ396" s="22">
        <v>74.464784362395292</v>
      </c>
      <c r="AM396" s="18" t="s">
        <v>167</v>
      </c>
      <c r="AO396" s="18" t="s">
        <v>167</v>
      </c>
      <c r="AQ396" s="18" t="s">
        <v>167</v>
      </c>
      <c r="AR396" s="19">
        <v>1.5790800942584491</v>
      </c>
      <c r="AT396" s="21">
        <v>0.15936968394663803</v>
      </c>
      <c r="AV396" s="19">
        <v>12.046559569086122</v>
      </c>
      <c r="AY396" s="18" t="s">
        <v>167</v>
      </c>
      <c r="AZ396" s="19">
        <v>33.655626414318036</v>
      </c>
      <c r="BB396" s="21">
        <v>0.285380311</v>
      </c>
      <c r="BE396" s="18" t="s">
        <v>167</v>
      </c>
      <c r="BF396" s="19">
        <v>91.344980456306459</v>
      </c>
      <c r="BI396" s="18" t="s">
        <v>167</v>
      </c>
      <c r="BK396" s="18" t="s">
        <v>167</v>
      </c>
      <c r="BM396" s="18" t="s">
        <v>167</v>
      </c>
      <c r="BN396" s="19">
        <v>166.44474034620507</v>
      </c>
      <c r="BQ396" s="18" t="s">
        <v>167</v>
      </c>
      <c r="BS396" s="18" t="s">
        <v>167</v>
      </c>
      <c r="BT396" s="21">
        <v>1.1907995069672217E-2</v>
      </c>
      <c r="BW396" s="18" t="s">
        <v>167</v>
      </c>
      <c r="BY396" s="18" t="s">
        <v>167</v>
      </c>
      <c r="BZ396" s="20">
        <v>9.5773474911513645</v>
      </c>
      <c r="CB396" s="21"/>
      <c r="CC396" s="18" t="s">
        <v>167</v>
      </c>
      <c r="CD396" s="21"/>
      <c r="CE396" s="18" t="s">
        <v>167</v>
      </c>
      <c r="CF396" s="21"/>
      <c r="CG396" s="18" t="s">
        <v>167</v>
      </c>
      <c r="CH396" s="21">
        <v>0.46224442305788899</v>
      </c>
      <c r="CI396" s="21"/>
      <c r="CK396" s="18" t="s">
        <v>167</v>
      </c>
      <c r="CL396"/>
      <c r="CM396" s="18" t="s">
        <v>167</v>
      </c>
      <c r="CN396" s="23">
        <v>9.1999999999999993</v>
      </c>
      <c r="CQ396" s="23" t="s">
        <v>167</v>
      </c>
      <c r="CR396" s="23" t="s">
        <v>169</v>
      </c>
      <c r="CT396" s="18" t="s">
        <v>167</v>
      </c>
      <c r="CV396" s="18" t="s">
        <v>167</v>
      </c>
      <c r="CY396" s="18" t="s">
        <v>167</v>
      </c>
      <c r="DA396" s="18" t="s">
        <v>167</v>
      </c>
      <c r="DC396" s="18" t="s">
        <v>167</v>
      </c>
      <c r="DE396" s="18" t="s">
        <v>167</v>
      </c>
      <c r="DH396" s="18" t="s">
        <v>167</v>
      </c>
      <c r="DK396" s="18" t="s">
        <v>167</v>
      </c>
      <c r="DN396" s="18" t="s">
        <v>167</v>
      </c>
      <c r="DQ396" s="18" t="s">
        <v>167</v>
      </c>
      <c r="DU396" s="18" t="s">
        <v>167</v>
      </c>
      <c r="DZ396" s="18" t="s">
        <v>167</v>
      </c>
      <c r="EE396" s="18" t="s">
        <v>167</v>
      </c>
      <c r="EF396" s="39">
        <v>4.2729100000000001E-6</v>
      </c>
      <c r="EG396" s="24">
        <v>0.76452799999999999</v>
      </c>
      <c r="EH396" s="39">
        <v>2.5078000000000001E-8</v>
      </c>
      <c r="EI396" s="39">
        <v>2.4279999999999999E-14</v>
      </c>
      <c r="EJ396" s="39">
        <v>5.5439999999999998E-5</v>
      </c>
      <c r="EK396" s="39">
        <v>7.4467000000000004E-5</v>
      </c>
      <c r="EL396" s="39">
        <v>1.5761E-6</v>
      </c>
      <c r="EM396" s="39">
        <v>2.1637E-8</v>
      </c>
      <c r="EN396" s="39">
        <v>1.2046E-5</v>
      </c>
      <c r="EO396" s="39">
        <v>3.3525999999999997E-5</v>
      </c>
      <c r="EP396" s="39">
        <v>9.1334000000000003E-5</v>
      </c>
      <c r="EQ396" s="39">
        <v>9.4452000000000006E-6</v>
      </c>
      <c r="ER396" s="39">
        <v>0</v>
      </c>
      <c r="ES396" s="39">
        <v>0</v>
      </c>
      <c r="ET396" s="39">
        <v>0</v>
      </c>
      <c r="EU396" s="39">
        <v>1.06E-5</v>
      </c>
      <c r="EV396" s="39">
        <v>3.2284E-7</v>
      </c>
      <c r="EW396" s="39">
        <v>1.8035999999999999E-4</v>
      </c>
      <c r="EX396" s="39">
        <v>8.1869999999999999E-7</v>
      </c>
      <c r="FA396" s="23">
        <v>-2.0672999999999999</v>
      </c>
      <c r="FB396" s="23">
        <v>-3.5611000000000002</v>
      </c>
      <c r="FC396" s="23">
        <v>-5.0907</v>
      </c>
      <c r="FD396" s="23">
        <v>-2.3748</v>
      </c>
      <c r="FE396" s="23">
        <v>0.81310000000000004</v>
      </c>
      <c r="FF396" s="23">
        <v>-10.2021</v>
      </c>
      <c r="FG396" s="23">
        <v>-13.630800000000001</v>
      </c>
      <c r="FH396" s="23">
        <v>-6.3093000000000004</v>
      </c>
      <c r="FI396" s="23">
        <v>1.0706</v>
      </c>
      <c r="FJ396" s="23">
        <v>-11.4031</v>
      </c>
      <c r="FK396" s="23">
        <v>0.6784</v>
      </c>
      <c r="FL396" s="23">
        <v>6.7436999999999996</v>
      </c>
      <c r="FM396" s="23">
        <v>-0.45169999999999999</v>
      </c>
      <c r="FN396" s="23">
        <v>2.7353000000000001</v>
      </c>
      <c r="FO396" s="23">
        <v>-1.7958000000000001</v>
      </c>
      <c r="FP396" s="23">
        <v>5.1369999999999996</v>
      </c>
      <c r="FQ396" s="23">
        <v>-0.98440000000000005</v>
      </c>
      <c r="FR396" s="23">
        <v>-5.8484999999999996</v>
      </c>
    </row>
    <row r="397" spans="1:174" x14ac:dyDescent="0.2">
      <c r="A397" s="17">
        <f t="shared" si="7"/>
        <v>396</v>
      </c>
      <c r="B397" s="18">
        <v>6</v>
      </c>
      <c r="C397" s="18" t="s">
        <v>771</v>
      </c>
      <c r="D397" s="18" t="s">
        <v>772</v>
      </c>
      <c r="E397" s="18" t="s">
        <v>717</v>
      </c>
      <c r="F397" s="18" t="s">
        <v>179</v>
      </c>
      <c r="H397" s="18">
        <v>3</v>
      </c>
      <c r="I397">
        <v>1.5767999999999999E-4</v>
      </c>
      <c r="K397" s="18">
        <v>65.422447222222232</v>
      </c>
      <c r="L397" s="18">
        <v>-19.100811111111113</v>
      </c>
      <c r="O397" s="18" t="s">
        <v>167</v>
      </c>
      <c r="P397" s="18">
        <v>3657</v>
      </c>
      <c r="R397" s="18" t="s">
        <v>167</v>
      </c>
      <c r="S397" s="19">
        <v>20</v>
      </c>
      <c r="U397" s="20">
        <v>7.51</v>
      </c>
      <c r="W397" s="19">
        <f t="shared" si="6"/>
        <v>24.423038459690574</v>
      </c>
      <c r="X397" s="19"/>
      <c r="Z397" s="21">
        <v>0.31132397599706968</v>
      </c>
      <c r="AC397" s="18" t="s">
        <v>167</v>
      </c>
      <c r="AD397" s="22">
        <v>342.24401072981226</v>
      </c>
      <c r="AG397" s="18" t="s">
        <v>167</v>
      </c>
      <c r="AH397" s="22">
        <v>60.382254603523123</v>
      </c>
      <c r="AI397" s="22"/>
      <c r="AJ397" s="22">
        <v>79.259865173610123</v>
      </c>
      <c r="AM397" s="18" t="s">
        <v>167</v>
      </c>
      <c r="AO397" s="18" t="s">
        <v>167</v>
      </c>
      <c r="AQ397" s="18" t="s">
        <v>167</v>
      </c>
      <c r="AR397" s="19">
        <v>1.5790800942584491</v>
      </c>
      <c r="AT397" s="21">
        <v>0.14862566030978602</v>
      </c>
      <c r="AV397" s="19">
        <v>11.381569019624893</v>
      </c>
      <c r="AY397" s="18" t="s">
        <v>167</v>
      </c>
      <c r="AZ397" s="19">
        <v>33.532195021600494</v>
      </c>
      <c r="BB397" s="21">
        <v>0.311323976</v>
      </c>
      <c r="BE397" s="18" t="s">
        <v>167</v>
      </c>
      <c r="BF397" s="19">
        <v>100.04450240452611</v>
      </c>
      <c r="BI397" s="18" t="s">
        <v>167</v>
      </c>
      <c r="BK397" s="18" t="s">
        <v>167</v>
      </c>
      <c r="BM397" s="18" t="s">
        <v>167</v>
      </c>
      <c r="BN397" s="19">
        <v>159.78695073235681</v>
      </c>
      <c r="BQ397" s="18" t="s">
        <v>167</v>
      </c>
      <c r="BS397" s="18" t="s">
        <v>167</v>
      </c>
      <c r="BT397" s="21">
        <v>1.3161468234900872E-2</v>
      </c>
      <c r="BW397" s="18" t="s">
        <v>167</v>
      </c>
      <c r="BY397" s="18" t="s">
        <v>167</v>
      </c>
      <c r="BZ397" s="20">
        <v>9.5773474911513645</v>
      </c>
      <c r="CB397" s="21"/>
      <c r="CC397" s="18" t="s">
        <v>167</v>
      </c>
      <c r="CD397" s="21"/>
      <c r="CE397" s="18" t="s">
        <v>167</v>
      </c>
      <c r="CF397" s="21"/>
      <c r="CG397" s="18" t="s">
        <v>167</v>
      </c>
      <c r="CH397" s="21">
        <v>0.6128160688375659</v>
      </c>
      <c r="CI397" s="21"/>
      <c r="CK397" s="18" t="s">
        <v>167</v>
      </c>
      <c r="CL397"/>
      <c r="CM397" s="18" t="s">
        <v>167</v>
      </c>
      <c r="CN397" s="23">
        <v>10.1</v>
      </c>
      <c r="CQ397" s="23" t="s">
        <v>167</v>
      </c>
      <c r="CR397" s="23" t="s">
        <v>169</v>
      </c>
      <c r="CT397" s="18" t="s">
        <v>167</v>
      </c>
      <c r="CV397" s="18" t="s">
        <v>167</v>
      </c>
      <c r="CY397" s="18" t="s">
        <v>167</v>
      </c>
      <c r="DA397" s="18" t="s">
        <v>167</v>
      </c>
      <c r="DC397" s="18" t="s">
        <v>167</v>
      </c>
      <c r="DE397" s="18" t="s">
        <v>167</v>
      </c>
      <c r="DH397" s="18" t="s">
        <v>167</v>
      </c>
      <c r="DK397" s="18" t="s">
        <v>167</v>
      </c>
      <c r="DN397" s="18" t="s">
        <v>167</v>
      </c>
      <c r="DQ397" s="18" t="s">
        <v>167</v>
      </c>
      <c r="DU397" s="18" t="s">
        <v>167</v>
      </c>
      <c r="DZ397" s="18" t="s">
        <v>167</v>
      </c>
      <c r="EE397" s="18" t="s">
        <v>167</v>
      </c>
      <c r="EF397" s="39">
        <v>1.88863E-6</v>
      </c>
      <c r="EG397" s="24">
        <v>0.31699699999999997</v>
      </c>
      <c r="EH397" s="39">
        <v>3.1591000000000001E-8</v>
      </c>
      <c r="EI397" s="39">
        <v>5.1850999999999998E-14</v>
      </c>
      <c r="EJ397" s="39">
        <v>6.0154E-5</v>
      </c>
      <c r="EK397" s="39">
        <v>7.9262000000000001E-5</v>
      </c>
      <c r="EL397" s="39">
        <v>1.5761E-6</v>
      </c>
      <c r="EM397" s="39">
        <v>2.9433E-8</v>
      </c>
      <c r="EN397" s="39">
        <v>1.1381E-5</v>
      </c>
      <c r="EO397" s="39">
        <v>3.3398000000000001E-5</v>
      </c>
      <c r="EP397" s="39">
        <v>1.0003E-4</v>
      </c>
      <c r="EQ397" s="39">
        <v>9.4375000000000007E-6</v>
      </c>
      <c r="ER397" s="39">
        <v>0</v>
      </c>
      <c r="ES397" s="39">
        <v>0</v>
      </c>
      <c r="ET397" s="39">
        <v>0</v>
      </c>
      <c r="EU397" s="39">
        <v>1.4228E-5</v>
      </c>
      <c r="EV397" s="39">
        <v>2.8501999999999999E-7</v>
      </c>
      <c r="EW397" s="39">
        <v>1.9547999999999999E-4</v>
      </c>
      <c r="EX397" s="39">
        <v>6.4908000000000004E-7</v>
      </c>
      <c r="FA397" s="23">
        <v>-1.9725999999999999</v>
      </c>
      <c r="FB397" s="23">
        <v>-3.6046999999999998</v>
      </c>
      <c r="FC397" s="23">
        <v>-5.0499000000000001</v>
      </c>
      <c r="FD397" s="23">
        <v>-2.3908999999999998</v>
      </c>
      <c r="FE397" s="23">
        <v>0.88849999999999996</v>
      </c>
      <c r="FF397" s="23">
        <v>-10.8277</v>
      </c>
      <c r="FG397" s="23">
        <v>-14.2468</v>
      </c>
      <c r="FH397" s="23">
        <v>-6.63</v>
      </c>
      <c r="FI397" s="23">
        <v>0.92779999999999996</v>
      </c>
      <c r="FJ397" s="23">
        <v>-11.7021</v>
      </c>
      <c r="FK397" s="23">
        <v>0.76359999999999995</v>
      </c>
      <c r="FL397" s="23">
        <v>6.6378000000000004</v>
      </c>
      <c r="FM397" s="23">
        <v>-0.46629999999999999</v>
      </c>
      <c r="FN397" s="23">
        <v>2.8447</v>
      </c>
      <c r="FO397" s="23">
        <v>-1.9160999999999999</v>
      </c>
      <c r="FP397" s="23">
        <v>5.1924999999999999</v>
      </c>
      <c r="FQ397" s="23">
        <v>-1.0499000000000001</v>
      </c>
      <c r="FR397" s="23">
        <v>-6.2789000000000001</v>
      </c>
    </row>
    <row r="398" spans="1:174" x14ac:dyDescent="0.2">
      <c r="A398" s="17">
        <f t="shared" si="7"/>
        <v>397</v>
      </c>
      <c r="B398" s="18">
        <v>6</v>
      </c>
      <c r="C398" s="18" t="s">
        <v>773</v>
      </c>
      <c r="D398" s="18" t="s">
        <v>400</v>
      </c>
      <c r="E398" s="18" t="s">
        <v>717</v>
      </c>
      <c r="F398" s="18" t="s">
        <v>166</v>
      </c>
      <c r="H398" s="18">
        <v>3</v>
      </c>
      <c r="I398">
        <v>2.5228799999999999E-3</v>
      </c>
      <c r="K398" s="18">
        <v>65.372847222222219</v>
      </c>
      <c r="L398" s="18">
        <v>-19.102369444444445</v>
      </c>
      <c r="O398" s="18" t="s">
        <v>167</v>
      </c>
      <c r="P398" s="18">
        <v>3657</v>
      </c>
      <c r="R398" s="18" t="s">
        <v>167</v>
      </c>
      <c r="S398" s="19">
        <v>21</v>
      </c>
      <c r="U398" s="20">
        <v>7.69</v>
      </c>
      <c r="W398" s="19">
        <f t="shared" si="6"/>
        <v>28.735286517682756</v>
      </c>
      <c r="X398" s="19"/>
      <c r="Z398" s="21">
        <v>1.0562777757043436</v>
      </c>
      <c r="AC398" s="18" t="s">
        <v>167</v>
      </c>
      <c r="AD398" s="22">
        <v>332.99417260197947</v>
      </c>
      <c r="AG398" s="18" t="s">
        <v>167</v>
      </c>
      <c r="AH398" s="22">
        <v>63.625929437596682</v>
      </c>
      <c r="AI398" s="22"/>
      <c r="AJ398" s="22">
        <v>61.207796237271872</v>
      </c>
      <c r="AM398" s="18" t="s">
        <v>167</v>
      </c>
      <c r="AO398" s="18" t="s">
        <v>167</v>
      </c>
      <c r="AQ398" s="18" t="s">
        <v>167</v>
      </c>
      <c r="AR398" s="19">
        <v>2.8949801728071569</v>
      </c>
      <c r="AT398" s="21">
        <v>0.36529680365296802</v>
      </c>
      <c r="AV398" s="19">
        <v>8.1077693915080697</v>
      </c>
      <c r="AY398" s="18" t="s">
        <v>167</v>
      </c>
      <c r="AZ398" s="19">
        <v>25.632585887677436</v>
      </c>
      <c r="BB398" s="21">
        <v>1.0562777759999999</v>
      </c>
      <c r="BE398" s="18" t="s">
        <v>167</v>
      </c>
      <c r="BF398" s="19">
        <v>165.29091701617358</v>
      </c>
      <c r="BI398" s="18" t="s">
        <v>167</v>
      </c>
      <c r="BK398" s="18" t="s">
        <v>167</v>
      </c>
      <c r="BM398" s="18" t="s">
        <v>167</v>
      </c>
      <c r="BN398" s="19">
        <v>159.78695073235681</v>
      </c>
      <c r="BQ398" s="18" t="s">
        <v>167</v>
      </c>
      <c r="BS398" s="18" t="s">
        <v>167</v>
      </c>
      <c r="BT398" s="21">
        <v>3.1336829130716365E-2</v>
      </c>
      <c r="BW398" s="18" t="s">
        <v>167</v>
      </c>
      <c r="BY398" s="18" t="s">
        <v>167</v>
      </c>
      <c r="BZ398" s="20">
        <v>12.28398917343327</v>
      </c>
      <c r="CB398" s="21"/>
      <c r="CC398" s="18" t="s">
        <v>167</v>
      </c>
      <c r="CD398" s="21"/>
      <c r="CE398" s="18" t="s">
        <v>167</v>
      </c>
      <c r="CF398" s="21"/>
      <c r="CG398" s="18" t="s">
        <v>167</v>
      </c>
      <c r="CH398" s="21">
        <v>0.44434429733582953</v>
      </c>
      <c r="CI398" s="21"/>
      <c r="CK398" s="18" t="s">
        <v>167</v>
      </c>
      <c r="CL398"/>
      <c r="CM398" s="18" t="s">
        <v>167</v>
      </c>
      <c r="CN398" s="23">
        <v>13.4</v>
      </c>
      <c r="CQ398" s="23" t="s">
        <v>167</v>
      </c>
      <c r="CR398" s="23" t="s">
        <v>169</v>
      </c>
      <c r="CT398" s="18" t="s">
        <v>167</v>
      </c>
      <c r="CV398" s="18" t="s">
        <v>167</v>
      </c>
      <c r="CY398" s="18" t="s">
        <v>167</v>
      </c>
      <c r="DA398" s="18" t="s">
        <v>167</v>
      </c>
      <c r="DC398" s="18" t="s">
        <v>167</v>
      </c>
      <c r="DE398" s="18" t="s">
        <v>167</v>
      </c>
      <c r="DH398" s="18" t="s">
        <v>167</v>
      </c>
      <c r="DK398" s="18" t="s">
        <v>167</v>
      </c>
      <c r="DN398" s="18" t="s">
        <v>167</v>
      </c>
      <c r="DQ398" s="18" t="s">
        <v>167</v>
      </c>
      <c r="DU398" s="18" t="s">
        <v>167</v>
      </c>
      <c r="DZ398" s="18" t="s">
        <v>167</v>
      </c>
      <c r="EE398" s="18" t="s">
        <v>167</v>
      </c>
      <c r="EF398" s="39">
        <v>-6.0978399999999997E-6</v>
      </c>
      <c r="EG398" s="24">
        <v>-0.86041599999999996</v>
      </c>
      <c r="EH398" s="39">
        <v>2.0901E-8</v>
      </c>
      <c r="EI398" s="39">
        <v>2.6701999999999999E-14</v>
      </c>
      <c r="EJ398" s="39">
        <v>6.3287000000000006E-5</v>
      </c>
      <c r="EK398" s="39">
        <v>6.1210000000000005E-5</v>
      </c>
      <c r="EL398" s="39">
        <v>2.8905999999999999E-6</v>
      </c>
      <c r="EM398" s="39">
        <v>2.1827000000000001E-8</v>
      </c>
      <c r="EN398" s="39">
        <v>8.1073999999999997E-6</v>
      </c>
      <c r="EO398" s="39">
        <v>2.5490000000000002E-5</v>
      </c>
      <c r="EP398" s="39">
        <v>1.6526E-4</v>
      </c>
      <c r="EQ398" s="39">
        <v>1.2112E-5</v>
      </c>
      <c r="ER398" s="39">
        <v>0</v>
      </c>
      <c r="ES398" s="39">
        <v>0</v>
      </c>
      <c r="ET398" s="39">
        <v>0</v>
      </c>
      <c r="EU398" s="39">
        <v>1.2554999999999999E-5</v>
      </c>
      <c r="EV398" s="39">
        <v>6.018E-7</v>
      </c>
      <c r="EW398" s="39">
        <v>2.6541999999999999E-4</v>
      </c>
      <c r="EX398" s="39">
        <v>1.0185000000000001E-6</v>
      </c>
      <c r="FA398" s="23">
        <v>-1.6592</v>
      </c>
      <c r="FB398" s="23">
        <v>-2.9220999999999999</v>
      </c>
      <c r="FC398" s="23">
        <v>-3.9941</v>
      </c>
      <c r="FD398" s="23">
        <v>-2.0442999999999998</v>
      </c>
      <c r="FE398" s="23">
        <v>1.6238999999999999</v>
      </c>
      <c r="FF398" s="23">
        <v>-8.7536000000000005</v>
      </c>
      <c r="FG398" s="23">
        <v>-12.1632</v>
      </c>
      <c r="FH398" s="23">
        <v>-5.9305000000000003</v>
      </c>
      <c r="FI398" s="23">
        <v>1.36</v>
      </c>
      <c r="FJ398" s="23">
        <v>-11.0998</v>
      </c>
      <c r="FK398" s="23">
        <v>1.0677000000000001</v>
      </c>
      <c r="FL398" s="23">
        <v>7.1066000000000003</v>
      </c>
      <c r="FM398" s="23">
        <v>0.28460000000000002</v>
      </c>
      <c r="FN398" s="23">
        <v>3.4247000000000001</v>
      </c>
      <c r="FO398" s="23">
        <v>-1.6113999999999999</v>
      </c>
      <c r="FP398" s="23">
        <v>6.1109</v>
      </c>
      <c r="FQ398" s="23">
        <v>-6.7199999999999996E-2</v>
      </c>
      <c r="FR398" s="23">
        <v>-5.7746000000000004</v>
      </c>
    </row>
    <row r="399" spans="1:174" x14ac:dyDescent="0.2">
      <c r="A399" s="17">
        <f t="shared" si="7"/>
        <v>398</v>
      </c>
      <c r="B399" s="18">
        <v>6</v>
      </c>
      <c r="C399" s="18" t="s">
        <v>774</v>
      </c>
      <c r="D399" s="18" t="s">
        <v>775</v>
      </c>
      <c r="E399" s="18" t="s">
        <v>717</v>
      </c>
      <c r="F399" s="18" t="s">
        <v>179</v>
      </c>
      <c r="H399" s="18">
        <v>3</v>
      </c>
      <c r="I399">
        <v>1.5767999999999999E-4</v>
      </c>
      <c r="K399" s="18">
        <v>65.374324999999999</v>
      </c>
      <c r="L399" s="18">
        <v>-19.092224999999999</v>
      </c>
      <c r="O399" s="18" t="s">
        <v>167</v>
      </c>
      <c r="P399" s="18">
        <v>3657</v>
      </c>
      <c r="R399" s="18" t="s">
        <v>167</v>
      </c>
      <c r="S399" s="19">
        <v>22</v>
      </c>
      <c r="U399" s="20">
        <v>8.1</v>
      </c>
      <c r="W399" s="19">
        <f t="shared" si="6"/>
        <v>73.796984109042199</v>
      </c>
      <c r="X399" s="19"/>
      <c r="Z399" s="21">
        <v>0.3817424943773593</v>
      </c>
      <c r="AC399" s="18" t="s">
        <v>167</v>
      </c>
      <c r="AD399" s="22">
        <v>508.74109703080194</v>
      </c>
      <c r="AG399" s="18" t="s">
        <v>167</v>
      </c>
      <c r="AH399" s="22">
        <v>243.27561255551672</v>
      </c>
      <c r="AI399" s="22"/>
      <c r="AJ399" s="22">
        <v>116.77432093193804</v>
      </c>
      <c r="AM399" s="18" t="s">
        <v>167</v>
      </c>
      <c r="AO399" s="18" t="s">
        <v>167</v>
      </c>
      <c r="AQ399" s="18" t="s">
        <v>167</v>
      </c>
      <c r="AR399" s="19">
        <v>4.1056082450719673</v>
      </c>
      <c r="AT399" s="21">
        <v>0.29546065001343003</v>
      </c>
      <c r="AV399" s="19">
        <v>27.597107802641034</v>
      </c>
      <c r="AY399" s="18" t="s">
        <v>167</v>
      </c>
      <c r="AZ399" s="19">
        <v>144.62044846739354</v>
      </c>
      <c r="BB399" s="21">
        <v>0.38174249399999999</v>
      </c>
      <c r="BE399" s="18" t="s">
        <v>167</v>
      </c>
      <c r="BF399" s="19">
        <v>230.53733162782106</v>
      </c>
      <c r="BI399" s="18" t="s">
        <v>167</v>
      </c>
      <c r="BK399" s="18" t="s">
        <v>167</v>
      </c>
      <c r="BM399" s="18" t="s">
        <v>167</v>
      </c>
      <c r="BN399" s="19">
        <v>347.86950732356854</v>
      </c>
      <c r="BQ399" s="18" t="s">
        <v>167</v>
      </c>
      <c r="BS399" s="18" t="s">
        <v>167</v>
      </c>
      <c r="BT399" s="21">
        <v>1.4832765788539077E-2</v>
      </c>
      <c r="BW399" s="18" t="s">
        <v>167</v>
      </c>
      <c r="BY399" s="18" t="s">
        <v>167</v>
      </c>
      <c r="BZ399" s="20">
        <v>16.44805330002082</v>
      </c>
      <c r="CB399" s="21"/>
      <c r="CC399" s="18" t="s">
        <v>167</v>
      </c>
      <c r="CD399" s="21"/>
      <c r="CE399" s="18" t="s">
        <v>167</v>
      </c>
      <c r="CF399" s="21"/>
      <c r="CG399" s="18" t="s">
        <v>167</v>
      </c>
      <c r="CH399" s="21">
        <v>0.34957892586610284</v>
      </c>
      <c r="CI399" s="21"/>
      <c r="CK399" s="18" t="s">
        <v>167</v>
      </c>
      <c r="CL399"/>
      <c r="CM399" s="18" t="s">
        <v>167</v>
      </c>
      <c r="CN399" s="23">
        <v>38.5</v>
      </c>
      <c r="CQ399" s="23" t="s">
        <v>167</v>
      </c>
      <c r="CR399" s="23" t="s">
        <v>169</v>
      </c>
      <c r="CT399" s="18" t="s">
        <v>167</v>
      </c>
      <c r="CV399" s="18" t="s">
        <v>167</v>
      </c>
      <c r="CY399" s="18" t="s">
        <v>167</v>
      </c>
      <c r="DA399" s="18" t="s">
        <v>167</v>
      </c>
      <c r="DC399" s="18" t="s">
        <v>167</v>
      </c>
      <c r="DE399" s="18" t="s">
        <v>167</v>
      </c>
      <c r="DH399" s="18" t="s">
        <v>167</v>
      </c>
      <c r="DK399" s="18" t="s">
        <v>167</v>
      </c>
      <c r="DN399" s="18" t="s">
        <v>167</v>
      </c>
      <c r="DQ399" s="18" t="s">
        <v>167</v>
      </c>
      <c r="DU399" s="18" t="s">
        <v>167</v>
      </c>
      <c r="DZ399" s="18" t="s">
        <v>167</v>
      </c>
      <c r="EE399" s="18" t="s">
        <v>167</v>
      </c>
      <c r="EF399" s="39">
        <v>7.8571400000000005E-5</v>
      </c>
      <c r="EG399" s="24">
        <v>3.9831099999999999</v>
      </c>
      <c r="EH399" s="39">
        <v>8.2611000000000008E-9</v>
      </c>
      <c r="EI399" s="39">
        <v>1.9766999999999999E-16</v>
      </c>
      <c r="EJ399" s="39">
        <v>2.3955999999999999E-4</v>
      </c>
      <c r="EK399" s="39">
        <v>1.1678E-4</v>
      </c>
      <c r="EL399" s="39">
        <v>4.0744999999999997E-6</v>
      </c>
      <c r="EM399" s="39">
        <v>1.0109000000000001E-9</v>
      </c>
      <c r="EN399" s="39">
        <v>2.7597E-5</v>
      </c>
      <c r="EO399" s="39">
        <v>1.4265999999999999E-4</v>
      </c>
      <c r="EP399" s="39">
        <v>2.3043E-4</v>
      </c>
      <c r="EQ399" s="39">
        <v>1.5614999999999999E-5</v>
      </c>
      <c r="ER399" s="39">
        <v>0</v>
      </c>
      <c r="ES399" s="39">
        <v>0</v>
      </c>
      <c r="ET399" s="39">
        <v>0</v>
      </c>
      <c r="EU399" s="39">
        <v>1.3869000000000001E-5</v>
      </c>
      <c r="EV399" s="39">
        <v>4.8740999999999996E-6</v>
      </c>
      <c r="EW399" s="39">
        <v>7.7773999999999996E-4</v>
      </c>
      <c r="EX399" s="39">
        <v>5.9506000000000003E-6</v>
      </c>
      <c r="FA399" s="23">
        <v>-2.5548999999999999</v>
      </c>
      <c r="FB399" s="23">
        <v>-2.2961</v>
      </c>
      <c r="FC399" s="23">
        <v>-3.6991999999999998</v>
      </c>
      <c r="FD399" s="23">
        <v>-0.61119999999999997</v>
      </c>
      <c r="FE399" s="23">
        <v>0.93240000000000001</v>
      </c>
      <c r="FF399" s="23">
        <v>-1.6027</v>
      </c>
      <c r="FG399" s="23">
        <v>-5.0027999999999997</v>
      </c>
      <c r="FH399" s="23">
        <v>-2.2747999999999999</v>
      </c>
      <c r="FI399" s="23">
        <v>1.2511000000000001</v>
      </c>
      <c r="FJ399" s="23">
        <v>-7.5663999999999998</v>
      </c>
      <c r="FK399" s="23">
        <v>0.16270000000000001</v>
      </c>
      <c r="FL399" s="23">
        <v>7.0342000000000002</v>
      </c>
      <c r="FM399" s="23">
        <v>0.29089999999999999</v>
      </c>
      <c r="FN399" s="23">
        <v>2.2553999999999998</v>
      </c>
      <c r="FO399" s="23">
        <v>-0.61029999999999995</v>
      </c>
      <c r="FP399" s="23">
        <v>5.3075000000000001</v>
      </c>
      <c r="FQ399" s="23">
        <v>0.82369999999999999</v>
      </c>
      <c r="FR399" s="23">
        <v>-1.67</v>
      </c>
    </row>
    <row r="400" spans="1:174" x14ac:dyDescent="0.2">
      <c r="A400" s="17">
        <f t="shared" si="7"/>
        <v>399</v>
      </c>
      <c r="B400" s="18">
        <v>6</v>
      </c>
      <c r="C400" s="18" t="s">
        <v>776</v>
      </c>
      <c r="D400" s="18" t="s">
        <v>777</v>
      </c>
      <c r="E400" s="18" t="s">
        <v>717</v>
      </c>
      <c r="F400" s="18" t="s">
        <v>166</v>
      </c>
      <c r="H400" s="18">
        <v>3</v>
      </c>
      <c r="I400">
        <v>1.2614399999999999E-4</v>
      </c>
      <c r="K400" s="18">
        <v>65.052499999999995</v>
      </c>
      <c r="L400" s="18">
        <v>-18.471027777777778</v>
      </c>
      <c r="O400" s="18" t="s">
        <v>167</v>
      </c>
      <c r="P400" s="18">
        <v>3657</v>
      </c>
      <c r="R400" s="18" t="s">
        <v>167</v>
      </c>
      <c r="S400" s="19">
        <v>22</v>
      </c>
      <c r="U400" s="20">
        <v>7.48</v>
      </c>
      <c r="W400" s="19">
        <f t="shared" si="6"/>
        <v>39.491237125160453</v>
      </c>
      <c r="X400" s="19"/>
      <c r="Z400" s="21">
        <v>1.2415896661787897</v>
      </c>
      <c r="AC400" s="18" t="s">
        <v>167</v>
      </c>
      <c r="AD400" s="22">
        <v>342.24401072981226</v>
      </c>
      <c r="AG400" s="18" t="s">
        <v>167</v>
      </c>
      <c r="AH400" s="22">
        <v>83.58700533958779</v>
      </c>
      <c r="AI400" s="22"/>
      <c r="AJ400" s="22">
        <v>47.104617380757617</v>
      </c>
      <c r="AM400" s="18" t="s">
        <v>167</v>
      </c>
      <c r="AO400" s="18" t="s">
        <v>167</v>
      </c>
      <c r="AQ400" s="18" t="s">
        <v>167</v>
      </c>
      <c r="AR400" s="19">
        <v>5.632052336188468</v>
      </c>
      <c r="AT400" s="21">
        <v>0.12713761303608201</v>
      </c>
      <c r="AV400" s="19">
        <v>17.264177726397314</v>
      </c>
      <c r="AY400" s="18" t="s">
        <v>167</v>
      </c>
      <c r="AZ400" s="19">
        <v>27.813207159020777</v>
      </c>
      <c r="BB400" s="21">
        <v>1.2415896660000001</v>
      </c>
      <c r="BE400" s="18" t="s">
        <v>167</v>
      </c>
      <c r="BF400" s="19">
        <v>243.58661455015056</v>
      </c>
      <c r="BI400" s="18" t="s">
        <v>167</v>
      </c>
      <c r="BK400" s="18" t="s">
        <v>167</v>
      </c>
      <c r="BM400" s="18" t="s">
        <v>167</v>
      </c>
      <c r="BN400" s="19">
        <v>203.06258322237017</v>
      </c>
      <c r="BQ400" s="18" t="s">
        <v>167</v>
      </c>
      <c r="BS400" s="18" t="s">
        <v>167</v>
      </c>
      <c r="BT400" s="21">
        <v>7.1030146029623757E-3</v>
      </c>
      <c r="BW400" s="18" t="s">
        <v>167</v>
      </c>
      <c r="BY400" s="18" t="s">
        <v>167</v>
      </c>
      <c r="BZ400" s="20">
        <v>18.321882156985218</v>
      </c>
      <c r="CB400" s="21"/>
      <c r="CC400" s="18" t="s">
        <v>167</v>
      </c>
      <c r="CD400" s="21"/>
      <c r="CE400" s="18" t="s">
        <v>167</v>
      </c>
      <c r="CF400" s="21"/>
      <c r="CG400" s="18" t="s">
        <v>167</v>
      </c>
      <c r="CH400" s="21">
        <v>0.41802058303868322</v>
      </c>
      <c r="CI400" s="21"/>
      <c r="CK400" s="18" t="s">
        <v>167</v>
      </c>
      <c r="CL400"/>
      <c r="CM400" s="18" t="s">
        <v>167</v>
      </c>
      <c r="CN400" s="23">
        <v>19.8</v>
      </c>
      <c r="CQ400" s="23" t="s">
        <v>167</v>
      </c>
      <c r="CR400" s="23" t="s">
        <v>169</v>
      </c>
      <c r="CT400" s="18" t="s">
        <v>167</v>
      </c>
      <c r="CV400" s="18" t="s">
        <v>167</v>
      </c>
      <c r="CY400" s="18" t="s">
        <v>167</v>
      </c>
      <c r="DA400" s="18" t="s">
        <v>167</v>
      </c>
      <c r="DC400" s="18" t="s">
        <v>167</v>
      </c>
      <c r="DE400" s="18" t="s">
        <v>167</v>
      </c>
      <c r="DH400" s="18" t="s">
        <v>167</v>
      </c>
      <c r="DK400" s="18" t="s">
        <v>167</v>
      </c>
      <c r="DN400" s="18" t="s">
        <v>167</v>
      </c>
      <c r="DQ400" s="18" t="s">
        <v>167</v>
      </c>
      <c r="DU400" s="18" t="s">
        <v>167</v>
      </c>
      <c r="DZ400" s="18" t="s">
        <v>167</v>
      </c>
      <c r="EE400" s="18" t="s">
        <v>167</v>
      </c>
      <c r="EF400" s="39">
        <v>8.1341500000000007E-6</v>
      </c>
      <c r="EG400" s="24">
        <v>0.85006199999999998</v>
      </c>
      <c r="EH400" s="39">
        <v>3.4014000000000003E-8</v>
      </c>
      <c r="EI400" s="39">
        <v>1.7284999999999999E-13</v>
      </c>
      <c r="EJ400" s="39">
        <v>8.2978000000000004E-5</v>
      </c>
      <c r="EK400" s="39">
        <v>4.7105999999999999E-5</v>
      </c>
      <c r="EL400" s="39">
        <v>5.6225E-6</v>
      </c>
      <c r="EM400" s="39">
        <v>2.1847E-8</v>
      </c>
      <c r="EN400" s="39">
        <v>1.7263000000000001E-5</v>
      </c>
      <c r="EO400" s="39">
        <v>2.7597E-5</v>
      </c>
      <c r="EP400" s="39">
        <v>2.4352E-4</v>
      </c>
      <c r="EQ400" s="39">
        <v>1.8006999999999999E-5</v>
      </c>
      <c r="ER400" s="39">
        <v>0</v>
      </c>
      <c r="ES400" s="39">
        <v>0</v>
      </c>
      <c r="ET400" s="39">
        <v>0</v>
      </c>
      <c r="EU400" s="39">
        <v>2.8796E-5</v>
      </c>
      <c r="EV400" s="39">
        <v>5.5219000000000002E-7</v>
      </c>
      <c r="EW400" s="39">
        <v>3.8221000000000002E-4</v>
      </c>
      <c r="EX400" s="39">
        <v>8.3267E-7</v>
      </c>
      <c r="FA400" s="23">
        <v>-1.4247000000000001</v>
      </c>
      <c r="FB400" s="23">
        <v>-2.4407000000000001</v>
      </c>
      <c r="FC400" s="23">
        <v>-3.5727000000000002</v>
      </c>
      <c r="FD400" s="23">
        <v>-1.9714</v>
      </c>
      <c r="FE400" s="23">
        <v>2.4514</v>
      </c>
      <c r="FF400" s="23">
        <v>-9.6800999999999995</v>
      </c>
      <c r="FG400" s="23">
        <v>-13.0801</v>
      </c>
      <c r="FH400" s="23">
        <v>-6.3391999999999999</v>
      </c>
      <c r="FI400" s="23">
        <v>0.74850000000000005</v>
      </c>
      <c r="FJ400" s="23">
        <v>-11.655799999999999</v>
      </c>
      <c r="FK400" s="23">
        <v>1.2927999999999999</v>
      </c>
      <c r="FL400" s="23">
        <v>6.5316999999999998</v>
      </c>
      <c r="FM400" s="23">
        <v>1.1182000000000001</v>
      </c>
      <c r="FN400" s="23">
        <v>4.0593000000000004</v>
      </c>
      <c r="FO400" s="23">
        <v>-0.98250000000000004</v>
      </c>
      <c r="FP400" s="23">
        <v>7.1955</v>
      </c>
      <c r="FQ400" s="23">
        <v>0.49390000000000001</v>
      </c>
      <c r="FR400" s="23">
        <v>-6.2157999999999998</v>
      </c>
    </row>
    <row r="401" spans="1:174" x14ac:dyDescent="0.2">
      <c r="A401" s="17">
        <f t="shared" si="7"/>
        <v>400</v>
      </c>
      <c r="B401" s="18">
        <v>6</v>
      </c>
      <c r="C401" s="18" t="s">
        <v>778</v>
      </c>
      <c r="D401" s="18" t="s">
        <v>400</v>
      </c>
      <c r="E401" s="18" t="s">
        <v>717</v>
      </c>
      <c r="F401" s="18" t="s">
        <v>166</v>
      </c>
      <c r="H401" s="18">
        <v>3</v>
      </c>
      <c r="I401">
        <v>7.8839999999999997E-4</v>
      </c>
      <c r="K401" s="18">
        <v>65.059555555555548</v>
      </c>
      <c r="L401" s="18">
        <v>-18.489555555555558</v>
      </c>
      <c r="O401" s="18" t="s">
        <v>167</v>
      </c>
      <c r="P401" s="18">
        <v>3657</v>
      </c>
      <c r="R401" s="18" t="s">
        <v>167</v>
      </c>
      <c r="S401" s="19">
        <v>24</v>
      </c>
      <c r="U401" s="20">
        <v>7.33</v>
      </c>
      <c r="W401" s="19">
        <f t="shared" si="6"/>
        <v>21.183208746073319</v>
      </c>
      <c r="X401" s="19"/>
      <c r="Z401" s="21">
        <v>4.5401413166239326</v>
      </c>
      <c r="AC401" s="18" t="s">
        <v>167</v>
      </c>
      <c r="AD401" s="22">
        <v>184.99676255665526</v>
      </c>
      <c r="AG401" s="18" t="s">
        <v>167</v>
      </c>
      <c r="AH401" s="22">
        <v>62.128848744947355</v>
      </c>
      <c r="AI401" s="22"/>
      <c r="AJ401" s="22">
        <v>18.898259667729103</v>
      </c>
      <c r="AM401" s="18" t="s">
        <v>167</v>
      </c>
      <c r="AO401" s="18" t="s">
        <v>167</v>
      </c>
      <c r="AQ401" s="18" t="s">
        <v>167</v>
      </c>
      <c r="AR401" s="19">
        <v>2.2107121319618286</v>
      </c>
      <c r="AT401" s="21">
        <v>0.30083266183185603</v>
      </c>
      <c r="AV401" s="19">
        <v>3.7597542604154142</v>
      </c>
      <c r="AY401" s="18" t="s">
        <v>167</v>
      </c>
      <c r="AZ401" s="19">
        <v>9.9979428101213745</v>
      </c>
      <c r="BB401" s="21">
        <v>4.5401413169999998</v>
      </c>
      <c r="BE401" s="18" t="s">
        <v>167</v>
      </c>
      <c r="BF401" s="19">
        <v>113.09378532685561</v>
      </c>
      <c r="BI401" s="18" t="s">
        <v>167</v>
      </c>
      <c r="BK401" s="18" t="s">
        <v>167</v>
      </c>
      <c r="BM401" s="18" t="s">
        <v>167</v>
      </c>
      <c r="BN401" s="19">
        <v>64.913448735019969</v>
      </c>
      <c r="BQ401" s="18" t="s">
        <v>167</v>
      </c>
      <c r="BS401" s="18" t="s">
        <v>167</v>
      </c>
      <c r="BT401" s="21">
        <v>0.69734890425554152</v>
      </c>
      <c r="BW401" s="18" t="s">
        <v>167</v>
      </c>
      <c r="BY401" s="18" t="s">
        <v>167</v>
      </c>
      <c r="BZ401" s="20">
        <v>5.100978555069748</v>
      </c>
      <c r="CB401" s="21"/>
      <c r="CC401" s="18" t="s">
        <v>167</v>
      </c>
      <c r="CD401" s="21"/>
      <c r="CE401" s="18" t="s">
        <v>167</v>
      </c>
      <c r="CF401" s="21"/>
      <c r="CG401" s="18" t="s">
        <v>167</v>
      </c>
      <c r="CH401" s="21">
        <v>0.58017466310910437</v>
      </c>
      <c r="CI401" s="21"/>
      <c r="CK401" s="18" t="s">
        <v>167</v>
      </c>
      <c r="CL401"/>
      <c r="CM401" s="18" t="s">
        <v>167</v>
      </c>
      <c r="CN401" s="23">
        <v>12.2</v>
      </c>
      <c r="CQ401" s="23" t="s">
        <v>167</v>
      </c>
      <c r="CR401" s="23" t="s">
        <v>169</v>
      </c>
      <c r="CT401" s="18" t="s">
        <v>167</v>
      </c>
      <c r="CV401" s="18" t="s">
        <v>167</v>
      </c>
      <c r="CY401" s="18" t="s">
        <v>167</v>
      </c>
      <c r="DA401" s="18" t="s">
        <v>167</v>
      </c>
      <c r="DC401" s="18" t="s">
        <v>167</v>
      </c>
      <c r="DE401" s="18" t="s">
        <v>167</v>
      </c>
      <c r="DH401" s="18" t="s">
        <v>167</v>
      </c>
      <c r="DK401" s="18" t="s">
        <v>167</v>
      </c>
      <c r="DN401" s="18" t="s">
        <v>167</v>
      </c>
      <c r="DQ401" s="18" t="s">
        <v>167</v>
      </c>
      <c r="DU401" s="18" t="s">
        <v>167</v>
      </c>
      <c r="DZ401" s="18" t="s">
        <v>167</v>
      </c>
      <c r="EE401" s="18" t="s">
        <v>167</v>
      </c>
      <c r="EF401" s="39">
        <v>-4.9559899999999998E-6</v>
      </c>
      <c r="EG401" s="24">
        <v>-0.940299</v>
      </c>
      <c r="EH401" s="39">
        <v>4.7742999999999999E-8</v>
      </c>
      <c r="EI401" s="39">
        <v>1.457E-12</v>
      </c>
      <c r="EJ401" s="39">
        <v>6.1898999999999998E-5</v>
      </c>
      <c r="EK401" s="39">
        <v>1.8899E-5</v>
      </c>
      <c r="EL401" s="39">
        <v>2.2091000000000002E-6</v>
      </c>
      <c r="EM401" s="39">
        <v>7.987E-8</v>
      </c>
      <c r="EN401" s="39">
        <v>3.7597000000000002E-6</v>
      </c>
      <c r="EO401" s="39">
        <v>9.9600999999999997E-6</v>
      </c>
      <c r="EP401" s="39">
        <v>1.1307999999999999E-4</v>
      </c>
      <c r="EQ401" s="39">
        <v>5.0420000000000002E-6</v>
      </c>
      <c r="ER401" s="39">
        <v>0</v>
      </c>
      <c r="ES401" s="39">
        <v>0</v>
      </c>
      <c r="ET401" s="39">
        <v>0</v>
      </c>
      <c r="EU401" s="39">
        <v>2.3935999999999999E-5</v>
      </c>
      <c r="EV401" s="39">
        <v>2.4012000000000001E-7</v>
      </c>
      <c r="EW401" s="39">
        <v>2.2953000000000001E-4</v>
      </c>
      <c r="EX401" s="39">
        <v>2.0121000000000001E-7</v>
      </c>
      <c r="FA401" s="23">
        <v>-0.79210000000000003</v>
      </c>
      <c r="FB401" s="23">
        <v>-3.8231000000000002</v>
      </c>
      <c r="FC401" s="23">
        <v>-3.6126999999999998</v>
      </c>
      <c r="FD401" s="23">
        <v>-2.4264999999999999</v>
      </c>
      <c r="FE401" s="23">
        <v>1.9337</v>
      </c>
      <c r="FF401" s="23">
        <v>-13.064399999999999</v>
      </c>
      <c r="FG401" s="23">
        <v>-16.445699999999999</v>
      </c>
      <c r="FH401" s="23">
        <v>-8.3146000000000004</v>
      </c>
      <c r="FI401" s="23">
        <v>0.92120000000000002</v>
      </c>
      <c r="FJ401" s="23">
        <v>-13.370900000000001</v>
      </c>
      <c r="FK401" s="23">
        <v>1.907</v>
      </c>
      <c r="FL401" s="23">
        <v>6.7765000000000004</v>
      </c>
      <c r="FM401" s="23">
        <v>8.2100000000000006E-2</v>
      </c>
      <c r="FN401" s="23">
        <v>4.2465000000000002</v>
      </c>
      <c r="FO401" s="23">
        <v>-2.7181999999999999</v>
      </c>
      <c r="FP401" s="23">
        <v>6.6993</v>
      </c>
      <c r="FQ401" s="23">
        <v>-0.67549999999999999</v>
      </c>
      <c r="FR401" s="23">
        <v>-9.1094000000000008</v>
      </c>
    </row>
    <row r="402" spans="1:174" x14ac:dyDescent="0.2">
      <c r="A402" s="17">
        <f t="shared" si="7"/>
        <v>401</v>
      </c>
      <c r="B402" s="18">
        <v>6</v>
      </c>
      <c r="C402" s="18" t="s">
        <v>779</v>
      </c>
      <c r="D402" s="18" t="s">
        <v>780</v>
      </c>
      <c r="E402" s="18" t="s">
        <v>717</v>
      </c>
      <c r="F402" s="18" t="s">
        <v>179</v>
      </c>
      <c r="H402" s="18">
        <v>3</v>
      </c>
      <c r="I402">
        <v>1.2614399999999999E-4</v>
      </c>
      <c r="K402" s="18">
        <v>65.108027777777778</v>
      </c>
      <c r="L402" s="18">
        <v>-18.415583333333331</v>
      </c>
      <c r="O402" s="18" t="s">
        <v>167</v>
      </c>
      <c r="P402" s="18">
        <v>3657</v>
      </c>
      <c r="R402" s="18" t="s">
        <v>167</v>
      </c>
      <c r="S402" s="19">
        <v>23</v>
      </c>
      <c r="U402" s="20">
        <v>7.58</v>
      </c>
      <c r="W402" s="19">
        <f t="shared" si="6"/>
        <v>39.964153275972507</v>
      </c>
      <c r="X402" s="19"/>
      <c r="Z402" s="21">
        <v>1.923537423124752</v>
      </c>
      <c r="AC402" s="18" t="s">
        <v>167</v>
      </c>
      <c r="AD402" s="22">
        <v>434.74239200813986</v>
      </c>
      <c r="AG402" s="18" t="s">
        <v>167</v>
      </c>
      <c r="AH402" s="22">
        <v>63.37641598882179</v>
      </c>
      <c r="AI402" s="22"/>
      <c r="AJ402" s="22">
        <v>41.745409415282204</v>
      </c>
      <c r="AM402" s="18" t="s">
        <v>167</v>
      </c>
      <c r="AO402" s="18" t="s">
        <v>167</v>
      </c>
      <c r="AQ402" s="18" t="s">
        <v>167</v>
      </c>
      <c r="AR402" s="19">
        <v>3.8950642325041742</v>
      </c>
      <c r="AT402" s="21">
        <v>0.46736502820306208</v>
      </c>
      <c r="AV402" s="19">
        <v>11.176956542867593</v>
      </c>
      <c r="AY402" s="18" t="s">
        <v>167</v>
      </c>
      <c r="AZ402" s="19">
        <v>16.210656243571282</v>
      </c>
      <c r="BB402" s="21">
        <v>1.923537423</v>
      </c>
      <c r="BE402" s="18" t="s">
        <v>167</v>
      </c>
      <c r="BF402" s="19">
        <v>304.48326818768817</v>
      </c>
      <c r="BI402" s="18" t="s">
        <v>167</v>
      </c>
      <c r="BK402" s="18" t="s">
        <v>167</v>
      </c>
      <c r="BM402" s="18" t="s">
        <v>167</v>
      </c>
      <c r="BN402" s="19">
        <v>259.65379494007988</v>
      </c>
      <c r="BQ402" s="18" t="s">
        <v>167</v>
      </c>
      <c r="BS402" s="18" t="s">
        <v>167</v>
      </c>
      <c r="BT402" s="21">
        <v>5.5988468046879902E-2</v>
      </c>
      <c r="BW402" s="18" t="s">
        <v>167</v>
      </c>
      <c r="BY402" s="18" t="s">
        <v>167</v>
      </c>
      <c r="BZ402" s="20">
        <v>8.9527378721632314</v>
      </c>
      <c r="CB402" s="21"/>
      <c r="CC402" s="18" t="s">
        <v>167</v>
      </c>
      <c r="CD402" s="21"/>
      <c r="CE402" s="18" t="s">
        <v>167</v>
      </c>
      <c r="CF402" s="21"/>
      <c r="CG402" s="18" t="s">
        <v>167</v>
      </c>
      <c r="CH402" s="21">
        <v>1.03820729187945</v>
      </c>
      <c r="CI402" s="21"/>
      <c r="CK402" s="18" t="s">
        <v>167</v>
      </c>
      <c r="CL402"/>
      <c r="CM402" s="18" t="s">
        <v>167</v>
      </c>
      <c r="CN402" s="23">
        <v>19.600000000000001</v>
      </c>
      <c r="CQ402" s="23" t="s">
        <v>167</v>
      </c>
      <c r="CR402" s="23" t="s">
        <v>169</v>
      </c>
      <c r="CT402" s="18" t="s">
        <v>167</v>
      </c>
      <c r="CV402" s="18" t="s">
        <v>167</v>
      </c>
      <c r="CY402" s="18" t="s">
        <v>167</v>
      </c>
      <c r="DA402" s="18" t="s">
        <v>167</v>
      </c>
      <c r="DC402" s="18" t="s">
        <v>167</v>
      </c>
      <c r="DE402" s="18" t="s">
        <v>167</v>
      </c>
      <c r="DH402" s="18" t="s">
        <v>167</v>
      </c>
      <c r="DK402" s="18" t="s">
        <v>167</v>
      </c>
      <c r="DN402" s="18" t="s">
        <v>167</v>
      </c>
      <c r="DQ402" s="18" t="s">
        <v>167</v>
      </c>
      <c r="DU402" s="18" t="s">
        <v>167</v>
      </c>
      <c r="DZ402" s="18" t="s">
        <v>167</v>
      </c>
      <c r="EE402" s="18" t="s">
        <v>167</v>
      </c>
      <c r="EF402" s="39">
        <v>2.1810999999999998E-5</v>
      </c>
      <c r="EG402" s="24">
        <v>2.3534999999999999</v>
      </c>
      <c r="EH402" s="39">
        <v>2.6988E-8</v>
      </c>
      <c r="EI402" s="39">
        <v>8.3272999999999998E-14</v>
      </c>
      <c r="EJ402" s="39">
        <v>6.2972000000000006E-5</v>
      </c>
      <c r="EK402" s="39">
        <v>4.1746999999999999E-5</v>
      </c>
      <c r="EL402" s="39">
        <v>3.8908000000000001E-6</v>
      </c>
      <c r="EM402" s="39">
        <v>3.8500000000000001E-8</v>
      </c>
      <c r="EN402" s="39">
        <v>1.1177E-5</v>
      </c>
      <c r="EO402" s="39">
        <v>1.6107E-5</v>
      </c>
      <c r="EP402" s="39">
        <v>3.0442000000000002E-4</v>
      </c>
      <c r="EQ402" s="39">
        <v>8.8359999999999998E-6</v>
      </c>
      <c r="ER402" s="39">
        <v>0</v>
      </c>
      <c r="ES402" s="39">
        <v>0</v>
      </c>
      <c r="ET402" s="39">
        <v>0</v>
      </c>
      <c r="EU402" s="39">
        <v>2.2699000000000001E-5</v>
      </c>
      <c r="EV402" s="39">
        <v>7.1121999999999999E-7</v>
      </c>
      <c r="EW402" s="39">
        <v>3.8409000000000002E-4</v>
      </c>
      <c r="EX402" s="39">
        <v>1.3859999999999999E-6</v>
      </c>
      <c r="FA402" s="23">
        <v>-1.3712</v>
      </c>
      <c r="FB402" s="23">
        <v>-1.8960999999999999</v>
      </c>
      <c r="FC402" s="23">
        <v>-3.1204999999999998</v>
      </c>
      <c r="FD402" s="23">
        <v>-1.9718</v>
      </c>
      <c r="FE402" s="23">
        <v>2.9260000000000002</v>
      </c>
      <c r="FF402" s="23">
        <v>-9.1669999999999998</v>
      </c>
      <c r="FG402" s="23">
        <v>-12.557700000000001</v>
      </c>
      <c r="FH402" s="23">
        <v>-5.9953000000000003</v>
      </c>
      <c r="FI402" s="23">
        <v>1.3209</v>
      </c>
      <c r="FJ402" s="23">
        <v>-11.4917</v>
      </c>
      <c r="FK402" s="23">
        <v>1.3371</v>
      </c>
      <c r="FL402" s="23">
        <v>7.1402000000000001</v>
      </c>
      <c r="FM402" s="23">
        <v>1.5067999999999999</v>
      </c>
      <c r="FN402" s="23">
        <v>4.3345000000000002</v>
      </c>
      <c r="FO402" s="23">
        <v>-0.73599999999999999</v>
      </c>
      <c r="FP402" s="23">
        <v>7.5362</v>
      </c>
      <c r="FQ402" s="23">
        <v>1.0884</v>
      </c>
      <c r="FR402" s="23">
        <v>-5.9339000000000004</v>
      </c>
    </row>
    <row r="403" spans="1:174" x14ac:dyDescent="0.2">
      <c r="A403" s="17">
        <f t="shared" si="7"/>
        <v>402</v>
      </c>
      <c r="B403" s="18">
        <v>6</v>
      </c>
      <c r="C403" s="18" t="s">
        <v>781</v>
      </c>
      <c r="D403" s="18" t="s">
        <v>782</v>
      </c>
      <c r="E403" s="18" t="s">
        <v>717</v>
      </c>
      <c r="F403" s="18" t="s">
        <v>179</v>
      </c>
      <c r="H403" s="18">
        <v>3</v>
      </c>
      <c r="I403">
        <v>9.4607999999999986E-5</v>
      </c>
      <c r="K403" s="18">
        <v>65.108027777777778</v>
      </c>
      <c r="L403" s="18">
        <v>-18.415583333333331</v>
      </c>
      <c r="O403" s="18" t="s">
        <v>167</v>
      </c>
      <c r="P403" s="18">
        <v>3657</v>
      </c>
      <c r="R403" s="18" t="s">
        <v>167</v>
      </c>
      <c r="S403" s="19">
        <v>24</v>
      </c>
      <c r="U403" s="20">
        <v>7.7</v>
      </c>
      <c r="W403" s="19">
        <f t="shared" si="6"/>
        <v>37.167308323422489</v>
      </c>
      <c r="X403" s="19"/>
      <c r="Z403" s="21">
        <v>0.57446686047078332</v>
      </c>
      <c r="AC403" s="18" t="s">
        <v>167</v>
      </c>
      <c r="AD403" s="22">
        <v>277.49514383498291</v>
      </c>
      <c r="AG403" s="18" t="s">
        <v>167</v>
      </c>
      <c r="AH403" s="22">
        <v>86.581166724886472</v>
      </c>
      <c r="AI403" s="22"/>
      <c r="AJ403" s="22">
        <v>41.181282261021629</v>
      </c>
      <c r="AM403" s="18" t="s">
        <v>167</v>
      </c>
      <c r="AO403" s="18" t="s">
        <v>167</v>
      </c>
      <c r="AQ403" s="18" t="s">
        <v>167</v>
      </c>
      <c r="AR403" s="19">
        <v>3.473976207368588</v>
      </c>
      <c r="AT403" s="21">
        <v>0.374250156683678</v>
      </c>
      <c r="AV403" s="19">
        <v>11.176956542867593</v>
      </c>
      <c r="AY403" s="18" t="s">
        <v>167</v>
      </c>
      <c r="AZ403" s="19">
        <v>31.433861345402178</v>
      </c>
      <c r="BB403" s="21">
        <v>0.57446686000000002</v>
      </c>
      <c r="BE403" s="18" t="s">
        <v>167</v>
      </c>
      <c r="BF403" s="19">
        <v>195.73924383494241</v>
      </c>
      <c r="BI403" s="18" t="s">
        <v>167</v>
      </c>
      <c r="BK403" s="18" t="s">
        <v>167</v>
      </c>
      <c r="BM403" s="18" t="s">
        <v>167</v>
      </c>
      <c r="BN403" s="19">
        <v>241.34487350199731</v>
      </c>
      <c r="BQ403" s="18" t="s">
        <v>167</v>
      </c>
      <c r="BS403" s="18" t="s">
        <v>167</v>
      </c>
      <c r="BT403"/>
      <c r="BU403" s="21" t="s">
        <v>274</v>
      </c>
      <c r="BW403" s="18" t="s">
        <v>167</v>
      </c>
      <c r="BY403" s="18" t="s">
        <v>167</v>
      </c>
      <c r="BZ403" s="20">
        <v>8.3281282531751</v>
      </c>
      <c r="CB403" s="21"/>
      <c r="CC403" s="18" t="s">
        <v>167</v>
      </c>
      <c r="CD403" s="21"/>
      <c r="CE403" s="18" t="s">
        <v>167</v>
      </c>
      <c r="CF403" s="21"/>
      <c r="CG403" s="18" t="s">
        <v>167</v>
      </c>
      <c r="CH403" s="21">
        <v>1.2951267434195979</v>
      </c>
      <c r="CI403" s="21"/>
      <c r="CK403" s="18" t="s">
        <v>167</v>
      </c>
      <c r="CL403"/>
      <c r="CM403" s="18" t="s">
        <v>167</v>
      </c>
      <c r="CN403" s="23">
        <v>18.7</v>
      </c>
      <c r="CQ403" s="23" t="s">
        <v>167</v>
      </c>
      <c r="CR403" s="23" t="s">
        <v>169</v>
      </c>
      <c r="CT403" s="18" t="s">
        <v>167</v>
      </c>
      <c r="CV403" s="18" t="s">
        <v>167</v>
      </c>
      <c r="CY403" s="18" t="s">
        <v>167</v>
      </c>
      <c r="DA403" s="18" t="s">
        <v>167</v>
      </c>
      <c r="DC403" s="18" t="s">
        <v>167</v>
      </c>
      <c r="DE403" s="18" t="s">
        <v>167</v>
      </c>
      <c r="DH403" s="18" t="s">
        <v>167</v>
      </c>
      <c r="DK403" s="18" t="s">
        <v>167</v>
      </c>
      <c r="DN403" s="18" t="s">
        <v>167</v>
      </c>
      <c r="DQ403" s="18" t="s">
        <v>167</v>
      </c>
      <c r="DU403" s="18" t="s">
        <v>167</v>
      </c>
      <c r="DZ403" s="18" t="s">
        <v>167</v>
      </c>
      <c r="EE403" s="18" t="s">
        <v>167</v>
      </c>
      <c r="EF403" s="39">
        <v>5.0428500000000003E-6</v>
      </c>
      <c r="EG403" s="24">
        <v>0.57377599999999995</v>
      </c>
      <c r="EH403" s="39">
        <v>2.0479000000000001E-8</v>
      </c>
      <c r="EI403" s="39">
        <v>6.5132000000000002E-15</v>
      </c>
      <c r="EJ403" s="39">
        <v>8.6017E-5</v>
      </c>
      <c r="EK403" s="39">
        <v>4.1183000000000002E-5</v>
      </c>
      <c r="EL403" s="39">
        <v>3.4672999999999998E-6</v>
      </c>
      <c r="EM403" s="39">
        <v>1.2189000000000001E-8</v>
      </c>
      <c r="EN403" s="39">
        <v>1.1177E-5</v>
      </c>
      <c r="EO403" s="39">
        <v>3.1232999999999997E-5</v>
      </c>
      <c r="EP403" s="39">
        <v>1.9570000000000001E-4</v>
      </c>
      <c r="EQ403" s="39">
        <v>8.1735000000000006E-6</v>
      </c>
      <c r="ER403" s="39">
        <v>0</v>
      </c>
      <c r="ES403" s="39">
        <v>0</v>
      </c>
      <c r="ET403" s="39">
        <v>0</v>
      </c>
      <c r="EU403" s="39">
        <v>1.6418000000000001E-5</v>
      </c>
      <c r="EV403" s="39">
        <v>9.2638999999999997E-7</v>
      </c>
      <c r="EW403" s="39">
        <v>3.7124E-4</v>
      </c>
      <c r="EX403" s="39">
        <v>1.7568000000000001E-6</v>
      </c>
      <c r="FA403" s="23">
        <v>-2.0533999999999999</v>
      </c>
      <c r="FB403" s="23">
        <v>-2.7732000000000001</v>
      </c>
      <c r="FC403" s="23">
        <v>-4.1254999999999997</v>
      </c>
      <c r="FD403" s="23">
        <v>-1.7174</v>
      </c>
      <c r="FE403" s="23">
        <v>1.2253000000000001</v>
      </c>
      <c r="FF403" s="23">
        <v>-7.7497999999999996</v>
      </c>
      <c r="FG403" s="23">
        <v>-11.1311</v>
      </c>
      <c r="FH403" s="23">
        <v>-5.0784000000000002</v>
      </c>
      <c r="FI403" s="23">
        <v>1.2048000000000001</v>
      </c>
      <c r="FJ403" s="23">
        <v>-10.3497</v>
      </c>
      <c r="FK403" s="23">
        <v>0.64570000000000005</v>
      </c>
      <c r="FL403" s="23">
        <v>7.0601000000000003</v>
      </c>
      <c r="FM403" s="23">
        <v>-1.8100000000000002E-2</v>
      </c>
      <c r="FN403" s="23">
        <v>2.8609</v>
      </c>
      <c r="FO403" s="23">
        <v>-1.4334</v>
      </c>
      <c r="FP403" s="23">
        <v>5.4615</v>
      </c>
      <c r="FQ403" s="23">
        <v>-5.1299999999999998E-2</v>
      </c>
      <c r="FR403" s="23">
        <v>-4.9512</v>
      </c>
    </row>
    <row r="404" spans="1:174" x14ac:dyDescent="0.2">
      <c r="A404" s="17">
        <f t="shared" si="7"/>
        <v>403</v>
      </c>
      <c r="B404" s="18">
        <v>6</v>
      </c>
      <c r="C404" s="18" t="s">
        <v>783</v>
      </c>
      <c r="D404" s="18" t="s">
        <v>784</v>
      </c>
      <c r="E404" s="18" t="s">
        <v>717</v>
      </c>
      <c r="F404" s="18" t="s">
        <v>179</v>
      </c>
      <c r="H404" s="18">
        <v>3</v>
      </c>
      <c r="I404">
        <v>1.5767999999999999E-3</v>
      </c>
      <c r="K404" s="18">
        <v>65.072472222222217</v>
      </c>
      <c r="L404" s="18">
        <v>-18.405638888888888</v>
      </c>
      <c r="O404" s="18" t="s">
        <v>167</v>
      </c>
      <c r="P404" s="18">
        <v>3657</v>
      </c>
      <c r="R404" s="18" t="s">
        <v>167</v>
      </c>
      <c r="S404" s="19">
        <v>24</v>
      </c>
      <c r="U404" s="20">
        <v>7.81</v>
      </c>
      <c r="W404" s="19">
        <f t="shared" si="6"/>
        <v>44.85065960908922</v>
      </c>
      <c r="X404" s="19"/>
      <c r="Z404" s="21">
        <v>0.58187933608976117</v>
      </c>
      <c r="AC404" s="18" t="s">
        <v>167</v>
      </c>
      <c r="AD404" s="22">
        <v>360.74368698547778</v>
      </c>
      <c r="AG404" s="18" t="s">
        <v>167</v>
      </c>
      <c r="AH404" s="22">
        <v>109.78591746095115</v>
      </c>
      <c r="AI404" s="22"/>
      <c r="AJ404" s="22">
        <v>49.079062420669615</v>
      </c>
      <c r="AM404" s="18" t="s">
        <v>167</v>
      </c>
      <c r="AO404" s="18" t="s">
        <v>167</v>
      </c>
      <c r="AQ404" s="18" t="s">
        <v>167</v>
      </c>
      <c r="AR404" s="19">
        <v>4.2635162544978131</v>
      </c>
      <c r="AT404" s="21">
        <v>7.5208165457964007E-2</v>
      </c>
      <c r="AV404" s="19">
        <v>13.299810989224595</v>
      </c>
      <c r="AY404" s="18" t="s">
        <v>167</v>
      </c>
      <c r="AZ404" s="19">
        <v>38.592882123019947</v>
      </c>
      <c r="BB404" s="21">
        <v>0.58187933599999997</v>
      </c>
      <c r="BE404" s="18" t="s">
        <v>167</v>
      </c>
      <c r="BF404" s="19">
        <v>260.98565844658987</v>
      </c>
      <c r="BI404" s="18" t="s">
        <v>167</v>
      </c>
      <c r="BK404" s="18" t="s">
        <v>167</v>
      </c>
      <c r="BM404" s="18" t="s">
        <v>167</v>
      </c>
      <c r="BN404" s="19">
        <v>248.00266311584554</v>
      </c>
      <c r="BQ404" s="18" t="s">
        <v>167</v>
      </c>
      <c r="BS404" s="18" t="s">
        <v>167</v>
      </c>
      <c r="BT404" s="21">
        <v>2.0891219420477577E-3</v>
      </c>
      <c r="BW404" s="18" t="s">
        <v>167</v>
      </c>
      <c r="BY404" s="18" t="s">
        <v>167</v>
      </c>
      <c r="BZ404" s="20">
        <v>12.28398917343327</v>
      </c>
      <c r="CB404" s="21"/>
      <c r="CC404" s="18" t="s">
        <v>167</v>
      </c>
      <c r="CD404" s="21"/>
      <c r="CE404" s="18" t="s">
        <v>167</v>
      </c>
      <c r="CF404" s="21"/>
      <c r="CG404" s="18" t="s">
        <v>167</v>
      </c>
      <c r="CH404" s="21">
        <v>0.76970540604855775</v>
      </c>
      <c r="CI404" s="21"/>
      <c r="CK404" s="18" t="s">
        <v>167</v>
      </c>
      <c r="CL404"/>
      <c r="CM404" s="18" t="s">
        <v>167</v>
      </c>
      <c r="CN404" s="23">
        <v>22.9</v>
      </c>
      <c r="CQ404" s="23" t="s">
        <v>167</v>
      </c>
      <c r="CR404" s="23" t="s">
        <v>169</v>
      </c>
      <c r="CT404" s="18" t="s">
        <v>167</v>
      </c>
      <c r="CV404" s="18" t="s">
        <v>167</v>
      </c>
      <c r="CY404" s="18" t="s">
        <v>167</v>
      </c>
      <c r="DA404" s="18" t="s">
        <v>167</v>
      </c>
      <c r="DC404" s="18" t="s">
        <v>167</v>
      </c>
      <c r="DE404" s="18" t="s">
        <v>167</v>
      </c>
      <c r="DH404" s="18" t="s">
        <v>167</v>
      </c>
      <c r="DK404" s="18" t="s">
        <v>167</v>
      </c>
      <c r="DN404" s="18" t="s">
        <v>167</v>
      </c>
      <c r="DQ404" s="18" t="s">
        <v>167</v>
      </c>
      <c r="DU404" s="18" t="s">
        <v>167</v>
      </c>
      <c r="DZ404" s="18" t="s">
        <v>167</v>
      </c>
      <c r="EE404" s="18" t="s">
        <v>167</v>
      </c>
      <c r="EF404" s="39">
        <v>2.6917899999999999E-5</v>
      </c>
      <c r="EG404" s="24">
        <v>2.4217</v>
      </c>
      <c r="EH404" s="39">
        <v>1.5945000000000001E-8</v>
      </c>
      <c r="EI404" s="39">
        <v>2.4606999999999999E-15</v>
      </c>
      <c r="EJ404" s="39">
        <v>1.0883999999999999E-4</v>
      </c>
      <c r="EK404" s="39">
        <v>4.9081E-5</v>
      </c>
      <c r="EL404" s="39">
        <v>4.2536000000000002E-6</v>
      </c>
      <c r="EM404" s="39">
        <v>1.2047E-9</v>
      </c>
      <c r="EN404" s="39">
        <v>1.3298999999999999E-5</v>
      </c>
      <c r="EO404" s="39">
        <v>3.8272000000000002E-5</v>
      </c>
      <c r="EP404" s="39">
        <v>2.6090999999999999E-4</v>
      </c>
      <c r="EQ404" s="39">
        <v>1.2006E-5</v>
      </c>
      <c r="ER404" s="39">
        <v>0</v>
      </c>
      <c r="ES404" s="39">
        <v>0</v>
      </c>
      <c r="ET404" s="39">
        <v>0</v>
      </c>
      <c r="EU404" s="39">
        <v>1.5687000000000001E-5</v>
      </c>
      <c r="EV404" s="39">
        <v>1.4879E-6</v>
      </c>
      <c r="EW404" s="39">
        <v>4.5843000000000001E-4</v>
      </c>
      <c r="EX404" s="39">
        <v>2.3284E-6</v>
      </c>
      <c r="FA404" s="23">
        <v>-2.1579999999999999</v>
      </c>
      <c r="FB404" s="23">
        <v>-2.6114999999999999</v>
      </c>
      <c r="FC404" s="23">
        <v>-3.9961000000000002</v>
      </c>
      <c r="FD404" s="23">
        <v>-1.4205000000000001</v>
      </c>
      <c r="FE404" s="23">
        <v>1.0740000000000001</v>
      </c>
      <c r="FF404" s="23">
        <v>-6.4123999999999999</v>
      </c>
      <c r="FG404" s="23">
        <v>-9.7936999999999994</v>
      </c>
      <c r="FH404" s="23">
        <v>-4.4371999999999998</v>
      </c>
      <c r="FI404" s="23">
        <v>0.5242</v>
      </c>
      <c r="FJ404" s="23">
        <v>-9.7332999999999998</v>
      </c>
      <c r="FK404" s="23">
        <v>0.54110000000000003</v>
      </c>
      <c r="FL404" s="23">
        <v>6.3795000000000002</v>
      </c>
      <c r="FM404" s="23">
        <v>-3.4299999999999997E-2</v>
      </c>
      <c r="FN404" s="23">
        <v>2.6736</v>
      </c>
      <c r="FO404" s="23">
        <v>-1.3210999999999999</v>
      </c>
      <c r="FP404" s="23">
        <v>5.3647</v>
      </c>
      <c r="FQ404" s="23">
        <v>9.9900000000000003E-2</v>
      </c>
      <c r="FR404" s="23">
        <v>-4.3129999999999997</v>
      </c>
    </row>
    <row r="405" spans="1:174" x14ac:dyDescent="0.2">
      <c r="A405" s="17">
        <f t="shared" si="7"/>
        <v>404</v>
      </c>
      <c r="B405" s="18">
        <v>6</v>
      </c>
      <c r="C405" s="18" t="s">
        <v>785</v>
      </c>
      <c r="D405" s="18" t="s">
        <v>786</v>
      </c>
      <c r="E405" s="18" t="s">
        <v>717</v>
      </c>
      <c r="F405" s="18" t="s">
        <v>179</v>
      </c>
      <c r="H405" s="18">
        <v>3</v>
      </c>
      <c r="I405">
        <v>1.26144E-2</v>
      </c>
      <c r="K405" s="18">
        <v>65.061638888888879</v>
      </c>
      <c r="L405" s="18">
        <v>-18.393888888888888</v>
      </c>
      <c r="O405" s="18" t="s">
        <v>167</v>
      </c>
      <c r="P405" s="18">
        <v>3657</v>
      </c>
      <c r="R405" s="18" t="s">
        <v>167</v>
      </c>
      <c r="S405" s="19">
        <v>24</v>
      </c>
      <c r="U405" s="20">
        <v>8.1300000000000008</v>
      </c>
      <c r="W405" s="19">
        <f t="shared" si="6"/>
        <v>47.746705574109541</v>
      </c>
      <c r="X405" s="19"/>
      <c r="Z405" s="21">
        <v>0.70418518380289574</v>
      </c>
      <c r="AC405" s="18" t="s">
        <v>167</v>
      </c>
      <c r="AD405" s="22">
        <v>369.99352511331051</v>
      </c>
      <c r="AG405" s="18" t="s">
        <v>167</v>
      </c>
      <c r="AH405" s="22">
        <v>108.53835021707668</v>
      </c>
      <c r="AI405" s="22"/>
      <c r="AJ405" s="22">
        <v>44.56604518658505</v>
      </c>
      <c r="AM405" s="18" t="s">
        <v>167</v>
      </c>
      <c r="AO405" s="18" t="s">
        <v>167</v>
      </c>
      <c r="AQ405" s="18" t="s">
        <v>167</v>
      </c>
      <c r="AR405" s="19">
        <v>4.5266962702075535</v>
      </c>
      <c r="AT405" s="21">
        <v>7.5208165457964007E-2</v>
      </c>
      <c r="AV405" s="19">
        <v>14.911134243688343</v>
      </c>
      <c r="AY405" s="18" t="s">
        <v>167</v>
      </c>
      <c r="AZ405" s="19">
        <v>28.965233491051222</v>
      </c>
      <c r="BB405" s="21">
        <v>0.70418518399999996</v>
      </c>
      <c r="BE405" s="18" t="s">
        <v>167</v>
      </c>
      <c r="BF405" s="19">
        <v>321.88231208412753</v>
      </c>
      <c r="BI405" s="18" t="s">
        <v>167</v>
      </c>
      <c r="BK405" s="18" t="s">
        <v>167</v>
      </c>
      <c r="BM405" s="18" t="s">
        <v>167</v>
      </c>
      <c r="BN405" s="19">
        <v>251.33155792276963</v>
      </c>
      <c r="BQ405" s="18" t="s">
        <v>167</v>
      </c>
      <c r="BS405" s="18" t="s">
        <v>167</v>
      </c>
      <c r="BT405" s="21">
        <v>2.7158585246620849E-3</v>
      </c>
      <c r="BW405" s="18" t="s">
        <v>167</v>
      </c>
      <c r="BY405" s="18" t="s">
        <v>167</v>
      </c>
      <c r="BZ405" s="20">
        <v>12.075785967103892</v>
      </c>
      <c r="CB405" s="21"/>
      <c r="CC405" s="18" t="s">
        <v>167</v>
      </c>
      <c r="CD405" s="21"/>
      <c r="CE405" s="18" t="s">
        <v>167</v>
      </c>
      <c r="CF405" s="21"/>
      <c r="CG405" s="18" t="s">
        <v>167</v>
      </c>
      <c r="CH405" s="21">
        <v>0.65388106314111405</v>
      </c>
      <c r="CI405" s="21"/>
      <c r="CK405" s="18" t="s">
        <v>167</v>
      </c>
      <c r="CL405"/>
      <c r="CM405" s="18" t="s">
        <v>167</v>
      </c>
      <c r="CN405" s="23">
        <v>24.7</v>
      </c>
      <c r="CQ405" s="23" t="s">
        <v>167</v>
      </c>
      <c r="CR405" s="23" t="s">
        <v>169</v>
      </c>
      <c r="CT405" s="18" t="s">
        <v>167</v>
      </c>
      <c r="CV405" s="18" t="s">
        <v>167</v>
      </c>
      <c r="CY405" s="18" t="s">
        <v>167</v>
      </c>
      <c r="DA405" s="18" t="s">
        <v>167</v>
      </c>
      <c r="DC405" s="18" t="s">
        <v>167</v>
      </c>
      <c r="DE405" s="18" t="s">
        <v>167</v>
      </c>
      <c r="DH405" s="18" t="s">
        <v>167</v>
      </c>
      <c r="DK405" s="18" t="s">
        <v>167</v>
      </c>
      <c r="DN405" s="18" t="s">
        <v>167</v>
      </c>
      <c r="DQ405" s="18" t="s">
        <v>167</v>
      </c>
      <c r="DU405" s="18" t="s">
        <v>167</v>
      </c>
      <c r="DZ405" s="18" t="s">
        <v>167</v>
      </c>
      <c r="EE405" s="18" t="s">
        <v>167</v>
      </c>
      <c r="EF405" s="39">
        <v>2.1788199999999999E-5</v>
      </c>
      <c r="EG405" s="24">
        <v>1.8202199999999999</v>
      </c>
      <c r="EH405" s="39">
        <v>7.6366000000000007E-9</v>
      </c>
      <c r="EI405" s="39">
        <v>1.5782999999999999E-16</v>
      </c>
      <c r="EJ405" s="39">
        <v>1.0730000000000001E-4</v>
      </c>
      <c r="EK405" s="39">
        <v>4.4567999999999997E-5</v>
      </c>
      <c r="EL405" s="39">
        <v>4.5186000000000002E-6</v>
      </c>
      <c r="EM405" s="39">
        <v>1.3495000000000001E-10</v>
      </c>
      <c r="EN405" s="39">
        <v>1.4911E-5</v>
      </c>
      <c r="EO405" s="39">
        <v>2.8666999999999998E-5</v>
      </c>
      <c r="EP405" s="39">
        <v>3.2178000000000003E-4</v>
      </c>
      <c r="EQ405" s="39">
        <v>1.1823E-5</v>
      </c>
      <c r="ER405" s="39">
        <v>0</v>
      </c>
      <c r="ES405" s="39">
        <v>0</v>
      </c>
      <c r="ET405" s="39">
        <v>0</v>
      </c>
      <c r="EU405" s="39">
        <v>8.2022999999999994E-6</v>
      </c>
      <c r="EV405" s="39">
        <v>3.405E-6</v>
      </c>
      <c r="EW405" s="39">
        <v>5.0113000000000002E-4</v>
      </c>
      <c r="EX405" s="39">
        <v>4.8833999999999997E-6</v>
      </c>
      <c r="FA405" s="23">
        <v>-2.3933</v>
      </c>
      <c r="FB405" s="23">
        <v>-2.4319000000000002</v>
      </c>
      <c r="FC405" s="23">
        <v>-3.8313000000000001</v>
      </c>
      <c r="FD405" s="23">
        <v>-1.0694999999999999</v>
      </c>
      <c r="FE405" s="23">
        <v>0.63519999999999999</v>
      </c>
      <c r="FF405" s="23">
        <v>-4.3121</v>
      </c>
      <c r="FG405" s="23">
        <v>-7.6933999999999996</v>
      </c>
      <c r="FH405" s="23">
        <v>-3.2885</v>
      </c>
      <c r="FI405" s="23">
        <v>0.5323</v>
      </c>
      <c r="FJ405" s="23">
        <v>-8.7051999999999996</v>
      </c>
      <c r="FK405" s="23">
        <v>0.30580000000000002</v>
      </c>
      <c r="FL405" s="23">
        <v>6.3875999999999999</v>
      </c>
      <c r="FM405" s="23">
        <v>-0.22070000000000001</v>
      </c>
      <c r="FN405" s="23">
        <v>2.2058</v>
      </c>
      <c r="FO405" s="23">
        <v>-1.1829000000000001</v>
      </c>
      <c r="FP405" s="23">
        <v>5.0323000000000002</v>
      </c>
      <c r="FQ405" s="23">
        <v>0.26740000000000003</v>
      </c>
      <c r="FR405" s="23">
        <v>-3.2820999999999998</v>
      </c>
    </row>
    <row r="406" spans="1:174" x14ac:dyDescent="0.2">
      <c r="A406" s="17">
        <f t="shared" si="7"/>
        <v>405</v>
      </c>
      <c r="B406" s="18">
        <v>6</v>
      </c>
      <c r="C406" s="18" t="s">
        <v>787</v>
      </c>
      <c r="D406" s="18" t="s">
        <v>788</v>
      </c>
      <c r="E406" s="18" t="s">
        <v>717</v>
      </c>
      <c r="F406" s="18" t="s">
        <v>186</v>
      </c>
      <c r="H406" s="18">
        <v>3</v>
      </c>
      <c r="I406"/>
      <c r="J406" s="18" t="s">
        <v>167</v>
      </c>
      <c r="K406" s="18">
        <v>65.096055555555552</v>
      </c>
      <c r="L406" s="18">
        <v>-18.268555555555555</v>
      </c>
      <c r="O406" s="18" t="s">
        <v>167</v>
      </c>
      <c r="P406" s="18">
        <v>3657</v>
      </c>
      <c r="R406" s="18" t="s">
        <v>167</v>
      </c>
      <c r="S406" s="19">
        <v>23</v>
      </c>
      <c r="U406" s="20">
        <v>6.53</v>
      </c>
      <c r="W406" s="19">
        <f t="shared" si="6"/>
        <v>6.8709470337843017</v>
      </c>
      <c r="X406" s="19"/>
      <c r="Z406" s="21">
        <v>0.15195575018904589</v>
      </c>
      <c r="AC406" s="18" t="s">
        <v>167</v>
      </c>
      <c r="AD406" s="22">
        <v>101.7482194061604</v>
      </c>
      <c r="AG406" s="18" t="s">
        <v>167</v>
      </c>
      <c r="AH406" s="22">
        <v>11.228105194870002</v>
      </c>
      <c r="AI406" s="22"/>
      <c r="AJ406" s="22">
        <v>14.667306010774828</v>
      </c>
      <c r="AM406" s="18" t="s">
        <v>167</v>
      </c>
      <c r="AO406" s="18" t="s">
        <v>167</v>
      </c>
      <c r="AQ406" s="18" t="s">
        <v>167</v>
      </c>
      <c r="AR406" s="19">
        <v>1.6843521005423456</v>
      </c>
      <c r="AT406" s="21">
        <v>5.0138776971976003E-2</v>
      </c>
      <c r="AV406" s="19">
        <v>3.1203402705488474</v>
      </c>
      <c r="AY406" s="18" t="s">
        <v>167</v>
      </c>
      <c r="AZ406" s="19">
        <v>6.9533017897551943</v>
      </c>
      <c r="BB406" s="21">
        <v>0.15195575</v>
      </c>
      <c r="BE406" s="18" t="s">
        <v>167</v>
      </c>
      <c r="BF406" s="19">
        <v>21.748804870549158</v>
      </c>
      <c r="BI406" s="18" t="s">
        <v>167</v>
      </c>
      <c r="BK406" s="18" t="s">
        <v>167</v>
      </c>
      <c r="BM406" s="18" t="s">
        <v>167</v>
      </c>
      <c r="BN406" s="19">
        <v>54.926764314247663</v>
      </c>
      <c r="BQ406" s="18" t="s">
        <v>167</v>
      </c>
      <c r="BS406" s="18" t="s">
        <v>167</v>
      </c>
      <c r="BT406" s="21">
        <v>3.7604194956859633E-3</v>
      </c>
      <c r="BW406" s="18" t="s">
        <v>167</v>
      </c>
      <c r="BY406" s="18" t="s">
        <v>167</v>
      </c>
      <c r="BZ406" s="20">
        <v>3.2271496981053507</v>
      </c>
      <c r="CB406" s="21"/>
      <c r="CC406" s="18" t="s">
        <v>167</v>
      </c>
      <c r="CD406" s="21"/>
      <c r="CE406" s="18" t="s">
        <v>167</v>
      </c>
      <c r="CF406" s="21"/>
      <c r="CG406" s="18" t="s">
        <v>167</v>
      </c>
      <c r="CH406" s="21">
        <v>9.4765371469726675E-2</v>
      </c>
      <c r="CI406" s="21"/>
      <c r="CK406" s="18" t="s">
        <v>167</v>
      </c>
      <c r="CL406"/>
      <c r="CM406" s="18" t="s">
        <v>167</v>
      </c>
      <c r="CN406" s="23">
        <v>3.2</v>
      </c>
      <c r="CQ406" s="23" t="s">
        <v>167</v>
      </c>
      <c r="CR406" s="23" t="s">
        <v>169</v>
      </c>
      <c r="CT406" s="18" t="s">
        <v>167</v>
      </c>
      <c r="CV406" s="18" t="s">
        <v>167</v>
      </c>
      <c r="CY406" s="18" t="s">
        <v>167</v>
      </c>
      <c r="DA406" s="18" t="s">
        <v>167</v>
      </c>
      <c r="DC406" s="18" t="s">
        <v>167</v>
      </c>
      <c r="DE406" s="18" t="s">
        <v>167</v>
      </c>
      <c r="DH406" s="18" t="s">
        <v>167</v>
      </c>
      <c r="DK406" s="18" t="s">
        <v>167</v>
      </c>
      <c r="DN406" s="18" t="s">
        <v>167</v>
      </c>
      <c r="DQ406" s="18" t="s">
        <v>167</v>
      </c>
      <c r="DU406" s="18" t="s">
        <v>167</v>
      </c>
      <c r="DZ406" s="18" t="s">
        <v>167</v>
      </c>
      <c r="EE406" s="18" t="s">
        <v>167</v>
      </c>
      <c r="EF406" s="39">
        <v>-1.0904800000000001E-6</v>
      </c>
      <c r="EG406" s="24">
        <v>-0.87679700000000005</v>
      </c>
      <c r="EH406" s="39">
        <v>2.9821000000000002E-7</v>
      </c>
      <c r="EI406" s="39">
        <v>5.9863999999999996E-11</v>
      </c>
      <c r="EJ406" s="39">
        <v>1.1216999999999999E-5</v>
      </c>
      <c r="EK406" s="39">
        <v>1.4667E-5</v>
      </c>
      <c r="EL406" s="39">
        <v>1.6804E-6</v>
      </c>
      <c r="EM406" s="39">
        <v>4.8736E-8</v>
      </c>
      <c r="EN406" s="39">
        <v>3.1203E-6</v>
      </c>
      <c r="EO406" s="39">
        <v>6.9449000000000002E-6</v>
      </c>
      <c r="EP406" s="39">
        <v>2.1747999999999999E-5</v>
      </c>
      <c r="EQ406" s="39">
        <v>3.2163E-6</v>
      </c>
      <c r="ER406" s="39">
        <v>0</v>
      </c>
      <c r="ES406" s="39">
        <v>0</v>
      </c>
      <c r="ET406" s="39">
        <v>0</v>
      </c>
      <c r="EU406" s="39">
        <v>2.6804999999999998E-5</v>
      </c>
      <c r="EV406" s="39">
        <v>6.2605E-9</v>
      </c>
      <c r="EW406" s="39">
        <v>3.9784999999999999E-5</v>
      </c>
      <c r="EX406" s="39">
        <v>2.5836000000000001E-8</v>
      </c>
      <c r="FA406" s="23">
        <v>-1.6048</v>
      </c>
      <c r="FB406" s="23">
        <v>-6.3364000000000003</v>
      </c>
      <c r="FC406" s="23">
        <v>-7.7544000000000004</v>
      </c>
      <c r="FD406" s="23">
        <v>-4.7213000000000003</v>
      </c>
      <c r="FE406" s="23">
        <v>-0.55210000000000004</v>
      </c>
      <c r="FF406" s="23">
        <v>-23.8413</v>
      </c>
      <c r="FG406" s="23">
        <v>-27.231999999999999</v>
      </c>
      <c r="FH406" s="23">
        <v>-12.6</v>
      </c>
      <c r="FI406" s="23">
        <v>-1.6993</v>
      </c>
      <c r="FJ406" s="23">
        <v>-17.040099999999999</v>
      </c>
      <c r="FK406" s="23">
        <v>1.1035999999999999</v>
      </c>
      <c r="FL406" s="23">
        <v>4.12</v>
      </c>
      <c r="FM406" s="23">
        <v>-2.9521000000000002</v>
      </c>
      <c r="FN406" s="23">
        <v>2.5223</v>
      </c>
      <c r="FO406" s="23">
        <v>-4.5842999999999998</v>
      </c>
      <c r="FP406" s="23">
        <v>3.2206999999999999</v>
      </c>
      <c r="FQ406" s="23">
        <v>-4.8905000000000003</v>
      </c>
      <c r="FR406" s="23">
        <v>-12.827400000000001</v>
      </c>
    </row>
    <row r="407" spans="1:174" x14ac:dyDescent="0.2">
      <c r="A407" s="17">
        <f t="shared" si="7"/>
        <v>406</v>
      </c>
      <c r="B407" s="18">
        <v>6</v>
      </c>
      <c r="C407" s="18" t="s">
        <v>789</v>
      </c>
      <c r="D407" s="18" t="s">
        <v>790</v>
      </c>
      <c r="E407" s="18" t="s">
        <v>717</v>
      </c>
      <c r="F407" s="18" t="s">
        <v>179</v>
      </c>
      <c r="H407" s="18">
        <v>3</v>
      </c>
      <c r="I407">
        <v>1.26144E-2</v>
      </c>
      <c r="K407" s="18">
        <v>65.189555555555557</v>
      </c>
      <c r="L407" s="18">
        <v>-18.473749999999999</v>
      </c>
      <c r="O407" s="18" t="s">
        <v>167</v>
      </c>
      <c r="P407" s="18">
        <v>3657</v>
      </c>
      <c r="R407" s="18" t="s">
        <v>167</v>
      </c>
      <c r="S407" s="19">
        <v>24</v>
      </c>
      <c r="U407" s="20">
        <v>7.57</v>
      </c>
      <c r="W407" s="19">
        <f t="shared" si="6"/>
        <v>33.648906684058034</v>
      </c>
      <c r="X407" s="19"/>
      <c r="Z407" s="21">
        <v>0.73754132408829598</v>
      </c>
      <c r="AC407" s="18" t="s">
        <v>167</v>
      </c>
      <c r="AD407" s="22">
        <v>212.74627694015354</v>
      </c>
      <c r="AG407" s="18" t="s">
        <v>167</v>
      </c>
      <c r="AH407" s="22">
        <v>55.641499076800237</v>
      </c>
      <c r="AI407" s="22"/>
      <c r="AJ407" s="22">
        <v>36.668265026937071</v>
      </c>
      <c r="AM407" s="18" t="s">
        <v>167</v>
      </c>
      <c r="AO407" s="18" t="s">
        <v>167</v>
      </c>
      <c r="AQ407" s="18" t="s">
        <v>167</v>
      </c>
      <c r="AR407" s="19">
        <v>0.36845202199363808</v>
      </c>
      <c r="AT407" s="21">
        <v>9.4905542125526002E-2</v>
      </c>
      <c r="AV407" s="19">
        <v>12.941739154899318</v>
      </c>
      <c r="AY407" s="18" t="s">
        <v>167</v>
      </c>
      <c r="AZ407" s="19">
        <v>18.720427895494755</v>
      </c>
      <c r="BB407" s="21">
        <v>0.73754132400000005</v>
      </c>
      <c r="BE407" s="18" t="s">
        <v>167</v>
      </c>
      <c r="BF407" s="19">
        <v>95.6947414304163</v>
      </c>
      <c r="BI407" s="18" t="s">
        <v>167</v>
      </c>
      <c r="BK407" s="18" t="s">
        <v>167</v>
      </c>
      <c r="BM407" s="18" t="s">
        <v>167</v>
      </c>
      <c r="BN407" s="19">
        <v>228.0292942743009</v>
      </c>
      <c r="BQ407" s="18" t="s">
        <v>167</v>
      </c>
      <c r="BS407" s="18" t="s">
        <v>167</v>
      </c>
      <c r="BT407" s="21">
        <v>6.4762780203480481E-3</v>
      </c>
      <c r="BW407" s="18" t="s">
        <v>167</v>
      </c>
      <c r="BY407" s="18" t="s">
        <v>167</v>
      </c>
      <c r="BZ407" s="20">
        <v>108.26566729127629</v>
      </c>
      <c r="CB407" s="21"/>
      <c r="CC407" s="18" t="s">
        <v>167</v>
      </c>
      <c r="CD407" s="21"/>
      <c r="CE407" s="18" t="s">
        <v>167</v>
      </c>
      <c r="CF407" s="21"/>
      <c r="CG407" s="18" t="s">
        <v>167</v>
      </c>
      <c r="CH407" s="21">
        <v>0.83393526893359471</v>
      </c>
      <c r="CI407" s="21"/>
      <c r="CK407" s="18" t="s">
        <v>167</v>
      </c>
      <c r="CL407"/>
      <c r="CM407" s="18" t="s">
        <v>167</v>
      </c>
      <c r="CN407" s="23">
        <v>10</v>
      </c>
      <c r="CQ407" s="23" t="s">
        <v>167</v>
      </c>
      <c r="CR407" s="23" t="s">
        <v>169</v>
      </c>
      <c r="CT407" s="18" t="s">
        <v>167</v>
      </c>
      <c r="CV407" s="18" t="s">
        <v>167</v>
      </c>
      <c r="CY407" s="18" t="s">
        <v>167</v>
      </c>
      <c r="DA407" s="18" t="s">
        <v>167</v>
      </c>
      <c r="DC407" s="18" t="s">
        <v>167</v>
      </c>
      <c r="DE407" s="18" t="s">
        <v>167</v>
      </c>
      <c r="DH407" s="18" t="s">
        <v>167</v>
      </c>
      <c r="DK407" s="18" t="s">
        <v>167</v>
      </c>
      <c r="DN407" s="18" t="s">
        <v>167</v>
      </c>
      <c r="DQ407" s="18" t="s">
        <v>167</v>
      </c>
      <c r="DU407" s="18" t="s">
        <v>167</v>
      </c>
      <c r="DZ407" s="18" t="s">
        <v>167</v>
      </c>
      <c r="EE407" s="18" t="s">
        <v>167</v>
      </c>
      <c r="EF407" s="23">
        <v>-1.9531299999999999E-4</v>
      </c>
      <c r="EG407" s="24">
        <v>-27.712399999999999</v>
      </c>
      <c r="EH407" s="39">
        <v>2.7605999999999999E-8</v>
      </c>
      <c r="EI407" s="39">
        <v>2.7396999999999999E-14</v>
      </c>
      <c r="EJ407" s="39">
        <v>5.4657000000000002E-5</v>
      </c>
      <c r="EK407" s="39">
        <v>3.6668999999999997E-5</v>
      </c>
      <c r="EL407" s="39">
        <v>3.6804000000000001E-7</v>
      </c>
      <c r="EM407" s="39">
        <v>6.9671999999999997E-9</v>
      </c>
      <c r="EN407" s="39">
        <v>1.2934E-5</v>
      </c>
      <c r="EO407" s="39">
        <v>1.8312E-5</v>
      </c>
      <c r="EP407" s="39">
        <v>9.5641000000000001E-5</v>
      </c>
      <c r="EQ407" s="39">
        <v>1.0700999999999999E-4</v>
      </c>
      <c r="ER407" s="39">
        <v>0</v>
      </c>
      <c r="ES407" s="39">
        <v>0</v>
      </c>
      <c r="ET407" s="39">
        <v>0</v>
      </c>
      <c r="EU407" s="39">
        <v>1.1695000000000001E-5</v>
      </c>
      <c r="EV407" s="39">
        <v>3.6153999999999999E-7</v>
      </c>
      <c r="EW407" s="39">
        <v>1.9589E-4</v>
      </c>
      <c r="EX407" s="39">
        <v>1.2318E-6</v>
      </c>
      <c r="FA407" s="23">
        <v>-1.8167</v>
      </c>
      <c r="FB407" s="23">
        <v>-3.0485000000000002</v>
      </c>
      <c r="FC407" s="23">
        <v>-4.1553000000000004</v>
      </c>
      <c r="FD407" s="23">
        <v>-2.3203</v>
      </c>
      <c r="FE407" s="23">
        <v>1.6142000000000001</v>
      </c>
      <c r="FF407" s="23">
        <v>-9.8004999999999995</v>
      </c>
      <c r="FG407" s="23">
        <v>-13.181800000000001</v>
      </c>
      <c r="FH407" s="23">
        <v>-6.0728999999999997</v>
      </c>
      <c r="FI407" s="23">
        <v>0.57320000000000004</v>
      </c>
      <c r="FJ407" s="23">
        <v>-11.3546</v>
      </c>
      <c r="FK407" s="23">
        <v>0.88239999999999996</v>
      </c>
      <c r="FL407" s="23">
        <v>6.4284999999999997</v>
      </c>
      <c r="FM407" s="23">
        <v>0.28050000000000003</v>
      </c>
      <c r="FN407" s="23">
        <v>3.2867000000000002</v>
      </c>
      <c r="FO407" s="23">
        <v>-1.3344</v>
      </c>
      <c r="FP407" s="23">
        <v>6.0339999999999998</v>
      </c>
      <c r="FQ407" s="23">
        <v>-0.1295</v>
      </c>
      <c r="FR407" s="23">
        <v>-6.0038</v>
      </c>
    </row>
    <row r="408" spans="1:174" x14ac:dyDescent="0.2">
      <c r="A408" s="17">
        <f t="shared" si="7"/>
        <v>407</v>
      </c>
      <c r="B408" s="18">
        <v>6</v>
      </c>
      <c r="C408" s="18" t="s">
        <v>791</v>
      </c>
      <c r="D408" s="18" t="s">
        <v>792</v>
      </c>
      <c r="E408" s="18" t="s">
        <v>717</v>
      </c>
      <c r="F408" s="18" t="s">
        <v>179</v>
      </c>
      <c r="H408" s="18">
        <v>3</v>
      </c>
      <c r="I408"/>
      <c r="J408" s="18" t="s">
        <v>167</v>
      </c>
      <c r="K408" s="18">
        <v>65.024361111111105</v>
      </c>
      <c r="L408" s="18">
        <v>-18.328833333333332</v>
      </c>
      <c r="O408" s="18" t="s">
        <v>167</v>
      </c>
      <c r="P408" s="18">
        <v>3657</v>
      </c>
      <c r="R408" s="18" t="s">
        <v>167</v>
      </c>
      <c r="S408" s="19">
        <v>24</v>
      </c>
      <c r="U408" s="20">
        <v>7.79</v>
      </c>
      <c r="W408" s="19">
        <f t="shared" si="6"/>
        <v>46.928581152620467</v>
      </c>
      <c r="X408" s="19"/>
      <c r="Z408" s="21">
        <v>0.91544073894376443</v>
      </c>
      <c r="AC408" s="18" t="s">
        <v>167</v>
      </c>
      <c r="AD408" s="22">
        <v>425.49255388030707</v>
      </c>
      <c r="AG408" s="18" t="s">
        <v>167</v>
      </c>
      <c r="AH408" s="22">
        <v>77.349169120215578</v>
      </c>
      <c r="AI408" s="22"/>
      <c r="AJ408" s="22">
        <v>41.463345838151916</v>
      </c>
      <c r="AM408" s="18" t="s">
        <v>167</v>
      </c>
      <c r="AO408" s="18" t="s">
        <v>167</v>
      </c>
      <c r="AQ408" s="18" t="s">
        <v>167</v>
      </c>
      <c r="AR408" s="19">
        <v>6.3163203770337963</v>
      </c>
      <c r="AT408" s="21">
        <v>0.13967230727907601</v>
      </c>
      <c r="AV408" s="19">
        <v>12.072136128680786</v>
      </c>
      <c r="AY408" s="18" t="s">
        <v>167</v>
      </c>
      <c r="AZ408" s="19">
        <v>22.629088664883771</v>
      </c>
      <c r="BB408" s="21">
        <v>0.915440739</v>
      </c>
      <c r="BE408" s="18" t="s">
        <v>167</v>
      </c>
      <c r="BF408" s="19">
        <v>369.72968279933565</v>
      </c>
      <c r="BI408" s="18" t="s">
        <v>167</v>
      </c>
      <c r="BK408" s="18" t="s">
        <v>167</v>
      </c>
      <c r="BM408" s="18" t="s">
        <v>167</v>
      </c>
      <c r="BN408" s="19">
        <v>234.68708388814912</v>
      </c>
      <c r="BQ408" s="18" t="s">
        <v>167</v>
      </c>
      <c r="BS408" s="18" t="s">
        <v>167</v>
      </c>
      <c r="BT408" s="21">
        <v>7.3119267971671507E-3</v>
      </c>
      <c r="BW408" s="18" t="s">
        <v>167</v>
      </c>
      <c r="BY408" s="18" t="s">
        <v>167</v>
      </c>
      <c r="BZ408" s="20">
        <v>15.719342077867998</v>
      </c>
      <c r="CB408" s="21"/>
      <c r="CC408" s="18" t="s">
        <v>167</v>
      </c>
      <c r="CD408" s="21"/>
      <c r="CE408" s="18" t="s">
        <v>167</v>
      </c>
      <c r="CF408" s="21"/>
      <c r="CG408" s="18" t="s">
        <v>167</v>
      </c>
      <c r="CH408" s="21">
        <v>0.32851995442838577</v>
      </c>
      <c r="CI408" s="21"/>
      <c r="CK408" s="18" t="s">
        <v>167</v>
      </c>
      <c r="CL408"/>
      <c r="CM408" s="18" t="s">
        <v>167</v>
      </c>
      <c r="CN408" s="23">
        <v>24.5</v>
      </c>
      <c r="CQ408" s="23" t="s">
        <v>167</v>
      </c>
      <c r="CR408" s="23" t="s">
        <v>169</v>
      </c>
      <c r="CT408" s="18" t="s">
        <v>167</v>
      </c>
      <c r="CV408" s="18" t="s">
        <v>167</v>
      </c>
      <c r="CY408" s="18" t="s">
        <v>167</v>
      </c>
      <c r="DA408" s="18" t="s">
        <v>167</v>
      </c>
      <c r="DC408" s="18" t="s">
        <v>167</v>
      </c>
      <c r="DE408" s="18" t="s">
        <v>167</v>
      </c>
      <c r="DH408" s="18" t="s">
        <v>167</v>
      </c>
      <c r="DK408" s="18" t="s">
        <v>167</v>
      </c>
      <c r="DN408" s="18" t="s">
        <v>167</v>
      </c>
      <c r="DQ408" s="18" t="s">
        <v>167</v>
      </c>
      <c r="DU408" s="18" t="s">
        <v>167</v>
      </c>
      <c r="DZ408" s="18" t="s">
        <v>167</v>
      </c>
      <c r="EE408" s="18" t="s">
        <v>167</v>
      </c>
      <c r="EF408" s="39">
        <v>4.8815699999999996E-6</v>
      </c>
      <c r="EG408" s="24">
        <v>0.42235699999999998</v>
      </c>
      <c r="EH408" s="39">
        <v>1.6689999999999999E-8</v>
      </c>
      <c r="EI408" s="39">
        <v>4.6365000000000003E-15</v>
      </c>
      <c r="EJ408" s="39">
        <v>7.6617000000000002E-5</v>
      </c>
      <c r="EK408" s="39">
        <v>4.1464999999999997E-5</v>
      </c>
      <c r="EL408" s="39">
        <v>6.3071000000000001E-6</v>
      </c>
      <c r="EM408" s="39">
        <v>2.5503000000000002E-9</v>
      </c>
      <c r="EN408" s="39">
        <v>1.2072000000000001E-5</v>
      </c>
      <c r="EO408" s="39">
        <v>2.2416E-5</v>
      </c>
      <c r="EP408" s="39">
        <v>3.6961999999999997E-4</v>
      </c>
      <c r="EQ408" s="39">
        <v>1.5466000000000001E-5</v>
      </c>
      <c r="ER408" s="39">
        <v>0</v>
      </c>
      <c r="ES408" s="39">
        <v>0</v>
      </c>
      <c r="ET408" s="39">
        <v>0</v>
      </c>
      <c r="EU408" s="39">
        <v>1.7567999999999998E-5</v>
      </c>
      <c r="EV408" s="39">
        <v>1.517E-6</v>
      </c>
      <c r="EW408" s="39">
        <v>4.9007E-4</v>
      </c>
      <c r="EX408" s="39">
        <v>2.1040999999999999E-6</v>
      </c>
      <c r="FA408" s="23">
        <v>-1.9412</v>
      </c>
      <c r="FB408" s="23">
        <v>-2.3346</v>
      </c>
      <c r="FC408" s="23">
        <v>-3.8016999999999999</v>
      </c>
      <c r="FD408" s="23">
        <v>-1.5629999999999999</v>
      </c>
      <c r="FE408" s="23">
        <v>1.4601999999999999</v>
      </c>
      <c r="FF408" s="23">
        <v>-7.4078999999999997</v>
      </c>
      <c r="FG408" s="23">
        <v>-10.789199999999999</v>
      </c>
      <c r="FH408" s="23">
        <v>-4.9481000000000002</v>
      </c>
      <c r="FI408" s="23">
        <v>0.79069999999999996</v>
      </c>
      <c r="FJ408" s="23">
        <v>-10.3002</v>
      </c>
      <c r="FK408" s="23">
        <v>0.75790000000000002</v>
      </c>
      <c r="FL408" s="23">
        <v>6.6459999999999999</v>
      </c>
      <c r="FM408" s="23">
        <v>0.27610000000000001</v>
      </c>
      <c r="FN408" s="23">
        <v>3.0596000000000001</v>
      </c>
      <c r="FO408" s="23">
        <v>-1.2375</v>
      </c>
      <c r="FP408" s="23">
        <v>5.8818999999999999</v>
      </c>
      <c r="FQ408" s="23">
        <v>0.24660000000000001</v>
      </c>
      <c r="FR408" s="23">
        <v>-4.9273999999999996</v>
      </c>
    </row>
    <row r="409" spans="1:174" x14ac:dyDescent="0.2">
      <c r="A409" s="17">
        <f t="shared" si="7"/>
        <v>408</v>
      </c>
      <c r="B409" s="18">
        <v>6</v>
      </c>
      <c r="C409" s="18" t="s">
        <v>793</v>
      </c>
      <c r="D409" s="18" t="s">
        <v>794</v>
      </c>
      <c r="E409" s="18" t="s">
        <v>717</v>
      </c>
      <c r="F409" s="18" t="s">
        <v>166</v>
      </c>
      <c r="H409" s="18">
        <v>3</v>
      </c>
      <c r="I409"/>
      <c r="J409" s="18" t="s">
        <v>167</v>
      </c>
      <c r="K409" s="18">
        <v>64.984666666666669</v>
      </c>
      <c r="L409" s="18">
        <v>-18.965833333333332</v>
      </c>
      <c r="O409" s="18" t="s">
        <v>167</v>
      </c>
      <c r="P409" s="18">
        <v>3657</v>
      </c>
      <c r="R409" s="18" t="s">
        <v>167</v>
      </c>
      <c r="S409" s="19">
        <v>24</v>
      </c>
      <c r="U409" s="20">
        <v>8.91</v>
      </c>
      <c r="W409" s="19">
        <f t="shared" si="6"/>
        <v>51.244766503334432</v>
      </c>
      <c r="X409" s="19"/>
      <c r="Z409" s="21">
        <v>1.126696294084633</v>
      </c>
      <c r="AC409" s="18" t="s">
        <v>167</v>
      </c>
      <c r="AD409" s="22">
        <v>536.49061141430025</v>
      </c>
      <c r="AG409" s="18" t="s">
        <v>167</v>
      </c>
      <c r="AH409" s="22">
        <v>64.12495633514645</v>
      </c>
      <c r="AI409" s="22"/>
      <c r="AJ409" s="22">
        <v>46.540490226497049</v>
      </c>
      <c r="AM409" s="18" t="s">
        <v>167</v>
      </c>
      <c r="AO409" s="18" t="s">
        <v>167</v>
      </c>
      <c r="AQ409" s="18" t="s">
        <v>167</v>
      </c>
      <c r="AR409" s="19">
        <v>6.2636843738918477</v>
      </c>
      <c r="AT409" s="21">
        <v>6.9836153639538004E-2</v>
      </c>
      <c r="AV409" s="19">
        <v>10.486389433811699</v>
      </c>
      <c r="AY409" s="18" t="s">
        <v>167</v>
      </c>
      <c r="AZ409" s="19">
        <v>8.5167660975107999</v>
      </c>
      <c r="BB409" s="21">
        <v>1.126696294</v>
      </c>
      <c r="BE409" s="18" t="s">
        <v>167</v>
      </c>
      <c r="BF409" s="19">
        <v>535.02059981550929</v>
      </c>
      <c r="BI409" s="18" t="s">
        <v>167</v>
      </c>
      <c r="BK409" s="18" t="s">
        <v>167</v>
      </c>
      <c r="BM409" s="18" t="s">
        <v>167</v>
      </c>
      <c r="BN409" s="19">
        <v>243.00932090545936</v>
      </c>
      <c r="BQ409" s="18" t="s">
        <v>167</v>
      </c>
      <c r="BS409" s="18" t="s">
        <v>167</v>
      </c>
      <c r="BT409" s="21">
        <v>2.5278375498777865E-2</v>
      </c>
      <c r="BW409" s="18" t="s">
        <v>167</v>
      </c>
      <c r="BY409" s="18" t="s">
        <v>167</v>
      </c>
      <c r="BZ409" s="20">
        <v>16.6562565063502</v>
      </c>
      <c r="CB409" s="21"/>
      <c r="CC409" s="18" t="s">
        <v>167</v>
      </c>
      <c r="CD409" s="21"/>
      <c r="CE409" s="18" t="s">
        <v>167</v>
      </c>
      <c r="CF409" s="21"/>
      <c r="CG409" s="18" t="s">
        <v>167</v>
      </c>
      <c r="CH409" s="21">
        <v>0.69284016030089057</v>
      </c>
      <c r="CI409" s="21"/>
      <c r="CK409" s="18" t="s">
        <v>167</v>
      </c>
      <c r="CL409"/>
      <c r="CM409" s="18" t="s">
        <v>167</v>
      </c>
      <c r="CN409" s="23">
        <v>25.4</v>
      </c>
      <c r="CQ409" s="23" t="s">
        <v>167</v>
      </c>
      <c r="CR409" s="23" t="s">
        <v>169</v>
      </c>
      <c r="CT409" s="18" t="s">
        <v>167</v>
      </c>
      <c r="CV409" s="18" t="s">
        <v>167</v>
      </c>
      <c r="CY409" s="18" t="s">
        <v>167</v>
      </c>
      <c r="DA409" s="18" t="s">
        <v>167</v>
      </c>
      <c r="DC409" s="18" t="s">
        <v>167</v>
      </c>
      <c r="DE409" s="18" t="s">
        <v>167</v>
      </c>
      <c r="DH409" s="18" t="s">
        <v>167</v>
      </c>
      <c r="DK409" s="18" t="s">
        <v>167</v>
      </c>
      <c r="DN409" s="18" t="s">
        <v>167</v>
      </c>
      <c r="DQ409" s="18" t="s">
        <v>167</v>
      </c>
      <c r="DU409" s="18" t="s">
        <v>167</v>
      </c>
      <c r="DZ409" s="18" t="s">
        <v>167</v>
      </c>
      <c r="EE409" s="18" t="s">
        <v>167</v>
      </c>
      <c r="EF409" s="39">
        <v>1.9757499999999998E-5</v>
      </c>
      <c r="EG409" s="24">
        <v>1.4607000000000001</v>
      </c>
      <c r="EH409" s="39">
        <v>1.2681E-9</v>
      </c>
      <c r="EI409" s="39">
        <v>1.9315999999999999E-19</v>
      </c>
      <c r="EJ409" s="39">
        <v>6.1989999999999994E-5</v>
      </c>
      <c r="EK409" s="39">
        <v>4.6542999999999998E-5</v>
      </c>
      <c r="EL409" s="39">
        <v>6.2592000000000001E-6</v>
      </c>
      <c r="EM409" s="39">
        <v>3.9038E-13</v>
      </c>
      <c r="EN409" s="39">
        <v>1.0485999999999999E-5</v>
      </c>
      <c r="EO409" s="39">
        <v>8.3008000000000002E-6</v>
      </c>
      <c r="EP409" s="39">
        <v>5.3468999999999999E-4</v>
      </c>
      <c r="EQ409" s="39">
        <v>1.6453E-5</v>
      </c>
      <c r="ER409" s="39">
        <v>0</v>
      </c>
      <c r="ES409" s="39">
        <v>0</v>
      </c>
      <c r="ET409" s="39">
        <v>0</v>
      </c>
      <c r="EU409" s="39">
        <v>1.3685999999999999E-6</v>
      </c>
      <c r="EV409" s="39">
        <v>2.0682E-5</v>
      </c>
      <c r="EW409" s="39">
        <v>5.0418000000000001E-4</v>
      </c>
      <c r="EX409" s="39">
        <v>2.5936E-5</v>
      </c>
      <c r="FA409" s="23">
        <v>-2.968</v>
      </c>
      <c r="FB409" s="23">
        <v>-2.1716000000000002</v>
      </c>
      <c r="FC409" s="23">
        <v>-3.7703000000000002</v>
      </c>
      <c r="FD409" s="23">
        <v>-0.52649999999999997</v>
      </c>
      <c r="FE409" s="23">
        <v>-0.68820000000000003</v>
      </c>
      <c r="FF409" s="23">
        <v>-0.52370000000000005</v>
      </c>
      <c r="FG409" s="23">
        <v>-3.9049999999999998</v>
      </c>
      <c r="FH409" s="23">
        <v>-1.0575000000000001</v>
      </c>
      <c r="FI409" s="23">
        <v>0.33250000000000002</v>
      </c>
      <c r="FJ409" s="23">
        <v>-6.7191000000000001</v>
      </c>
      <c r="FK409" s="23">
        <v>-0.26879999999999998</v>
      </c>
      <c r="FL409" s="23">
        <v>6.1878000000000002</v>
      </c>
      <c r="FM409" s="23">
        <v>-1.1041000000000001</v>
      </c>
      <c r="FN409" s="23">
        <v>0.94620000000000004</v>
      </c>
      <c r="FO409" s="23">
        <v>-1.2961</v>
      </c>
      <c r="FP409" s="23">
        <v>3.7698</v>
      </c>
      <c r="FQ409" s="23">
        <v>0.21820000000000001</v>
      </c>
      <c r="FR409" s="23">
        <v>-1.4061999999999999</v>
      </c>
    </row>
    <row r="410" spans="1:174" x14ac:dyDescent="0.2">
      <c r="A410" s="17">
        <f t="shared" si="7"/>
        <v>409</v>
      </c>
      <c r="B410" s="18">
        <v>6</v>
      </c>
      <c r="C410" s="18" t="s">
        <v>795</v>
      </c>
      <c r="D410" s="18" t="s">
        <v>796</v>
      </c>
      <c r="E410" s="18" t="s">
        <v>717</v>
      </c>
      <c r="F410" s="18" t="s">
        <v>186</v>
      </c>
      <c r="H410" s="18">
        <v>3</v>
      </c>
      <c r="I410">
        <v>9.4608000000000001E-3</v>
      </c>
      <c r="K410" s="18">
        <v>65.03350277777777</v>
      </c>
      <c r="L410" s="18">
        <v>-18.783444444444445</v>
      </c>
      <c r="O410" s="18" t="s">
        <v>167</v>
      </c>
      <c r="P410" s="18">
        <v>3657</v>
      </c>
      <c r="R410" s="18" t="s">
        <v>167</v>
      </c>
      <c r="S410" s="19">
        <v>24</v>
      </c>
      <c r="U410" s="20">
        <v>8.85</v>
      </c>
      <c r="W410" s="19">
        <f t="shared" si="6"/>
        <v>56.573504157372994</v>
      </c>
      <c r="X410" s="19"/>
      <c r="Z410" s="21">
        <v>0.41139239685327061</v>
      </c>
      <c r="AC410" s="18" t="s">
        <v>167</v>
      </c>
      <c r="AD410" s="22">
        <v>527.2407732864674</v>
      </c>
      <c r="AG410" s="18" t="s">
        <v>167</v>
      </c>
      <c r="AH410" s="22">
        <v>101.30246020260491</v>
      </c>
      <c r="AI410" s="22"/>
      <c r="AJ410" s="22">
        <v>35.257947141285641</v>
      </c>
      <c r="AM410" s="18" t="s">
        <v>167</v>
      </c>
      <c r="AO410" s="18" t="s">
        <v>167</v>
      </c>
      <c r="AQ410" s="18" t="s">
        <v>167</v>
      </c>
      <c r="AR410" s="19">
        <v>6.1057763644660028</v>
      </c>
      <c r="AT410" s="21">
        <v>5.1929447578118001E-2</v>
      </c>
      <c r="AV410" s="19">
        <v>23.376975469521692</v>
      </c>
      <c r="AY410" s="18" t="s">
        <v>167</v>
      </c>
      <c r="AZ410" s="19">
        <v>141.69923883974491</v>
      </c>
      <c r="BB410" s="21">
        <v>0.41139239700000002</v>
      </c>
      <c r="BE410" s="18" t="s">
        <v>167</v>
      </c>
      <c r="BF410" s="19">
        <v>308.83302916179798</v>
      </c>
      <c r="BI410" s="18" t="s">
        <v>167</v>
      </c>
      <c r="BK410" s="18" t="s">
        <v>167</v>
      </c>
      <c r="BM410" s="18" t="s">
        <v>167</v>
      </c>
      <c r="BN410" s="19">
        <v>297.93608521970702</v>
      </c>
      <c r="BQ410" s="18" t="s">
        <v>167</v>
      </c>
      <c r="BS410" s="18" t="s">
        <v>167</v>
      </c>
      <c r="BT410" s="21">
        <v>1.8802097478429816E-3</v>
      </c>
      <c r="BW410" s="18" t="s">
        <v>167</v>
      </c>
      <c r="BY410" s="18" t="s">
        <v>167</v>
      </c>
      <c r="BZ410" s="20">
        <v>19.88340620445555</v>
      </c>
      <c r="CB410" s="21"/>
      <c r="CC410" s="18" t="s">
        <v>167</v>
      </c>
      <c r="CD410" s="21"/>
      <c r="CE410" s="18" t="s">
        <v>167</v>
      </c>
      <c r="CF410" s="21"/>
      <c r="CG410" s="18" t="s">
        <v>167</v>
      </c>
      <c r="CH410" s="21">
        <v>1.8163362865030945</v>
      </c>
      <c r="CI410" s="21"/>
      <c r="CK410" s="18" t="s">
        <v>167</v>
      </c>
      <c r="CL410"/>
      <c r="CM410" s="18" t="s">
        <v>167</v>
      </c>
      <c r="CN410" s="23">
        <v>29.2</v>
      </c>
      <c r="CQ410" s="23" t="s">
        <v>167</v>
      </c>
      <c r="CR410" s="23" t="s">
        <v>169</v>
      </c>
      <c r="CT410" s="18" t="s">
        <v>167</v>
      </c>
      <c r="CV410" s="18" t="s">
        <v>167</v>
      </c>
      <c r="CY410" s="18" t="s">
        <v>167</v>
      </c>
      <c r="DA410" s="18" t="s">
        <v>167</v>
      </c>
      <c r="DC410" s="18" t="s">
        <v>167</v>
      </c>
      <c r="DE410" s="18" t="s">
        <v>167</v>
      </c>
      <c r="DH410" s="18" t="s">
        <v>167</v>
      </c>
      <c r="DK410" s="18" t="s">
        <v>167</v>
      </c>
      <c r="DN410" s="18" t="s">
        <v>167</v>
      </c>
      <c r="DQ410" s="18" t="s">
        <v>167</v>
      </c>
      <c r="DU410" s="18" t="s">
        <v>167</v>
      </c>
      <c r="DZ410" s="18" t="s">
        <v>167</v>
      </c>
      <c r="EE410" s="18" t="s">
        <v>167</v>
      </c>
      <c r="EF410" s="39">
        <v>6.9645899999999997E-5</v>
      </c>
      <c r="EG410" s="24">
        <v>4.5172800000000004</v>
      </c>
      <c r="EH410" s="39">
        <v>1.4623E-9</v>
      </c>
      <c r="EI410" s="39">
        <v>1.2681E-19</v>
      </c>
      <c r="EJ410" s="39">
        <v>9.7897000000000001E-5</v>
      </c>
      <c r="EK410" s="39">
        <v>3.5259999999999998E-5</v>
      </c>
      <c r="EL410" s="39">
        <v>6.0580999999999996E-6</v>
      </c>
      <c r="EM410" s="39">
        <v>4.7186999999999999E-13</v>
      </c>
      <c r="EN410" s="39">
        <v>2.3376000000000001E-5</v>
      </c>
      <c r="EO410" s="39">
        <v>1.3807000000000001E-4</v>
      </c>
      <c r="EP410" s="39">
        <v>3.0863E-4</v>
      </c>
      <c r="EQ410" s="39">
        <v>1.9154999999999999E-5</v>
      </c>
      <c r="ER410" s="39">
        <v>0</v>
      </c>
      <c r="ES410" s="39">
        <v>0</v>
      </c>
      <c r="ET410" s="39">
        <v>0</v>
      </c>
      <c r="EU410" s="39">
        <v>1.7957E-6</v>
      </c>
      <c r="EV410" s="39">
        <v>2.0968999999999999E-5</v>
      </c>
      <c r="EW410" s="39">
        <v>5.7883999999999995E-4</v>
      </c>
      <c r="EX410" s="39">
        <v>2.8204E-5</v>
      </c>
      <c r="FA410" s="23">
        <v>-3.3475999999999999</v>
      </c>
      <c r="FB410" s="23">
        <v>-2.5689000000000002</v>
      </c>
      <c r="FC410" s="23">
        <v>-4.2704000000000004</v>
      </c>
      <c r="FD410" s="23">
        <v>-0.33810000000000001</v>
      </c>
      <c r="FE410" s="23">
        <v>-1.2148000000000001</v>
      </c>
      <c r="FF410" s="23">
        <v>4.4652000000000003</v>
      </c>
      <c r="FG410" s="23">
        <v>1.0840000000000001</v>
      </c>
      <c r="FH410" s="23">
        <v>0.29470000000000002</v>
      </c>
      <c r="FI410" s="23">
        <v>0.22700000000000001</v>
      </c>
      <c r="FJ410" s="23">
        <v>-4.4386999999999999</v>
      </c>
      <c r="FK410" s="23">
        <v>-0.64849999999999997</v>
      </c>
      <c r="FL410" s="23">
        <v>6.0823</v>
      </c>
      <c r="FM410" s="23">
        <v>-1.2020999999999999</v>
      </c>
      <c r="FN410" s="23">
        <v>0.37569999999999998</v>
      </c>
      <c r="FO410" s="23">
        <v>-1.1066</v>
      </c>
      <c r="FP410" s="23">
        <v>3.2</v>
      </c>
      <c r="FQ410" s="23">
        <v>-9.3200000000000005E-2</v>
      </c>
      <c r="FR410" s="23">
        <v>1.0629</v>
      </c>
    </row>
    <row r="411" spans="1:174" x14ac:dyDescent="0.2">
      <c r="A411" s="17">
        <f t="shared" si="7"/>
        <v>410</v>
      </c>
      <c r="B411" s="18">
        <v>6</v>
      </c>
      <c r="C411" s="18" t="s">
        <v>797</v>
      </c>
      <c r="D411" s="18" t="s">
        <v>185</v>
      </c>
      <c r="E411" s="18" t="s">
        <v>717</v>
      </c>
      <c r="F411" s="18" t="s">
        <v>186</v>
      </c>
      <c r="H411" s="18">
        <v>3</v>
      </c>
      <c r="I411"/>
      <c r="J411" s="18" t="s">
        <v>167</v>
      </c>
      <c r="K411" s="18">
        <v>65.002611111111108</v>
      </c>
      <c r="L411" s="18">
        <v>-18.894444444444446</v>
      </c>
      <c r="O411" s="18" t="s">
        <v>167</v>
      </c>
      <c r="P411" s="18">
        <v>3657</v>
      </c>
      <c r="R411" s="18" t="s">
        <v>167</v>
      </c>
      <c r="S411" s="19">
        <v>24</v>
      </c>
      <c r="U411" s="20">
        <v>6.99</v>
      </c>
      <c r="W411" s="19">
        <f t="shared" si="6"/>
        <v>9.0737314821656554</v>
      </c>
      <c r="X411" s="19"/>
      <c r="Z411" s="21">
        <v>0.24461169542626901</v>
      </c>
      <c r="AC411" s="18" t="s">
        <v>167</v>
      </c>
      <c r="AD411" s="22">
        <v>120.24789566182592</v>
      </c>
      <c r="AG411" s="18" t="s">
        <v>167</v>
      </c>
      <c r="AH411" s="22">
        <v>18.214481760566891</v>
      </c>
      <c r="AI411" s="22"/>
      <c r="AJ411" s="22">
        <v>9.5901616224296955</v>
      </c>
      <c r="AM411" s="18" t="s">
        <v>167</v>
      </c>
      <c r="AO411" s="18" t="s">
        <v>167</v>
      </c>
      <c r="AQ411" s="18" t="s">
        <v>167</v>
      </c>
      <c r="AR411" s="19">
        <v>1.8422601099681906</v>
      </c>
      <c r="AT411" s="21">
        <v>1.2534694242994001E-2</v>
      </c>
      <c r="AV411" s="19">
        <v>2.6088090786555935</v>
      </c>
      <c r="AY411" s="18" t="s">
        <v>167</v>
      </c>
      <c r="AZ411" s="19">
        <v>16.457519029006377</v>
      </c>
      <c r="BB411" s="21">
        <v>0.24461169499999999</v>
      </c>
      <c r="BE411" s="18" t="s">
        <v>167</v>
      </c>
      <c r="BF411" s="19">
        <v>39.147848766988488</v>
      </c>
      <c r="BI411" s="18" t="s">
        <v>167</v>
      </c>
      <c r="BK411" s="18" t="s">
        <v>167</v>
      </c>
      <c r="BM411" s="18" t="s">
        <v>167</v>
      </c>
      <c r="BN411" s="19">
        <v>46.604527296937412</v>
      </c>
      <c r="BQ411" s="18" t="s">
        <v>167</v>
      </c>
      <c r="BS411" s="18" t="s">
        <v>167</v>
      </c>
      <c r="BT411" s="21">
        <v>3.7604194956859633E-3</v>
      </c>
      <c r="BW411" s="18" t="s">
        <v>167</v>
      </c>
      <c r="BY411" s="18" t="s">
        <v>167</v>
      </c>
      <c r="BZ411" s="20">
        <v>4.16406412658755</v>
      </c>
      <c r="CB411" s="21"/>
      <c r="CC411" s="18" t="s">
        <v>167</v>
      </c>
      <c r="CD411" s="21"/>
      <c r="CE411" s="18" t="s">
        <v>167</v>
      </c>
      <c r="CF411" s="21"/>
      <c r="CG411" s="18" t="s">
        <v>167</v>
      </c>
      <c r="CH411" s="21">
        <v>0.3790614858789067</v>
      </c>
      <c r="CI411" s="21"/>
      <c r="CK411" s="18" t="s">
        <v>167</v>
      </c>
      <c r="CL411"/>
      <c r="CM411" s="18" t="s">
        <v>167</v>
      </c>
      <c r="CN411" s="23">
        <v>4.8</v>
      </c>
      <c r="CQ411" s="23" t="s">
        <v>167</v>
      </c>
      <c r="CR411" s="23" t="s">
        <v>169</v>
      </c>
      <c r="CT411" s="18" t="s">
        <v>167</v>
      </c>
      <c r="CV411" s="18" t="s">
        <v>167</v>
      </c>
      <c r="CY411" s="18" t="s">
        <v>167</v>
      </c>
      <c r="DA411" s="18" t="s">
        <v>167</v>
      </c>
      <c r="DC411" s="18" t="s">
        <v>167</v>
      </c>
      <c r="DE411" s="18" t="s">
        <v>167</v>
      </c>
      <c r="DH411" s="18" t="s">
        <v>167</v>
      </c>
      <c r="DK411" s="18" t="s">
        <v>167</v>
      </c>
      <c r="DN411" s="18" t="s">
        <v>167</v>
      </c>
      <c r="DQ411" s="18" t="s">
        <v>167</v>
      </c>
      <c r="DU411" s="18" t="s">
        <v>167</v>
      </c>
      <c r="DZ411" s="18" t="s">
        <v>167</v>
      </c>
      <c r="EE411" s="18" t="s">
        <v>167</v>
      </c>
      <c r="EF411" s="39">
        <v>9.7986199999999994E-6</v>
      </c>
      <c r="EG411" s="24">
        <v>4.6113900000000001</v>
      </c>
      <c r="EH411" s="39">
        <v>1.0373E-7</v>
      </c>
      <c r="EI411" s="39">
        <v>1.6046E-12</v>
      </c>
      <c r="EJ411" s="39">
        <v>1.8184000000000001E-5</v>
      </c>
      <c r="EK411" s="39">
        <v>9.5902000000000001E-6</v>
      </c>
      <c r="EL411" s="39">
        <v>1.84E-6</v>
      </c>
      <c r="EM411" s="39">
        <v>9.1809999999999996E-9</v>
      </c>
      <c r="EN411" s="39">
        <v>2.6087999999999999E-6</v>
      </c>
      <c r="EO411" s="39">
        <v>1.6426000000000002E-5</v>
      </c>
      <c r="EP411" s="39">
        <v>3.9146000000000001E-5</v>
      </c>
      <c r="EQ411" s="39">
        <v>4.1374000000000004E-6</v>
      </c>
      <c r="ER411" s="39">
        <v>0</v>
      </c>
      <c r="ES411" s="39">
        <v>0</v>
      </c>
      <c r="ET411" s="39">
        <v>0</v>
      </c>
      <c r="EU411" s="39">
        <v>1.8654000000000001E-5</v>
      </c>
      <c r="EV411" s="39">
        <v>3.7995999999999998E-8</v>
      </c>
      <c r="EW411" s="39">
        <v>8.1180999999999994E-5</v>
      </c>
      <c r="EX411" s="39">
        <v>6.5661999999999996E-8</v>
      </c>
      <c r="FA411" s="23">
        <v>-1.7433000000000001</v>
      </c>
      <c r="FB411" s="23">
        <v>-6.0014000000000003</v>
      </c>
      <c r="FC411" s="23">
        <v>-7.0010000000000003</v>
      </c>
      <c r="FD411" s="23">
        <v>-3.7343999999999999</v>
      </c>
      <c r="FE411" s="23">
        <v>-1.006</v>
      </c>
      <c r="FF411" s="23">
        <v>-17.648199999999999</v>
      </c>
      <c r="FG411" s="23">
        <v>-21.029499999999999</v>
      </c>
      <c r="FH411" s="23">
        <v>-10.2509</v>
      </c>
      <c r="FI411" s="23">
        <v>-1.026</v>
      </c>
      <c r="FJ411" s="23">
        <v>-14.414899999999999</v>
      </c>
      <c r="FK411" s="23">
        <v>0.95579999999999998</v>
      </c>
      <c r="FL411" s="23">
        <v>4.8292999999999999</v>
      </c>
      <c r="FM411" s="23">
        <v>-3.0167000000000002</v>
      </c>
      <c r="FN411" s="23">
        <v>2.0577000000000001</v>
      </c>
      <c r="FO411" s="23">
        <v>-4.5945</v>
      </c>
      <c r="FP411" s="23">
        <v>2.9207000000000001</v>
      </c>
      <c r="FQ411" s="23">
        <v>-4.3502000000000001</v>
      </c>
      <c r="FR411" s="23">
        <v>-10.4398</v>
      </c>
    </row>
    <row r="412" spans="1:174" x14ac:dyDescent="0.2">
      <c r="A412" s="17">
        <f t="shared" si="7"/>
        <v>411</v>
      </c>
      <c r="B412" s="18">
        <v>6</v>
      </c>
      <c r="C412" s="18" t="s">
        <v>798</v>
      </c>
      <c r="D412" s="18" t="s">
        <v>264</v>
      </c>
      <c r="E412" s="18" t="s">
        <v>717</v>
      </c>
      <c r="F412" s="18" t="s">
        <v>179</v>
      </c>
      <c r="H412" s="18">
        <v>3</v>
      </c>
      <c r="I412"/>
      <c r="J412" s="18" t="s">
        <v>167</v>
      </c>
      <c r="K412" s="18">
        <v>65.020916666666665</v>
      </c>
      <c r="L412" s="18">
        <v>-18.843</v>
      </c>
      <c r="O412" s="18" t="s">
        <v>167</v>
      </c>
      <c r="P412" s="18">
        <v>3657</v>
      </c>
      <c r="R412" s="18" t="s">
        <v>167</v>
      </c>
      <c r="S412" s="19">
        <v>23</v>
      </c>
      <c r="U412" s="20">
        <v>7.13</v>
      </c>
      <c r="W412" s="19">
        <f t="shared" si="6"/>
        <v>8.2968260026346528</v>
      </c>
      <c r="X412" s="19"/>
      <c r="Z412" s="21">
        <v>0.34097387847298105</v>
      </c>
      <c r="AC412" s="18" t="s">
        <v>167</v>
      </c>
      <c r="AD412" s="22">
        <v>120.24789566182592</v>
      </c>
      <c r="AG412" s="18" t="s">
        <v>167</v>
      </c>
      <c r="AH412" s="22">
        <v>27.196965916462897</v>
      </c>
      <c r="AI412" s="22"/>
      <c r="AJ412" s="22">
        <v>9.0260344681691258</v>
      </c>
      <c r="AM412" s="18" t="s">
        <v>167</v>
      </c>
      <c r="AO412" s="18" t="s">
        <v>167</v>
      </c>
      <c r="AQ412" s="18" t="s">
        <v>167</v>
      </c>
      <c r="AR412" s="19">
        <v>1.1053560659809143</v>
      </c>
      <c r="AT412" s="21">
        <v>5.4006625481242727</v>
      </c>
      <c r="AV412" s="19">
        <v>2.3274669231143039</v>
      </c>
      <c r="AY412" s="18" t="s">
        <v>167</v>
      </c>
      <c r="AZ412" s="19">
        <v>10.820818761571694</v>
      </c>
      <c r="BB412" s="21">
        <v>0.34097387800000001</v>
      </c>
      <c r="BE412" s="18" t="s">
        <v>167</v>
      </c>
      <c r="BF412" s="19">
        <v>21.748804870549158</v>
      </c>
      <c r="BI412" s="18" t="s">
        <v>167</v>
      </c>
      <c r="BK412" s="18" t="s">
        <v>167</v>
      </c>
      <c r="BM412" s="18" t="s">
        <v>167</v>
      </c>
      <c r="BN412" s="19">
        <v>23.302263648468706</v>
      </c>
      <c r="BQ412" s="18" t="s">
        <v>167</v>
      </c>
      <c r="BS412" s="18" t="s">
        <v>167</v>
      </c>
      <c r="BT412" s="21">
        <v>1.2534731652286545E-3</v>
      </c>
      <c r="BW412" s="18" t="s">
        <v>167</v>
      </c>
      <c r="BY412" s="18" t="s">
        <v>167</v>
      </c>
      <c r="BZ412" s="20">
        <v>2.082032063293775</v>
      </c>
      <c r="CB412" s="21"/>
      <c r="CC412" s="18" t="s">
        <v>167</v>
      </c>
      <c r="CD412" s="21"/>
      <c r="CE412" s="18" t="s">
        <v>167</v>
      </c>
      <c r="CF412" s="21"/>
      <c r="CG412" s="18" t="s">
        <v>167</v>
      </c>
      <c r="CH412" s="21">
        <v>0.28113726869352246</v>
      </c>
      <c r="CI412" s="21"/>
      <c r="CK412" s="18" t="s">
        <v>167</v>
      </c>
      <c r="CL412"/>
      <c r="CM412" s="18" t="s">
        <v>167</v>
      </c>
      <c r="CN412" s="23">
        <v>4.8</v>
      </c>
      <c r="CQ412" s="23" t="s">
        <v>167</v>
      </c>
      <c r="CR412" s="23" t="s">
        <v>169</v>
      </c>
      <c r="CT412" s="18" t="s">
        <v>167</v>
      </c>
      <c r="CV412" s="18" t="s">
        <v>167</v>
      </c>
      <c r="CY412" s="18" t="s">
        <v>167</v>
      </c>
      <c r="DA412" s="18" t="s">
        <v>167</v>
      </c>
      <c r="DC412" s="18" t="s">
        <v>167</v>
      </c>
      <c r="DE412" s="18" t="s">
        <v>167</v>
      </c>
      <c r="DH412" s="18" t="s">
        <v>167</v>
      </c>
      <c r="DK412" s="18" t="s">
        <v>167</v>
      </c>
      <c r="DN412" s="18" t="s">
        <v>167</v>
      </c>
      <c r="DQ412" s="18" t="s">
        <v>167</v>
      </c>
      <c r="DU412" s="18" t="s">
        <v>167</v>
      </c>
      <c r="DZ412" s="18" t="s">
        <v>167</v>
      </c>
      <c r="EE412" s="18" t="s">
        <v>167</v>
      </c>
      <c r="EF412" s="39">
        <v>7.1253199999999999E-6</v>
      </c>
      <c r="EG412" s="24">
        <v>3.4316599999999999</v>
      </c>
      <c r="EH412" s="39">
        <v>7.5153999999999999E-8</v>
      </c>
      <c r="EI412" s="39">
        <v>8.0927999999999996E-13</v>
      </c>
      <c r="EJ412" s="39">
        <v>2.7158999999999999E-5</v>
      </c>
      <c r="EK412" s="39">
        <v>9.0260999999999999E-6</v>
      </c>
      <c r="EL412" s="39">
        <v>1.1045E-6</v>
      </c>
      <c r="EM412" s="39">
        <v>3.1903000000000002E-6</v>
      </c>
      <c r="EN412" s="39">
        <v>2.3275000000000002E-6</v>
      </c>
      <c r="EO412" s="39">
        <v>1.0805000000000001E-5</v>
      </c>
      <c r="EP412" s="39">
        <v>2.1747999999999999E-5</v>
      </c>
      <c r="EQ412" s="39">
        <v>2.0675000000000001E-6</v>
      </c>
      <c r="ER412" s="39">
        <v>0</v>
      </c>
      <c r="ES412" s="39">
        <v>0</v>
      </c>
      <c r="ET412" s="39">
        <v>0</v>
      </c>
      <c r="EU412" s="39">
        <v>1.4401E-5</v>
      </c>
      <c r="EV412" s="39">
        <v>5.4031000000000003E-8</v>
      </c>
      <c r="EW412" s="39">
        <v>8.5383000000000006E-5</v>
      </c>
      <c r="EX412" s="39">
        <v>4.3723E-8</v>
      </c>
      <c r="FA412" s="23">
        <v>-1.6866000000000001</v>
      </c>
      <c r="FB412" s="23">
        <v>-6.9387999999999996</v>
      </c>
      <c r="FC412" s="23">
        <v>-7.0860000000000003</v>
      </c>
      <c r="FD412" s="23">
        <v>-3.4129</v>
      </c>
      <c r="FE412" s="23">
        <v>-1.8513999999999999</v>
      </c>
      <c r="FF412" s="23">
        <v>-18.1935</v>
      </c>
      <c r="FG412" s="23">
        <v>-21.584099999999999</v>
      </c>
      <c r="FH412" s="23">
        <v>-10.3817</v>
      </c>
      <c r="FI412" s="23">
        <v>1.9108000000000001</v>
      </c>
      <c r="FJ412" s="23">
        <v>-14.6408</v>
      </c>
      <c r="FK412" s="23">
        <v>1.0217000000000001</v>
      </c>
      <c r="FL412" s="23">
        <v>7.7301000000000002</v>
      </c>
      <c r="FM412" s="23">
        <v>-3.8167</v>
      </c>
      <c r="FN412" s="23">
        <v>1.6125</v>
      </c>
      <c r="FO412" s="23">
        <v>-5.3140000000000001</v>
      </c>
      <c r="FP412" s="23">
        <v>2.3273000000000001</v>
      </c>
      <c r="FQ412" s="23">
        <v>-4.9680999999999997</v>
      </c>
      <c r="FR412" s="23">
        <v>-11.174099999999999</v>
      </c>
    </row>
    <row r="413" spans="1:174" x14ac:dyDescent="0.2">
      <c r="A413" s="17">
        <f t="shared" si="7"/>
        <v>412</v>
      </c>
      <c r="B413" s="18">
        <v>6</v>
      </c>
      <c r="C413" s="18" t="s">
        <v>799</v>
      </c>
      <c r="D413" s="18" t="s">
        <v>800</v>
      </c>
      <c r="E413" s="18" t="s">
        <v>717</v>
      </c>
      <c r="F413" s="18" t="s">
        <v>166</v>
      </c>
      <c r="H413" s="18">
        <v>3</v>
      </c>
      <c r="I413"/>
      <c r="J413" s="18" t="s">
        <v>167</v>
      </c>
      <c r="K413" s="18">
        <v>65.122527777777776</v>
      </c>
      <c r="L413" s="18">
        <v>-18.592222222222222</v>
      </c>
      <c r="O413" s="18" t="s">
        <v>167</v>
      </c>
      <c r="P413" s="18">
        <v>3657</v>
      </c>
      <c r="R413" s="18" t="s">
        <v>167</v>
      </c>
      <c r="S413" s="19">
        <v>24</v>
      </c>
      <c r="U413" s="20">
        <v>8.68</v>
      </c>
      <c r="W413" s="19">
        <f t="shared" si="6"/>
        <v>64.694441477544387</v>
      </c>
      <c r="X413" s="19"/>
      <c r="Z413" s="21">
        <v>0.8672596474204084</v>
      </c>
      <c r="AC413" s="18" t="s">
        <v>167</v>
      </c>
      <c r="AD413" s="22">
        <v>517.99093515863467</v>
      </c>
      <c r="AG413" s="18" t="s">
        <v>167</v>
      </c>
      <c r="AH413" s="22">
        <v>110.53445780727579</v>
      </c>
      <c r="AI413" s="22"/>
      <c r="AJ413" s="22">
        <v>59.515414774490161</v>
      </c>
      <c r="AM413" s="18" t="s">
        <v>167</v>
      </c>
      <c r="AO413" s="18" t="s">
        <v>167</v>
      </c>
      <c r="AQ413" s="18" t="s">
        <v>167</v>
      </c>
      <c r="AR413" s="19">
        <v>7.2111324304469182</v>
      </c>
      <c r="AT413" s="21">
        <v>0.70015220700152214</v>
      </c>
      <c r="AV413" s="19">
        <v>24.067542578577584</v>
      </c>
      <c r="AY413" s="18" t="s">
        <v>167</v>
      </c>
      <c r="AZ413" s="19">
        <v>80.353836659123644</v>
      </c>
      <c r="BB413" s="21">
        <v>0.86725964700000002</v>
      </c>
      <c r="BE413" s="18" t="s">
        <v>167</v>
      </c>
      <c r="BF413" s="19">
        <v>491.52299007441098</v>
      </c>
      <c r="BI413" s="18" t="s">
        <v>167</v>
      </c>
      <c r="BK413" s="18" t="s">
        <v>167</v>
      </c>
      <c r="BM413" s="18" t="s">
        <v>167</v>
      </c>
      <c r="BN413" s="19">
        <v>257.98934753661786</v>
      </c>
      <c r="BQ413" s="18" t="s">
        <v>167</v>
      </c>
      <c r="BS413" s="18" t="s">
        <v>167</v>
      </c>
      <c r="BT413" s="21">
        <v>6.2673658261432723E-3</v>
      </c>
      <c r="BW413" s="18" t="s">
        <v>167</v>
      </c>
      <c r="BY413" s="18" t="s">
        <v>167</v>
      </c>
      <c r="BZ413" s="20">
        <v>16.239850093691444</v>
      </c>
      <c r="CB413" s="21"/>
      <c r="CC413" s="18" t="s">
        <v>167</v>
      </c>
      <c r="CD413" s="21"/>
      <c r="CE413" s="18" t="s">
        <v>167</v>
      </c>
      <c r="CF413" s="21"/>
      <c r="CG413" s="18" t="s">
        <v>167</v>
      </c>
      <c r="CH413" s="21">
        <v>1.1213902290584323</v>
      </c>
      <c r="CI413" s="21"/>
      <c r="CK413" s="18" t="s">
        <v>167</v>
      </c>
      <c r="CL413"/>
      <c r="CM413" s="18" t="s">
        <v>167</v>
      </c>
      <c r="CN413" s="23">
        <v>34.799999999999997</v>
      </c>
      <c r="CQ413" s="23" t="s">
        <v>167</v>
      </c>
      <c r="CR413" s="23" t="s">
        <v>169</v>
      </c>
      <c r="CT413" s="18" t="s">
        <v>167</v>
      </c>
      <c r="CV413" s="18" t="s">
        <v>167</v>
      </c>
      <c r="CY413" s="18" t="s">
        <v>167</v>
      </c>
      <c r="DA413" s="18" t="s">
        <v>167</v>
      </c>
      <c r="DC413" s="18" t="s">
        <v>167</v>
      </c>
      <c r="DE413" s="18" t="s">
        <v>167</v>
      </c>
      <c r="DH413" s="18" t="s">
        <v>167</v>
      </c>
      <c r="DK413" s="18" t="s">
        <v>167</v>
      </c>
      <c r="DN413" s="18" t="s">
        <v>167</v>
      </c>
      <c r="DQ413" s="18" t="s">
        <v>167</v>
      </c>
      <c r="DU413" s="18" t="s">
        <v>167</v>
      </c>
      <c r="DZ413" s="18" t="s">
        <v>167</v>
      </c>
      <c r="EE413" s="18" t="s">
        <v>167</v>
      </c>
      <c r="EF413" s="39">
        <v>3.3659299999999998E-5</v>
      </c>
      <c r="EG413" s="24">
        <v>1.93119</v>
      </c>
      <c r="EH413" s="39">
        <v>2.1643000000000001E-9</v>
      </c>
      <c r="EI413" s="39">
        <v>1.2855999999999999E-18</v>
      </c>
      <c r="EJ413" s="39">
        <v>1.0724E-4</v>
      </c>
      <c r="EK413" s="39">
        <v>5.9518999999999997E-5</v>
      </c>
      <c r="EL413" s="39">
        <v>7.1780999999999999E-6</v>
      </c>
      <c r="EM413" s="39">
        <v>2.3517999999999999E-11</v>
      </c>
      <c r="EN413" s="39">
        <v>2.4066999999999998E-5</v>
      </c>
      <c r="EO413" s="39">
        <v>7.8505999999999997E-5</v>
      </c>
      <c r="EP413" s="39">
        <v>4.9120999999999995E-4</v>
      </c>
      <c r="EQ413" s="39">
        <v>1.5772000000000001E-5</v>
      </c>
      <c r="ER413" s="39">
        <v>0</v>
      </c>
      <c r="ES413" s="39">
        <v>0</v>
      </c>
      <c r="ET413" s="39">
        <v>0</v>
      </c>
      <c r="EU413" s="39">
        <v>3.2057000000000001E-6</v>
      </c>
      <c r="EV413" s="39">
        <v>1.7158000000000001E-5</v>
      </c>
      <c r="EW413" s="39">
        <v>6.9912999999999996E-4</v>
      </c>
      <c r="EX413" s="39">
        <v>1.7045E-5</v>
      </c>
      <c r="FA413" s="23">
        <v>-2.8542000000000001</v>
      </c>
      <c r="FB413" s="23">
        <v>-2.1909000000000001</v>
      </c>
      <c r="FC413" s="23">
        <v>-3.6831</v>
      </c>
      <c r="FD413" s="23">
        <v>-0.3881</v>
      </c>
      <c r="FE413" s="23">
        <v>-0.29470000000000002</v>
      </c>
      <c r="FF413" s="23">
        <v>2.3732000000000002</v>
      </c>
      <c r="FG413" s="23">
        <v>-1.0081</v>
      </c>
      <c r="FH413" s="23">
        <v>-0.69130000000000003</v>
      </c>
      <c r="FI413" s="23">
        <v>1.4134</v>
      </c>
      <c r="FJ413" s="23">
        <v>-5.6604000000000001</v>
      </c>
      <c r="FK413" s="23">
        <v>-0.155</v>
      </c>
      <c r="FL413" s="23">
        <v>7.2686000000000002</v>
      </c>
      <c r="FM413" s="23">
        <v>-0.47989999999999999</v>
      </c>
      <c r="FN413" s="23">
        <v>1.2645</v>
      </c>
      <c r="FO413" s="23">
        <v>-0.91779999999999995</v>
      </c>
      <c r="FP413" s="23">
        <v>4.3757000000000001</v>
      </c>
      <c r="FQ413" s="23">
        <v>0.39600000000000002</v>
      </c>
      <c r="FR413" s="23">
        <v>-0.25690000000000002</v>
      </c>
    </row>
    <row r="414" spans="1:174" x14ac:dyDescent="0.2">
      <c r="A414" s="17">
        <f t="shared" si="7"/>
        <v>413</v>
      </c>
      <c r="B414" s="18">
        <v>6</v>
      </c>
      <c r="C414" s="18" t="s">
        <v>801</v>
      </c>
      <c r="D414" s="18" t="s">
        <v>802</v>
      </c>
      <c r="E414" s="18" t="s">
        <v>717</v>
      </c>
      <c r="F414" s="18" t="s">
        <v>186</v>
      </c>
      <c r="H414" s="18">
        <v>3</v>
      </c>
      <c r="I414">
        <v>1.2614399999999999E-4</v>
      </c>
      <c r="K414" s="18">
        <v>65.076277777777776</v>
      </c>
      <c r="L414" s="18">
        <v>-18.543111111111113</v>
      </c>
      <c r="O414" s="18" t="s">
        <v>167</v>
      </c>
      <c r="P414" s="18">
        <v>3657</v>
      </c>
      <c r="R414" s="18" t="s">
        <v>167</v>
      </c>
      <c r="S414" s="19">
        <v>23</v>
      </c>
      <c r="U414" s="20">
        <v>8.48</v>
      </c>
      <c r="W414" s="19">
        <f t="shared" si="6"/>
        <v>60.637328569219058</v>
      </c>
      <c r="X414" s="19"/>
      <c r="Z414" s="21">
        <v>0.75236627532625178</v>
      </c>
      <c r="AC414" s="18" t="s">
        <v>167</v>
      </c>
      <c r="AD414" s="22">
        <v>425.49255388030707</v>
      </c>
      <c r="AG414" s="18" t="s">
        <v>167</v>
      </c>
      <c r="AH414" s="22">
        <v>127.75088577274316</v>
      </c>
      <c r="AI414" s="22"/>
      <c r="AJ414" s="22">
        <v>63.18224127718387</v>
      </c>
      <c r="AM414" s="18" t="s">
        <v>167</v>
      </c>
      <c r="AO414" s="18" t="s">
        <v>167</v>
      </c>
      <c r="AQ414" s="18" t="s">
        <v>167</v>
      </c>
      <c r="AR414" s="19">
        <v>6.3689563801757441</v>
      </c>
      <c r="AT414" s="21">
        <v>0.25427522607216402</v>
      </c>
      <c r="AV414" s="19">
        <v>22.072570930193894</v>
      </c>
      <c r="AY414" s="18" t="s">
        <v>167</v>
      </c>
      <c r="AZ414" s="19">
        <v>66.241514091750673</v>
      </c>
      <c r="BB414" s="21">
        <v>0.75236627499999997</v>
      </c>
      <c r="BE414" s="18" t="s">
        <v>167</v>
      </c>
      <c r="BF414" s="19">
        <v>430.62633643687332</v>
      </c>
      <c r="BI414" s="18" t="s">
        <v>167</v>
      </c>
      <c r="BK414" s="18" t="s">
        <v>167</v>
      </c>
      <c r="BM414" s="18" t="s">
        <v>167</v>
      </c>
      <c r="BN414" s="19">
        <v>228.0292942743009</v>
      </c>
      <c r="BQ414" s="18" t="s">
        <v>167</v>
      </c>
      <c r="BS414" s="18" t="s">
        <v>167</v>
      </c>
      <c r="BT414" s="21">
        <v>2.9247707188668607E-3</v>
      </c>
      <c r="BW414" s="18" t="s">
        <v>167</v>
      </c>
      <c r="BY414" s="18" t="s">
        <v>167</v>
      </c>
      <c r="BZ414" s="20">
        <v>16.760358109514886</v>
      </c>
      <c r="CB414" s="21"/>
      <c r="CC414" s="18" t="s">
        <v>167</v>
      </c>
      <c r="CD414" s="21"/>
      <c r="CE414" s="18" t="s">
        <v>167</v>
      </c>
      <c r="CF414" s="21"/>
      <c r="CG414" s="18" t="s">
        <v>167</v>
      </c>
      <c r="CH414" s="21">
        <v>0.97608332613818471</v>
      </c>
      <c r="CI414" s="21"/>
      <c r="CK414" s="18" t="s">
        <v>167</v>
      </c>
      <c r="CL414"/>
      <c r="CM414" s="18" t="s">
        <v>167</v>
      </c>
      <c r="CN414" s="23">
        <v>32.6</v>
      </c>
      <c r="CQ414" s="23" t="s">
        <v>167</v>
      </c>
      <c r="CR414" s="23" t="s">
        <v>169</v>
      </c>
      <c r="CT414" s="18" t="s">
        <v>167</v>
      </c>
      <c r="CV414" s="18" t="s">
        <v>167</v>
      </c>
      <c r="CY414" s="18" t="s">
        <v>167</v>
      </c>
      <c r="DA414" s="18" t="s">
        <v>167</v>
      </c>
      <c r="DC414" s="18" t="s">
        <v>167</v>
      </c>
      <c r="DE414" s="18" t="s">
        <v>167</v>
      </c>
      <c r="DH414" s="18" t="s">
        <v>167</v>
      </c>
      <c r="DK414" s="18" t="s">
        <v>167</v>
      </c>
      <c r="DN414" s="18" t="s">
        <v>167</v>
      </c>
      <c r="DQ414" s="18" t="s">
        <v>167</v>
      </c>
      <c r="DU414" s="18" t="s">
        <v>167</v>
      </c>
      <c r="DZ414" s="18" t="s">
        <v>167</v>
      </c>
      <c r="EE414" s="18" t="s">
        <v>167</v>
      </c>
      <c r="EF414" s="39">
        <v>3.8950199999999999E-5</v>
      </c>
      <c r="EG414" s="24">
        <v>2.3902000000000001</v>
      </c>
      <c r="EH414" s="39">
        <v>3.4269999999999998E-9</v>
      </c>
      <c r="EI414" s="39">
        <v>8.8921000000000006E-18</v>
      </c>
      <c r="EJ414" s="39">
        <v>1.2507999999999999E-4</v>
      </c>
      <c r="EK414" s="39">
        <v>6.3186000000000001E-5</v>
      </c>
      <c r="EL414" s="39">
        <v>6.3450000000000002E-6</v>
      </c>
      <c r="EM414" s="39">
        <v>4.6353E-11</v>
      </c>
      <c r="EN414" s="39">
        <v>2.2072000000000001E-5</v>
      </c>
      <c r="EO414" s="39">
        <v>6.5105999999999996E-5</v>
      </c>
      <c r="EP414" s="39">
        <v>4.3040999999999999E-4</v>
      </c>
      <c r="EQ414" s="39">
        <v>1.6283999999999999E-5</v>
      </c>
      <c r="ER414" s="39">
        <v>0</v>
      </c>
      <c r="ES414" s="39">
        <v>0</v>
      </c>
      <c r="ET414" s="39">
        <v>0</v>
      </c>
      <c r="EU414" s="39">
        <v>4.8667999999999997E-6</v>
      </c>
      <c r="EV414" s="39">
        <v>9.9815999999999994E-6</v>
      </c>
      <c r="EW414" s="39">
        <v>6.6023000000000004E-4</v>
      </c>
      <c r="EX414" s="39">
        <v>9.4086E-6</v>
      </c>
      <c r="FA414" s="23">
        <v>-2.6764000000000001</v>
      </c>
      <c r="FB414" s="23">
        <v>-2.3717999999999999</v>
      </c>
      <c r="FC414" s="23">
        <v>-3.7934000000000001</v>
      </c>
      <c r="FD414" s="23">
        <v>-0.55840000000000001</v>
      </c>
      <c r="FE414" s="23">
        <v>-3.6900000000000002E-2</v>
      </c>
      <c r="FF414" s="23">
        <v>-4.0300000000000002E-2</v>
      </c>
      <c r="FG414" s="23">
        <v>-3.4308999999999998</v>
      </c>
      <c r="FH414" s="23">
        <v>-1.6671</v>
      </c>
      <c r="FI414" s="23">
        <v>1.0857000000000001</v>
      </c>
      <c r="FJ414" s="23">
        <v>-6.7824</v>
      </c>
      <c r="FK414" s="23">
        <v>3.1899999999999998E-2</v>
      </c>
      <c r="FL414" s="23">
        <v>6.9050000000000002</v>
      </c>
      <c r="FM414" s="23">
        <v>-0.43569999999999998</v>
      </c>
      <c r="FN414" s="23">
        <v>1.5794999999999999</v>
      </c>
      <c r="FO414" s="23">
        <v>-1.0667</v>
      </c>
      <c r="FP414" s="23">
        <v>4.5951000000000004</v>
      </c>
      <c r="FQ414" s="23">
        <v>0.27089999999999997</v>
      </c>
      <c r="FR414" s="23">
        <v>-1.3693</v>
      </c>
    </row>
    <row r="415" spans="1:174" x14ac:dyDescent="0.2">
      <c r="A415" s="17">
        <f t="shared" si="7"/>
        <v>414</v>
      </c>
      <c r="B415" s="18">
        <v>6</v>
      </c>
      <c r="C415" s="18" t="s">
        <v>803</v>
      </c>
      <c r="D415" s="18" t="s">
        <v>804</v>
      </c>
      <c r="E415" s="18" t="s">
        <v>717</v>
      </c>
      <c r="F415" s="18" t="s">
        <v>179</v>
      </c>
      <c r="H415" s="18">
        <v>3</v>
      </c>
      <c r="I415">
        <v>1.2614399999999999E-4</v>
      </c>
      <c r="K415" s="18">
        <v>65.56894166666666</v>
      </c>
      <c r="L415" s="18">
        <v>-19.483547222222224</v>
      </c>
      <c r="O415" s="18" t="s">
        <v>167</v>
      </c>
      <c r="P415" s="18">
        <v>3657</v>
      </c>
      <c r="R415" s="18" t="s">
        <v>167</v>
      </c>
      <c r="S415" s="19">
        <v>24</v>
      </c>
      <c r="U415" s="20">
        <v>7.3</v>
      </c>
      <c r="W415" s="19">
        <f t="shared" si="6"/>
        <v>119.79441630465759</v>
      </c>
      <c r="X415" s="19"/>
      <c r="Z415" s="21">
        <v>0.40027368342480391</v>
      </c>
      <c r="AC415" s="18" t="s">
        <v>167</v>
      </c>
      <c r="AD415" s="22">
        <v>416.24271575247434</v>
      </c>
      <c r="AG415" s="18" t="s">
        <v>167</v>
      </c>
      <c r="AH415" s="22">
        <v>351.81396277259341</v>
      </c>
      <c r="AI415" s="22"/>
      <c r="AJ415" s="22">
        <v>319.01390573435253</v>
      </c>
      <c r="AM415" s="18" t="s">
        <v>167</v>
      </c>
      <c r="AO415" s="18" t="s">
        <v>167</v>
      </c>
      <c r="AQ415" s="18" t="s">
        <v>167</v>
      </c>
      <c r="AR415" s="19">
        <v>3.9477002356461224</v>
      </c>
      <c r="AT415" s="21">
        <v>1.5274420270391262</v>
      </c>
      <c r="AV415" s="19">
        <v>27.929603077371652</v>
      </c>
      <c r="AY415" s="18" t="s">
        <v>167</v>
      </c>
      <c r="AZ415" s="19">
        <v>328.49207981896728</v>
      </c>
      <c r="BB415" s="21">
        <v>0.40027368299999999</v>
      </c>
      <c r="BE415" s="18" t="s">
        <v>167</v>
      </c>
      <c r="BF415" s="19">
        <v>400.17800961810445</v>
      </c>
      <c r="BI415" s="18" t="s">
        <v>167</v>
      </c>
      <c r="BK415" s="18" t="s">
        <v>167</v>
      </c>
      <c r="BM415" s="18" t="s">
        <v>167</v>
      </c>
      <c r="BN415" s="19">
        <v>311.25166444740341</v>
      </c>
      <c r="BQ415" s="18" t="s">
        <v>167</v>
      </c>
      <c r="BS415" s="18" t="s">
        <v>167</v>
      </c>
      <c r="BT415" s="21">
        <v>6.4762780203480481E-3</v>
      </c>
      <c r="BW415" s="18" t="s">
        <v>167</v>
      </c>
      <c r="BY415" s="18" t="s">
        <v>167</v>
      </c>
      <c r="BZ415" s="20">
        <v>91.297105975432018</v>
      </c>
      <c r="CB415" s="21"/>
      <c r="CC415" s="18" t="s">
        <v>167</v>
      </c>
      <c r="CD415" s="21"/>
      <c r="CE415" s="18" t="s">
        <v>167</v>
      </c>
      <c r="CF415" s="21"/>
      <c r="CG415" s="18" t="s">
        <v>167</v>
      </c>
      <c r="CH415" s="21">
        <v>2.9482560012803853E-2</v>
      </c>
      <c r="CI415" s="21"/>
      <c r="CK415" s="18" t="s">
        <v>167</v>
      </c>
      <c r="CL415"/>
      <c r="CM415" s="18" t="s">
        <v>167</v>
      </c>
      <c r="CN415" s="23">
        <v>58.4</v>
      </c>
      <c r="CQ415" s="23" t="s">
        <v>167</v>
      </c>
      <c r="CR415" s="23" t="s">
        <v>169</v>
      </c>
      <c r="CT415" s="18" t="s">
        <v>167</v>
      </c>
      <c r="CV415" s="18" t="s">
        <v>167</v>
      </c>
      <c r="CY415" s="18" t="s">
        <v>167</v>
      </c>
      <c r="DA415" s="18" t="s">
        <v>167</v>
      </c>
      <c r="DC415" s="18" t="s">
        <v>167</v>
      </c>
      <c r="DE415" s="18" t="s">
        <v>167</v>
      </c>
      <c r="DH415" s="18" t="s">
        <v>167</v>
      </c>
      <c r="DK415" s="18" t="s">
        <v>167</v>
      </c>
      <c r="DN415" s="18" t="s">
        <v>167</v>
      </c>
      <c r="DQ415" s="18" t="s">
        <v>167</v>
      </c>
      <c r="DU415" s="18" t="s">
        <v>167</v>
      </c>
      <c r="DZ415" s="18" t="s">
        <v>167</v>
      </c>
      <c r="EE415" s="18" t="s">
        <v>167</v>
      </c>
      <c r="EF415" s="23">
        <v>1.83425E-4</v>
      </c>
      <c r="EG415" s="24">
        <v>5.4753100000000003</v>
      </c>
      <c r="EH415" s="39">
        <v>5.271E-8</v>
      </c>
      <c r="EI415" s="39">
        <v>2.1405000000000001E-13</v>
      </c>
      <c r="EJ415" s="39">
        <v>3.4429000000000003E-4</v>
      </c>
      <c r="EK415" s="39">
        <v>3.1904999999999998E-4</v>
      </c>
      <c r="EL415" s="39">
        <v>3.8816999999999996E-6</v>
      </c>
      <c r="EM415" s="39">
        <v>4.8737999999999996E-7</v>
      </c>
      <c r="EN415" s="39">
        <v>2.792E-5</v>
      </c>
      <c r="EO415" s="39">
        <v>3.2089999999999999E-4</v>
      </c>
      <c r="EP415" s="39">
        <v>3.9985999999999998E-4</v>
      </c>
      <c r="EQ415" s="39">
        <v>8.3818000000000003E-5</v>
      </c>
      <c r="ER415" s="39">
        <v>0</v>
      </c>
      <c r="ES415" s="39">
        <v>0</v>
      </c>
      <c r="ET415" s="39">
        <v>0</v>
      </c>
      <c r="EU415" s="39">
        <v>1.1775E-4</v>
      </c>
      <c r="EV415" s="39">
        <v>1.1705000000000001E-6</v>
      </c>
      <c r="EW415" s="39">
        <v>1.0887E-3</v>
      </c>
      <c r="EX415" s="39">
        <v>9.3132E-7</v>
      </c>
      <c r="FA415" s="23">
        <v>-1.8319000000000001</v>
      </c>
      <c r="FB415" s="23">
        <v>-2.3151999999999999</v>
      </c>
      <c r="FC415" s="23">
        <v>-3.7008000000000001</v>
      </c>
      <c r="FD415" s="23">
        <v>-1.1051</v>
      </c>
      <c r="FE415" s="23">
        <v>2.1145</v>
      </c>
      <c r="FF415" s="23">
        <v>-6.1365999999999996</v>
      </c>
      <c r="FG415" s="23">
        <v>-9.5177999999999994</v>
      </c>
      <c r="FH415" s="23">
        <v>-4.9306999999999999</v>
      </c>
      <c r="FI415" s="23">
        <v>1.5615000000000001</v>
      </c>
      <c r="FJ415" s="23">
        <v>-9.9040999999999997</v>
      </c>
      <c r="FK415" s="23">
        <v>0.86719999999999997</v>
      </c>
      <c r="FL415" s="23">
        <v>7.4168000000000003</v>
      </c>
      <c r="FM415" s="23">
        <v>0.91839999999999999</v>
      </c>
      <c r="FN415" s="23">
        <v>3.5291000000000001</v>
      </c>
      <c r="FO415" s="23">
        <v>-0.88839999999999997</v>
      </c>
      <c r="FP415" s="23">
        <v>6.4494999999999996</v>
      </c>
      <c r="FQ415" s="23">
        <v>0.59809999999999997</v>
      </c>
      <c r="FR415" s="23">
        <v>-4.2805</v>
      </c>
    </row>
    <row r="416" spans="1:174" x14ac:dyDescent="0.2">
      <c r="A416" s="17">
        <f t="shared" si="7"/>
        <v>415</v>
      </c>
      <c r="B416" s="18">
        <v>6</v>
      </c>
      <c r="C416" s="18" t="s">
        <v>805</v>
      </c>
      <c r="D416" s="18" t="s">
        <v>806</v>
      </c>
      <c r="E416" s="18" t="s">
        <v>717</v>
      </c>
      <c r="F416" s="18" t="s">
        <v>179</v>
      </c>
      <c r="H416" s="18">
        <v>3</v>
      </c>
      <c r="I416">
        <v>6.3071999999999995E-5</v>
      </c>
      <c r="K416" s="18">
        <v>65.568258333333333</v>
      </c>
      <c r="L416" s="18">
        <v>-19.5518</v>
      </c>
      <c r="O416" s="18" t="s">
        <v>167</v>
      </c>
      <c r="P416" s="18">
        <v>3657</v>
      </c>
      <c r="R416" s="18" t="s">
        <v>167</v>
      </c>
      <c r="S416" s="19">
        <v>25</v>
      </c>
      <c r="U416" s="20">
        <v>7.42</v>
      </c>
      <c r="W416" s="19">
        <f t="shared" si="6"/>
        <v>36.826533517377598</v>
      </c>
      <c r="X416" s="19"/>
      <c r="Z416" s="21">
        <v>0.65600409227953971</v>
      </c>
      <c r="AC416" s="18" t="s">
        <v>167</v>
      </c>
      <c r="AD416" s="22">
        <v>258.99546757931734</v>
      </c>
      <c r="AG416" s="18" t="s">
        <v>167</v>
      </c>
      <c r="AH416" s="22">
        <v>88.826787763860466</v>
      </c>
      <c r="AI416" s="22"/>
      <c r="AJ416" s="22">
        <v>207.0346656136293</v>
      </c>
      <c r="AM416" s="18" t="s">
        <v>167</v>
      </c>
      <c r="AO416" s="18" t="s">
        <v>167</v>
      </c>
      <c r="AQ416" s="18" t="s">
        <v>167</v>
      </c>
      <c r="AR416" s="19">
        <v>1.5790800942584491</v>
      </c>
      <c r="AT416" s="21">
        <v>2.3350344704091683</v>
      </c>
      <c r="AV416" s="19">
        <v>19.74510400707959</v>
      </c>
      <c r="AY416" s="18" t="s">
        <v>167</v>
      </c>
      <c r="AZ416" s="19">
        <v>65.747788520880476</v>
      </c>
      <c r="BB416" s="21">
        <v>0.65600409199999998</v>
      </c>
      <c r="BE416" s="18" t="s">
        <v>167</v>
      </c>
      <c r="BF416" s="19">
        <v>178.34019993850305</v>
      </c>
      <c r="BI416" s="18" t="s">
        <v>167</v>
      </c>
      <c r="BK416" s="18" t="s">
        <v>167</v>
      </c>
      <c r="BM416" s="18" t="s">
        <v>167</v>
      </c>
      <c r="BN416" s="19">
        <v>158.12250332889479</v>
      </c>
      <c r="BQ416" s="18" t="s">
        <v>167</v>
      </c>
      <c r="BS416" s="18" t="s">
        <v>167</v>
      </c>
      <c r="BT416" s="21">
        <v>3.5515073014811875E-2</v>
      </c>
      <c r="BW416" s="18" t="s">
        <v>167</v>
      </c>
      <c r="BY416" s="18" t="s">
        <v>167</v>
      </c>
      <c r="BZ416" s="20">
        <v>13.429106808244848</v>
      </c>
      <c r="CB416" s="21"/>
      <c r="CC416" s="18" t="s">
        <v>167</v>
      </c>
      <c r="CD416" s="21"/>
      <c r="CE416" s="18" t="s">
        <v>167</v>
      </c>
      <c r="CF416" s="21"/>
      <c r="CG416" s="18" t="s">
        <v>167</v>
      </c>
      <c r="CH416" s="21">
        <v>9.1606525754069107E-2</v>
      </c>
      <c r="CI416" s="21"/>
      <c r="CK416" s="18" t="s">
        <v>167</v>
      </c>
      <c r="CL416"/>
      <c r="CM416" s="18" t="s">
        <v>167</v>
      </c>
      <c r="CN416" s="23">
        <v>13.5</v>
      </c>
      <c r="CQ416" s="23" t="s">
        <v>167</v>
      </c>
      <c r="CR416" s="23" t="s">
        <v>169</v>
      </c>
      <c r="CT416" s="18" t="s">
        <v>167</v>
      </c>
      <c r="CV416" s="18" t="s">
        <v>167</v>
      </c>
      <c r="CY416" s="18" t="s">
        <v>167</v>
      </c>
      <c r="DA416" s="18" t="s">
        <v>167</v>
      </c>
      <c r="DC416" s="18" t="s">
        <v>167</v>
      </c>
      <c r="DE416" s="18" t="s">
        <v>167</v>
      </c>
      <c r="DH416" s="18" t="s">
        <v>167</v>
      </c>
      <c r="DK416" s="18" t="s">
        <v>167</v>
      </c>
      <c r="DN416" s="18" t="s">
        <v>167</v>
      </c>
      <c r="DQ416" s="18" t="s">
        <v>167</v>
      </c>
      <c r="DU416" s="18" t="s">
        <v>167</v>
      </c>
      <c r="DZ416" s="18" t="s">
        <v>167</v>
      </c>
      <c r="EE416" s="18" t="s">
        <v>167</v>
      </c>
      <c r="EF416" s="39">
        <v>1.14652E-5</v>
      </c>
      <c r="EG416" s="24">
        <v>1.1431500000000001</v>
      </c>
      <c r="EH416" s="39">
        <v>3.9107000000000001E-8</v>
      </c>
      <c r="EI416" s="39">
        <v>7.7453000000000003E-14</v>
      </c>
      <c r="EJ416" s="39">
        <v>8.8366000000000001E-5</v>
      </c>
      <c r="EK416" s="39">
        <v>2.0704E-4</v>
      </c>
      <c r="EL416" s="39">
        <v>1.5728E-6</v>
      </c>
      <c r="EM416" s="39">
        <v>3.4835999999999998E-7</v>
      </c>
      <c r="EN416" s="39">
        <v>1.9743999999999999E-5</v>
      </c>
      <c r="EO416" s="39">
        <v>6.5386E-5</v>
      </c>
      <c r="EP416" s="39">
        <v>1.7830999999999999E-4</v>
      </c>
      <c r="EQ416" s="39">
        <v>1.3095000000000001E-5</v>
      </c>
      <c r="ER416" s="39">
        <v>0</v>
      </c>
      <c r="ES416" s="39">
        <v>0</v>
      </c>
      <c r="ET416" s="39">
        <v>0</v>
      </c>
      <c r="EU416" s="39">
        <v>2.1472999999999999E-5</v>
      </c>
      <c r="EV416" s="39">
        <v>3.4808999999999999E-7</v>
      </c>
      <c r="EW416" s="39">
        <v>2.5865000000000003E-4</v>
      </c>
      <c r="EX416" s="39">
        <v>6.2913999999999998E-7</v>
      </c>
      <c r="FA416" s="23">
        <v>-1.7613000000000001</v>
      </c>
      <c r="FB416" s="23">
        <v>-3.3738999999999999</v>
      </c>
      <c r="FC416" s="23">
        <v>-4.4082999999999997</v>
      </c>
      <c r="FD416" s="23">
        <v>-2.1331000000000002</v>
      </c>
      <c r="FE416" s="23">
        <v>1.0931999999999999</v>
      </c>
      <c r="FF416" s="23">
        <v>-8.6844999999999999</v>
      </c>
      <c r="FG416" s="23">
        <v>-12.0565</v>
      </c>
      <c r="FH416" s="23">
        <v>-6.1584000000000003</v>
      </c>
      <c r="FI416" s="23">
        <v>1.8408</v>
      </c>
      <c r="FJ416" s="23">
        <v>-10.898199999999999</v>
      </c>
      <c r="FK416" s="23">
        <v>0.92869999999999997</v>
      </c>
      <c r="FL416" s="23">
        <v>7.7317999999999998</v>
      </c>
      <c r="FM416" s="23">
        <v>-0.1101</v>
      </c>
      <c r="FN416" s="23">
        <v>3.0371999999999999</v>
      </c>
      <c r="FO416" s="23">
        <v>-1.7586999999999999</v>
      </c>
      <c r="FP416" s="23">
        <v>5.7079000000000004</v>
      </c>
      <c r="FQ416" s="23">
        <v>-0.76770000000000005</v>
      </c>
      <c r="FR416" s="23">
        <v>-5.9574999999999996</v>
      </c>
    </row>
    <row r="417" spans="1:174" x14ac:dyDescent="0.2">
      <c r="A417" s="17">
        <f t="shared" si="7"/>
        <v>416</v>
      </c>
      <c r="B417" s="18">
        <v>6</v>
      </c>
      <c r="C417" s="18" t="s">
        <v>807</v>
      </c>
      <c r="D417" s="18" t="s">
        <v>808</v>
      </c>
      <c r="E417" s="18" t="s">
        <v>717</v>
      </c>
      <c r="F417" s="18" t="s">
        <v>179</v>
      </c>
      <c r="H417" s="18">
        <v>3</v>
      </c>
      <c r="I417">
        <v>1.2614399999999999E-4</v>
      </c>
      <c r="K417" s="18">
        <v>65.582786111111105</v>
      </c>
      <c r="L417" s="18">
        <v>-19.570419444444443</v>
      </c>
      <c r="O417" s="18" t="s">
        <v>167</v>
      </c>
      <c r="P417" s="18">
        <v>3657</v>
      </c>
      <c r="R417" s="18" t="s">
        <v>167</v>
      </c>
      <c r="S417" s="19">
        <v>23</v>
      </c>
      <c r="U417" s="20">
        <v>7.7</v>
      </c>
      <c r="W417" s="19">
        <f t="shared" si="6"/>
        <v>56.583056772099752</v>
      </c>
      <c r="X417" s="19"/>
      <c r="Z417" s="21">
        <v>0.2371992198072912</v>
      </c>
      <c r="AC417" s="18" t="s">
        <v>167</v>
      </c>
      <c r="AD417" s="22">
        <v>249.74562945148463</v>
      </c>
      <c r="AG417" s="18" t="s">
        <v>167</v>
      </c>
      <c r="AH417" s="22">
        <v>160.93617445980337</v>
      </c>
      <c r="AI417" s="22"/>
      <c r="AJ417" s="22">
        <v>183.05926155755506</v>
      </c>
      <c r="AM417" s="18" t="s">
        <v>167</v>
      </c>
      <c r="AO417" s="18" t="s">
        <v>167</v>
      </c>
      <c r="AQ417" s="18" t="s">
        <v>167</v>
      </c>
      <c r="AR417" s="19">
        <v>2.9476161759491046</v>
      </c>
      <c r="AT417" s="21">
        <v>0.153997672128212</v>
      </c>
      <c r="AV417" s="19">
        <v>30.768601192379208</v>
      </c>
      <c r="AY417" s="18" t="s">
        <v>167</v>
      </c>
      <c r="AZ417" s="19">
        <v>96.811355688130021</v>
      </c>
      <c r="BB417" s="21">
        <v>0.23719921999999999</v>
      </c>
      <c r="BE417" s="18" t="s">
        <v>167</v>
      </c>
      <c r="BF417" s="19">
        <v>200.08900480905223</v>
      </c>
      <c r="BI417" s="18" t="s">
        <v>167</v>
      </c>
      <c r="BK417" s="18" t="s">
        <v>167</v>
      </c>
      <c r="BM417" s="18" t="s">
        <v>167</v>
      </c>
      <c r="BN417" s="19">
        <v>312.91611185086549</v>
      </c>
      <c r="BQ417" s="18" t="s">
        <v>167</v>
      </c>
      <c r="BS417" s="18" t="s">
        <v>167</v>
      </c>
      <c r="BT417"/>
      <c r="BU417" s="21" t="s">
        <v>274</v>
      </c>
      <c r="BW417" s="18" t="s">
        <v>167</v>
      </c>
      <c r="BY417" s="18" t="s">
        <v>167</v>
      </c>
      <c r="BZ417" s="20">
        <v>15.407037268373932</v>
      </c>
      <c r="CB417" s="21"/>
      <c r="CC417" s="18" t="s">
        <v>167</v>
      </c>
      <c r="CD417" s="21"/>
      <c r="CE417" s="18" t="s">
        <v>167</v>
      </c>
      <c r="CF417" s="21"/>
      <c r="CG417" s="18" t="s">
        <v>167</v>
      </c>
      <c r="CH417" s="21">
        <v>0.35694956586930376</v>
      </c>
      <c r="CI417" s="21"/>
      <c r="CK417" s="18" t="s">
        <v>167</v>
      </c>
      <c r="CL417"/>
      <c r="CM417" s="18" t="s">
        <v>167</v>
      </c>
      <c r="CN417" s="23">
        <v>25.1</v>
      </c>
      <c r="CQ417" s="23" t="s">
        <v>167</v>
      </c>
      <c r="CR417" s="23" t="s">
        <v>169</v>
      </c>
      <c r="CT417" s="18" t="s">
        <v>167</v>
      </c>
      <c r="CV417" s="18" t="s">
        <v>167</v>
      </c>
      <c r="CY417" s="18" t="s">
        <v>167</v>
      </c>
      <c r="DA417" s="18" t="s">
        <v>167</v>
      </c>
      <c r="DC417" s="18" t="s">
        <v>167</v>
      </c>
      <c r="DE417" s="18" t="s">
        <v>167</v>
      </c>
      <c r="DH417" s="18" t="s">
        <v>167</v>
      </c>
      <c r="DK417" s="18" t="s">
        <v>167</v>
      </c>
      <c r="DN417" s="18" t="s">
        <v>167</v>
      </c>
      <c r="DQ417" s="18" t="s">
        <v>167</v>
      </c>
      <c r="DU417" s="18" t="s">
        <v>167</v>
      </c>
      <c r="DZ417" s="18" t="s">
        <v>167</v>
      </c>
      <c r="EE417" s="18" t="s">
        <v>167</v>
      </c>
      <c r="EF417" s="39">
        <v>2.4758800000000001E-5</v>
      </c>
      <c r="EG417" s="24">
        <v>1.69377</v>
      </c>
      <c r="EH417" s="39">
        <v>2.0640000000000002E-8</v>
      </c>
      <c r="EI417" s="39">
        <v>3.6448000000000004E-15</v>
      </c>
      <c r="EJ417" s="39">
        <v>1.5954000000000001E-4</v>
      </c>
      <c r="EK417" s="39">
        <v>1.8306999999999999E-4</v>
      </c>
      <c r="EL417" s="39">
        <v>2.9318E-6</v>
      </c>
      <c r="EM417" s="39">
        <v>6.2177000000000001E-9</v>
      </c>
      <c r="EN417" s="39">
        <v>3.0768000000000001E-5</v>
      </c>
      <c r="EO417" s="39">
        <v>9.5983000000000006E-5</v>
      </c>
      <c r="EP417" s="39">
        <v>2.0002999999999999E-4</v>
      </c>
      <c r="EQ417" s="39">
        <v>1.484E-5</v>
      </c>
      <c r="ER417" s="39">
        <v>0</v>
      </c>
      <c r="ES417" s="39">
        <v>0</v>
      </c>
      <c r="ET417" s="39">
        <v>0</v>
      </c>
      <c r="EU417" s="39">
        <v>2.2103000000000002E-5</v>
      </c>
      <c r="EV417" s="39">
        <v>1.2462E-6</v>
      </c>
      <c r="EW417" s="39">
        <v>4.9739999999999995E-4</v>
      </c>
      <c r="EX417" s="39">
        <v>2.2180000000000002E-6</v>
      </c>
      <c r="FA417" s="23">
        <v>-2.4020000000000001</v>
      </c>
      <c r="FB417" s="23">
        <v>-2.7521</v>
      </c>
      <c r="FC417" s="23">
        <v>-4.3928000000000003</v>
      </c>
      <c r="FD417" s="23">
        <v>-1.3547</v>
      </c>
      <c r="FE417" s="23">
        <v>0.92279999999999995</v>
      </c>
      <c r="FF417" s="23">
        <v>-5.9866000000000001</v>
      </c>
      <c r="FG417" s="23">
        <v>-9.3772000000000002</v>
      </c>
      <c r="FH417" s="23">
        <v>-4.2058999999999997</v>
      </c>
      <c r="FI417" s="23">
        <v>0.87409999999999999</v>
      </c>
      <c r="FJ417" s="23">
        <v>-9.4109999999999996</v>
      </c>
      <c r="FK417" s="23">
        <v>0.30630000000000002</v>
      </c>
      <c r="FL417" s="23">
        <v>6.6933999999999996</v>
      </c>
      <c r="FM417" s="23">
        <v>6.9999999999999999E-4</v>
      </c>
      <c r="FN417" s="23">
        <v>2.4336000000000002</v>
      </c>
      <c r="FO417" s="23">
        <v>-0.96989999999999998</v>
      </c>
      <c r="FP417" s="23">
        <v>5.2407000000000004</v>
      </c>
      <c r="FQ417" s="23">
        <v>-2.3300000000000001E-2</v>
      </c>
      <c r="FR417" s="23">
        <v>-3.6926000000000001</v>
      </c>
    </row>
    <row r="418" spans="1:174" x14ac:dyDescent="0.2">
      <c r="A418" s="17">
        <f t="shared" si="7"/>
        <v>417</v>
      </c>
      <c r="B418" s="18">
        <v>6</v>
      </c>
      <c r="C418" s="18" t="s">
        <v>809</v>
      </c>
      <c r="D418" s="18" t="s">
        <v>810</v>
      </c>
      <c r="E418" s="18" t="s">
        <v>717</v>
      </c>
      <c r="F418" s="18" t="s">
        <v>179</v>
      </c>
      <c r="H418" s="18">
        <v>3</v>
      </c>
      <c r="I418">
        <v>9.4608000000000001E-3</v>
      </c>
      <c r="K418" s="18">
        <v>65.629197222222217</v>
      </c>
      <c r="L418" s="18">
        <v>-19.581033333333334</v>
      </c>
      <c r="O418" s="18" t="s">
        <v>167</v>
      </c>
      <c r="P418" s="18">
        <v>3657</v>
      </c>
      <c r="R418" s="18" t="s">
        <v>167</v>
      </c>
      <c r="S418" s="19">
        <v>23</v>
      </c>
      <c r="U418" s="20">
        <v>7.18</v>
      </c>
      <c r="W418" s="19">
        <f t="shared" si="6"/>
        <v>58.659547815266222</v>
      </c>
      <c r="X418" s="19"/>
      <c r="Z418" s="21">
        <v>0.28538031133064723</v>
      </c>
      <c r="AC418" s="18" t="s">
        <v>167</v>
      </c>
      <c r="AD418" s="22">
        <v>490.24142077513642</v>
      </c>
      <c r="AG418" s="18" t="s">
        <v>167</v>
      </c>
      <c r="AH418" s="22">
        <v>164.42936274265182</v>
      </c>
      <c r="AI418" s="22"/>
      <c r="AJ418" s="22">
        <v>245.11324852621777</v>
      </c>
      <c r="AM418" s="18" t="s">
        <v>167</v>
      </c>
      <c r="AO418" s="18" t="s">
        <v>167</v>
      </c>
      <c r="AQ418" s="18" t="s">
        <v>167</v>
      </c>
      <c r="AR418" s="19">
        <v>3.631884216794433</v>
      </c>
      <c r="AT418" s="21">
        <v>6.6254812427254004</v>
      </c>
      <c r="AV418" s="19">
        <v>13.990378098280489</v>
      </c>
      <c r="AY418" s="18" t="s">
        <v>167</v>
      </c>
      <c r="AZ418" s="19">
        <v>101.21374202838922</v>
      </c>
      <c r="BB418" s="21">
        <v>0.285380311</v>
      </c>
      <c r="BE418" s="18" t="s">
        <v>167</v>
      </c>
      <c r="BF418" s="19">
        <v>287.08422429124886</v>
      </c>
      <c r="BI418" s="18" t="s">
        <v>167</v>
      </c>
      <c r="BK418" s="18" t="s">
        <v>167</v>
      </c>
      <c r="BM418" s="18" t="s">
        <v>167</v>
      </c>
      <c r="BN418" s="19">
        <v>208.05592543275634</v>
      </c>
      <c r="BQ418" s="18" t="s">
        <v>167</v>
      </c>
      <c r="BS418" s="18" t="s">
        <v>167</v>
      </c>
      <c r="BT418" s="21">
        <v>9.4010487392149084E-3</v>
      </c>
      <c r="BW418" s="18" t="s">
        <v>167</v>
      </c>
      <c r="BY418" s="18" t="s">
        <v>167</v>
      </c>
      <c r="BZ418" s="20">
        <v>38.101186758276079</v>
      </c>
      <c r="CB418" s="21"/>
      <c r="CC418" s="18" t="s">
        <v>167</v>
      </c>
      <c r="CD418" s="21"/>
      <c r="CE418" s="18" t="s">
        <v>167</v>
      </c>
      <c r="CF418" s="21"/>
      <c r="CG418" s="18" t="s">
        <v>167</v>
      </c>
      <c r="CH418" s="21">
        <v>4.1064994303548222E-2</v>
      </c>
      <c r="CI418" s="21"/>
      <c r="CK418" s="18" t="s">
        <v>167</v>
      </c>
      <c r="CL418"/>
      <c r="CM418" s="18" t="s">
        <v>167</v>
      </c>
      <c r="CN418" s="23">
        <v>23.8</v>
      </c>
      <c r="CQ418" s="23" t="s">
        <v>167</v>
      </c>
      <c r="CR418" s="23" t="s">
        <v>169</v>
      </c>
      <c r="CT418" s="18" t="s">
        <v>167</v>
      </c>
      <c r="CV418" s="18" t="s">
        <v>167</v>
      </c>
      <c r="CY418" s="18" t="s">
        <v>167</v>
      </c>
      <c r="DA418" s="18" t="s">
        <v>167</v>
      </c>
      <c r="DC418" s="18" t="s">
        <v>167</v>
      </c>
      <c r="DE418" s="18" t="s">
        <v>167</v>
      </c>
      <c r="DH418" s="18" t="s">
        <v>167</v>
      </c>
      <c r="DK418" s="18" t="s">
        <v>167</v>
      </c>
      <c r="DN418" s="18" t="s">
        <v>167</v>
      </c>
      <c r="DQ418" s="18" t="s">
        <v>167</v>
      </c>
      <c r="DU418" s="18" t="s">
        <v>167</v>
      </c>
      <c r="DZ418" s="18" t="s">
        <v>167</v>
      </c>
      <c r="EE418" s="18" t="s">
        <v>167</v>
      </c>
      <c r="EF418" s="39">
        <v>8.2421899999999998E-5</v>
      </c>
      <c r="EG418" s="24">
        <v>5.1824599999999998</v>
      </c>
      <c r="EH418" s="39">
        <v>6.8446000000000003E-8</v>
      </c>
      <c r="EI418" s="39">
        <v>5.1225999999999998E-13</v>
      </c>
      <c r="EJ418" s="39">
        <v>1.6285E-4</v>
      </c>
      <c r="EK418" s="39">
        <v>2.4512999999999998E-4</v>
      </c>
      <c r="EL418" s="39">
        <v>3.6111E-6</v>
      </c>
      <c r="EM418" s="39">
        <v>3.4873999999999998E-6</v>
      </c>
      <c r="EN418" s="39">
        <v>1.3988000000000001E-5</v>
      </c>
      <c r="EO418" s="39">
        <v>1.0013000000000001E-4</v>
      </c>
      <c r="EP418" s="39">
        <v>2.8698999999999999E-4</v>
      </c>
      <c r="EQ418" s="39">
        <v>3.6650999999999999E-5</v>
      </c>
      <c r="ER418" s="39">
        <v>0</v>
      </c>
      <c r="ES418" s="39">
        <v>0</v>
      </c>
      <c r="ET418" s="39">
        <v>0</v>
      </c>
      <c r="EU418" s="39">
        <v>6.3226999999999996E-5</v>
      </c>
      <c r="EV418" s="39">
        <v>3.2715000000000001E-7</v>
      </c>
      <c r="EW418" s="39">
        <v>4.3037000000000001E-4</v>
      </c>
      <c r="EX418" s="39">
        <v>4.4829E-7</v>
      </c>
      <c r="FA418" s="23">
        <v>-1.8198000000000001</v>
      </c>
      <c r="FB418" s="23">
        <v>-3.0590999999999999</v>
      </c>
      <c r="FC418" s="23">
        <v>-4.6124999999999998</v>
      </c>
      <c r="FD418" s="23">
        <v>-1.9319999999999999</v>
      </c>
      <c r="FE418" s="23">
        <v>1.4661</v>
      </c>
      <c r="FF418" s="23">
        <v>-10.468999999999999</v>
      </c>
      <c r="FG418" s="23">
        <v>-13.8596</v>
      </c>
      <c r="FH418" s="23">
        <v>-6.6143000000000001</v>
      </c>
      <c r="FI418" s="23">
        <v>2.0602999999999998</v>
      </c>
      <c r="FJ418" s="23">
        <v>-11.634600000000001</v>
      </c>
      <c r="FK418" s="23">
        <v>0.88849999999999996</v>
      </c>
      <c r="FL418" s="23">
        <v>7.8795999999999999</v>
      </c>
      <c r="FM418" s="23">
        <v>-4.7E-2</v>
      </c>
      <c r="FN418" s="23">
        <v>3.2477999999999998</v>
      </c>
      <c r="FO418" s="23">
        <v>-1.776</v>
      </c>
      <c r="FP418" s="23">
        <v>5.5989000000000004</v>
      </c>
      <c r="FQ418" s="23">
        <v>-0.59319999999999995</v>
      </c>
      <c r="FR418" s="23">
        <v>-6.2664</v>
      </c>
    </row>
    <row r="419" spans="1:174" x14ac:dyDescent="0.2">
      <c r="A419" s="17">
        <f t="shared" si="7"/>
        <v>418</v>
      </c>
      <c r="B419" s="18">
        <v>6</v>
      </c>
      <c r="C419" s="18" t="s">
        <v>811</v>
      </c>
      <c r="D419" s="18" t="s">
        <v>812</v>
      </c>
      <c r="E419" s="18" t="s">
        <v>717</v>
      </c>
      <c r="F419" s="18" t="s">
        <v>179</v>
      </c>
      <c r="H419" s="18">
        <v>45</v>
      </c>
      <c r="I419">
        <v>1.5767999999999999E-3</v>
      </c>
      <c r="K419" s="18">
        <v>65.687775000000002</v>
      </c>
      <c r="L419" s="18">
        <v>-19.609097222222225</v>
      </c>
      <c r="O419" s="18" t="s">
        <v>167</v>
      </c>
      <c r="P419" s="18">
        <v>26</v>
      </c>
      <c r="R419" s="18" t="s">
        <v>167</v>
      </c>
      <c r="S419" s="19">
        <v>23</v>
      </c>
      <c r="U419" s="20">
        <v>6.93</v>
      </c>
      <c r="W419" s="19">
        <f t="shared" si="6"/>
        <v>34.029275394064115</v>
      </c>
      <c r="X419" s="19"/>
      <c r="Z419" s="21">
        <v>0.48181091523356023</v>
      </c>
      <c r="AC419" s="18" t="s">
        <v>167</v>
      </c>
      <c r="AD419" s="22">
        <v>665.98834520395894</v>
      </c>
      <c r="AG419" s="18" t="s">
        <v>167</v>
      </c>
      <c r="AH419" s="22">
        <v>90.573381905284691</v>
      </c>
      <c r="AI419" s="22"/>
      <c r="AJ419" s="22">
        <v>224.52260739570698</v>
      </c>
      <c r="AM419" s="18" t="s">
        <v>167</v>
      </c>
      <c r="AO419" s="18" t="s">
        <v>167</v>
      </c>
      <c r="AQ419" s="18" t="s">
        <v>167</v>
      </c>
      <c r="AR419" s="19">
        <v>1.5264440911165007</v>
      </c>
      <c r="AT419" s="21">
        <v>0.14504431909750201</v>
      </c>
      <c r="AV419" s="19">
        <v>4.9618525613645605</v>
      </c>
      <c r="AY419" s="18" t="s">
        <v>167</v>
      </c>
      <c r="AZ419" s="19">
        <v>30.940135774531992</v>
      </c>
      <c r="BB419" s="21">
        <v>0.48181091500000001</v>
      </c>
      <c r="BE419" s="18" t="s">
        <v>167</v>
      </c>
      <c r="BF419" s="19">
        <v>243.58661455015056</v>
      </c>
      <c r="BI419" s="18" t="s">
        <v>167</v>
      </c>
      <c r="BK419" s="18" t="s">
        <v>167</v>
      </c>
      <c r="BM419" s="18" t="s">
        <v>167</v>
      </c>
      <c r="BN419" s="19">
        <v>79.893475366178407</v>
      </c>
      <c r="BQ419" s="18" t="s">
        <v>167</v>
      </c>
      <c r="BS419" s="18" t="s">
        <v>167</v>
      </c>
      <c r="BT419" s="21">
        <v>9.4010487392149084E-3</v>
      </c>
      <c r="BW419" s="18" t="s">
        <v>167</v>
      </c>
      <c r="BY419" s="18" t="s">
        <v>167</v>
      </c>
      <c r="BZ419" s="20">
        <v>28.732042473454086</v>
      </c>
      <c r="CB419" s="21"/>
      <c r="CC419" s="18" t="s">
        <v>167</v>
      </c>
      <c r="CD419" s="21"/>
      <c r="CE419" s="18" t="s">
        <v>167</v>
      </c>
      <c r="CF419" s="21"/>
      <c r="CG419" s="18" t="s">
        <v>167</v>
      </c>
      <c r="CH419" s="21">
        <v>8.0024091463324745E-2</v>
      </c>
      <c r="CI419" s="21"/>
      <c r="CK419" s="18" t="s">
        <v>167</v>
      </c>
      <c r="CL419"/>
      <c r="CM419" s="18" t="s">
        <v>167</v>
      </c>
      <c r="CN419" s="23">
        <v>10.8</v>
      </c>
      <c r="CQ419" s="23" t="s">
        <v>167</v>
      </c>
      <c r="CR419" s="23" t="s">
        <v>169</v>
      </c>
      <c r="CT419" s="18" t="s">
        <v>167</v>
      </c>
      <c r="CV419" s="18" t="s">
        <v>167</v>
      </c>
      <c r="CY419" s="18" t="s">
        <v>167</v>
      </c>
      <c r="DA419" s="18" t="s">
        <v>167</v>
      </c>
      <c r="DC419" s="18" t="s">
        <v>167</v>
      </c>
      <c r="DE419" s="18" t="s">
        <v>167</v>
      </c>
      <c r="DH419" s="18" t="s">
        <v>167</v>
      </c>
      <c r="DK419" s="18" t="s">
        <v>167</v>
      </c>
      <c r="DN419" s="18" t="s">
        <v>167</v>
      </c>
      <c r="DQ419" s="18" t="s">
        <v>167</v>
      </c>
      <c r="DU419" s="18" t="s">
        <v>167</v>
      </c>
      <c r="DZ419" s="18" t="s">
        <v>167</v>
      </c>
      <c r="EE419" s="18" t="s">
        <v>167</v>
      </c>
      <c r="EF419" s="39">
        <v>2.9802100000000001E-5</v>
      </c>
      <c r="EG419" s="24">
        <v>3.13205</v>
      </c>
      <c r="EH419" s="39">
        <v>1.2073E-7</v>
      </c>
      <c r="EI419" s="39">
        <v>7.6115E-12</v>
      </c>
      <c r="EJ419" s="39">
        <v>9.0036000000000003E-5</v>
      </c>
      <c r="EK419" s="39">
        <v>2.2452999999999999E-4</v>
      </c>
      <c r="EL419" s="39">
        <v>1.5231000000000001E-6</v>
      </c>
      <c r="EM419" s="39">
        <v>1.1864999999999999E-7</v>
      </c>
      <c r="EN419" s="39">
        <v>4.9612E-6</v>
      </c>
      <c r="EO419" s="39">
        <v>3.0725000000000001E-5</v>
      </c>
      <c r="EP419" s="39">
        <v>2.4353999999999999E-4</v>
      </c>
      <c r="EQ419" s="39">
        <v>2.8192E-5</v>
      </c>
      <c r="ER419" s="39">
        <v>0</v>
      </c>
      <c r="ES419" s="39">
        <v>0</v>
      </c>
      <c r="ET419" s="39">
        <v>0</v>
      </c>
      <c r="EU419" s="39">
        <v>4.6816E-5</v>
      </c>
      <c r="EV419" s="39">
        <v>7.3996999999999997E-8</v>
      </c>
      <c r="EW419" s="39">
        <v>1.7763999999999999E-4</v>
      </c>
      <c r="EX419" s="39">
        <v>9.6029999999999994E-8</v>
      </c>
      <c r="FA419" s="23">
        <v>-1.3662000000000001</v>
      </c>
      <c r="FB419" s="23">
        <v>-4.1689999999999996</v>
      </c>
      <c r="FC419" s="23">
        <v>-5.2782999999999998</v>
      </c>
      <c r="FD419" s="23">
        <v>-2.8048999999999999</v>
      </c>
      <c r="FE419" s="23">
        <v>0.87629999999999997</v>
      </c>
      <c r="FF419" s="23">
        <v>-15.7988</v>
      </c>
      <c r="FG419" s="23">
        <v>-19.189399999999999</v>
      </c>
      <c r="FH419" s="23">
        <v>-9.1854999999999993</v>
      </c>
      <c r="FI419" s="23">
        <v>-0.1431</v>
      </c>
      <c r="FJ419" s="23">
        <v>-14.0464</v>
      </c>
      <c r="FK419" s="23">
        <v>1.3421000000000001</v>
      </c>
      <c r="FL419" s="23">
        <v>5.6761999999999997</v>
      </c>
      <c r="FM419" s="23">
        <v>-1.1247</v>
      </c>
      <c r="FN419" s="23">
        <v>3.3243</v>
      </c>
      <c r="FO419" s="23">
        <v>-3.2646999999999999</v>
      </c>
      <c r="FP419" s="23">
        <v>5.0175000000000001</v>
      </c>
      <c r="FQ419" s="23">
        <v>-2.0895999999999999</v>
      </c>
      <c r="FR419" s="23">
        <v>-9.5088000000000008</v>
      </c>
    </row>
    <row r="420" spans="1:174" x14ac:dyDescent="0.2">
      <c r="A420" s="17">
        <f t="shared" si="7"/>
        <v>419</v>
      </c>
      <c r="B420" s="18">
        <v>6</v>
      </c>
      <c r="C420" s="18" t="s">
        <v>813</v>
      </c>
      <c r="D420" s="18" t="s">
        <v>814</v>
      </c>
      <c r="E420" s="18" t="s">
        <v>717</v>
      </c>
      <c r="F420" s="18" t="s">
        <v>179</v>
      </c>
      <c r="H420" s="18">
        <v>3</v>
      </c>
      <c r="I420">
        <v>4.7303999999999993E-5</v>
      </c>
      <c r="K420" s="18">
        <v>65.717988888888897</v>
      </c>
      <c r="L420" s="18">
        <v>-19.37637777777778</v>
      </c>
      <c r="O420" s="18" t="s">
        <v>167</v>
      </c>
      <c r="P420" s="18">
        <v>3657</v>
      </c>
      <c r="R420" s="18" t="s">
        <v>167</v>
      </c>
      <c r="S420" s="19">
        <v>24</v>
      </c>
      <c r="U420" s="20">
        <v>6.87</v>
      </c>
      <c r="W420" s="19">
        <f t="shared" si="6"/>
        <v>33.126026606904489</v>
      </c>
      <c r="X420" s="19"/>
      <c r="Z420" s="21">
        <v>0.24090545761678012</v>
      </c>
      <c r="AC420" s="18" t="s">
        <v>167</v>
      </c>
      <c r="AD420" s="22">
        <v>258.99546757931734</v>
      </c>
      <c r="AG420" s="18" t="s">
        <v>167</v>
      </c>
      <c r="AH420" s="22">
        <v>73.356953939817345</v>
      </c>
      <c r="AI420" s="22"/>
      <c r="AJ420" s="22">
        <v>152.87845880461452</v>
      </c>
      <c r="AM420" s="18" t="s">
        <v>167</v>
      </c>
      <c r="AO420" s="18" t="s">
        <v>167</v>
      </c>
      <c r="AQ420" s="18" t="s">
        <v>167</v>
      </c>
      <c r="AR420" s="19">
        <v>2.2107121319618286</v>
      </c>
      <c r="AT420" s="21">
        <v>0.37245948607753604</v>
      </c>
      <c r="AV420" s="19">
        <v>15.090170160850981</v>
      </c>
      <c r="AY420" s="18" t="s">
        <v>167</v>
      </c>
      <c r="AZ420" s="19">
        <v>45.751902900637738</v>
      </c>
      <c r="BB420" s="21">
        <v>0.24090545799999999</v>
      </c>
      <c r="BE420" s="18" t="s">
        <v>167</v>
      </c>
      <c r="BF420" s="19">
        <v>156.59139506795395</v>
      </c>
      <c r="BI420" s="18" t="s">
        <v>167</v>
      </c>
      <c r="BK420" s="18" t="s">
        <v>167</v>
      </c>
      <c r="BM420" s="18" t="s">
        <v>167</v>
      </c>
      <c r="BN420" s="19">
        <v>199.73368841544607</v>
      </c>
      <c r="BQ420" s="18" t="s">
        <v>167</v>
      </c>
      <c r="BS420" s="18" t="s">
        <v>167</v>
      </c>
      <c r="BT420" s="21">
        <v>8.7743121566005809E-3</v>
      </c>
      <c r="BW420" s="18" t="s">
        <v>167</v>
      </c>
      <c r="BY420" s="18" t="s">
        <v>167</v>
      </c>
      <c r="BZ420" s="20">
        <v>12.908598792421403</v>
      </c>
      <c r="CB420" s="21"/>
      <c r="CC420" s="18" t="s">
        <v>167</v>
      </c>
      <c r="CD420" s="21"/>
      <c r="CE420" s="18" t="s">
        <v>167</v>
      </c>
      <c r="CF420" s="21"/>
      <c r="CG420" s="18" t="s">
        <v>167</v>
      </c>
      <c r="CH420" s="21">
        <v>0.3179904687095273</v>
      </c>
      <c r="CI420" s="21"/>
      <c r="CK420" s="18" t="s">
        <v>167</v>
      </c>
      <c r="CL420"/>
      <c r="CM420" s="18" t="s">
        <v>167</v>
      </c>
      <c r="CN420" s="23">
        <v>12.5</v>
      </c>
      <c r="CQ420" s="23" t="s">
        <v>167</v>
      </c>
      <c r="CR420" s="23" t="s">
        <v>169</v>
      </c>
      <c r="CT420" s="18" t="s">
        <v>167</v>
      </c>
      <c r="CV420" s="18" t="s">
        <v>167</v>
      </c>
      <c r="CY420" s="18" t="s">
        <v>167</v>
      </c>
      <c r="DA420" s="18" t="s">
        <v>167</v>
      </c>
      <c r="DC420" s="18" t="s">
        <v>167</v>
      </c>
      <c r="DE420" s="18" t="s">
        <v>167</v>
      </c>
      <c r="DH420" s="18" t="s">
        <v>167</v>
      </c>
      <c r="DK420" s="18" t="s">
        <v>167</v>
      </c>
      <c r="DN420" s="18" t="s">
        <v>167</v>
      </c>
      <c r="DQ420" s="18" t="s">
        <v>167</v>
      </c>
      <c r="DU420" s="18" t="s">
        <v>167</v>
      </c>
      <c r="DZ420" s="18" t="s">
        <v>167</v>
      </c>
      <c r="EE420" s="18" t="s">
        <v>167</v>
      </c>
      <c r="EF420" s="39">
        <v>2.8900000000000001E-5</v>
      </c>
      <c r="EG420" s="24">
        <v>3.6537700000000002</v>
      </c>
      <c r="EH420" s="39">
        <v>1.3834000000000001E-7</v>
      </c>
      <c r="EI420" s="39">
        <v>5.0118000000000001E-12</v>
      </c>
      <c r="EJ420" s="39">
        <v>7.3053999999999995E-5</v>
      </c>
      <c r="EK420" s="39">
        <v>1.5288000000000001E-4</v>
      </c>
      <c r="EL420" s="39">
        <v>2.204E-6</v>
      </c>
      <c r="EM420" s="39">
        <v>3.1227999999999999E-7</v>
      </c>
      <c r="EN420" s="39">
        <v>1.5089000000000001E-5</v>
      </c>
      <c r="EO420" s="39">
        <v>4.5541000000000003E-5</v>
      </c>
      <c r="EP420" s="39">
        <v>1.5657E-4</v>
      </c>
      <c r="EQ420" s="39">
        <v>1.2659E-5</v>
      </c>
      <c r="ER420" s="39">
        <v>0</v>
      </c>
      <c r="ES420" s="39">
        <v>0</v>
      </c>
      <c r="ET420" s="39">
        <v>0</v>
      </c>
      <c r="EU420" s="39">
        <v>5.9846000000000003E-5</v>
      </c>
      <c r="EV420" s="39">
        <v>7.3609999999999995E-8</v>
      </c>
      <c r="EW420" s="39">
        <v>1.9997E-4</v>
      </c>
      <c r="EX420" s="39">
        <v>2.1619000000000001E-7</v>
      </c>
      <c r="FA420" s="23">
        <v>-1.6538999999999999</v>
      </c>
      <c r="FB420" s="23">
        <v>-3.5386000000000002</v>
      </c>
      <c r="FC420" s="23">
        <v>-5.2148000000000003</v>
      </c>
      <c r="FD420" s="23">
        <v>-2.8851</v>
      </c>
      <c r="FE420" s="23">
        <v>1.5790999999999999</v>
      </c>
      <c r="FF420" s="23">
        <v>-14.662599999999999</v>
      </c>
      <c r="FG420" s="23">
        <v>-18.043900000000001</v>
      </c>
      <c r="FH420" s="23">
        <v>-8.4614999999999991</v>
      </c>
      <c r="FI420" s="23">
        <v>0.1249</v>
      </c>
      <c r="FJ420" s="23">
        <v>-13.4185</v>
      </c>
      <c r="FK420" s="23">
        <v>1.0451999999999999</v>
      </c>
      <c r="FL420" s="23">
        <v>5.9802</v>
      </c>
      <c r="FM420" s="23">
        <v>-0.17069999999999999</v>
      </c>
      <c r="FN420" s="23">
        <v>3.5009999999999999</v>
      </c>
      <c r="FO420" s="23">
        <v>-1.9716</v>
      </c>
      <c r="FP420" s="23">
        <v>5.7224000000000004</v>
      </c>
      <c r="FQ420" s="23">
        <v>-1.2996000000000001</v>
      </c>
      <c r="FR420" s="23">
        <v>-8.1790000000000003</v>
      </c>
    </row>
    <row r="421" spans="1:174" x14ac:dyDescent="0.2">
      <c r="A421" s="17">
        <f t="shared" si="7"/>
        <v>420</v>
      </c>
      <c r="B421" s="18">
        <v>6</v>
      </c>
      <c r="C421" s="18" t="s">
        <v>815</v>
      </c>
      <c r="D421" s="18" t="s">
        <v>816</v>
      </c>
      <c r="E421" s="18" t="s">
        <v>717</v>
      </c>
      <c r="F421" s="18" t="s">
        <v>179</v>
      </c>
      <c r="H421" s="18">
        <v>3</v>
      </c>
      <c r="I421">
        <v>4.7304000000000001E-3</v>
      </c>
      <c r="K421" s="18">
        <v>65.663588888888896</v>
      </c>
      <c r="L421" s="18">
        <v>-19.388033333333333</v>
      </c>
      <c r="O421" s="18" t="s">
        <v>167</v>
      </c>
      <c r="P421" s="18">
        <v>3657</v>
      </c>
      <c r="R421" s="18" t="s">
        <v>167</v>
      </c>
      <c r="S421" s="19">
        <v>24</v>
      </c>
      <c r="U421" s="20">
        <v>7.02</v>
      </c>
      <c r="W421" s="19">
        <f t="shared" si="6"/>
        <v>50.990914081122064</v>
      </c>
      <c r="X421" s="19"/>
      <c r="Z421" s="21">
        <v>0.16307446361751271</v>
      </c>
      <c r="AC421" s="18" t="s">
        <v>167</v>
      </c>
      <c r="AD421" s="22">
        <v>286.74498196281564</v>
      </c>
      <c r="AG421" s="18" t="s">
        <v>167</v>
      </c>
      <c r="AH421" s="22">
        <v>127.50137232396827</v>
      </c>
      <c r="AI421" s="22"/>
      <c r="AJ421" s="22">
        <v>160.77623896426255</v>
      </c>
      <c r="AM421" s="18" t="s">
        <v>167</v>
      </c>
      <c r="AO421" s="18" t="s">
        <v>167</v>
      </c>
      <c r="AQ421" s="18" t="s">
        <v>167</v>
      </c>
      <c r="AR421" s="19">
        <v>2.2633481351037767</v>
      </c>
      <c r="AT421" s="21">
        <v>0.84519652609902418</v>
      </c>
      <c r="AV421" s="19">
        <v>14.194990575037789</v>
      </c>
      <c r="AY421" s="18" t="s">
        <v>167</v>
      </c>
      <c r="AZ421" s="19">
        <v>83.316190084344782</v>
      </c>
      <c r="BB421" s="21">
        <v>0.163074464</v>
      </c>
      <c r="BE421" s="18" t="s">
        <v>167</v>
      </c>
      <c r="BF421" s="19">
        <v>200.08900480905223</v>
      </c>
      <c r="BI421" s="18" t="s">
        <v>167</v>
      </c>
      <c r="BK421" s="18" t="s">
        <v>167</v>
      </c>
      <c r="BM421" s="18" t="s">
        <v>167</v>
      </c>
      <c r="BN421" s="19">
        <v>248.00266311584554</v>
      </c>
      <c r="BQ421" s="18" t="s">
        <v>167</v>
      </c>
      <c r="BS421" s="18" t="s">
        <v>167</v>
      </c>
      <c r="BT421" s="21">
        <v>5.2228048551193939E-3</v>
      </c>
      <c r="BW421" s="18" t="s">
        <v>167</v>
      </c>
      <c r="BY421" s="18" t="s">
        <v>167</v>
      </c>
      <c r="BZ421" s="20">
        <v>19.050593379138039</v>
      </c>
      <c r="CB421" s="21"/>
      <c r="CC421" s="18" t="s">
        <v>167</v>
      </c>
      <c r="CD421" s="21"/>
      <c r="CE421" s="18" t="s">
        <v>167</v>
      </c>
      <c r="CF421" s="21"/>
      <c r="CG421" s="18" t="s">
        <v>167</v>
      </c>
      <c r="CH421" s="21">
        <v>7.3706400032009633E-3</v>
      </c>
      <c r="CI421" s="21"/>
      <c r="CK421" s="18" t="s">
        <v>167</v>
      </c>
      <c r="CL421"/>
      <c r="CM421" s="18" t="s">
        <v>167</v>
      </c>
      <c r="CN421" s="23">
        <v>24.1</v>
      </c>
      <c r="CQ421" s="23" t="s">
        <v>167</v>
      </c>
      <c r="CR421" s="23" t="s">
        <v>169</v>
      </c>
      <c r="CT421" s="18" t="s">
        <v>167</v>
      </c>
      <c r="CV421" s="18" t="s">
        <v>167</v>
      </c>
      <c r="CY421" s="18" t="s">
        <v>167</v>
      </c>
      <c r="DA421" s="18" t="s">
        <v>167</v>
      </c>
      <c r="DC421" s="18" t="s">
        <v>167</v>
      </c>
      <c r="DE421" s="18" t="s">
        <v>167</v>
      </c>
      <c r="DH421" s="18" t="s">
        <v>167</v>
      </c>
      <c r="DK421" s="18" t="s">
        <v>167</v>
      </c>
      <c r="DN421" s="18" t="s">
        <v>167</v>
      </c>
      <c r="DQ421" s="18" t="s">
        <v>167</v>
      </c>
      <c r="DU421" s="18" t="s">
        <v>167</v>
      </c>
      <c r="DZ421" s="18" t="s">
        <v>167</v>
      </c>
      <c r="EE421" s="18" t="s">
        <v>167</v>
      </c>
      <c r="EF421" s="39">
        <v>2.0674099999999999E-5</v>
      </c>
      <c r="EG421" s="24">
        <v>1.6546000000000001</v>
      </c>
      <c r="EH421" s="39">
        <v>9.8558000000000001E-8</v>
      </c>
      <c r="EI421" s="39">
        <v>9.4404000000000009E-13</v>
      </c>
      <c r="EJ421" s="39">
        <v>1.2658E-4</v>
      </c>
      <c r="EK421" s="39">
        <v>1.6077999999999999E-4</v>
      </c>
      <c r="EL421" s="39">
        <v>2.2521999999999998E-6</v>
      </c>
      <c r="EM421" s="39">
        <v>5.8673999999999997E-7</v>
      </c>
      <c r="EN421" s="39">
        <v>1.4194E-5</v>
      </c>
      <c r="EO421" s="39">
        <v>8.2676000000000006E-5</v>
      </c>
      <c r="EP421" s="39">
        <v>2.0003999999999999E-4</v>
      </c>
      <c r="EQ421" s="39">
        <v>1.8447000000000001E-5</v>
      </c>
      <c r="ER421" s="39">
        <v>0</v>
      </c>
      <c r="ES421" s="39">
        <v>0</v>
      </c>
      <c r="ET421" s="39">
        <v>0</v>
      </c>
      <c r="EU421" s="39">
        <v>8.6992999999999999E-5</v>
      </c>
      <c r="EV421" s="39">
        <v>2.1931E-7</v>
      </c>
      <c r="EW421" s="39">
        <v>4.1339000000000002E-4</v>
      </c>
      <c r="EX421" s="39">
        <v>3.8164999999999998E-7</v>
      </c>
      <c r="FA421" s="23">
        <v>-1.9536</v>
      </c>
      <c r="FB421" s="23">
        <v>-3.3033000000000001</v>
      </c>
      <c r="FC421" s="23">
        <v>-5.0994000000000002</v>
      </c>
      <c r="FD421" s="23">
        <v>-2.1955</v>
      </c>
      <c r="FE421" s="23">
        <v>1.3122</v>
      </c>
      <c r="FF421" s="23">
        <v>-12.2433</v>
      </c>
      <c r="FG421" s="23">
        <v>-15.624599999999999</v>
      </c>
      <c r="FH421" s="23">
        <v>-7.1993</v>
      </c>
      <c r="FI421" s="23">
        <v>0.83730000000000004</v>
      </c>
      <c r="FJ421" s="23">
        <v>-12.229799999999999</v>
      </c>
      <c r="FK421" s="23">
        <v>0.74550000000000005</v>
      </c>
      <c r="FL421" s="23">
        <v>6.6925999999999997</v>
      </c>
      <c r="FM421" s="23">
        <v>-0.32240000000000002</v>
      </c>
      <c r="FN421" s="23">
        <v>3.0893000000000002</v>
      </c>
      <c r="FO421" s="23">
        <v>-1.8693</v>
      </c>
      <c r="FP421" s="23">
        <v>5.2252999999999998</v>
      </c>
      <c r="FQ421" s="23">
        <v>-0.99660000000000004</v>
      </c>
      <c r="FR421" s="23">
        <v>-6.8026</v>
      </c>
    </row>
    <row r="422" spans="1:174" x14ac:dyDescent="0.2">
      <c r="A422" s="17">
        <f t="shared" si="7"/>
        <v>421</v>
      </c>
      <c r="B422" s="18">
        <v>6</v>
      </c>
      <c r="C422" s="18" t="s">
        <v>817</v>
      </c>
      <c r="D422" s="18" t="s">
        <v>298</v>
      </c>
      <c r="E422" s="18" t="s">
        <v>717</v>
      </c>
      <c r="F422" s="18" t="s">
        <v>179</v>
      </c>
      <c r="H422" s="18">
        <v>3</v>
      </c>
      <c r="I422">
        <v>3.1535999999999998E-5</v>
      </c>
      <c r="K422" s="18">
        <v>65.6256611111111</v>
      </c>
      <c r="L422" s="18">
        <v>-19.370161111111113</v>
      </c>
      <c r="O422" s="18" t="s">
        <v>167</v>
      </c>
      <c r="P422" s="18">
        <v>3657</v>
      </c>
      <c r="R422" s="18" t="s">
        <v>167</v>
      </c>
      <c r="S422" s="19">
        <v>24</v>
      </c>
      <c r="U422" s="20">
        <v>7.01</v>
      </c>
      <c r="W422" s="19">
        <f t="shared" si="6"/>
        <v>35.190512161347634</v>
      </c>
      <c r="X422" s="19"/>
      <c r="Z422" s="21">
        <v>0.20013684171240195</v>
      </c>
      <c r="AC422" s="18" t="s">
        <v>167</v>
      </c>
      <c r="AD422" s="22">
        <v>434.74239200813986</v>
      </c>
      <c r="AG422" s="18" t="s">
        <v>167</v>
      </c>
      <c r="AH422" s="22">
        <v>68.616198413094466</v>
      </c>
      <c r="AI422" s="22"/>
      <c r="AJ422" s="22">
        <v>94.773361915775808</v>
      </c>
      <c r="AM422" s="18" t="s">
        <v>167</v>
      </c>
      <c r="AO422" s="18" t="s">
        <v>167</v>
      </c>
      <c r="AQ422" s="18" t="s">
        <v>167</v>
      </c>
      <c r="AR422" s="19">
        <v>2.3159841382457254</v>
      </c>
      <c r="AT422" s="21">
        <v>0.12355627182379803</v>
      </c>
      <c r="AV422" s="19">
        <v>15.243629518418958</v>
      </c>
      <c r="AY422" s="18" t="s">
        <v>167</v>
      </c>
      <c r="AZ422" s="19">
        <v>37.523143386134542</v>
      </c>
      <c r="BB422" s="21">
        <v>0.20013684200000001</v>
      </c>
      <c r="BE422" s="18" t="s">
        <v>167</v>
      </c>
      <c r="BF422" s="19">
        <v>191.3894828608326</v>
      </c>
      <c r="BI422" s="18" t="s">
        <v>167</v>
      </c>
      <c r="BK422" s="18" t="s">
        <v>167</v>
      </c>
      <c r="BM422" s="18" t="s">
        <v>167</v>
      </c>
      <c r="BN422" s="19">
        <v>228.0292942743009</v>
      </c>
      <c r="BQ422" s="18" t="s">
        <v>167</v>
      </c>
      <c r="BS422" s="18" t="s">
        <v>167</v>
      </c>
      <c r="BT422" s="21">
        <v>8.147575573986255E-3</v>
      </c>
      <c r="BW422" s="18" t="s">
        <v>167</v>
      </c>
      <c r="BY422" s="18" t="s">
        <v>167</v>
      </c>
      <c r="BZ422" s="20">
        <v>11.034769935457007</v>
      </c>
      <c r="CB422" s="21"/>
      <c r="CC422" s="18" t="s">
        <v>167</v>
      </c>
      <c r="CD422" s="21"/>
      <c r="CE422" s="18" t="s">
        <v>167</v>
      </c>
      <c r="CF422" s="21"/>
      <c r="CG422" s="18" t="s">
        <v>167</v>
      </c>
      <c r="CH422" s="21">
        <v>0.39696161160096621</v>
      </c>
      <c r="CI422" s="21"/>
      <c r="CK422" s="18" t="s">
        <v>167</v>
      </c>
      <c r="CL422"/>
      <c r="CM422" s="18" t="s">
        <v>167</v>
      </c>
      <c r="CN422" s="23">
        <v>15.6</v>
      </c>
      <c r="CQ422" s="23" t="s">
        <v>167</v>
      </c>
      <c r="CR422" s="23" t="s">
        <v>169</v>
      </c>
      <c r="CT422" s="18" t="s">
        <v>167</v>
      </c>
      <c r="CV422" s="18" t="s">
        <v>167</v>
      </c>
      <c r="CY422" s="18" t="s">
        <v>167</v>
      </c>
      <c r="DA422" s="18" t="s">
        <v>167</v>
      </c>
      <c r="DC422" s="18" t="s">
        <v>167</v>
      </c>
      <c r="DE422" s="18" t="s">
        <v>167</v>
      </c>
      <c r="DH422" s="18" t="s">
        <v>167</v>
      </c>
      <c r="DK422" s="18" t="s">
        <v>167</v>
      </c>
      <c r="DN422" s="18" t="s">
        <v>167</v>
      </c>
      <c r="DQ422" s="18" t="s">
        <v>167</v>
      </c>
      <c r="DU422" s="18" t="s">
        <v>167</v>
      </c>
      <c r="DZ422" s="18" t="s">
        <v>167</v>
      </c>
      <c r="EE422" s="18" t="s">
        <v>167</v>
      </c>
      <c r="EF422" s="39">
        <v>3.2355699999999999E-5</v>
      </c>
      <c r="EG422" s="24">
        <v>4.0213700000000001</v>
      </c>
      <c r="EH422" s="39">
        <v>1.002E-7</v>
      </c>
      <c r="EI422" s="39">
        <v>1.2029000000000001E-12</v>
      </c>
      <c r="EJ422" s="39">
        <v>6.8293999999999994E-5</v>
      </c>
      <c r="EK422" s="39">
        <v>9.4777000000000004E-5</v>
      </c>
      <c r="EL422" s="39">
        <v>2.3103999999999999E-6</v>
      </c>
      <c r="EM422" s="39">
        <v>8.7483000000000003E-8</v>
      </c>
      <c r="EN422" s="39">
        <v>1.5243E-5</v>
      </c>
      <c r="EO422" s="39">
        <v>3.7333999999999999E-5</v>
      </c>
      <c r="EP422" s="39">
        <v>1.9136000000000001E-4</v>
      </c>
      <c r="EQ422" s="39">
        <v>1.0842999999999999E-5</v>
      </c>
      <c r="ER422" s="39">
        <v>0</v>
      </c>
      <c r="ES422" s="39">
        <v>0</v>
      </c>
      <c r="ET422" s="39">
        <v>0</v>
      </c>
      <c r="EU422" s="39">
        <v>5.7776999999999999E-5</v>
      </c>
      <c r="EV422" s="39">
        <v>1.3531000000000001E-7</v>
      </c>
      <c r="EW422" s="39">
        <v>2.6644E-4</v>
      </c>
      <c r="EX422" s="39">
        <v>3.4050000000000001E-7</v>
      </c>
      <c r="FA422" s="23">
        <v>-1.853</v>
      </c>
      <c r="FB422" s="23">
        <v>-3.3382999999999998</v>
      </c>
      <c r="FC422" s="23">
        <v>-5.2470999999999997</v>
      </c>
      <c r="FD422" s="23">
        <v>-2.6493000000000002</v>
      </c>
      <c r="FE422" s="23">
        <v>1.3673</v>
      </c>
      <c r="FF422" s="23">
        <v>-13.9184</v>
      </c>
      <c r="FG422" s="23">
        <v>-17.299700000000001</v>
      </c>
      <c r="FH422" s="23">
        <v>-7.9016999999999999</v>
      </c>
      <c r="FI422" s="23">
        <v>-7.4000000000000003E-3</v>
      </c>
      <c r="FJ422" s="23">
        <v>-12.973100000000001</v>
      </c>
      <c r="FK422" s="23">
        <v>0.84619999999999995</v>
      </c>
      <c r="FL422" s="23">
        <v>5.8479000000000001</v>
      </c>
      <c r="FM422" s="23">
        <v>-0.29249999999999998</v>
      </c>
      <c r="FN422" s="23">
        <v>3.2176</v>
      </c>
      <c r="FO422" s="23">
        <v>-1.8540000000000001</v>
      </c>
      <c r="FP422" s="23">
        <v>5.4417999999999997</v>
      </c>
      <c r="FQ422" s="23">
        <v>-1.2172000000000001</v>
      </c>
      <c r="FR422" s="23">
        <v>-7.6189</v>
      </c>
    </row>
    <row r="423" spans="1:174" x14ac:dyDescent="0.2">
      <c r="A423" s="17">
        <f t="shared" si="7"/>
        <v>422</v>
      </c>
      <c r="B423" s="18">
        <v>6</v>
      </c>
      <c r="C423" s="18" t="s">
        <v>818</v>
      </c>
      <c r="D423" s="18" t="s">
        <v>819</v>
      </c>
      <c r="E423" s="18" t="s">
        <v>717</v>
      </c>
      <c r="F423" s="18" t="s">
        <v>179</v>
      </c>
      <c r="H423" s="18">
        <v>3</v>
      </c>
      <c r="I423">
        <v>1.5767999999999997E-2</v>
      </c>
      <c r="K423" s="18">
        <v>65.58389722222222</v>
      </c>
      <c r="L423" s="18">
        <v>-19.345994444444443</v>
      </c>
      <c r="O423" s="18" t="s">
        <v>167</v>
      </c>
      <c r="P423" s="18">
        <v>3657</v>
      </c>
      <c r="R423" s="18" t="s">
        <v>167</v>
      </c>
      <c r="S423" s="19">
        <v>24</v>
      </c>
      <c r="U423" s="20">
        <v>7.11</v>
      </c>
      <c r="W423" s="19">
        <f t="shared" si="6"/>
        <v>43.176856462867995</v>
      </c>
      <c r="X423" s="19"/>
      <c r="Z423" s="21">
        <v>0.27055536009269149</v>
      </c>
      <c r="AC423" s="18" t="s">
        <v>167</v>
      </c>
      <c r="AD423" s="22">
        <v>379.2433632411433</v>
      </c>
      <c r="AG423" s="18" t="s">
        <v>167</v>
      </c>
      <c r="AH423" s="22">
        <v>111.28299815360047</v>
      </c>
      <c r="AI423" s="22"/>
      <c r="AJ423" s="22">
        <v>127.49273686288886</v>
      </c>
      <c r="AM423" s="18" t="s">
        <v>167</v>
      </c>
      <c r="AO423" s="18" t="s">
        <v>167</v>
      </c>
      <c r="AQ423" s="18" t="s">
        <v>167</v>
      </c>
      <c r="AR423" s="19">
        <v>2.3686201413876735</v>
      </c>
      <c r="AT423" s="21">
        <v>2.1398513743396901</v>
      </c>
      <c r="AV423" s="19">
        <v>17.878015156669214</v>
      </c>
      <c r="AY423" s="18" t="s">
        <v>167</v>
      </c>
      <c r="AZ423" s="19">
        <v>64.390043200987449</v>
      </c>
      <c r="BB423" s="21">
        <v>0.27055536000000002</v>
      </c>
      <c r="BE423" s="18" t="s">
        <v>167</v>
      </c>
      <c r="BF423" s="19">
        <v>178.34019993850305</v>
      </c>
      <c r="BI423" s="18" t="s">
        <v>167</v>
      </c>
      <c r="BK423" s="18" t="s">
        <v>167</v>
      </c>
      <c r="BM423" s="18" t="s">
        <v>167</v>
      </c>
      <c r="BN423" s="19">
        <v>244.67376830892141</v>
      </c>
      <c r="BQ423" s="18" t="s">
        <v>167</v>
      </c>
      <c r="BS423" s="18" t="s">
        <v>167</v>
      </c>
      <c r="BT423" s="21">
        <v>9.8188731276244601E-3</v>
      </c>
      <c r="BW423" s="18" t="s">
        <v>167</v>
      </c>
      <c r="BY423" s="18" t="s">
        <v>167</v>
      </c>
      <c r="BZ423" s="20">
        <v>19.258796585467415</v>
      </c>
      <c r="CB423" s="21"/>
      <c r="CC423" s="18" t="s">
        <v>167</v>
      </c>
      <c r="CD423" s="21"/>
      <c r="CE423" s="18" t="s">
        <v>167</v>
      </c>
      <c r="CF423" s="21"/>
      <c r="CG423" s="18" t="s">
        <v>167</v>
      </c>
      <c r="CH423" s="21">
        <v>0.22743689152734403</v>
      </c>
      <c r="CI423" s="21"/>
      <c r="CK423" s="18" t="s">
        <v>167</v>
      </c>
      <c r="CL423"/>
      <c r="CM423" s="18" t="s">
        <v>167</v>
      </c>
      <c r="CN423" s="23">
        <v>18.899999999999999</v>
      </c>
      <c r="CQ423" s="23" t="s">
        <v>167</v>
      </c>
      <c r="CR423" s="23" t="s">
        <v>169</v>
      </c>
      <c r="CT423" s="18" t="s">
        <v>167</v>
      </c>
      <c r="CV423" s="18" t="s">
        <v>167</v>
      </c>
      <c r="CY423" s="18" t="s">
        <v>167</v>
      </c>
      <c r="DA423" s="18" t="s">
        <v>167</v>
      </c>
      <c r="DC423" s="18" t="s">
        <v>167</v>
      </c>
      <c r="DE423" s="18" t="s">
        <v>167</v>
      </c>
      <c r="DH423" s="18" t="s">
        <v>167</v>
      </c>
      <c r="DK423" s="18" t="s">
        <v>167</v>
      </c>
      <c r="DN423" s="18" t="s">
        <v>167</v>
      </c>
      <c r="DQ423" s="18" t="s">
        <v>167</v>
      </c>
      <c r="DU423" s="18" t="s">
        <v>167</v>
      </c>
      <c r="DZ423" s="18" t="s">
        <v>167</v>
      </c>
      <c r="EE423" s="18" t="s">
        <v>167</v>
      </c>
      <c r="EF423" s="39">
        <v>4.51315E-5</v>
      </c>
      <c r="EG423" s="24">
        <v>4.2885499999999999</v>
      </c>
      <c r="EH423" s="39">
        <v>7.9922000000000006E-8</v>
      </c>
      <c r="EI423" s="39">
        <v>6.8471000000000002E-13</v>
      </c>
      <c r="EJ423" s="39">
        <v>1.1056E-4</v>
      </c>
      <c r="EK423" s="39">
        <v>1.2750000000000001E-4</v>
      </c>
      <c r="EL423" s="39">
        <v>2.3595E-6</v>
      </c>
      <c r="EM423" s="39">
        <v>1.2434E-6</v>
      </c>
      <c r="EN423" s="39">
        <v>1.7876999999999998E-5</v>
      </c>
      <c r="EO423" s="39">
        <v>6.3935000000000004E-5</v>
      </c>
      <c r="EP423" s="39">
        <v>1.783E-4</v>
      </c>
      <c r="EQ423" s="39">
        <v>1.8737E-5</v>
      </c>
      <c r="ER423" s="39">
        <v>0</v>
      </c>
      <c r="ES423" s="39">
        <v>0</v>
      </c>
      <c r="ET423" s="39">
        <v>0</v>
      </c>
      <c r="EU423" s="39">
        <v>5.7445999999999999E-5</v>
      </c>
      <c r="EV423" s="39">
        <v>2.17E-7</v>
      </c>
      <c r="EW423" s="39">
        <v>3.3499000000000002E-4</v>
      </c>
      <c r="EX423" s="39">
        <v>4.6185000000000002E-7</v>
      </c>
      <c r="FA423" s="23">
        <v>-1.8139000000000001</v>
      </c>
      <c r="FB423" s="23">
        <v>-3.1404999999999998</v>
      </c>
      <c r="FC423" s="23">
        <v>-4.7064000000000004</v>
      </c>
      <c r="FD423" s="23">
        <v>-2.2502</v>
      </c>
      <c r="FE423" s="23">
        <v>1.6364000000000001</v>
      </c>
      <c r="FF423" s="23">
        <v>-11.618499999999999</v>
      </c>
      <c r="FG423" s="23">
        <v>-14.999700000000001</v>
      </c>
      <c r="FH423" s="23">
        <v>-7.0130999999999997</v>
      </c>
      <c r="FI423" s="23">
        <v>1.4378</v>
      </c>
      <c r="FJ423" s="23">
        <v>-12.0905</v>
      </c>
      <c r="FK423" s="23">
        <v>0.88529999999999998</v>
      </c>
      <c r="FL423" s="23">
        <v>7.2930000000000001</v>
      </c>
      <c r="FM423" s="23">
        <v>0.1108</v>
      </c>
      <c r="FN423" s="23">
        <v>3.3567</v>
      </c>
      <c r="FO423" s="23">
        <v>-1.5563</v>
      </c>
      <c r="FP423" s="23">
        <v>5.8177000000000003</v>
      </c>
      <c r="FQ423" s="23">
        <v>-0.61570000000000003</v>
      </c>
      <c r="FR423" s="23">
        <v>-6.6753</v>
      </c>
    </row>
    <row r="424" spans="1:174" x14ac:dyDescent="0.2">
      <c r="A424" s="17">
        <f t="shared" si="7"/>
        <v>423</v>
      </c>
      <c r="B424" s="18">
        <v>6</v>
      </c>
      <c r="C424" s="18" t="s">
        <v>820</v>
      </c>
      <c r="D424" s="18" t="s">
        <v>772</v>
      </c>
      <c r="E424" s="18" t="s">
        <v>717</v>
      </c>
      <c r="F424" s="18" t="s">
        <v>179</v>
      </c>
      <c r="H424" s="18">
        <v>3</v>
      </c>
      <c r="I424">
        <v>9.4607999999999986E-5</v>
      </c>
      <c r="K424" s="18">
        <v>65.422447222222232</v>
      </c>
      <c r="L424" s="18">
        <v>-19.100811111111113</v>
      </c>
      <c r="O424" s="18" t="s">
        <v>167</v>
      </c>
      <c r="P424" s="18">
        <v>3657</v>
      </c>
      <c r="R424" s="18" t="s">
        <v>167</v>
      </c>
      <c r="S424" s="19">
        <v>24</v>
      </c>
      <c r="U424" s="20">
        <v>6.78</v>
      </c>
      <c r="W424" s="19">
        <f t="shared" si="6"/>
        <v>39.418227353893869</v>
      </c>
      <c r="X424" s="19"/>
      <c r="Z424" s="21">
        <v>0.21866803075984659</v>
      </c>
      <c r="AC424" s="18" t="s">
        <v>167</v>
      </c>
      <c r="AD424" s="22">
        <v>277.49514383498291</v>
      </c>
      <c r="AG424" s="18" t="s">
        <v>167</v>
      </c>
      <c r="AH424" s="22">
        <v>95.813164329557353</v>
      </c>
      <c r="AI424" s="22"/>
      <c r="AJ424" s="22">
        <v>94.209234761515233</v>
      </c>
      <c r="AM424" s="18" t="s">
        <v>167</v>
      </c>
      <c r="AO424" s="18" t="s">
        <v>167</v>
      </c>
      <c r="AQ424" s="18" t="s">
        <v>167</v>
      </c>
      <c r="AR424" s="19">
        <v>2.7370721633813115</v>
      </c>
      <c r="AT424" s="21">
        <v>0.15578834273435402</v>
      </c>
      <c r="AV424" s="19">
        <v>15.883043508285525</v>
      </c>
      <c r="AY424" s="18" t="s">
        <v>167</v>
      </c>
      <c r="AZ424" s="19">
        <v>51.224027977782356</v>
      </c>
      <c r="BB424" s="21">
        <v>0.21866803100000001</v>
      </c>
      <c r="BE424" s="18" t="s">
        <v>167</v>
      </c>
      <c r="BF424" s="19">
        <v>130.49282922329493</v>
      </c>
      <c r="BI424" s="18" t="s">
        <v>167</v>
      </c>
      <c r="BK424" s="18" t="s">
        <v>167</v>
      </c>
      <c r="BM424" s="18" t="s">
        <v>167</v>
      </c>
      <c r="BN424" s="19">
        <v>219.70705725699065</v>
      </c>
      <c r="BQ424" s="18" t="s">
        <v>167</v>
      </c>
      <c r="BS424" s="18" t="s">
        <v>167</v>
      </c>
      <c r="BT424" s="21">
        <v>8.9832243508053567E-3</v>
      </c>
      <c r="BW424" s="18" t="s">
        <v>167</v>
      </c>
      <c r="BY424" s="18" t="s">
        <v>167</v>
      </c>
      <c r="BZ424" s="20">
        <v>11.242973141786385</v>
      </c>
      <c r="CB424" s="21"/>
      <c r="CC424" s="18" t="s">
        <v>167</v>
      </c>
      <c r="CD424" s="21"/>
      <c r="CE424" s="18" t="s">
        <v>167</v>
      </c>
      <c r="CF424" s="21"/>
      <c r="CG424" s="18" t="s">
        <v>167</v>
      </c>
      <c r="CH424" s="21">
        <v>0.43065596590131344</v>
      </c>
      <c r="CI424" s="21"/>
      <c r="CK424" s="18" t="s">
        <v>167</v>
      </c>
      <c r="CL424"/>
      <c r="CM424" s="18" t="s">
        <v>167</v>
      </c>
      <c r="CN424" s="23">
        <v>20</v>
      </c>
      <c r="CQ424" s="23" t="s">
        <v>167</v>
      </c>
      <c r="CR424" s="23" t="s">
        <v>169</v>
      </c>
      <c r="CT424" s="18" t="s">
        <v>167</v>
      </c>
      <c r="CV424" s="18" t="s">
        <v>167</v>
      </c>
      <c r="CY424" s="18" t="s">
        <v>167</v>
      </c>
      <c r="DA424" s="18" t="s">
        <v>167</v>
      </c>
      <c r="DC424" s="18" t="s">
        <v>167</v>
      </c>
      <c r="DE424" s="18" t="s">
        <v>167</v>
      </c>
      <c r="DH424" s="18" t="s">
        <v>167</v>
      </c>
      <c r="DK424" s="18" t="s">
        <v>167</v>
      </c>
      <c r="DN424" s="18" t="s">
        <v>167</v>
      </c>
      <c r="DQ424" s="18" t="s">
        <v>167</v>
      </c>
      <c r="DU424" s="18" t="s">
        <v>167</v>
      </c>
      <c r="DZ424" s="18" t="s">
        <v>167</v>
      </c>
      <c r="EE424" s="18" t="s">
        <v>167</v>
      </c>
      <c r="EF424" s="39">
        <v>1.6420099999999999E-5</v>
      </c>
      <c r="EG424" s="24">
        <v>1.9018999999999999</v>
      </c>
      <c r="EH424" s="39">
        <v>1.7041999999999999E-7</v>
      </c>
      <c r="EI424" s="39">
        <v>1.0041000000000001E-11</v>
      </c>
      <c r="EJ424" s="39">
        <v>9.5330999999999999E-5</v>
      </c>
      <c r="EK424" s="39">
        <v>9.4213000000000001E-5</v>
      </c>
      <c r="EL424" s="39">
        <v>2.7273999999999999E-6</v>
      </c>
      <c r="EM424" s="39">
        <v>1.3742E-7</v>
      </c>
      <c r="EN424" s="39">
        <v>1.5883E-5</v>
      </c>
      <c r="EO424" s="39">
        <v>5.0949000000000003E-5</v>
      </c>
      <c r="EP424" s="39">
        <v>1.3046999999999999E-4</v>
      </c>
      <c r="EQ424" s="39">
        <v>1.0984E-5</v>
      </c>
      <c r="ER424" s="39">
        <v>0</v>
      </c>
      <c r="ES424" s="39">
        <v>0</v>
      </c>
      <c r="ET424" s="39">
        <v>0</v>
      </c>
      <c r="EU424" s="39">
        <v>1.1174E-4</v>
      </c>
      <c r="EV424" s="39">
        <v>9.1326999999999995E-8</v>
      </c>
      <c r="EW424" s="39">
        <v>3.0393E-4</v>
      </c>
      <c r="EX424" s="39">
        <v>1.9362000000000001E-7</v>
      </c>
      <c r="FA424" s="23">
        <v>-1.6274</v>
      </c>
      <c r="FB424" s="23">
        <v>-3.5573999999999999</v>
      </c>
      <c r="FC424" s="23">
        <v>-5.1456</v>
      </c>
      <c r="FD424" s="23">
        <v>-2.6808000000000001</v>
      </c>
      <c r="FE424" s="23">
        <v>1.7821</v>
      </c>
      <c r="FF424" s="23">
        <v>-15.153600000000001</v>
      </c>
      <c r="FG424" s="23">
        <v>-18.5349</v>
      </c>
      <c r="FH424" s="23">
        <v>-8.5791000000000004</v>
      </c>
      <c r="FI424" s="23">
        <v>-0.504</v>
      </c>
      <c r="FJ424" s="23">
        <v>-13.644500000000001</v>
      </c>
      <c r="FK424" s="23">
        <v>1.0717000000000001</v>
      </c>
      <c r="FL424" s="23">
        <v>5.3513000000000002</v>
      </c>
      <c r="FM424" s="23">
        <v>-3.8899999999999997E-2</v>
      </c>
      <c r="FN424" s="23">
        <v>3.637</v>
      </c>
      <c r="FO424" s="23">
        <v>-1.889</v>
      </c>
      <c r="FP424" s="23">
        <v>5.8581000000000003</v>
      </c>
      <c r="FQ424" s="23">
        <v>-1.1475</v>
      </c>
      <c r="FR424" s="23">
        <v>-8.3219999999999992</v>
      </c>
    </row>
    <row r="425" spans="1:174" x14ac:dyDescent="0.2">
      <c r="A425" s="17">
        <f t="shared" si="7"/>
        <v>424</v>
      </c>
      <c r="B425" s="18">
        <v>6</v>
      </c>
      <c r="C425" s="18" t="s">
        <v>821</v>
      </c>
      <c r="D425" s="18" t="s">
        <v>431</v>
      </c>
      <c r="E425" s="18" t="s">
        <v>717</v>
      </c>
      <c r="F425" s="18" t="s">
        <v>179</v>
      </c>
      <c r="H425" s="18">
        <v>3</v>
      </c>
      <c r="I425">
        <v>3.1535999999999999E-4</v>
      </c>
      <c r="K425" s="18">
        <v>65.431452777777778</v>
      </c>
      <c r="L425" s="18">
        <v>-19.160788888888888</v>
      </c>
      <c r="O425" s="18" t="s">
        <v>167</v>
      </c>
      <c r="P425" s="18">
        <v>3657</v>
      </c>
      <c r="R425" s="18" t="s">
        <v>167</v>
      </c>
      <c r="S425" s="19">
        <v>24</v>
      </c>
      <c r="U425" s="20">
        <v>7.1</v>
      </c>
      <c r="W425" s="19">
        <f t="shared" si="6"/>
        <v>33.172611643366018</v>
      </c>
      <c r="X425" s="19"/>
      <c r="Z425" s="21">
        <v>0.21125555514086872</v>
      </c>
      <c r="AC425" s="18" t="s">
        <v>167</v>
      </c>
      <c r="AD425" s="22">
        <v>314.49449634631395</v>
      </c>
      <c r="AG425" s="18" t="s">
        <v>167</v>
      </c>
      <c r="AH425" s="22">
        <v>82.838464993263131</v>
      </c>
      <c r="AI425" s="22"/>
      <c r="AJ425" s="22">
        <v>96.747806955687807</v>
      </c>
      <c r="AM425" s="18" t="s">
        <v>167</v>
      </c>
      <c r="AO425" s="18" t="s">
        <v>167</v>
      </c>
      <c r="AQ425" s="18" t="s">
        <v>167</v>
      </c>
      <c r="AR425" s="19">
        <v>2.4738921476715698</v>
      </c>
      <c r="AT425" s="21">
        <v>0.13430029546065</v>
      </c>
      <c r="AV425" s="19">
        <v>16.496880938557432</v>
      </c>
      <c r="AY425" s="18" t="s">
        <v>167</v>
      </c>
      <c r="AZ425" s="19">
        <v>50.072001645751911</v>
      </c>
      <c r="BB425" s="21">
        <v>0.21125555500000001</v>
      </c>
      <c r="BE425" s="18" t="s">
        <v>167</v>
      </c>
      <c r="BF425" s="19">
        <v>121.79330727507528</v>
      </c>
      <c r="BI425" s="18" t="s">
        <v>167</v>
      </c>
      <c r="BK425" s="18" t="s">
        <v>167</v>
      </c>
      <c r="BM425" s="18" t="s">
        <v>167</v>
      </c>
      <c r="BN425" s="19">
        <v>228.0292942743009</v>
      </c>
      <c r="BQ425" s="18" t="s">
        <v>167</v>
      </c>
      <c r="BS425" s="18" t="s">
        <v>167</v>
      </c>
      <c r="BT425" s="21">
        <v>6.2673658261432723E-3</v>
      </c>
      <c r="BW425" s="18" t="s">
        <v>167</v>
      </c>
      <c r="BY425" s="18" t="s">
        <v>167</v>
      </c>
      <c r="BZ425" s="20">
        <v>11.971684363939204</v>
      </c>
      <c r="CB425" s="21"/>
      <c r="CC425" s="18" t="s">
        <v>167</v>
      </c>
      <c r="CD425" s="21"/>
      <c r="CE425" s="18" t="s">
        <v>167</v>
      </c>
      <c r="CF425" s="21"/>
      <c r="CG425" s="18" t="s">
        <v>167</v>
      </c>
      <c r="CH425" s="21">
        <v>0.33694354300347262</v>
      </c>
      <c r="CI425" s="21"/>
      <c r="CK425" s="18" t="s">
        <v>167</v>
      </c>
      <c r="CL425"/>
      <c r="CM425" s="18" t="s">
        <v>167</v>
      </c>
      <c r="CN425" s="23">
        <v>14.1</v>
      </c>
      <c r="CQ425" s="23" t="s">
        <v>167</v>
      </c>
      <c r="CR425" s="23" t="s">
        <v>169</v>
      </c>
      <c r="CT425" s="18" t="s">
        <v>167</v>
      </c>
      <c r="CV425" s="18" t="s">
        <v>167</v>
      </c>
      <c r="CY425" s="18" t="s">
        <v>167</v>
      </c>
      <c r="DA425" s="18" t="s">
        <v>167</v>
      </c>
      <c r="DC425" s="18" t="s">
        <v>167</v>
      </c>
      <c r="DE425" s="18" t="s">
        <v>167</v>
      </c>
      <c r="DH425" s="18" t="s">
        <v>167</v>
      </c>
      <c r="DK425" s="18" t="s">
        <v>167</v>
      </c>
      <c r="DN425" s="18" t="s">
        <v>167</v>
      </c>
      <c r="DQ425" s="18" t="s">
        <v>167</v>
      </c>
      <c r="DU425" s="18" t="s">
        <v>167</v>
      </c>
      <c r="DZ425" s="18" t="s">
        <v>167</v>
      </c>
      <c r="EE425" s="18" t="s">
        <v>167</v>
      </c>
      <c r="EF425" s="39">
        <v>3.0701499999999997E-5</v>
      </c>
      <c r="EG425" s="24">
        <v>3.9552900000000002</v>
      </c>
      <c r="EH425" s="39">
        <v>8.1470000000000001E-8</v>
      </c>
      <c r="EI425" s="39">
        <v>5.6741E-13</v>
      </c>
      <c r="EJ425" s="39">
        <v>8.2453000000000005E-5</v>
      </c>
      <c r="EK425" s="39">
        <v>9.6750999999999996E-5</v>
      </c>
      <c r="EL425" s="39">
        <v>2.4663E-6</v>
      </c>
      <c r="EM425" s="39">
        <v>7.9877999999999996E-8</v>
      </c>
      <c r="EN425" s="39">
        <v>1.6495999999999999E-5</v>
      </c>
      <c r="EO425" s="39">
        <v>4.9820000000000001E-5</v>
      </c>
      <c r="EP425" s="39">
        <v>1.2176999999999999E-4</v>
      </c>
      <c r="EQ425" s="39">
        <v>1.1718E-5</v>
      </c>
      <c r="ER425" s="39">
        <v>0</v>
      </c>
      <c r="ES425" s="39">
        <v>0</v>
      </c>
      <c r="ET425" s="39">
        <v>0</v>
      </c>
      <c r="EU425" s="39">
        <v>4.3881999999999998E-5</v>
      </c>
      <c r="EV425" s="39">
        <v>1.5573999999999999E-7</v>
      </c>
      <c r="EW425" s="39">
        <v>2.4905000000000001E-4</v>
      </c>
      <c r="EX425" s="39">
        <v>4.1889000000000001E-7</v>
      </c>
      <c r="FA425" s="23">
        <v>-1.9105000000000001</v>
      </c>
      <c r="FB425" s="23">
        <v>-3.5026999999999999</v>
      </c>
      <c r="FC425" s="23">
        <v>-5.1010999999999997</v>
      </c>
      <c r="FD425" s="23">
        <v>-2.5074999999999998</v>
      </c>
      <c r="FE425" s="23">
        <v>1.2758</v>
      </c>
      <c r="FF425" s="23">
        <v>-12.5101</v>
      </c>
      <c r="FG425" s="23">
        <v>-15.891400000000001</v>
      </c>
      <c r="FH425" s="23">
        <v>-7.3358999999999996</v>
      </c>
      <c r="FI425" s="23">
        <v>0.22259999999999999</v>
      </c>
      <c r="FJ425" s="23">
        <v>-12.363799999999999</v>
      </c>
      <c r="FK425" s="23">
        <v>0.78869999999999996</v>
      </c>
      <c r="FL425" s="23">
        <v>6.0778999999999996</v>
      </c>
      <c r="FM425" s="23">
        <v>-0.27460000000000001</v>
      </c>
      <c r="FN425" s="23">
        <v>3.1023000000000001</v>
      </c>
      <c r="FO425" s="23">
        <v>-1.7878000000000001</v>
      </c>
      <c r="FP425" s="23">
        <v>5.3929999999999998</v>
      </c>
      <c r="FQ425" s="23">
        <v>-1.0714999999999999</v>
      </c>
      <c r="FR425" s="23">
        <v>-7.0098000000000003</v>
      </c>
    </row>
    <row r="426" spans="1:174" x14ac:dyDescent="0.2">
      <c r="A426" s="17">
        <f t="shared" si="7"/>
        <v>425</v>
      </c>
      <c r="B426" s="18">
        <v>6</v>
      </c>
      <c r="C426" s="18" t="s">
        <v>822</v>
      </c>
      <c r="D426" s="18" t="s">
        <v>730</v>
      </c>
      <c r="E426" s="18" t="s">
        <v>717</v>
      </c>
      <c r="F426" s="18" t="s">
        <v>179</v>
      </c>
      <c r="H426" s="18">
        <v>3</v>
      </c>
      <c r="I426">
        <v>2.5228799999999999E-2</v>
      </c>
      <c r="K426" s="18">
        <v>65.448797222222225</v>
      </c>
      <c r="L426" s="18">
        <v>-19.201355555555555</v>
      </c>
      <c r="O426" s="18" t="s">
        <v>167</v>
      </c>
      <c r="P426" s="18">
        <v>3657</v>
      </c>
      <c r="R426" s="18" t="s">
        <v>167</v>
      </c>
      <c r="S426" s="19">
        <v>23</v>
      </c>
      <c r="U426" s="20">
        <v>7.48</v>
      </c>
      <c r="W426" s="19">
        <f t="shared" si="6"/>
        <v>35.29601856921893</v>
      </c>
      <c r="X426" s="19"/>
      <c r="Z426" s="21">
        <v>0.27055536009269149</v>
      </c>
      <c r="AC426" s="18" t="s">
        <v>167</v>
      </c>
      <c r="AD426" s="22">
        <v>527.2407732864674</v>
      </c>
      <c r="AG426" s="18" t="s">
        <v>167</v>
      </c>
      <c r="AH426" s="22">
        <v>89.076301212635357</v>
      </c>
      <c r="AI426" s="22"/>
      <c r="AJ426" s="22">
        <v>86.875581756127815</v>
      </c>
      <c r="AM426" s="18" t="s">
        <v>167</v>
      </c>
      <c r="AO426" s="18" t="s">
        <v>167</v>
      </c>
      <c r="AQ426" s="18" t="s">
        <v>167</v>
      </c>
      <c r="AR426" s="19">
        <v>2.2633481351037767</v>
      </c>
      <c r="AT426" s="21">
        <v>0.21129913152475605</v>
      </c>
      <c r="AV426" s="19">
        <v>26.292703263313236</v>
      </c>
      <c r="AY426" s="18" t="s">
        <v>167</v>
      </c>
      <c r="AZ426" s="19">
        <v>36.659123637111705</v>
      </c>
      <c r="BB426" s="21">
        <v>0.27055536000000002</v>
      </c>
      <c r="BE426" s="18" t="s">
        <v>167</v>
      </c>
      <c r="BF426" s="19">
        <v>147.89187311973427</v>
      </c>
      <c r="BI426" s="18" t="s">
        <v>167</v>
      </c>
      <c r="BK426" s="18" t="s">
        <v>167</v>
      </c>
      <c r="BM426" s="18" t="s">
        <v>167</v>
      </c>
      <c r="BN426" s="19">
        <v>252.99600532623168</v>
      </c>
      <c r="BQ426" s="18" t="s">
        <v>167</v>
      </c>
      <c r="BS426" s="18" t="s">
        <v>167</v>
      </c>
      <c r="BT426" s="21">
        <v>1.0445609710238788E-2</v>
      </c>
      <c r="BW426" s="18" t="s">
        <v>167</v>
      </c>
      <c r="BY426" s="18" t="s">
        <v>167</v>
      </c>
      <c r="BZ426" s="20">
        <v>11.347074744951074</v>
      </c>
      <c r="CB426" s="21"/>
      <c r="CC426" s="18" t="s">
        <v>167</v>
      </c>
      <c r="CD426" s="21"/>
      <c r="CE426" s="18" t="s">
        <v>167</v>
      </c>
      <c r="CF426" s="21"/>
      <c r="CG426" s="18" t="s">
        <v>167</v>
      </c>
      <c r="CH426" s="21">
        <v>0.52436838879915426</v>
      </c>
      <c r="CI426" s="21"/>
      <c r="CK426" s="18" t="s">
        <v>167</v>
      </c>
      <c r="CL426"/>
      <c r="CM426" s="18" t="s">
        <v>167</v>
      </c>
      <c r="CN426" s="23">
        <v>15</v>
      </c>
      <c r="CQ426" s="23" t="s">
        <v>167</v>
      </c>
      <c r="CR426" s="23" t="s">
        <v>169</v>
      </c>
      <c r="CT426" s="18" t="s">
        <v>167</v>
      </c>
      <c r="CV426" s="18" t="s">
        <v>167</v>
      </c>
      <c r="CY426" s="18" t="s">
        <v>167</v>
      </c>
      <c r="DA426" s="18" t="s">
        <v>167</v>
      </c>
      <c r="DC426" s="18" t="s">
        <v>167</v>
      </c>
      <c r="DE426" s="18" t="s">
        <v>167</v>
      </c>
      <c r="DH426" s="18" t="s">
        <v>167</v>
      </c>
      <c r="DK426" s="18" t="s">
        <v>167</v>
      </c>
      <c r="DN426" s="18" t="s">
        <v>167</v>
      </c>
      <c r="DQ426" s="18" t="s">
        <v>167</v>
      </c>
      <c r="DU426" s="18" t="s">
        <v>167</v>
      </c>
      <c r="DZ426" s="18" t="s">
        <v>167</v>
      </c>
      <c r="EE426" s="18" t="s">
        <v>167</v>
      </c>
      <c r="EF426" s="39">
        <v>2.1205100000000001E-5</v>
      </c>
      <c r="EG426" s="24">
        <v>2.55965</v>
      </c>
      <c r="EH426" s="39">
        <v>3.3974999999999998E-8</v>
      </c>
      <c r="EI426" s="39">
        <v>2.9261000000000003E-14</v>
      </c>
      <c r="EJ426" s="39">
        <v>8.8603999999999994E-5</v>
      </c>
      <c r="EK426" s="39">
        <v>8.6879000000000006E-5</v>
      </c>
      <c r="EL426" s="39">
        <v>2.2583999999999998E-6</v>
      </c>
      <c r="EM426" s="39">
        <v>3.0943000000000001E-8</v>
      </c>
      <c r="EN426" s="39">
        <v>2.6291999999999998E-5</v>
      </c>
      <c r="EO426" s="39">
        <v>3.6458000000000002E-5</v>
      </c>
      <c r="EP426" s="39">
        <v>1.4787000000000001E-4</v>
      </c>
      <c r="EQ426" s="39">
        <v>1.1124999999999999E-5</v>
      </c>
      <c r="ER426" s="39">
        <v>0</v>
      </c>
      <c r="ES426" s="39">
        <v>0</v>
      </c>
      <c r="ET426" s="39">
        <v>0</v>
      </c>
      <c r="EU426" s="39">
        <v>2.1557999999999999E-5</v>
      </c>
      <c r="EV426" s="39">
        <v>4.2614999999999999E-7</v>
      </c>
      <c r="EW426" s="39">
        <v>2.8976000000000002E-4</v>
      </c>
      <c r="EX426" s="39">
        <v>1.0739E-6</v>
      </c>
      <c r="FA426" s="23">
        <v>-2.1253000000000002</v>
      </c>
      <c r="FB426" s="23">
        <v>-3.0962000000000001</v>
      </c>
      <c r="FC426" s="23">
        <v>-4.702</v>
      </c>
      <c r="FD426" s="23">
        <v>-2.0457999999999998</v>
      </c>
      <c r="FE426" s="23">
        <v>1.1207</v>
      </c>
      <c r="FF426" s="23">
        <v>-9.9336000000000002</v>
      </c>
      <c r="FG426" s="23">
        <v>-13.324199999999999</v>
      </c>
      <c r="FH426" s="23">
        <v>-5.9138000000000002</v>
      </c>
      <c r="FI426" s="23">
        <v>0.92600000000000005</v>
      </c>
      <c r="FJ426" s="23">
        <v>-11.1929</v>
      </c>
      <c r="FK426" s="23">
        <v>0.58299999999999996</v>
      </c>
      <c r="FL426" s="23">
        <v>6.7453000000000003</v>
      </c>
      <c r="FM426" s="23">
        <v>-6.3899999999999998E-2</v>
      </c>
      <c r="FN426" s="23">
        <v>2.8047</v>
      </c>
      <c r="FO426" s="23">
        <v>-1.2509999999999999</v>
      </c>
      <c r="FP426" s="23">
        <v>5.5129000000000001</v>
      </c>
      <c r="FQ426" s="23">
        <v>-0.51470000000000005</v>
      </c>
      <c r="FR426" s="23">
        <v>-5.6566999999999998</v>
      </c>
    </row>
    <row r="427" spans="1:174" x14ac:dyDescent="0.2">
      <c r="A427" s="17">
        <f t="shared" si="7"/>
        <v>426</v>
      </c>
      <c r="B427" s="18">
        <v>6</v>
      </c>
      <c r="C427" s="18" t="s">
        <v>823</v>
      </c>
      <c r="D427" s="18" t="s">
        <v>726</v>
      </c>
      <c r="E427" s="18" t="s">
        <v>717</v>
      </c>
      <c r="F427" s="18" t="s">
        <v>179</v>
      </c>
      <c r="H427" s="18">
        <v>3</v>
      </c>
      <c r="I427">
        <v>1.2614399999999999E-4</v>
      </c>
      <c r="K427" s="18">
        <v>65.540875</v>
      </c>
      <c r="L427" s="18">
        <v>-19.331097222222223</v>
      </c>
      <c r="O427" s="18" t="s">
        <v>167</v>
      </c>
      <c r="P427" s="18">
        <v>3657</v>
      </c>
      <c r="R427" s="18" t="s">
        <v>167</v>
      </c>
      <c r="S427" s="19">
        <v>24</v>
      </c>
      <c r="U427" s="20">
        <v>7.02</v>
      </c>
      <c r="W427" s="19">
        <f t="shared" si="6"/>
        <v>37.528596696166566</v>
      </c>
      <c r="X427" s="19"/>
      <c r="Z427" s="21">
        <v>0.29279278694962507</v>
      </c>
      <c r="AC427" s="18" t="s">
        <v>167</v>
      </c>
      <c r="AD427" s="22">
        <v>601.23947830912959</v>
      </c>
      <c r="AG427" s="18" t="s">
        <v>167</v>
      </c>
      <c r="AH427" s="22">
        <v>82.339438095713348</v>
      </c>
      <c r="AI427" s="22"/>
      <c r="AJ427" s="22">
        <v>90.542408258821524</v>
      </c>
      <c r="AM427" s="18" t="s">
        <v>167</v>
      </c>
      <c r="AO427" s="18" t="s">
        <v>167</v>
      </c>
      <c r="AQ427" s="18" t="s">
        <v>167</v>
      </c>
      <c r="AR427" s="19">
        <v>2.7370721633813115</v>
      </c>
      <c r="AT427" s="21">
        <v>0.33664607395469603</v>
      </c>
      <c r="AV427" s="19">
        <v>20.512400794919476</v>
      </c>
      <c r="AY427" s="18" t="s">
        <v>167</v>
      </c>
      <c r="AZ427" s="19">
        <v>45.875334293355273</v>
      </c>
      <c r="BB427" s="21">
        <v>0.292792787</v>
      </c>
      <c r="BE427" s="18" t="s">
        <v>167</v>
      </c>
      <c r="BF427" s="19">
        <v>178.34019993850305</v>
      </c>
      <c r="BI427" s="18" t="s">
        <v>167</v>
      </c>
      <c r="BK427" s="18" t="s">
        <v>167</v>
      </c>
      <c r="BM427" s="18" t="s">
        <v>167</v>
      </c>
      <c r="BN427" s="19">
        <v>264.64713715046605</v>
      </c>
      <c r="BQ427" s="18" t="s">
        <v>167</v>
      </c>
      <c r="BS427" s="18" t="s">
        <v>167</v>
      </c>
      <c r="BT427" s="21">
        <v>1.1072346292853115E-2</v>
      </c>
      <c r="BW427" s="18" t="s">
        <v>167</v>
      </c>
      <c r="BY427" s="18" t="s">
        <v>167</v>
      </c>
      <c r="BZ427" s="20">
        <v>13.741411617738914</v>
      </c>
      <c r="CB427" s="21"/>
      <c r="CC427" s="18" t="s">
        <v>167</v>
      </c>
      <c r="CD427" s="21"/>
      <c r="CE427" s="18" t="s">
        <v>167</v>
      </c>
      <c r="CF427" s="21"/>
      <c r="CG427" s="18" t="s">
        <v>167</v>
      </c>
      <c r="CH427" s="21">
        <v>0.51383890308029567</v>
      </c>
      <c r="CI427" s="21"/>
      <c r="CK427" s="18" t="s">
        <v>167</v>
      </c>
      <c r="CL427"/>
      <c r="CM427" s="18" t="s">
        <v>167</v>
      </c>
      <c r="CN427" s="23">
        <v>16.100000000000001</v>
      </c>
      <c r="CQ427" s="23" t="s">
        <v>167</v>
      </c>
      <c r="CR427" s="23" t="s">
        <v>169</v>
      </c>
      <c r="CT427" s="18" t="s">
        <v>167</v>
      </c>
      <c r="CV427" s="18" t="s">
        <v>167</v>
      </c>
      <c r="CY427" s="18" t="s">
        <v>167</v>
      </c>
      <c r="DA427" s="18" t="s">
        <v>167</v>
      </c>
      <c r="DC427" s="18" t="s">
        <v>167</v>
      </c>
      <c r="DE427" s="18" t="s">
        <v>167</v>
      </c>
      <c r="DH427" s="18" t="s">
        <v>167</v>
      </c>
      <c r="DK427" s="18" t="s">
        <v>167</v>
      </c>
      <c r="DN427" s="18" t="s">
        <v>167</v>
      </c>
      <c r="DQ427" s="18" t="s">
        <v>167</v>
      </c>
      <c r="DU427" s="18" t="s">
        <v>167</v>
      </c>
      <c r="DZ427" s="18" t="s">
        <v>167</v>
      </c>
      <c r="EE427" s="18" t="s">
        <v>167</v>
      </c>
      <c r="EF427" s="39">
        <v>5.7544799999999998E-5</v>
      </c>
      <c r="EG427" s="24">
        <v>6.7519400000000003</v>
      </c>
      <c r="EH427" s="39">
        <v>9.8024000000000005E-8</v>
      </c>
      <c r="EI427" s="39">
        <v>1.6230000000000001E-12</v>
      </c>
      <c r="EJ427" s="39">
        <v>8.1915000000000004E-5</v>
      </c>
      <c r="EK427" s="39">
        <v>9.0545999999999997E-5</v>
      </c>
      <c r="EL427" s="39">
        <v>2.7290999999999998E-6</v>
      </c>
      <c r="EM427" s="39">
        <v>2.3456E-7</v>
      </c>
      <c r="EN427" s="39">
        <v>2.0511000000000001E-5</v>
      </c>
      <c r="EO427" s="39">
        <v>4.5618000000000003E-5</v>
      </c>
      <c r="EP427" s="39">
        <v>1.7830999999999999E-4</v>
      </c>
      <c r="EQ427" s="39">
        <v>1.3458999999999999E-5</v>
      </c>
      <c r="ER427" s="39">
        <v>0</v>
      </c>
      <c r="ES427" s="39">
        <v>0</v>
      </c>
      <c r="ET427" s="39">
        <v>0</v>
      </c>
      <c r="EU427" s="39">
        <v>5.8440000000000003E-5</v>
      </c>
      <c r="EV427" s="39">
        <v>1.4396E-7</v>
      </c>
      <c r="EW427" s="39">
        <v>2.7608999999999999E-4</v>
      </c>
      <c r="EX427" s="39">
        <v>4.0484000000000002E-7</v>
      </c>
      <c r="FA427" s="23">
        <v>-1.6971000000000001</v>
      </c>
      <c r="FB427" s="23">
        <v>-3.0095999999999998</v>
      </c>
      <c r="FC427" s="23">
        <v>-4.7088999999999999</v>
      </c>
      <c r="FD427" s="23">
        <v>-2.5472999999999999</v>
      </c>
      <c r="FE427" s="23">
        <v>1.9838</v>
      </c>
      <c r="FF427" s="23">
        <v>-12.8872</v>
      </c>
      <c r="FG427" s="23">
        <v>-16.2684</v>
      </c>
      <c r="FH427" s="23">
        <v>-7.5701999999999998</v>
      </c>
      <c r="FI427" s="23">
        <v>0.44900000000000001</v>
      </c>
      <c r="FJ427" s="23">
        <v>-12.6983</v>
      </c>
      <c r="FK427" s="23">
        <v>1.0021</v>
      </c>
      <c r="FL427" s="23">
        <v>6.3042999999999996</v>
      </c>
      <c r="FM427" s="23">
        <v>0.4017</v>
      </c>
      <c r="FN427" s="23">
        <v>3.6587000000000001</v>
      </c>
      <c r="FO427" s="23">
        <v>-1.3656999999999999</v>
      </c>
      <c r="FP427" s="23">
        <v>6.2419000000000002</v>
      </c>
      <c r="FQ427" s="23">
        <v>-0.54969999999999997</v>
      </c>
      <c r="FR427" s="23">
        <v>-7.2146999999999997</v>
      </c>
    </row>
    <row r="428" spans="1:174" x14ac:dyDescent="0.2">
      <c r="A428" s="17">
        <f t="shared" si="7"/>
        <v>427</v>
      </c>
      <c r="B428" s="18">
        <v>6</v>
      </c>
      <c r="C428" s="18" t="s">
        <v>824</v>
      </c>
      <c r="D428" s="18" t="s">
        <v>728</v>
      </c>
      <c r="E428" s="18" t="s">
        <v>717</v>
      </c>
      <c r="F428" s="18" t="s">
        <v>166</v>
      </c>
      <c r="H428" s="18">
        <v>3</v>
      </c>
      <c r="I428"/>
      <c r="J428" s="18" t="s">
        <v>167</v>
      </c>
      <c r="K428" s="18">
        <v>65.564936111111109</v>
      </c>
      <c r="L428" s="18">
        <v>-19.363072222222225</v>
      </c>
      <c r="O428" s="18" t="s">
        <v>167</v>
      </c>
      <c r="P428" s="18">
        <v>3657</v>
      </c>
      <c r="R428" s="18" t="s">
        <v>167</v>
      </c>
      <c r="S428" s="19">
        <v>24</v>
      </c>
      <c r="U428" s="20">
        <v>7.22</v>
      </c>
      <c r="W428" s="19">
        <f t="shared" si="6"/>
        <v>38.941998511246865</v>
      </c>
      <c r="X428" s="19"/>
      <c r="Z428" s="21">
        <v>0.52999200675691627</v>
      </c>
      <c r="AC428" s="18" t="s">
        <v>167</v>
      </c>
      <c r="AD428" s="22">
        <v>416.24271575247434</v>
      </c>
      <c r="AG428" s="18" t="s">
        <v>167</v>
      </c>
      <c r="AH428" s="22">
        <v>82.588951544488239</v>
      </c>
      <c r="AI428" s="22"/>
      <c r="AJ428" s="22">
        <v>106.3379685781175</v>
      </c>
      <c r="AM428" s="18" t="s">
        <v>167</v>
      </c>
      <c r="AO428" s="18" t="s">
        <v>167</v>
      </c>
      <c r="AQ428" s="18" t="s">
        <v>167</v>
      </c>
      <c r="AR428" s="19">
        <v>3.631884216794433</v>
      </c>
      <c r="AT428" s="21">
        <v>0.20413644910018802</v>
      </c>
      <c r="AV428" s="19">
        <v>15.218052958824295</v>
      </c>
      <c r="AY428" s="18" t="s">
        <v>167</v>
      </c>
      <c r="AZ428" s="19">
        <v>63.484879654392103</v>
      </c>
      <c r="BB428" s="21">
        <v>0.52999200700000004</v>
      </c>
      <c r="BE428" s="18" t="s">
        <v>167</v>
      </c>
      <c r="BF428" s="19">
        <v>208.78852675727188</v>
      </c>
      <c r="BI428" s="18" t="s">
        <v>167</v>
      </c>
      <c r="BK428" s="18" t="s">
        <v>167</v>
      </c>
      <c r="BM428" s="18" t="s">
        <v>167</v>
      </c>
      <c r="BN428" s="19">
        <v>188.0825565912117</v>
      </c>
      <c r="BQ428" s="18" t="s">
        <v>167</v>
      </c>
      <c r="BS428" s="18" t="s">
        <v>167</v>
      </c>
      <c r="BT428" s="21">
        <v>1.37882048175152E-2</v>
      </c>
      <c r="BW428" s="18" t="s">
        <v>167</v>
      </c>
      <c r="BY428" s="18" t="s">
        <v>167</v>
      </c>
      <c r="BZ428" s="20">
        <v>15.302935665209244</v>
      </c>
      <c r="CB428" s="21"/>
      <c r="CC428" s="18" t="s">
        <v>167</v>
      </c>
      <c r="CD428" s="21"/>
      <c r="CE428" s="18" t="s">
        <v>167</v>
      </c>
      <c r="CF428" s="21"/>
      <c r="CG428" s="18" t="s">
        <v>167</v>
      </c>
      <c r="CH428" s="21">
        <v>0.47066801163297584</v>
      </c>
      <c r="CI428" s="21"/>
      <c r="CK428" s="18" t="s">
        <v>167</v>
      </c>
      <c r="CL428"/>
      <c r="CM428" s="18" t="s">
        <v>167</v>
      </c>
      <c r="CN428" s="23">
        <v>18</v>
      </c>
      <c r="CQ428" s="23" t="s">
        <v>167</v>
      </c>
      <c r="CR428" s="23" t="s">
        <v>169</v>
      </c>
      <c r="CT428" s="18" t="s">
        <v>167</v>
      </c>
      <c r="CV428" s="18" t="s">
        <v>167</v>
      </c>
      <c r="CY428" s="18" t="s">
        <v>167</v>
      </c>
      <c r="DA428" s="18" t="s">
        <v>167</v>
      </c>
      <c r="DC428" s="18" t="s">
        <v>167</v>
      </c>
      <c r="DE428" s="18" t="s">
        <v>167</v>
      </c>
      <c r="DH428" s="18" t="s">
        <v>167</v>
      </c>
      <c r="DK428" s="18" t="s">
        <v>167</v>
      </c>
      <c r="DN428" s="18" t="s">
        <v>167</v>
      </c>
      <c r="DQ428" s="18" t="s">
        <v>167</v>
      </c>
      <c r="DU428" s="18" t="s">
        <v>167</v>
      </c>
      <c r="DZ428" s="18" t="s">
        <v>167</v>
      </c>
      <c r="EE428" s="18" t="s">
        <v>167</v>
      </c>
      <c r="EF428" s="39">
        <v>4.37316E-5</v>
      </c>
      <c r="EG428" s="24">
        <v>4.4331800000000001</v>
      </c>
      <c r="EH428" s="39">
        <v>6.1959000000000006E-8</v>
      </c>
      <c r="EI428" s="39">
        <v>4.9059000000000003E-13</v>
      </c>
      <c r="EJ428" s="39">
        <v>8.2087000000000002E-5</v>
      </c>
      <c r="EK428" s="39">
        <v>1.0634E-4</v>
      </c>
      <c r="EL428" s="39">
        <v>3.6179999999999999E-6</v>
      </c>
      <c r="EM428" s="39">
        <v>8.5785999999999998E-8</v>
      </c>
      <c r="EN428" s="39">
        <v>1.5217E-5</v>
      </c>
      <c r="EO428" s="39">
        <v>6.3071000000000007E-5</v>
      </c>
      <c r="EP428" s="39">
        <v>2.0874000000000001E-4</v>
      </c>
      <c r="EQ428" s="39">
        <v>1.4945E-5</v>
      </c>
      <c r="ER428" s="39">
        <v>0</v>
      </c>
      <c r="ES428" s="39">
        <v>0</v>
      </c>
      <c r="ET428" s="39">
        <v>0</v>
      </c>
      <c r="EU428" s="39">
        <v>4.3965999999999999E-5</v>
      </c>
      <c r="EV428" s="39">
        <v>2.7411000000000001E-7</v>
      </c>
      <c r="EW428" s="39">
        <v>3.2982999999999998E-4</v>
      </c>
      <c r="EX428" s="39">
        <v>4.5647000000000001E-7</v>
      </c>
      <c r="FA428" s="23">
        <v>-1.6235999999999999</v>
      </c>
      <c r="FB428" s="23">
        <v>-3.1145999999999998</v>
      </c>
      <c r="FC428" s="23">
        <v>-4.4617000000000004</v>
      </c>
      <c r="FD428" s="23">
        <v>-2.2732000000000001</v>
      </c>
      <c r="FE428" s="23">
        <v>1.6749000000000001</v>
      </c>
      <c r="FF428" s="23">
        <v>-10.4991</v>
      </c>
      <c r="FG428" s="23">
        <v>-13.8804</v>
      </c>
      <c r="FH428" s="23">
        <v>-6.9325000000000001</v>
      </c>
      <c r="FI428" s="23">
        <v>0.6089</v>
      </c>
      <c r="FJ428" s="23">
        <v>-11.7721</v>
      </c>
      <c r="FK428" s="23">
        <v>1.0754999999999999</v>
      </c>
      <c r="FL428" s="23">
        <v>6.4641999999999999</v>
      </c>
      <c r="FM428" s="23">
        <v>0.2263</v>
      </c>
      <c r="FN428" s="23">
        <v>3.5082</v>
      </c>
      <c r="FO428" s="23">
        <v>-1.6689000000000001</v>
      </c>
      <c r="FP428" s="23">
        <v>6.0857000000000001</v>
      </c>
      <c r="FQ428" s="23">
        <v>-0.6</v>
      </c>
      <c r="FR428" s="23">
        <v>-6.5858999999999996</v>
      </c>
    </row>
    <row r="429" spans="1:174" x14ac:dyDescent="0.2">
      <c r="A429" s="17">
        <f t="shared" si="7"/>
        <v>428</v>
      </c>
      <c r="B429" s="18">
        <v>6</v>
      </c>
      <c r="C429" s="18" t="s">
        <v>825</v>
      </c>
      <c r="D429" s="18" t="s">
        <v>719</v>
      </c>
      <c r="E429" s="18" t="s">
        <v>717</v>
      </c>
      <c r="F429" s="18" t="s">
        <v>179</v>
      </c>
      <c r="H429" s="18">
        <v>3</v>
      </c>
      <c r="I429">
        <v>1.26144E-2</v>
      </c>
      <c r="K429" s="18">
        <v>65.463736111111118</v>
      </c>
      <c r="L429" s="18">
        <v>-19.362813888888891</v>
      </c>
      <c r="O429" s="18" t="s">
        <v>167</v>
      </c>
      <c r="P429" s="18">
        <v>3657</v>
      </c>
      <c r="R429" s="18" t="s">
        <v>167</v>
      </c>
      <c r="S429" s="19">
        <v>24</v>
      </c>
      <c r="U429" s="20">
        <v>7.27</v>
      </c>
      <c r="W429" s="19">
        <f t="shared" si="6"/>
        <v>68.211449131372802</v>
      </c>
      <c r="X429" s="19"/>
      <c r="Z429" s="21">
        <v>0.14454327457006808</v>
      </c>
      <c r="AC429" s="18" t="s">
        <v>167</v>
      </c>
      <c r="AD429" s="22">
        <v>462.49190639163817</v>
      </c>
      <c r="AG429" s="18" t="s">
        <v>167</v>
      </c>
      <c r="AH429" s="22">
        <v>194.87000349318825</v>
      </c>
      <c r="AI429" s="22"/>
      <c r="AJ429" s="22">
        <v>175.16148139790707</v>
      </c>
      <c r="AM429" s="18" t="s">
        <v>167</v>
      </c>
      <c r="AO429" s="18" t="s">
        <v>167</v>
      </c>
      <c r="AQ429" s="18" t="s">
        <v>167</v>
      </c>
      <c r="AR429" s="19">
        <v>3.1581601885168982</v>
      </c>
      <c r="AT429" s="21">
        <v>4.0469155698809205</v>
      </c>
      <c r="AV429" s="19">
        <v>20.563553914108798</v>
      </c>
      <c r="AY429" s="18" t="s">
        <v>167</v>
      </c>
      <c r="AZ429" s="19">
        <v>143.71528492079818</v>
      </c>
      <c r="BB429" s="21">
        <v>0.144543275</v>
      </c>
      <c r="BE429" s="18" t="s">
        <v>167</v>
      </c>
      <c r="BF429" s="19">
        <v>243.58661455015056</v>
      </c>
      <c r="BI429" s="18" t="s">
        <v>167</v>
      </c>
      <c r="BK429" s="18" t="s">
        <v>167</v>
      </c>
      <c r="BM429" s="18" t="s">
        <v>167</v>
      </c>
      <c r="BN429" s="19">
        <v>302.9294274300932</v>
      </c>
      <c r="BQ429" s="18" t="s">
        <v>167</v>
      </c>
      <c r="BS429" s="18" t="s">
        <v>167</v>
      </c>
      <c r="BT429" s="21">
        <v>6.0584536319384964E-3</v>
      </c>
      <c r="BW429" s="18" t="s">
        <v>167</v>
      </c>
      <c r="BY429" s="18" t="s">
        <v>167</v>
      </c>
      <c r="BZ429" s="20">
        <v>23.735165521549028</v>
      </c>
      <c r="CB429" s="21"/>
      <c r="CC429" s="18" t="s">
        <v>167</v>
      </c>
      <c r="CD429" s="21"/>
      <c r="CE429" s="18" t="s">
        <v>167</v>
      </c>
      <c r="CF429" s="21"/>
      <c r="CG429" s="18" t="s">
        <v>167</v>
      </c>
      <c r="CH429" s="21">
        <v>6.1071017169379412E-2</v>
      </c>
      <c r="CI429" s="21"/>
      <c r="CK429" s="18" t="s">
        <v>167</v>
      </c>
      <c r="CL429"/>
      <c r="CM429" s="18" t="s">
        <v>167</v>
      </c>
      <c r="CN429" s="23">
        <v>33.200000000000003</v>
      </c>
      <c r="CQ429" s="23" t="s">
        <v>167</v>
      </c>
      <c r="CR429" s="23" t="s">
        <v>169</v>
      </c>
      <c r="CT429" s="18" t="s">
        <v>167</v>
      </c>
      <c r="CV429" s="18" t="s">
        <v>167</v>
      </c>
      <c r="CY429" s="18" t="s">
        <v>167</v>
      </c>
      <c r="DA429" s="18" t="s">
        <v>167</v>
      </c>
      <c r="DC429" s="18" t="s">
        <v>167</v>
      </c>
      <c r="DE429" s="18" t="s">
        <v>167</v>
      </c>
      <c r="DH429" s="18" t="s">
        <v>167</v>
      </c>
      <c r="DK429" s="18" t="s">
        <v>167</v>
      </c>
      <c r="DN429" s="18" t="s">
        <v>167</v>
      </c>
      <c r="DQ429" s="18" t="s">
        <v>167</v>
      </c>
      <c r="DU429" s="18" t="s">
        <v>167</v>
      </c>
      <c r="DZ429" s="18" t="s">
        <v>167</v>
      </c>
      <c r="EE429" s="18" t="s">
        <v>167</v>
      </c>
      <c r="EF429" s="39">
        <v>9.8774E-5</v>
      </c>
      <c r="EG429" s="24">
        <v>5.5435299999999996</v>
      </c>
      <c r="EH429" s="39">
        <v>5.5757000000000001E-8</v>
      </c>
      <c r="EI429" s="39">
        <v>9.1728999999999995E-14</v>
      </c>
      <c r="EJ429" s="39">
        <v>1.9290999999999999E-4</v>
      </c>
      <c r="EK429" s="39">
        <v>1.7516999999999999E-4</v>
      </c>
      <c r="EL429" s="39">
        <v>3.1329000000000001E-6</v>
      </c>
      <c r="EM429" s="39">
        <v>1.4309999999999999E-6</v>
      </c>
      <c r="EN429" s="39">
        <v>2.0562000000000001E-5</v>
      </c>
      <c r="EO429" s="39">
        <v>1.4222E-4</v>
      </c>
      <c r="EP429" s="39">
        <v>2.4350000000000001E-4</v>
      </c>
      <c r="EQ429" s="39">
        <v>2.2606E-5</v>
      </c>
      <c r="ER429" s="39">
        <v>0</v>
      </c>
      <c r="ES429" s="39">
        <v>0</v>
      </c>
      <c r="ET429" s="39">
        <v>0</v>
      </c>
      <c r="EU429" s="39">
        <v>7.2373999999999995E-5</v>
      </c>
      <c r="EV429" s="39">
        <v>5.9210999999999997E-7</v>
      </c>
      <c r="EW429" s="39">
        <v>6.1558999999999995E-4</v>
      </c>
      <c r="EX429" s="39">
        <v>8.3358000000000003E-7</v>
      </c>
      <c r="FA429" s="23">
        <v>-2.2395999999999998</v>
      </c>
      <c r="FB429" s="23">
        <v>-2.9975000000000001</v>
      </c>
      <c r="FC429" s="23">
        <v>-4.8268000000000004</v>
      </c>
      <c r="FD429" s="23">
        <v>-1.6035999999999999</v>
      </c>
      <c r="FE429" s="23">
        <v>1.0738000000000001</v>
      </c>
      <c r="FF429" s="23">
        <v>-8.9336000000000002</v>
      </c>
      <c r="FG429" s="23">
        <v>-12.3149</v>
      </c>
      <c r="FH429" s="23">
        <v>-5.6303000000000001</v>
      </c>
      <c r="FI429" s="23">
        <v>1.9634</v>
      </c>
      <c r="FJ429" s="23">
        <v>-10.6945</v>
      </c>
      <c r="FK429" s="23">
        <v>0.45950000000000002</v>
      </c>
      <c r="FL429" s="23">
        <v>7.8186999999999998</v>
      </c>
      <c r="FM429" s="23">
        <v>-0.25180000000000002</v>
      </c>
      <c r="FN429" s="23">
        <v>2.6901000000000002</v>
      </c>
      <c r="FO429" s="23">
        <v>-1.488</v>
      </c>
      <c r="FP429" s="23">
        <v>5.0346000000000002</v>
      </c>
      <c r="FQ429" s="23">
        <v>-0.55120000000000002</v>
      </c>
      <c r="FR429" s="23">
        <v>-5.0944000000000003</v>
      </c>
    </row>
    <row r="430" spans="1:174" x14ac:dyDescent="0.2">
      <c r="A430" s="17">
        <f t="shared" si="7"/>
        <v>429</v>
      </c>
      <c r="B430" s="18">
        <v>6</v>
      </c>
      <c r="C430" s="18" t="s">
        <v>826</v>
      </c>
      <c r="D430" s="18" t="s">
        <v>749</v>
      </c>
      <c r="E430" s="18" t="s">
        <v>717</v>
      </c>
      <c r="F430" s="18" t="s">
        <v>179</v>
      </c>
      <c r="H430" s="18">
        <v>3</v>
      </c>
      <c r="I430">
        <v>9.4607999999999986E-5</v>
      </c>
      <c r="K430" s="18">
        <v>65.452141666666662</v>
      </c>
      <c r="L430" s="18">
        <v>-19.373125000000002</v>
      </c>
      <c r="O430" s="18" t="s">
        <v>167</v>
      </c>
      <c r="P430" s="18">
        <v>3657</v>
      </c>
      <c r="R430" s="18" t="s">
        <v>167</v>
      </c>
      <c r="S430" s="19">
        <v>24</v>
      </c>
      <c r="U430" s="20">
        <v>7.08</v>
      </c>
      <c r="W430" s="19">
        <f t="shared" si="6"/>
        <v>48.75696477478445</v>
      </c>
      <c r="X430" s="19"/>
      <c r="Z430" s="21">
        <v>0.18901812828393516</v>
      </c>
      <c r="AC430" s="18" t="s">
        <v>167</v>
      </c>
      <c r="AD430" s="22">
        <v>277.49514383498291</v>
      </c>
      <c r="AG430" s="18" t="s">
        <v>167</v>
      </c>
      <c r="AH430" s="22">
        <v>127.50137232396827</v>
      </c>
      <c r="AI430" s="22"/>
      <c r="AJ430" s="22">
        <v>178.2641807463402</v>
      </c>
      <c r="AM430" s="18" t="s">
        <v>167</v>
      </c>
      <c r="AO430" s="18" t="s">
        <v>167</v>
      </c>
      <c r="AQ430" s="18" t="s">
        <v>167</v>
      </c>
      <c r="AR430" s="19">
        <v>2.2107121319618286</v>
      </c>
      <c r="AT430" s="21">
        <v>0.15578834273435402</v>
      </c>
      <c r="AV430" s="19">
        <v>16.0365028658535</v>
      </c>
      <c r="AY430" s="18" t="s">
        <v>167</v>
      </c>
      <c r="AZ430" s="19">
        <v>76.980045258177327</v>
      </c>
      <c r="BB430" s="21">
        <v>0.18901812800000001</v>
      </c>
      <c r="BE430" s="18" t="s">
        <v>167</v>
      </c>
      <c r="BF430" s="19">
        <v>195.73924383494241</v>
      </c>
      <c r="BI430" s="18" t="s">
        <v>167</v>
      </c>
      <c r="BK430" s="18" t="s">
        <v>167</v>
      </c>
      <c r="BM430" s="18" t="s">
        <v>167</v>
      </c>
      <c r="BN430" s="19">
        <v>241.34487350199731</v>
      </c>
      <c r="BQ430" s="18" t="s">
        <v>167</v>
      </c>
      <c r="BS430" s="18" t="s">
        <v>167</v>
      </c>
      <c r="BT430" s="21">
        <v>4.5960682725050663E-3</v>
      </c>
      <c r="BW430" s="18" t="s">
        <v>167</v>
      </c>
      <c r="BY430" s="18" t="s">
        <v>167</v>
      </c>
      <c r="BZ430" s="20">
        <v>18.425983760149904</v>
      </c>
      <c r="CB430" s="21"/>
      <c r="CC430" s="18" t="s">
        <v>167</v>
      </c>
      <c r="CD430" s="21"/>
      <c r="CE430" s="18" t="s">
        <v>167</v>
      </c>
      <c r="CF430" s="21"/>
      <c r="CG430" s="18" t="s">
        <v>167</v>
      </c>
      <c r="CH430" s="21">
        <v>0.13898921148893245</v>
      </c>
      <c r="CI430" s="21"/>
      <c r="CK430" s="18" t="s">
        <v>167</v>
      </c>
      <c r="CL430"/>
      <c r="CM430" s="18" t="s">
        <v>167</v>
      </c>
      <c r="CN430" s="23">
        <v>21.7</v>
      </c>
      <c r="CQ430" s="23" t="s">
        <v>167</v>
      </c>
      <c r="CR430" s="23" t="s">
        <v>169</v>
      </c>
      <c r="CT430" s="18" t="s">
        <v>167</v>
      </c>
      <c r="CV430" s="18" t="s">
        <v>167</v>
      </c>
      <c r="CY430" s="18" t="s">
        <v>167</v>
      </c>
      <c r="DA430" s="18" t="s">
        <v>167</v>
      </c>
      <c r="DC430" s="18" t="s">
        <v>167</v>
      </c>
      <c r="DE430" s="18" t="s">
        <v>167</v>
      </c>
      <c r="DH430" s="18" t="s">
        <v>167</v>
      </c>
      <c r="DK430" s="18" t="s">
        <v>167</v>
      </c>
      <c r="DN430" s="18" t="s">
        <v>167</v>
      </c>
      <c r="DQ430" s="18" t="s">
        <v>167</v>
      </c>
      <c r="DU430" s="18" t="s">
        <v>167</v>
      </c>
      <c r="DZ430" s="18" t="s">
        <v>167</v>
      </c>
      <c r="EE430" s="18" t="s">
        <v>167</v>
      </c>
      <c r="EF430" s="39">
        <v>2.08647E-5</v>
      </c>
      <c r="EG430" s="24">
        <v>1.71431</v>
      </c>
      <c r="EH430" s="39">
        <v>8.5805999999999994E-8</v>
      </c>
      <c r="EI430" s="39">
        <v>6.3664E-13</v>
      </c>
      <c r="EJ430" s="39">
        <v>1.2663E-4</v>
      </c>
      <c r="EK430" s="39">
        <v>1.7827000000000001E-4</v>
      </c>
      <c r="EL430" s="39">
        <v>2.2007E-6</v>
      </c>
      <c r="EM430" s="39">
        <v>9.6870999999999994E-8</v>
      </c>
      <c r="EN430" s="39">
        <v>1.6036E-5</v>
      </c>
      <c r="EO430" s="39">
        <v>7.6419000000000001E-5</v>
      </c>
      <c r="EP430" s="39">
        <v>1.9568999999999999E-4</v>
      </c>
      <c r="EQ430" s="39">
        <v>1.7859999999999998E-5</v>
      </c>
      <c r="ER430" s="39">
        <v>0</v>
      </c>
      <c r="ES430" s="39">
        <v>0</v>
      </c>
      <c r="ET430" s="39">
        <v>0</v>
      </c>
      <c r="EU430" s="39">
        <v>6.9811E-5</v>
      </c>
      <c r="EV430" s="39">
        <v>2.3160000000000001E-7</v>
      </c>
      <c r="EW430" s="39">
        <v>3.8071999999999997E-4</v>
      </c>
      <c r="EX430" s="39">
        <v>4.2613999999999998E-7</v>
      </c>
      <c r="FA430" s="23">
        <v>-1.9431</v>
      </c>
      <c r="FB430" s="23">
        <v>-3.2778999999999998</v>
      </c>
      <c r="FC430" s="23">
        <v>-4.9813999999999998</v>
      </c>
      <c r="FD430" s="23">
        <v>-2.1701999999999999</v>
      </c>
      <c r="FE430" s="23">
        <v>1.3128</v>
      </c>
      <c r="FF430" s="23">
        <v>-11.8253</v>
      </c>
      <c r="FG430" s="23">
        <v>-15.2066</v>
      </c>
      <c r="FH430" s="23">
        <v>-7.0156999999999998</v>
      </c>
      <c r="FI430" s="23">
        <v>0.23580000000000001</v>
      </c>
      <c r="FJ430" s="23">
        <v>-12.0686</v>
      </c>
      <c r="FK430" s="23">
        <v>0.75600000000000001</v>
      </c>
      <c r="FL430" s="23">
        <v>6.0911</v>
      </c>
      <c r="FM430" s="23">
        <v>-0.2505</v>
      </c>
      <c r="FN430" s="23">
        <v>3.0863999999999998</v>
      </c>
      <c r="FO430" s="23">
        <v>-1.7814000000000001</v>
      </c>
      <c r="FP430" s="23">
        <v>5.3341000000000003</v>
      </c>
      <c r="FQ430" s="23">
        <v>-0.90239999999999998</v>
      </c>
      <c r="FR430" s="23">
        <v>-6.6651999999999996</v>
      </c>
    </row>
    <row r="431" spans="1:174" x14ac:dyDescent="0.2">
      <c r="A431" s="17">
        <f t="shared" si="7"/>
        <v>430</v>
      </c>
      <c r="B431" s="18">
        <v>6</v>
      </c>
      <c r="C431" s="18" t="s">
        <v>827</v>
      </c>
      <c r="D431" s="18" t="s">
        <v>185</v>
      </c>
      <c r="E431" s="18" t="s">
        <v>717</v>
      </c>
      <c r="F431" s="18" t="s">
        <v>186</v>
      </c>
      <c r="H431" s="18">
        <v>3</v>
      </c>
      <c r="I431">
        <v>6.3071999999999998E-4</v>
      </c>
      <c r="K431" s="18">
        <v>65.329438888888888</v>
      </c>
      <c r="L431" s="18">
        <v>-19.085625</v>
      </c>
      <c r="O431" s="18" t="s">
        <v>167</v>
      </c>
      <c r="P431" s="18">
        <v>3657</v>
      </c>
      <c r="R431" s="18" t="s">
        <v>167</v>
      </c>
      <c r="S431" s="19">
        <v>24</v>
      </c>
      <c r="U431" s="20">
        <v>7.21</v>
      </c>
      <c r="W431" s="19">
        <f t="shared" si="6"/>
        <v>49.900050812175408</v>
      </c>
      <c r="X431" s="19"/>
      <c r="Z431" s="21">
        <v>0.39286120780582601</v>
      </c>
      <c r="AC431" s="18" t="s">
        <v>167</v>
      </c>
      <c r="AD431" s="22">
        <v>480.99158264730369</v>
      </c>
      <c r="AG431" s="18" t="s">
        <v>167</v>
      </c>
      <c r="AH431" s="22">
        <v>88.57727431508556</v>
      </c>
      <c r="AI431" s="22"/>
      <c r="AJ431" s="22">
        <v>127.21067328575857</v>
      </c>
      <c r="AM431" s="18" t="s">
        <v>167</v>
      </c>
      <c r="AO431" s="18" t="s">
        <v>167</v>
      </c>
      <c r="AQ431" s="18" t="s">
        <v>167</v>
      </c>
      <c r="AR431" s="19">
        <v>4.4740602670656058</v>
      </c>
      <c r="AT431" s="21">
        <v>0.374250156683678</v>
      </c>
      <c r="AV431" s="19">
        <v>19.719527447484928</v>
      </c>
      <c r="AY431" s="18" t="s">
        <v>167</v>
      </c>
      <c r="AZ431" s="19">
        <v>101.50174861139683</v>
      </c>
      <c r="BB431" s="21">
        <v>0.39286120800000002</v>
      </c>
      <c r="BE431" s="18" t="s">
        <v>167</v>
      </c>
      <c r="BF431" s="19">
        <v>243.58661455015056</v>
      </c>
      <c r="BI431" s="18" t="s">
        <v>167</v>
      </c>
      <c r="BK431" s="18" t="s">
        <v>167</v>
      </c>
      <c r="BM431" s="18" t="s">
        <v>167</v>
      </c>
      <c r="BN431" s="19">
        <v>186.41810918774965</v>
      </c>
      <c r="BQ431" s="18" t="s">
        <v>167</v>
      </c>
      <c r="BS431" s="18" t="s">
        <v>167</v>
      </c>
      <c r="BT431" s="21">
        <v>1.3370380429105648E-2</v>
      </c>
      <c r="BW431" s="18" t="s">
        <v>167</v>
      </c>
      <c r="BY431" s="18" t="s">
        <v>167</v>
      </c>
      <c r="BZ431" s="20">
        <v>18.425983760149904</v>
      </c>
      <c r="CB431" s="21"/>
      <c r="CC431" s="18" t="s">
        <v>167</v>
      </c>
      <c r="CD431" s="21"/>
      <c r="CE431" s="18" t="s">
        <v>167</v>
      </c>
      <c r="CF431" s="21"/>
      <c r="CG431" s="18" t="s">
        <v>167</v>
      </c>
      <c r="CH431" s="21">
        <v>0.57806876596533274</v>
      </c>
      <c r="CI431" s="21"/>
      <c r="CK431" s="18" t="s">
        <v>167</v>
      </c>
      <c r="CL431"/>
      <c r="CM431" s="18" t="s">
        <v>167</v>
      </c>
      <c r="CN431" s="23">
        <v>25.8</v>
      </c>
      <c r="CQ431" s="23" t="s">
        <v>167</v>
      </c>
      <c r="CR431" s="23" t="s">
        <v>169</v>
      </c>
      <c r="CT431" s="18" t="s">
        <v>167</v>
      </c>
      <c r="CV431" s="18" t="s">
        <v>167</v>
      </c>
      <c r="CY431" s="18" t="s">
        <v>167</v>
      </c>
      <c r="DA431" s="18" t="s">
        <v>167</v>
      </c>
      <c r="DC431" s="18" t="s">
        <v>167</v>
      </c>
      <c r="DE431" s="18" t="s">
        <v>167</v>
      </c>
      <c r="DH431" s="18" t="s">
        <v>167</v>
      </c>
      <c r="DK431" s="18" t="s">
        <v>167</v>
      </c>
      <c r="DN431" s="18" t="s">
        <v>167</v>
      </c>
      <c r="DQ431" s="18" t="s">
        <v>167</v>
      </c>
      <c r="DU431" s="18" t="s">
        <v>167</v>
      </c>
      <c r="DZ431" s="18" t="s">
        <v>167</v>
      </c>
      <c r="EE431" s="18" t="s">
        <v>167</v>
      </c>
      <c r="EF431" s="39">
        <v>1.0261100000000001E-6</v>
      </c>
      <c r="EG431" s="24">
        <v>8.0015699999999995E-2</v>
      </c>
      <c r="EH431" s="39">
        <v>6.3628999999999994E-8</v>
      </c>
      <c r="EI431" s="39">
        <v>4.0965999999999999E-13</v>
      </c>
      <c r="EJ431" s="39">
        <v>8.7868000000000006E-5</v>
      </c>
      <c r="EK431" s="39">
        <v>1.2721999999999999E-4</v>
      </c>
      <c r="EL431" s="39">
        <v>4.4476999999999998E-6</v>
      </c>
      <c r="EM431" s="39">
        <v>1.6296E-7</v>
      </c>
      <c r="EN431" s="39">
        <v>1.9718E-5</v>
      </c>
      <c r="EO431" s="39">
        <v>1.0064999999999999E-4</v>
      </c>
      <c r="EP431" s="39">
        <v>2.4352E-4</v>
      </c>
      <c r="EQ431" s="39">
        <v>1.7875000000000001E-5</v>
      </c>
      <c r="ER431" s="39">
        <v>0</v>
      </c>
      <c r="ES431" s="39">
        <v>0</v>
      </c>
      <c r="ET431" s="39">
        <v>0</v>
      </c>
      <c r="EU431" s="39">
        <v>6.4067999999999997E-5</v>
      </c>
      <c r="EV431" s="39">
        <v>3.8729999999999998E-7</v>
      </c>
      <c r="EW431" s="39">
        <v>4.7148999999999997E-4</v>
      </c>
      <c r="EX431" s="39">
        <v>4.439E-7</v>
      </c>
      <c r="FA431" s="23">
        <v>-1.7459</v>
      </c>
      <c r="FB431" s="23">
        <v>-3.1930999999999998</v>
      </c>
      <c r="FC431" s="23">
        <v>-4.7108999999999996</v>
      </c>
      <c r="FD431" s="23">
        <v>-2.1067</v>
      </c>
      <c r="FE431" s="23">
        <v>1.3766</v>
      </c>
      <c r="FF431" s="23">
        <v>-9.8728999999999996</v>
      </c>
      <c r="FG431" s="23">
        <v>-13.254200000000001</v>
      </c>
      <c r="FH431" s="23">
        <v>-6.7607999999999997</v>
      </c>
      <c r="FI431" s="23">
        <v>0.85109999999999997</v>
      </c>
      <c r="FJ431" s="23">
        <v>-11.423</v>
      </c>
      <c r="FK431" s="23">
        <v>0.95330000000000004</v>
      </c>
      <c r="FL431" s="23">
        <v>6.7064000000000004</v>
      </c>
      <c r="FM431" s="23">
        <v>3.6400000000000002E-2</v>
      </c>
      <c r="FN431" s="23">
        <v>3.2561</v>
      </c>
      <c r="FO431" s="23">
        <v>-1.7017</v>
      </c>
      <c r="FP431" s="23">
        <v>5.8083999999999998</v>
      </c>
      <c r="FQ431" s="23">
        <v>-0.85680000000000001</v>
      </c>
      <c r="FR431" s="23">
        <v>-6.2445000000000004</v>
      </c>
    </row>
    <row r="432" spans="1:174" x14ac:dyDescent="0.2">
      <c r="A432" s="17">
        <f t="shared" si="7"/>
        <v>431</v>
      </c>
      <c r="B432" s="18">
        <v>6</v>
      </c>
      <c r="C432" s="18" t="s">
        <v>828</v>
      </c>
      <c r="D432" s="18" t="s">
        <v>829</v>
      </c>
      <c r="E432" s="18" t="s">
        <v>717</v>
      </c>
      <c r="F432" s="18" t="s">
        <v>179</v>
      </c>
      <c r="H432" s="18">
        <v>3</v>
      </c>
      <c r="I432">
        <v>3.1535999999999998E-5</v>
      </c>
      <c r="K432" s="18">
        <v>65.331833333333336</v>
      </c>
      <c r="L432" s="18">
        <v>-19.083333333333332</v>
      </c>
      <c r="O432" s="18" t="s">
        <v>167</v>
      </c>
      <c r="P432" s="18">
        <v>3657</v>
      </c>
      <c r="R432" s="18" t="s">
        <v>167</v>
      </c>
      <c r="S432" s="19">
        <v>24</v>
      </c>
      <c r="U432" s="20">
        <v>7.28</v>
      </c>
      <c r="W432" s="19">
        <f t="shared" si="6"/>
        <v>81.655420576246826</v>
      </c>
      <c r="X432" s="19"/>
      <c r="Z432" s="21">
        <v>0.58187933608976117</v>
      </c>
      <c r="AC432" s="18" t="s">
        <v>167</v>
      </c>
      <c r="AD432" s="22">
        <v>369.99352511331051</v>
      </c>
      <c r="AG432" s="18" t="s">
        <v>167</v>
      </c>
      <c r="AH432" s="22">
        <v>214.08253904885473</v>
      </c>
      <c r="AI432" s="22"/>
      <c r="AJ432" s="22">
        <v>179.67449863199164</v>
      </c>
      <c r="AM432" s="18" t="s">
        <v>167</v>
      </c>
      <c r="AO432" s="18" t="s">
        <v>167</v>
      </c>
      <c r="AQ432" s="18" t="s">
        <v>167</v>
      </c>
      <c r="AR432" s="19">
        <v>6.2636843738918477</v>
      </c>
      <c r="AT432" s="21">
        <v>0.30441400304414001</v>
      </c>
      <c r="AV432" s="19">
        <v>37.597542604154143</v>
      </c>
      <c r="AY432" s="18" t="s">
        <v>167</v>
      </c>
      <c r="AZ432" s="19">
        <v>111.21168483851059</v>
      </c>
      <c r="BB432" s="21">
        <v>0.58187933599999997</v>
      </c>
      <c r="BE432" s="18" t="s">
        <v>167</v>
      </c>
      <c r="BF432" s="19">
        <v>387.12872669577501</v>
      </c>
      <c r="BI432" s="18" t="s">
        <v>167</v>
      </c>
      <c r="BK432" s="18" t="s">
        <v>167</v>
      </c>
      <c r="BM432" s="18" t="s">
        <v>167</v>
      </c>
      <c r="BN432" s="19">
        <v>379.49400798934755</v>
      </c>
      <c r="BQ432" s="18" t="s">
        <v>167</v>
      </c>
      <c r="BS432" s="18" t="s">
        <v>167</v>
      </c>
      <c r="BT432" s="21">
        <v>8.565399962395805E-3</v>
      </c>
      <c r="BW432" s="18" t="s">
        <v>167</v>
      </c>
      <c r="BY432" s="18" t="s">
        <v>167</v>
      </c>
      <c r="BZ432" s="20">
        <v>23.006454299396207</v>
      </c>
      <c r="CB432" s="21"/>
      <c r="CC432" s="18" t="s">
        <v>167</v>
      </c>
      <c r="CD432" s="21"/>
      <c r="CE432" s="18" t="s">
        <v>167</v>
      </c>
      <c r="CF432" s="21"/>
      <c r="CG432" s="18" t="s">
        <v>167</v>
      </c>
      <c r="CH432" s="21">
        <v>0.8413059089367958</v>
      </c>
      <c r="CI432" s="21"/>
      <c r="CK432" s="18" t="s">
        <v>167</v>
      </c>
      <c r="CL432"/>
      <c r="CM432" s="18" t="s">
        <v>167</v>
      </c>
      <c r="CN432" s="23">
        <v>40.5</v>
      </c>
      <c r="CQ432" s="23" t="s">
        <v>167</v>
      </c>
      <c r="CR432" s="23" t="s">
        <v>169</v>
      </c>
      <c r="CT432" s="18" t="s">
        <v>167</v>
      </c>
      <c r="CV432" s="18" t="s">
        <v>167</v>
      </c>
      <c r="CY432" s="18" t="s">
        <v>167</v>
      </c>
      <c r="DA432" s="18" t="s">
        <v>167</v>
      </c>
      <c r="DC432" s="18" t="s">
        <v>167</v>
      </c>
      <c r="DE432" s="18" t="s">
        <v>167</v>
      </c>
      <c r="DH432" s="18" t="s">
        <v>167</v>
      </c>
      <c r="DK432" s="18" t="s">
        <v>167</v>
      </c>
      <c r="DN432" s="18" t="s">
        <v>167</v>
      </c>
      <c r="DQ432" s="18" t="s">
        <v>167</v>
      </c>
      <c r="DU432" s="18" t="s">
        <v>167</v>
      </c>
      <c r="DZ432" s="18" t="s">
        <v>167</v>
      </c>
      <c r="EE432" s="18" t="s">
        <v>167</v>
      </c>
      <c r="EF432" s="39">
        <v>8.4278799999999997E-5</v>
      </c>
      <c r="EG432" s="24">
        <v>4.0976900000000001</v>
      </c>
      <c r="EH432" s="39">
        <v>5.4575999999999998E-8</v>
      </c>
      <c r="EI432" s="39">
        <v>3.4148000000000003E-13</v>
      </c>
      <c r="EJ432" s="39">
        <v>2.1162000000000001E-4</v>
      </c>
      <c r="EK432" s="39">
        <v>1.7969000000000001E-4</v>
      </c>
      <c r="EL432" s="39">
        <v>6.2245999999999997E-6</v>
      </c>
      <c r="EM432" s="39">
        <v>1.0344000000000001E-7</v>
      </c>
      <c r="EN432" s="39">
        <v>3.7595999999999997E-5</v>
      </c>
      <c r="EO432" s="39">
        <v>1.099E-4</v>
      </c>
      <c r="EP432" s="39">
        <v>3.8696999999999999E-4</v>
      </c>
      <c r="EQ432" s="39">
        <v>2.1977E-5</v>
      </c>
      <c r="ER432" s="39">
        <v>0</v>
      </c>
      <c r="ES432" s="39">
        <v>0</v>
      </c>
      <c r="ET432" s="39">
        <v>0</v>
      </c>
      <c r="EU432" s="39">
        <v>8.6360999999999995E-5</v>
      </c>
      <c r="EV432" s="39">
        <v>7.4504000000000001E-7</v>
      </c>
      <c r="EW432" s="39">
        <v>7.5301000000000003E-4</v>
      </c>
      <c r="EX432" s="39">
        <v>1.0705E-6</v>
      </c>
      <c r="FA432" s="23">
        <v>-1.6451</v>
      </c>
      <c r="FB432" s="23">
        <v>-1.899</v>
      </c>
      <c r="FC432" s="23">
        <v>-3.3849</v>
      </c>
      <c r="FD432" s="23">
        <v>-1.4697</v>
      </c>
      <c r="FE432" s="23">
        <v>2.8277000000000001</v>
      </c>
      <c r="FF432" s="23">
        <v>-7.9257999999999997</v>
      </c>
      <c r="FG432" s="23">
        <v>-11.3071</v>
      </c>
      <c r="FH432" s="23">
        <v>-5.4724000000000004</v>
      </c>
      <c r="FI432" s="23">
        <v>0.84940000000000004</v>
      </c>
      <c r="FJ432" s="23">
        <v>-10.7865</v>
      </c>
      <c r="FK432" s="23">
        <v>1.054</v>
      </c>
      <c r="FL432" s="23">
        <v>6.7046999999999999</v>
      </c>
      <c r="FM432" s="23">
        <v>1.5972</v>
      </c>
      <c r="FN432" s="23">
        <v>4.0749000000000004</v>
      </c>
      <c r="FO432" s="23">
        <v>-0.3286</v>
      </c>
      <c r="FP432" s="23">
        <v>7.3830999999999998</v>
      </c>
      <c r="FQ432" s="23">
        <v>1.0864</v>
      </c>
      <c r="FR432" s="23">
        <v>-4.9908000000000001</v>
      </c>
    </row>
    <row r="433" spans="1:174" x14ac:dyDescent="0.2">
      <c r="A433" s="17">
        <f t="shared" si="7"/>
        <v>432</v>
      </c>
      <c r="B433" s="18">
        <v>6</v>
      </c>
      <c r="C433" s="18" t="s">
        <v>830</v>
      </c>
      <c r="D433" s="18" t="s">
        <v>831</v>
      </c>
      <c r="E433" s="18" t="s">
        <v>717</v>
      </c>
      <c r="F433" s="18" t="s">
        <v>179</v>
      </c>
      <c r="H433" s="18">
        <v>3</v>
      </c>
      <c r="I433">
        <v>4.7303999999999993E-5</v>
      </c>
      <c r="K433" s="18">
        <v>65.35466666666666</v>
      </c>
      <c r="L433" s="18">
        <v>-19.125166666666669</v>
      </c>
      <c r="O433" s="18" t="s">
        <v>167</v>
      </c>
      <c r="P433" s="18">
        <v>3657</v>
      </c>
      <c r="R433" s="18" t="s">
        <v>167</v>
      </c>
      <c r="S433" s="19">
        <v>23</v>
      </c>
      <c r="U433" s="20">
        <v>7.49</v>
      </c>
      <c r="W433" s="19">
        <f t="shared" si="6"/>
        <v>118.95744299904055</v>
      </c>
      <c r="X433" s="19"/>
      <c r="Z433" s="21">
        <v>0.12601208552262344</v>
      </c>
      <c r="AC433" s="18" t="s">
        <v>167</v>
      </c>
      <c r="AD433" s="22">
        <v>295.99482009064843</v>
      </c>
      <c r="AG433" s="18" t="s">
        <v>167</v>
      </c>
      <c r="AH433" s="22">
        <v>338.09072308997457</v>
      </c>
      <c r="AI433" s="22"/>
      <c r="AJ433" s="22">
        <v>220.57371731588299</v>
      </c>
      <c r="AM433" s="18" t="s">
        <v>167</v>
      </c>
      <c r="AO433" s="18" t="s">
        <v>167</v>
      </c>
      <c r="AQ433" s="18" t="s">
        <v>167</v>
      </c>
      <c r="AR433" s="19">
        <v>5.4215083236206745</v>
      </c>
      <c r="AT433" s="21">
        <v>7.1447757185065806</v>
      </c>
      <c r="AV433" s="19">
        <v>21.561039738300639</v>
      </c>
      <c r="AY433" s="18" t="s">
        <v>167</v>
      </c>
      <c r="AZ433" s="19">
        <v>333.05904134951658</v>
      </c>
      <c r="BB433" s="21">
        <v>0.126012086</v>
      </c>
      <c r="BE433" s="18" t="s">
        <v>167</v>
      </c>
      <c r="BF433" s="19">
        <v>374.07944377344546</v>
      </c>
      <c r="BI433" s="18" t="s">
        <v>167</v>
      </c>
      <c r="BK433" s="18" t="s">
        <v>167</v>
      </c>
      <c r="BM433" s="18" t="s">
        <v>167</v>
      </c>
      <c r="BN433" s="19">
        <v>326.23169107856199</v>
      </c>
      <c r="BQ433" s="18" t="s">
        <v>167</v>
      </c>
      <c r="BS433" s="18" t="s">
        <v>167</v>
      </c>
      <c r="BT433" s="21">
        <v>5.013892660914618E-3</v>
      </c>
      <c r="BW433" s="18" t="s">
        <v>167</v>
      </c>
      <c r="BY433" s="18" t="s">
        <v>167</v>
      </c>
      <c r="BZ433" s="20">
        <v>9.0568394753279193</v>
      </c>
      <c r="CB433" s="21"/>
      <c r="CC433" s="18" t="s">
        <v>167</v>
      </c>
      <c r="CD433" s="21"/>
      <c r="CE433" s="18" t="s">
        <v>167</v>
      </c>
      <c r="CF433" s="21"/>
      <c r="CG433" s="18" t="s">
        <v>167</v>
      </c>
      <c r="CH433" s="21">
        <v>5.2647428594292597E-2</v>
      </c>
      <c r="CI433" s="21"/>
      <c r="CK433" s="18" t="s">
        <v>167</v>
      </c>
      <c r="CL433"/>
      <c r="CM433" s="18" t="s">
        <v>167</v>
      </c>
      <c r="CN433" s="23">
        <v>69.5</v>
      </c>
      <c r="CQ433" s="23" t="s">
        <v>167</v>
      </c>
      <c r="CR433" s="23" t="s">
        <v>169</v>
      </c>
      <c r="CT433" s="18" t="s">
        <v>167</v>
      </c>
      <c r="CV433" s="18" t="s">
        <v>167</v>
      </c>
      <c r="CY433" s="18" t="s">
        <v>167</v>
      </c>
      <c r="DA433" s="18" t="s">
        <v>167</v>
      </c>
      <c r="DC433" s="18" t="s">
        <v>167</v>
      </c>
      <c r="DE433" s="18" t="s">
        <v>167</v>
      </c>
      <c r="DH433" s="18" t="s">
        <v>167</v>
      </c>
      <c r="DK433" s="18" t="s">
        <v>167</v>
      </c>
      <c r="DN433" s="18" t="s">
        <v>167</v>
      </c>
      <c r="DQ433" s="18" t="s">
        <v>167</v>
      </c>
      <c r="DU433" s="18" t="s">
        <v>167</v>
      </c>
      <c r="DZ433" s="18" t="s">
        <v>167</v>
      </c>
      <c r="EE433" s="18" t="s">
        <v>167</v>
      </c>
      <c r="EF433" s="23">
        <v>1.4046100000000001E-4</v>
      </c>
      <c r="EG433" s="24">
        <v>4.23428</v>
      </c>
      <c r="EH433" s="39">
        <v>3.4E-8</v>
      </c>
      <c r="EI433" s="39">
        <v>1.5014E-14</v>
      </c>
      <c r="EJ433" s="39">
        <v>3.3257000000000002E-4</v>
      </c>
      <c r="EK433" s="39">
        <v>2.206E-4</v>
      </c>
      <c r="EL433" s="39">
        <v>5.3302999999999996E-6</v>
      </c>
      <c r="EM433" s="39">
        <v>1.0571E-6</v>
      </c>
      <c r="EN433" s="39">
        <v>2.1563E-5</v>
      </c>
      <c r="EO433" s="39">
        <v>3.28E-4</v>
      </c>
      <c r="EP433" s="39">
        <v>3.7384000000000001E-4</v>
      </c>
      <c r="EQ433" s="39">
        <v>8.3239E-6</v>
      </c>
      <c r="ER433" s="39">
        <v>0</v>
      </c>
      <c r="ES433" s="39">
        <v>0</v>
      </c>
      <c r="ET433" s="39">
        <v>0</v>
      </c>
      <c r="EU433" s="39">
        <v>9.4883000000000006E-5</v>
      </c>
      <c r="EV433" s="39">
        <v>2.1772999999999999E-6</v>
      </c>
      <c r="EW433" s="39">
        <v>1.3393999999999999E-3</v>
      </c>
      <c r="EX433" s="39">
        <v>1.4554000000000001E-6</v>
      </c>
      <c r="FA433" s="23">
        <v>-2.4780000000000002</v>
      </c>
      <c r="FB433" s="23">
        <v>-2.7158000000000002</v>
      </c>
      <c r="FC433" s="23">
        <v>-4.6365999999999996</v>
      </c>
      <c r="FD433" s="23">
        <v>-0.85240000000000005</v>
      </c>
      <c r="FE433" s="23">
        <v>0.7954</v>
      </c>
      <c r="FF433" s="23">
        <v>-5.6577999999999999</v>
      </c>
      <c r="FG433" s="23">
        <v>-9.0484000000000009</v>
      </c>
      <c r="FH433" s="23">
        <v>-4.2130000000000001</v>
      </c>
      <c r="FI433" s="23">
        <v>2.4455</v>
      </c>
      <c r="FJ433" s="23">
        <v>-9.2225000000000001</v>
      </c>
      <c r="FK433" s="23">
        <v>0.2303</v>
      </c>
      <c r="FL433" s="23">
        <v>8.2647999999999993</v>
      </c>
      <c r="FM433" s="23">
        <v>-0.30830000000000002</v>
      </c>
      <c r="FN433" s="23">
        <v>2.3203999999999998</v>
      </c>
      <c r="FO433" s="23">
        <v>-1.3596999999999999</v>
      </c>
      <c r="FP433" s="23">
        <v>4.6988000000000003</v>
      </c>
      <c r="FQ433" s="23">
        <v>-0.2281</v>
      </c>
      <c r="FR433" s="23">
        <v>-3.4651999999999998</v>
      </c>
    </row>
    <row r="434" spans="1:174" x14ac:dyDescent="0.2">
      <c r="A434" s="17">
        <f t="shared" si="7"/>
        <v>433</v>
      </c>
      <c r="B434" s="18">
        <v>6</v>
      </c>
      <c r="C434" s="18" t="s">
        <v>832</v>
      </c>
      <c r="D434" s="18" t="s">
        <v>833</v>
      </c>
      <c r="E434" s="18" t="s">
        <v>717</v>
      </c>
      <c r="F434" s="18" t="s">
        <v>179</v>
      </c>
      <c r="H434" s="18">
        <v>3</v>
      </c>
      <c r="I434">
        <v>3.1535999999999999E-4</v>
      </c>
      <c r="K434" s="18">
        <v>65.410347222222228</v>
      </c>
      <c r="L434" s="18">
        <v>-19.297855555555557</v>
      </c>
      <c r="O434" s="18" t="s">
        <v>167</v>
      </c>
      <c r="P434" s="18">
        <v>3657</v>
      </c>
      <c r="R434" s="18" t="s">
        <v>167</v>
      </c>
      <c r="S434" s="19">
        <v>22</v>
      </c>
      <c r="U434" s="20">
        <v>7.89</v>
      </c>
      <c r="W434" s="19">
        <f t="shared" si="6"/>
        <v>55.859593085651433</v>
      </c>
      <c r="X434" s="19"/>
      <c r="Z434" s="21">
        <v>0.2557304088547358</v>
      </c>
      <c r="AC434" s="18" t="s">
        <v>167</v>
      </c>
      <c r="AD434" s="22">
        <v>471.7417445194709</v>
      </c>
      <c r="AG434" s="18" t="s">
        <v>167</v>
      </c>
      <c r="AH434" s="22">
        <v>129.49747991416737</v>
      </c>
      <c r="AI434" s="22"/>
      <c r="AJ434" s="22">
        <v>133.98019913688543</v>
      </c>
      <c r="AM434" s="18" t="s">
        <v>167</v>
      </c>
      <c r="AO434" s="18" t="s">
        <v>167</v>
      </c>
      <c r="AQ434" s="18" t="s">
        <v>167</v>
      </c>
      <c r="AR434" s="19">
        <v>3.0528881822330014</v>
      </c>
      <c r="AT434" s="21">
        <v>0.25785656728444806</v>
      </c>
      <c r="AV434" s="19">
        <v>6.9312476501535869</v>
      </c>
      <c r="AY434" s="18" t="s">
        <v>167</v>
      </c>
      <c r="AZ434" s="19">
        <v>75.334293355276699</v>
      </c>
      <c r="BB434" s="21">
        <v>0.25573040899999999</v>
      </c>
      <c r="BE434" s="18" t="s">
        <v>167</v>
      </c>
      <c r="BF434" s="19">
        <v>291.43398526535867</v>
      </c>
      <c r="BI434" s="18" t="s">
        <v>167</v>
      </c>
      <c r="BK434" s="18" t="s">
        <v>167</v>
      </c>
      <c r="BM434" s="18" t="s">
        <v>167</v>
      </c>
      <c r="BN434" s="19">
        <v>322.90279627163784</v>
      </c>
      <c r="BQ434" s="18" t="s">
        <v>167</v>
      </c>
      <c r="BS434" s="18" t="s">
        <v>167</v>
      </c>
      <c r="BT434" s="21">
        <v>2.7158585246620849E-3</v>
      </c>
      <c r="BW434" s="18" t="s">
        <v>167</v>
      </c>
      <c r="BY434" s="18" t="s">
        <v>167</v>
      </c>
      <c r="BZ434" s="20">
        <v>21.340828648761189</v>
      </c>
      <c r="CB434" s="21"/>
      <c r="CC434" s="18" t="s">
        <v>167</v>
      </c>
      <c r="CD434" s="21"/>
      <c r="CE434" s="18" t="s">
        <v>167</v>
      </c>
      <c r="CF434" s="21"/>
      <c r="CG434" s="18" t="s">
        <v>167</v>
      </c>
      <c r="CH434" s="21">
        <v>3.1588457156575558E-2</v>
      </c>
      <c r="CI434" s="21"/>
      <c r="CK434" s="18" t="s">
        <v>167</v>
      </c>
      <c r="CL434"/>
      <c r="CM434" s="18" t="s">
        <v>167</v>
      </c>
      <c r="CN434" s="23">
        <v>25.9</v>
      </c>
      <c r="CQ434" s="23" t="s">
        <v>167</v>
      </c>
      <c r="CR434" s="23" t="s">
        <v>169</v>
      </c>
      <c r="CT434" s="18" t="s">
        <v>167</v>
      </c>
      <c r="CV434" s="18" t="s">
        <v>167</v>
      </c>
      <c r="CY434" s="18" t="s">
        <v>167</v>
      </c>
      <c r="DA434" s="18" t="s">
        <v>167</v>
      </c>
      <c r="DC434" s="18" t="s">
        <v>167</v>
      </c>
      <c r="DE434" s="18" t="s">
        <v>167</v>
      </c>
      <c r="DH434" s="18" t="s">
        <v>167</v>
      </c>
      <c r="DK434" s="18" t="s">
        <v>167</v>
      </c>
      <c r="DN434" s="18" t="s">
        <v>167</v>
      </c>
      <c r="DQ434" s="18" t="s">
        <v>167</v>
      </c>
      <c r="DU434" s="18" t="s">
        <v>167</v>
      </c>
      <c r="DZ434" s="18" t="s">
        <v>167</v>
      </c>
      <c r="EE434" s="18" t="s">
        <v>167</v>
      </c>
      <c r="EF434" s="39">
        <v>-2.2830699999999998E-6</v>
      </c>
      <c r="EG434" s="24">
        <v>-0.161694</v>
      </c>
      <c r="EH434" s="39">
        <v>1.3310999999999999E-8</v>
      </c>
      <c r="EI434" s="39">
        <v>8.6737000000000003E-16</v>
      </c>
      <c r="EJ434" s="39">
        <v>1.2814E-4</v>
      </c>
      <c r="EK434" s="39">
        <v>1.3399000000000001E-4</v>
      </c>
      <c r="EL434" s="39">
        <v>3.0400999999999999E-6</v>
      </c>
      <c r="EM434" s="39">
        <v>3.6070000000000001E-9</v>
      </c>
      <c r="EN434" s="39">
        <v>6.9307999999999998E-6</v>
      </c>
      <c r="EO434" s="39">
        <v>7.4561999999999995E-5</v>
      </c>
      <c r="EP434" s="39">
        <v>2.9133000000000002E-4</v>
      </c>
      <c r="EQ434" s="39">
        <v>2.0707999999999999E-5</v>
      </c>
      <c r="ER434" s="39">
        <v>0</v>
      </c>
      <c r="ES434" s="39">
        <v>0</v>
      </c>
      <c r="ET434" s="39">
        <v>0</v>
      </c>
      <c r="EU434" s="39">
        <v>1.5158E-5</v>
      </c>
      <c r="EV434" s="39">
        <v>1.9690000000000001E-6</v>
      </c>
      <c r="EW434" s="39">
        <v>5.2039000000000002E-4</v>
      </c>
      <c r="EX434" s="39">
        <v>3.4033999999999999E-6</v>
      </c>
      <c r="FA434" s="23">
        <v>-2.5171000000000001</v>
      </c>
      <c r="FB434" s="23">
        <v>-2.4519000000000002</v>
      </c>
      <c r="FC434" s="23">
        <v>-4.3623000000000003</v>
      </c>
      <c r="FD434" s="23">
        <v>-1.2522</v>
      </c>
      <c r="FE434" s="23">
        <v>0.79990000000000006</v>
      </c>
      <c r="FF434" s="23">
        <v>-5.0643000000000002</v>
      </c>
      <c r="FG434" s="23">
        <v>-8.4642999999999997</v>
      </c>
      <c r="FH434" s="23">
        <v>-3.7031000000000001</v>
      </c>
      <c r="FI434" s="23">
        <v>1.1856</v>
      </c>
      <c r="FJ434" s="23">
        <v>-8.9753000000000007</v>
      </c>
      <c r="FK434" s="23">
        <v>0.20039999999999999</v>
      </c>
      <c r="FL434" s="23">
        <v>6.9687000000000001</v>
      </c>
      <c r="FM434" s="23">
        <v>-0.3821</v>
      </c>
      <c r="FN434" s="23">
        <v>2.2719</v>
      </c>
      <c r="FO434" s="23">
        <v>-1.468</v>
      </c>
      <c r="FP434" s="23">
        <v>4.5252999999999997</v>
      </c>
      <c r="FQ434" s="23">
        <v>0.1016</v>
      </c>
      <c r="FR434" s="23">
        <v>-3.1379000000000001</v>
      </c>
    </row>
    <row r="435" spans="1:174" x14ac:dyDescent="0.2">
      <c r="A435" s="17">
        <f t="shared" si="7"/>
        <v>434</v>
      </c>
      <c r="B435" s="18">
        <v>6</v>
      </c>
      <c r="C435" s="18" t="s">
        <v>834</v>
      </c>
      <c r="D435" s="18" t="s">
        <v>762</v>
      </c>
      <c r="E435" s="18" t="s">
        <v>717</v>
      </c>
      <c r="F435" s="18" t="s">
        <v>179</v>
      </c>
      <c r="H435" s="18">
        <v>3</v>
      </c>
      <c r="I435">
        <v>3.1535999999999998E-5</v>
      </c>
      <c r="K435" s="18">
        <v>65.548999999999992</v>
      </c>
      <c r="L435" s="18">
        <v>-19.244833333333336</v>
      </c>
      <c r="O435" s="18" t="s">
        <v>167</v>
      </c>
      <c r="P435" s="18">
        <v>3657</v>
      </c>
      <c r="R435" s="18" t="s">
        <v>167</v>
      </c>
      <c r="S435" s="19">
        <v>23</v>
      </c>
      <c r="U435" s="20">
        <v>7.66</v>
      </c>
      <c r="W435" s="19">
        <f t="shared" si="6"/>
        <v>64.302479358582985</v>
      </c>
      <c r="X435" s="19"/>
      <c r="Z435" s="21">
        <v>0.20384307952189087</v>
      </c>
      <c r="AC435" s="18" t="s">
        <v>167</v>
      </c>
      <c r="AD435" s="22">
        <v>342.24401072981226</v>
      </c>
      <c r="AG435" s="18" t="s">
        <v>167</v>
      </c>
      <c r="AH435" s="22">
        <v>180.89725036179451</v>
      </c>
      <c r="AI435" s="22"/>
      <c r="AJ435" s="22">
        <v>123.82591036019517</v>
      </c>
      <c r="AM435" s="18" t="s">
        <v>167</v>
      </c>
      <c r="AO435" s="18" t="s">
        <v>167</v>
      </c>
      <c r="AQ435" s="18" t="s">
        <v>167</v>
      </c>
      <c r="AR435" s="19">
        <v>3.9477002356461224</v>
      </c>
      <c r="AT435" s="21">
        <v>0.23457784940460202</v>
      </c>
      <c r="AV435" s="19">
        <v>14.527485849768404</v>
      </c>
      <c r="AY435" s="18" t="s">
        <v>167</v>
      </c>
      <c r="AZ435" s="19">
        <v>109.07220736473975</v>
      </c>
      <c r="BB435" s="21">
        <v>0.20384308000000001</v>
      </c>
      <c r="BE435" s="18" t="s">
        <v>167</v>
      </c>
      <c r="BF435" s="19">
        <v>191.3894828608326</v>
      </c>
      <c r="BI435" s="18" t="s">
        <v>167</v>
      </c>
      <c r="BK435" s="18" t="s">
        <v>167</v>
      </c>
      <c r="BM435" s="18" t="s">
        <v>167</v>
      </c>
      <c r="BN435" s="19">
        <v>424.43408788282289</v>
      </c>
      <c r="BQ435" s="18" t="s">
        <v>167</v>
      </c>
      <c r="BS435" s="18" t="s">
        <v>167</v>
      </c>
      <c r="BT435" s="21">
        <v>5.013892660914618E-3</v>
      </c>
      <c r="BW435" s="18" t="s">
        <v>167</v>
      </c>
      <c r="BY435" s="18" t="s">
        <v>167</v>
      </c>
      <c r="BZ435" s="20">
        <v>14.678326046221111</v>
      </c>
      <c r="CB435" s="21"/>
      <c r="CC435" s="18" t="s">
        <v>167</v>
      </c>
      <c r="CD435" s="21"/>
      <c r="CE435" s="18" t="s">
        <v>167</v>
      </c>
      <c r="CF435" s="21"/>
      <c r="CG435" s="18" t="s">
        <v>167</v>
      </c>
      <c r="CH435" s="21">
        <v>6.5282811456922815E-2</v>
      </c>
      <c r="CI435" s="21"/>
      <c r="CK435" s="18" t="s">
        <v>167</v>
      </c>
      <c r="CL435"/>
      <c r="CM435" s="18" t="s">
        <v>167</v>
      </c>
      <c r="CN435" s="23">
        <v>31.6</v>
      </c>
      <c r="CQ435" s="23" t="s">
        <v>167</v>
      </c>
      <c r="CR435" s="23" t="s">
        <v>169</v>
      </c>
      <c r="CT435" s="18" t="s">
        <v>167</v>
      </c>
      <c r="CV435" s="18" t="s">
        <v>167</v>
      </c>
      <c r="CY435" s="18" t="s">
        <v>167</v>
      </c>
      <c r="DA435" s="18" t="s">
        <v>167</v>
      </c>
      <c r="DC435" s="18" t="s">
        <v>167</v>
      </c>
      <c r="DE435" s="18" t="s">
        <v>167</v>
      </c>
      <c r="DH435" s="18" t="s">
        <v>167</v>
      </c>
      <c r="DK435" s="18" t="s">
        <v>167</v>
      </c>
      <c r="DN435" s="18" t="s">
        <v>167</v>
      </c>
      <c r="DQ435" s="18" t="s">
        <v>167</v>
      </c>
      <c r="DU435" s="18" t="s">
        <v>167</v>
      </c>
      <c r="DZ435" s="18" t="s">
        <v>167</v>
      </c>
      <c r="EE435" s="18" t="s">
        <v>167</v>
      </c>
      <c r="EF435" s="39">
        <v>-3.80695E-6</v>
      </c>
      <c r="EG435" s="24">
        <v>-0.24281900000000001</v>
      </c>
      <c r="EH435" s="39">
        <v>2.2659999999999999E-8</v>
      </c>
      <c r="EI435" s="39">
        <v>4.5671999999999997E-15</v>
      </c>
      <c r="EJ435" s="39">
        <v>1.7908E-4</v>
      </c>
      <c r="EK435" s="39">
        <v>1.2383000000000001E-4</v>
      </c>
      <c r="EL435" s="39">
        <v>3.9241000000000003E-6</v>
      </c>
      <c r="EM435" s="39">
        <v>1.2242999999999999E-8</v>
      </c>
      <c r="EN435" s="39">
        <v>1.4527E-5</v>
      </c>
      <c r="EO435" s="39">
        <v>1.0801E-4</v>
      </c>
      <c r="EP435" s="39">
        <v>1.9132E-4</v>
      </c>
      <c r="EQ435" s="39">
        <v>1.4083999999999999E-5</v>
      </c>
      <c r="ER435" s="39">
        <v>0</v>
      </c>
      <c r="ES435" s="39">
        <v>0</v>
      </c>
      <c r="ET435" s="39">
        <v>0</v>
      </c>
      <c r="EU435" s="39">
        <v>3.0345000000000002E-5</v>
      </c>
      <c r="EV435" s="39">
        <v>1.4307999999999999E-6</v>
      </c>
      <c r="EW435" s="39">
        <v>6.2363999999999996E-4</v>
      </c>
      <c r="EX435" s="39">
        <v>2.7493000000000001E-6</v>
      </c>
      <c r="FA435" s="23">
        <v>-2.4289999999999998</v>
      </c>
      <c r="FB435" s="23">
        <v>-2.4409999999999998</v>
      </c>
      <c r="FC435" s="23">
        <v>-4.2137000000000002</v>
      </c>
      <c r="FD435" s="23">
        <v>-1.2493000000000001</v>
      </c>
      <c r="FE435" s="23">
        <v>1.3414999999999999</v>
      </c>
      <c r="FF435" s="23">
        <v>-5.798</v>
      </c>
      <c r="FG435" s="23">
        <v>-9.1887000000000008</v>
      </c>
      <c r="FH435" s="23">
        <v>-4.0038999999999998</v>
      </c>
      <c r="FI435" s="23">
        <v>1.046</v>
      </c>
      <c r="FJ435" s="23">
        <v>-9.3405000000000005</v>
      </c>
      <c r="FK435" s="23">
        <v>0.27929999999999999</v>
      </c>
      <c r="FL435" s="23">
        <v>6.8653000000000004</v>
      </c>
      <c r="FM435" s="23">
        <v>0.17530000000000001</v>
      </c>
      <c r="FN435" s="23">
        <v>2.645</v>
      </c>
      <c r="FO435" s="23">
        <v>-0.96540000000000004</v>
      </c>
      <c r="FP435" s="23">
        <v>5.1912000000000003</v>
      </c>
      <c r="FQ435" s="23">
        <v>0.42120000000000002</v>
      </c>
      <c r="FR435" s="23">
        <v>-3.3567</v>
      </c>
    </row>
    <row r="436" spans="1:174" x14ac:dyDescent="0.2">
      <c r="A436" s="17">
        <f t="shared" si="7"/>
        <v>435</v>
      </c>
      <c r="B436" s="18">
        <v>6</v>
      </c>
      <c r="C436" s="18" t="s">
        <v>835</v>
      </c>
      <c r="D436" s="18" t="s">
        <v>836</v>
      </c>
      <c r="E436" s="18" t="s">
        <v>717</v>
      </c>
      <c r="F436" s="18" t="s">
        <v>179</v>
      </c>
      <c r="H436" s="18">
        <v>3</v>
      </c>
      <c r="I436">
        <v>3.1535999999999999E-4</v>
      </c>
      <c r="K436" s="18">
        <v>65.55116666666666</v>
      </c>
      <c r="L436" s="18">
        <v>-19.232666666666663</v>
      </c>
      <c r="O436" s="18" t="s">
        <v>167</v>
      </c>
      <c r="P436" s="18">
        <v>3657</v>
      </c>
      <c r="R436" s="18" t="s">
        <v>167</v>
      </c>
      <c r="S436" s="19">
        <v>23</v>
      </c>
      <c r="U436" s="20">
        <v>7.26</v>
      </c>
      <c r="W436" s="19">
        <f t="shared" si="6"/>
        <v>34.389563090532221</v>
      </c>
      <c r="X436" s="19"/>
      <c r="Z436" s="21">
        <v>0.34838635409195895</v>
      </c>
      <c r="AC436" s="18" t="s">
        <v>167</v>
      </c>
      <c r="AD436" s="22">
        <v>323.74433447414668</v>
      </c>
      <c r="AG436" s="18" t="s">
        <v>167</v>
      </c>
      <c r="AH436" s="22">
        <v>80.343330505514245</v>
      </c>
      <c r="AI436" s="22"/>
      <c r="AJ436" s="22">
        <v>75.875102248046701</v>
      </c>
      <c r="AM436" s="18" t="s">
        <v>167</v>
      </c>
      <c r="AO436" s="18" t="s">
        <v>167</v>
      </c>
      <c r="AQ436" s="18" t="s">
        <v>167</v>
      </c>
      <c r="AR436" s="19">
        <v>2.7897081665232597</v>
      </c>
      <c r="AT436" s="21">
        <v>0.10744023636852001</v>
      </c>
      <c r="AV436" s="19">
        <v>20.026446162620882</v>
      </c>
      <c r="AY436" s="18" t="s">
        <v>167</v>
      </c>
      <c r="AZ436" s="19">
        <v>43.818144414729474</v>
      </c>
      <c r="BB436" s="21">
        <v>0.34838635400000001</v>
      </c>
      <c r="BE436" s="18" t="s">
        <v>167</v>
      </c>
      <c r="BF436" s="19">
        <v>113.09378532685561</v>
      </c>
      <c r="BI436" s="18" t="s">
        <v>167</v>
      </c>
      <c r="BK436" s="18" t="s">
        <v>167</v>
      </c>
      <c r="BM436" s="18" t="s">
        <v>167</v>
      </c>
      <c r="BN436" s="19">
        <v>251.33155792276963</v>
      </c>
      <c r="BQ436" s="18" t="s">
        <v>167</v>
      </c>
      <c r="BS436" s="18" t="s">
        <v>167</v>
      </c>
      <c r="BT436" s="21">
        <v>7.9386633797814792E-3</v>
      </c>
      <c r="BW436" s="18" t="s">
        <v>167</v>
      </c>
      <c r="BY436" s="18" t="s">
        <v>167</v>
      </c>
      <c r="BZ436" s="20">
        <v>12.804497189256715</v>
      </c>
      <c r="CB436" s="21"/>
      <c r="CC436" s="18" t="s">
        <v>167</v>
      </c>
      <c r="CD436" s="21"/>
      <c r="CE436" s="18" t="s">
        <v>167</v>
      </c>
      <c r="CF436" s="21"/>
      <c r="CG436" s="18" t="s">
        <v>167</v>
      </c>
      <c r="CH436" s="21">
        <v>0.55279800024007231</v>
      </c>
      <c r="CI436" s="21"/>
      <c r="CK436" s="18" t="s">
        <v>167</v>
      </c>
      <c r="CL436"/>
      <c r="CM436" s="18" t="s">
        <v>167</v>
      </c>
      <c r="CN436" s="23">
        <v>15.6</v>
      </c>
      <c r="CQ436" s="23" t="s">
        <v>167</v>
      </c>
      <c r="CR436" s="23" t="s">
        <v>169</v>
      </c>
      <c r="CT436" s="18" t="s">
        <v>167</v>
      </c>
      <c r="CV436" s="18" t="s">
        <v>167</v>
      </c>
      <c r="CY436" s="18" t="s">
        <v>167</v>
      </c>
      <c r="DA436" s="18" t="s">
        <v>167</v>
      </c>
      <c r="DC436" s="18" t="s">
        <v>167</v>
      </c>
      <c r="DE436" s="18" t="s">
        <v>167</v>
      </c>
      <c r="DH436" s="18" t="s">
        <v>167</v>
      </c>
      <c r="DK436" s="18" t="s">
        <v>167</v>
      </c>
      <c r="DN436" s="18" t="s">
        <v>167</v>
      </c>
      <c r="DQ436" s="18" t="s">
        <v>167</v>
      </c>
      <c r="DU436" s="18" t="s">
        <v>167</v>
      </c>
      <c r="DZ436" s="18" t="s">
        <v>167</v>
      </c>
      <c r="EE436" s="18" t="s">
        <v>167</v>
      </c>
      <c r="EF436" s="39">
        <v>-1.31642E-5</v>
      </c>
      <c r="EG436" s="24">
        <v>-1.6998</v>
      </c>
      <c r="EH436" s="39">
        <v>5.6349999999999998E-8</v>
      </c>
      <c r="EI436" s="39">
        <v>2.7900000000000002E-13</v>
      </c>
      <c r="EJ436" s="39">
        <v>7.9919000000000005E-5</v>
      </c>
      <c r="EK436" s="39">
        <v>7.5877999999999994E-5</v>
      </c>
      <c r="EL436" s="39">
        <v>2.7823999999999998E-6</v>
      </c>
      <c r="EM436" s="39">
        <v>4.3330999999999999E-8</v>
      </c>
      <c r="EN436" s="39">
        <v>2.0026000000000001E-5</v>
      </c>
      <c r="EO436" s="39">
        <v>4.3571E-5</v>
      </c>
      <c r="EP436" s="39">
        <v>1.1307E-4</v>
      </c>
      <c r="EQ436" s="39">
        <v>1.2554999999999999E-5</v>
      </c>
      <c r="ER436" s="39">
        <v>0</v>
      </c>
      <c r="ES436" s="39">
        <v>0</v>
      </c>
      <c r="ET436" s="39">
        <v>0</v>
      </c>
      <c r="EU436" s="39">
        <v>3.5630999999999998E-5</v>
      </c>
      <c r="EV436" s="39">
        <v>2.5507999999999998E-7</v>
      </c>
      <c r="EW436" s="39">
        <v>2.8837999999999997E-4</v>
      </c>
      <c r="EX436" s="39">
        <v>6.4348000000000004E-7</v>
      </c>
      <c r="FA436" s="23">
        <v>-1.8036000000000001</v>
      </c>
      <c r="FB436" s="23">
        <v>-3.1172</v>
      </c>
      <c r="FC436" s="23">
        <v>-4.5465999999999998</v>
      </c>
      <c r="FD436" s="23">
        <v>-2.3113000000000001</v>
      </c>
      <c r="FE436" s="23">
        <v>1.7826</v>
      </c>
      <c r="FF436" s="23">
        <v>-11.104100000000001</v>
      </c>
      <c r="FG436" s="23">
        <v>-14.4947</v>
      </c>
      <c r="FH436" s="23">
        <v>-6.7633000000000001</v>
      </c>
      <c r="FI436" s="23">
        <v>0.4133</v>
      </c>
      <c r="FJ436" s="23">
        <v>-11.917999999999999</v>
      </c>
      <c r="FK436" s="23">
        <v>0.90469999999999995</v>
      </c>
      <c r="FL436" s="23">
        <v>6.2327000000000004</v>
      </c>
      <c r="FM436" s="23">
        <v>0.37530000000000002</v>
      </c>
      <c r="FN436" s="23">
        <v>3.4438</v>
      </c>
      <c r="FO436" s="23">
        <v>-1.2737000000000001</v>
      </c>
      <c r="FP436" s="23">
        <v>6.1336000000000004</v>
      </c>
      <c r="FQ436" s="23">
        <v>-0.36359999999999998</v>
      </c>
      <c r="FR436" s="23">
        <v>-6.3860999999999999</v>
      </c>
    </row>
    <row r="437" spans="1:174" x14ac:dyDescent="0.2">
      <c r="A437" s="17">
        <f t="shared" si="7"/>
        <v>436</v>
      </c>
      <c r="B437" s="18">
        <v>6</v>
      </c>
      <c r="C437" s="18" t="s">
        <v>837</v>
      </c>
      <c r="D437" s="18" t="s">
        <v>838</v>
      </c>
      <c r="E437" s="18" t="s">
        <v>717</v>
      </c>
      <c r="F437" s="18" t="s">
        <v>179</v>
      </c>
      <c r="H437" s="18">
        <v>3</v>
      </c>
      <c r="I437">
        <v>6.3071999999999998E-3</v>
      </c>
      <c r="K437" s="18">
        <v>65.513666666666666</v>
      </c>
      <c r="L437" s="18">
        <v>-19.148166666666665</v>
      </c>
      <c r="O437" s="18" t="s">
        <v>167</v>
      </c>
      <c r="P437" s="18">
        <v>3657</v>
      </c>
      <c r="R437" s="18" t="s">
        <v>167</v>
      </c>
      <c r="S437" s="19">
        <v>23</v>
      </c>
      <c r="U437" s="20">
        <v>6.48</v>
      </c>
      <c r="W437" s="19">
        <f t="shared" si="6"/>
        <v>16.6225407263695</v>
      </c>
      <c r="X437" s="19"/>
      <c r="Z437" s="21">
        <v>0.19272436609342411</v>
      </c>
      <c r="AC437" s="18" t="s">
        <v>167</v>
      </c>
      <c r="AD437" s="22">
        <v>110.99805753399315</v>
      </c>
      <c r="AG437" s="18" t="s">
        <v>167</v>
      </c>
      <c r="AH437" s="22">
        <v>31.93772144318579</v>
      </c>
      <c r="AI437" s="22"/>
      <c r="AJ437" s="22">
        <v>36.104137872676503</v>
      </c>
      <c r="AM437" s="18" t="s">
        <v>167</v>
      </c>
      <c r="AO437" s="18" t="s">
        <v>167</v>
      </c>
      <c r="AQ437" s="18" t="s">
        <v>167</v>
      </c>
      <c r="AR437" s="19">
        <v>0.63163203770337961</v>
      </c>
      <c r="AT437" s="21">
        <v>6.8045483033395998E-2</v>
      </c>
      <c r="AV437" s="19">
        <v>9.898128563134458</v>
      </c>
      <c r="AY437" s="18" t="s">
        <v>167</v>
      </c>
      <c r="AZ437" s="19">
        <v>17.774120551326888</v>
      </c>
      <c r="BB437" s="21">
        <v>0.19272436600000001</v>
      </c>
      <c r="BE437" s="18" t="s">
        <v>167</v>
      </c>
      <c r="BF437" s="19">
        <v>52.19713168931797</v>
      </c>
      <c r="BI437" s="18" t="s">
        <v>167</v>
      </c>
      <c r="BK437" s="18" t="s">
        <v>167</v>
      </c>
      <c r="BM437" s="18" t="s">
        <v>167</v>
      </c>
      <c r="BN437" s="19">
        <v>116.51131824234355</v>
      </c>
      <c r="BQ437" s="18" t="s">
        <v>167</v>
      </c>
      <c r="BS437" s="18" t="s">
        <v>167</v>
      </c>
      <c r="BT437" s="21">
        <v>3.9693316898907396E-3</v>
      </c>
      <c r="BW437" s="18" t="s">
        <v>167</v>
      </c>
      <c r="BY437" s="18" t="s">
        <v>167</v>
      </c>
      <c r="BZ437" s="20">
        <v>10.410160316468874</v>
      </c>
      <c r="CB437" s="21"/>
      <c r="CC437" s="18" t="s">
        <v>167</v>
      </c>
      <c r="CD437" s="21"/>
      <c r="CE437" s="18" t="s">
        <v>167</v>
      </c>
      <c r="CF437" s="21"/>
      <c r="CG437" s="18" t="s">
        <v>167</v>
      </c>
      <c r="CH437" s="21">
        <v>0.40854404589171051</v>
      </c>
      <c r="CI437" s="21"/>
      <c r="CK437" s="18" t="s">
        <v>167</v>
      </c>
      <c r="CL437"/>
      <c r="CM437" s="18" t="s">
        <v>167</v>
      </c>
      <c r="CN437" s="23">
        <v>7.7</v>
      </c>
      <c r="CQ437" s="23" t="s">
        <v>167</v>
      </c>
      <c r="CR437" s="23" t="s">
        <v>169</v>
      </c>
      <c r="CT437" s="18" t="s">
        <v>167</v>
      </c>
      <c r="CV437" s="18" t="s">
        <v>167</v>
      </c>
      <c r="CY437" s="18" t="s">
        <v>167</v>
      </c>
      <c r="DA437" s="18" t="s">
        <v>167</v>
      </c>
      <c r="DC437" s="18" t="s">
        <v>167</v>
      </c>
      <c r="DE437" s="18" t="s">
        <v>167</v>
      </c>
      <c r="DH437" s="18" t="s">
        <v>167</v>
      </c>
      <c r="DK437" s="18" t="s">
        <v>167</v>
      </c>
      <c r="DN437" s="18" t="s">
        <v>167</v>
      </c>
      <c r="DQ437" s="18" t="s">
        <v>167</v>
      </c>
      <c r="DU437" s="18" t="s">
        <v>167</v>
      </c>
      <c r="DZ437" s="18" t="s">
        <v>167</v>
      </c>
      <c r="EE437" s="18" t="s">
        <v>167</v>
      </c>
      <c r="EF437" s="39">
        <v>1.27476E-5</v>
      </c>
      <c r="EG437" s="24">
        <v>4.10025</v>
      </c>
      <c r="EH437" s="39">
        <v>3.3663000000000002E-7</v>
      </c>
      <c r="EI437" s="39">
        <v>1.1778000000000001E-10</v>
      </c>
      <c r="EJ437" s="39">
        <v>3.1853999999999997E-5</v>
      </c>
      <c r="EK437" s="39">
        <v>3.6105000000000001E-5</v>
      </c>
      <c r="EL437" s="39">
        <v>6.2961000000000004E-7</v>
      </c>
      <c r="EM437" s="39">
        <v>6.6137000000000005E-8</v>
      </c>
      <c r="EN437" s="39">
        <v>9.8975999999999999E-6</v>
      </c>
      <c r="EO437" s="39">
        <v>1.772E-5</v>
      </c>
      <c r="EP437" s="39">
        <v>5.2193E-5</v>
      </c>
      <c r="EQ437" s="39">
        <v>1.0321E-5</v>
      </c>
      <c r="ER437" s="39">
        <v>0</v>
      </c>
      <c r="ES437" s="39">
        <v>0</v>
      </c>
      <c r="ET437" s="39">
        <v>0</v>
      </c>
      <c r="EU437" s="39">
        <v>6.8724000000000001E-5</v>
      </c>
      <c r="EV437" s="39">
        <v>1.3071E-8</v>
      </c>
      <c r="EW437" s="39">
        <v>9.1478999999999996E-5</v>
      </c>
      <c r="EX437" s="39">
        <v>4.9156E-8</v>
      </c>
      <c r="FA437" s="23">
        <v>-1.4844999999999999</v>
      </c>
      <c r="FB437" s="23">
        <v>-4.9088000000000003</v>
      </c>
      <c r="FC437" s="23">
        <v>-6.5180999999999996</v>
      </c>
      <c r="FD437" s="23">
        <v>-3.9699</v>
      </c>
      <c r="FE437" s="23">
        <v>0.98340000000000005</v>
      </c>
      <c r="FF437" s="23">
        <v>-21.140699999999999</v>
      </c>
      <c r="FG437" s="23">
        <v>-24.531300000000002</v>
      </c>
      <c r="FH437" s="23">
        <v>-11.308299999999999</v>
      </c>
      <c r="FI437" s="23">
        <v>-1.7275</v>
      </c>
      <c r="FJ437" s="23">
        <v>-16.121400000000001</v>
      </c>
      <c r="FK437" s="23">
        <v>1.2238</v>
      </c>
      <c r="FL437" s="23">
        <v>4.0918000000000001</v>
      </c>
      <c r="FM437" s="23">
        <v>-1.1891</v>
      </c>
      <c r="FN437" s="23">
        <v>3.4161000000000001</v>
      </c>
      <c r="FO437" s="23">
        <v>-3.0356000000000001</v>
      </c>
      <c r="FP437" s="23">
        <v>5.0101000000000004</v>
      </c>
      <c r="FQ437" s="23">
        <v>-3.0009999999999999</v>
      </c>
      <c r="FR437" s="23">
        <v>-11.2554</v>
      </c>
    </row>
    <row r="438" spans="1:174" x14ac:dyDescent="0.2">
      <c r="A438" s="17">
        <f t="shared" si="7"/>
        <v>437</v>
      </c>
      <c r="B438" s="18">
        <v>6</v>
      </c>
      <c r="C438" s="18" t="s">
        <v>839</v>
      </c>
      <c r="D438" s="18" t="s">
        <v>840</v>
      </c>
      <c r="E438" s="18" t="s">
        <v>717</v>
      </c>
      <c r="F438" s="18" t="s">
        <v>179</v>
      </c>
      <c r="H438" s="18">
        <v>3</v>
      </c>
      <c r="I438">
        <v>6.3071999999999998E-4</v>
      </c>
      <c r="K438" s="18">
        <v>65.492999999999995</v>
      </c>
      <c r="L438" s="18">
        <v>-19.149833333333333</v>
      </c>
      <c r="O438" s="18" t="s">
        <v>167</v>
      </c>
      <c r="P438" s="18">
        <v>3657</v>
      </c>
      <c r="R438" s="18" t="s">
        <v>167</v>
      </c>
      <c r="S438" s="19">
        <v>24</v>
      </c>
      <c r="U438" s="20">
        <v>6.45</v>
      </c>
      <c r="W438" s="19">
        <f t="shared" si="6"/>
        <v>6.1350266588388784</v>
      </c>
      <c r="X438" s="19"/>
      <c r="Z438" s="21">
        <v>0.15566198799853484</v>
      </c>
      <c r="AC438" s="18" t="s">
        <v>167</v>
      </c>
      <c r="AD438" s="22">
        <v>64.748866894829334</v>
      </c>
      <c r="AG438" s="18" t="s">
        <v>167</v>
      </c>
      <c r="AH438" s="22">
        <v>8.483457258346224</v>
      </c>
      <c r="AI438" s="22"/>
      <c r="AJ438" s="22">
        <v>25.385721941725663</v>
      </c>
      <c r="AM438" s="18" t="s">
        <v>167</v>
      </c>
      <c r="AO438" s="18" t="s">
        <v>167</v>
      </c>
      <c r="AQ438" s="18" t="s">
        <v>167</v>
      </c>
      <c r="AR438"/>
      <c r="AS438" s="19" t="s">
        <v>274</v>
      </c>
      <c r="AT438" s="21">
        <v>0.136090966066792</v>
      </c>
      <c r="AV438" s="19">
        <v>1.7392060524370625</v>
      </c>
      <c r="AY438" s="18" t="s">
        <v>167</v>
      </c>
      <c r="AZ438" s="19">
        <v>7.5704587533429333</v>
      </c>
      <c r="BB438" s="21">
        <v>0.155661988</v>
      </c>
      <c r="BE438" s="18" t="s">
        <v>167</v>
      </c>
      <c r="BF438" s="19">
        <v>26.098565844658985</v>
      </c>
      <c r="BI438" s="18" t="s">
        <v>167</v>
      </c>
      <c r="BK438" s="18" t="s">
        <v>167</v>
      </c>
      <c r="BM438" s="18" t="s">
        <v>167</v>
      </c>
      <c r="BN438" s="19">
        <v>31.62450066577896</v>
      </c>
      <c r="BQ438" s="18" t="s">
        <v>167</v>
      </c>
      <c r="BS438" s="18" t="s">
        <v>167</v>
      </c>
      <c r="BT438" s="21">
        <v>5.013892660914618E-3</v>
      </c>
      <c r="BW438" s="18" t="s">
        <v>167</v>
      </c>
      <c r="BY438" s="18" t="s">
        <v>167</v>
      </c>
      <c r="BZ438" s="20">
        <v>8.6404330626691639</v>
      </c>
      <c r="CB438" s="21"/>
      <c r="CC438" s="18" t="s">
        <v>167</v>
      </c>
      <c r="CD438" s="21"/>
      <c r="CE438" s="18" t="s">
        <v>167</v>
      </c>
      <c r="CF438" s="21"/>
      <c r="CG438" s="18" t="s">
        <v>167</v>
      </c>
      <c r="CH438" s="21">
        <v>4.0012045731662373E-2</v>
      </c>
      <c r="CI438" s="21"/>
      <c r="CK438" s="18" t="s">
        <v>167</v>
      </c>
      <c r="CL438"/>
      <c r="CM438" s="18" t="s">
        <v>167</v>
      </c>
      <c r="CN438" s="23">
        <v>2.2999999999999998</v>
      </c>
      <c r="CQ438" s="23" t="s">
        <v>167</v>
      </c>
      <c r="CR438" s="23" t="s">
        <v>169</v>
      </c>
      <c r="CT438" s="18" t="s">
        <v>167</v>
      </c>
      <c r="CV438" s="18" t="s">
        <v>167</v>
      </c>
      <c r="CY438" s="18" t="s">
        <v>167</v>
      </c>
      <c r="DA438" s="18" t="s">
        <v>167</v>
      </c>
      <c r="DC438" s="18" t="s">
        <v>167</v>
      </c>
      <c r="DE438" s="18" t="s">
        <v>167</v>
      </c>
      <c r="DH438" s="18" t="s">
        <v>167</v>
      </c>
      <c r="DK438" s="18" t="s">
        <v>167</v>
      </c>
      <c r="DN438" s="18" t="s">
        <v>167</v>
      </c>
      <c r="DQ438" s="18" t="s">
        <v>167</v>
      </c>
      <c r="DU438" s="18" t="s">
        <v>167</v>
      </c>
      <c r="DZ438" s="18" t="s">
        <v>167</v>
      </c>
      <c r="EE438" s="18" t="s">
        <v>167</v>
      </c>
      <c r="EF438" s="39">
        <v>-8.7908700000000004E-6</v>
      </c>
      <c r="EG438" s="24">
        <v>-6.7662899999999997</v>
      </c>
      <c r="EH438" s="39">
        <v>3.5867000000000002E-7</v>
      </c>
      <c r="EI438" s="39">
        <v>9.2524999999999998E-11</v>
      </c>
      <c r="EJ438" s="39">
        <v>8.4689999999999997E-6</v>
      </c>
      <c r="EK438" s="39">
        <v>2.5386000000000001E-5</v>
      </c>
      <c r="EL438" s="39">
        <v>0</v>
      </c>
      <c r="EM438" s="39">
        <v>1.3302999999999999E-7</v>
      </c>
      <c r="EN438" s="39">
        <v>1.7391E-6</v>
      </c>
      <c r="EO438" s="39">
        <v>7.5545999999999996E-6</v>
      </c>
      <c r="EP438" s="39">
        <v>2.6097000000000001E-5</v>
      </c>
      <c r="EQ438" s="39">
        <v>8.6133999999999996E-6</v>
      </c>
      <c r="ER438" s="39">
        <v>0</v>
      </c>
      <c r="ES438" s="39">
        <v>0</v>
      </c>
      <c r="ET438" s="39">
        <v>0</v>
      </c>
      <c r="EU438" s="39">
        <v>2.1259000000000001E-5</v>
      </c>
      <c r="EV438" s="39">
        <v>3.5601000000000001E-9</v>
      </c>
      <c r="EW438" s="39">
        <v>2.6604000000000001E-5</v>
      </c>
      <c r="EX438" s="39">
        <v>1.2825000000000001E-8</v>
      </c>
      <c r="FA438" s="23">
        <v>-1.5912999999999999</v>
      </c>
      <c r="FB438" s="23">
        <v>-7.0682</v>
      </c>
      <c r="FC438" s="23">
        <v>-8.4398999999999997</v>
      </c>
      <c r="FD438" s="23">
        <v>-5.0843999999999996</v>
      </c>
      <c r="FE438" s="23">
        <v>-1.5005999999999999</v>
      </c>
      <c r="FF438" s="23">
        <v>-24.909800000000001</v>
      </c>
      <c r="FG438" s="23">
        <v>-28.2911</v>
      </c>
      <c r="FH438" s="23">
        <v>-13.406000000000001</v>
      </c>
      <c r="FI438" s="23">
        <v>-1.4799</v>
      </c>
      <c r="FJ438" s="23">
        <v>-17.407499999999999</v>
      </c>
      <c r="FK438" s="23">
        <v>1.1077999999999999</v>
      </c>
      <c r="FL438" s="23">
        <v>4.3754</v>
      </c>
      <c r="FM438" s="23">
        <v>-4.0370999999999997</v>
      </c>
      <c r="FN438" s="23">
        <v>2.0257000000000001</v>
      </c>
      <c r="FO438" s="23">
        <v>-5.6612999999999998</v>
      </c>
      <c r="FP438" s="23">
        <v>2.1577999999999999</v>
      </c>
      <c r="FQ438" s="23">
        <v>-6.1250999999999998</v>
      </c>
      <c r="FR438" s="23">
        <v>-13.7683</v>
      </c>
    </row>
    <row r="439" spans="1:174" x14ac:dyDescent="0.2">
      <c r="A439" s="17">
        <f t="shared" si="7"/>
        <v>438</v>
      </c>
      <c r="B439" s="18">
        <v>6</v>
      </c>
      <c r="C439" s="18" t="s">
        <v>841</v>
      </c>
      <c r="D439" s="18" t="s">
        <v>842</v>
      </c>
      <c r="E439" s="18" t="s">
        <v>717</v>
      </c>
      <c r="F439" s="18" t="s">
        <v>186</v>
      </c>
      <c r="H439" s="18">
        <v>3</v>
      </c>
      <c r="I439">
        <v>9.4607999999999997E-4</v>
      </c>
      <c r="K439" s="18">
        <v>65.49633333333334</v>
      </c>
      <c r="L439" s="18">
        <v>-19.176500000000001</v>
      </c>
      <c r="O439" s="18" t="s">
        <v>167</v>
      </c>
      <c r="P439" s="18">
        <v>3657</v>
      </c>
      <c r="R439" s="18" t="s">
        <v>167</v>
      </c>
      <c r="S439" s="19">
        <v>24</v>
      </c>
      <c r="U439" s="20">
        <v>6.11</v>
      </c>
      <c r="W439" s="19">
        <f t="shared" si="6"/>
        <v>20.427151106711655</v>
      </c>
      <c r="X439" s="19"/>
      <c r="Z439" s="21">
        <v>0.31873645161604752</v>
      </c>
      <c r="AC439" s="18" t="s">
        <v>167</v>
      </c>
      <c r="AD439" s="22">
        <v>83.248543150494868</v>
      </c>
      <c r="AG439" s="18" t="s">
        <v>167</v>
      </c>
      <c r="AH439" s="22">
        <v>24.452317979939117</v>
      </c>
      <c r="AI439" s="22"/>
      <c r="AJ439" s="22">
        <v>55.002397540405603</v>
      </c>
      <c r="AM439" s="18" t="s">
        <v>167</v>
      </c>
      <c r="AO439" s="18" t="s">
        <v>167</v>
      </c>
      <c r="AQ439" s="18" t="s">
        <v>167</v>
      </c>
      <c r="AR439"/>
      <c r="AS439" s="19" t="s">
        <v>274</v>
      </c>
      <c r="AT439" s="21">
        <v>0.24353120243531201</v>
      </c>
      <c r="AV439" s="19">
        <v>10.895614387326303</v>
      </c>
      <c r="AY439" s="18" t="s">
        <v>167</v>
      </c>
      <c r="AZ439" s="19">
        <v>19.995885620242749</v>
      </c>
      <c r="BB439" s="21">
        <v>0.318736452</v>
      </c>
      <c r="BE439" s="18" t="s">
        <v>167</v>
      </c>
      <c r="BF439" s="19">
        <v>65.246414611647467</v>
      </c>
      <c r="BI439" s="18" t="s">
        <v>167</v>
      </c>
      <c r="BK439" s="18" t="s">
        <v>167</v>
      </c>
      <c r="BM439" s="18" t="s">
        <v>167</v>
      </c>
      <c r="BN439" s="19">
        <v>79.893475366178407</v>
      </c>
      <c r="BQ439" s="18" t="s">
        <v>167</v>
      </c>
      <c r="BS439" s="18" t="s">
        <v>167</v>
      </c>
      <c r="BT439" s="21">
        <v>2.1517956003091903E-2</v>
      </c>
      <c r="BW439" s="18" t="s">
        <v>167</v>
      </c>
      <c r="BY439" s="18" t="s">
        <v>167</v>
      </c>
      <c r="BZ439" s="20">
        <v>10.097855506974806</v>
      </c>
      <c r="CB439" s="21"/>
      <c r="CC439" s="18" t="s">
        <v>167</v>
      </c>
      <c r="CD439" s="21"/>
      <c r="CE439" s="18" t="s">
        <v>167</v>
      </c>
      <c r="CF439" s="21"/>
      <c r="CG439" s="18" t="s">
        <v>167</v>
      </c>
      <c r="CH439" s="21">
        <v>0.31904341728141317</v>
      </c>
      <c r="CI439" s="21"/>
      <c r="CK439" s="18" t="s">
        <v>167</v>
      </c>
      <c r="CL439"/>
      <c r="CM439" s="18" t="s">
        <v>167</v>
      </c>
      <c r="CN439" s="23">
        <v>11.8</v>
      </c>
      <c r="CQ439" s="23" t="s">
        <v>167</v>
      </c>
      <c r="CR439" s="23" t="s">
        <v>169</v>
      </c>
      <c r="CT439" s="18" t="s">
        <v>167</v>
      </c>
      <c r="CV439" s="18" t="s">
        <v>167</v>
      </c>
      <c r="CY439" s="18" t="s">
        <v>167</v>
      </c>
      <c r="DA439" s="18" t="s">
        <v>167</v>
      </c>
      <c r="DC439" s="18" t="s">
        <v>167</v>
      </c>
      <c r="DE439" s="18" t="s">
        <v>167</v>
      </c>
      <c r="DH439" s="18" t="s">
        <v>167</v>
      </c>
      <c r="DK439" s="18" t="s">
        <v>167</v>
      </c>
      <c r="DN439" s="18" t="s">
        <v>167</v>
      </c>
      <c r="DQ439" s="18" t="s">
        <v>167</v>
      </c>
      <c r="DU439" s="18" t="s">
        <v>167</v>
      </c>
      <c r="DZ439" s="18" t="s">
        <v>167</v>
      </c>
      <c r="EE439" s="18" t="s">
        <v>167</v>
      </c>
      <c r="EF439" s="39">
        <v>1.48883E-6</v>
      </c>
      <c r="EG439" s="24">
        <v>0.44953900000000002</v>
      </c>
      <c r="EH439" s="39">
        <v>7.8929000000000005E-7</v>
      </c>
      <c r="EI439" s="39">
        <v>1.9093E-9</v>
      </c>
      <c r="EJ439" s="39">
        <v>2.4389E-5</v>
      </c>
      <c r="EK439" s="39">
        <v>5.5003999999999997E-5</v>
      </c>
      <c r="EL439" s="39">
        <v>0</v>
      </c>
      <c r="EM439" s="39">
        <v>2.4025E-7</v>
      </c>
      <c r="EN439" s="39">
        <v>1.0895E-5</v>
      </c>
      <c r="EO439" s="39">
        <v>1.9936999999999999E-5</v>
      </c>
      <c r="EP439" s="39">
        <v>6.5240999999999994E-5</v>
      </c>
      <c r="EQ439" s="39">
        <v>1.0016E-5</v>
      </c>
      <c r="ER439" s="39">
        <v>0</v>
      </c>
      <c r="ES439" s="39">
        <v>0</v>
      </c>
      <c r="ET439" s="39">
        <v>0</v>
      </c>
      <c r="EU439" s="39">
        <v>1.5585999999999999E-4</v>
      </c>
      <c r="EV439" s="39">
        <v>5.5863999999999997E-9</v>
      </c>
      <c r="EW439" s="39">
        <v>8.9695000000000001E-5</v>
      </c>
      <c r="EX439" s="39">
        <v>1.4903999999999999E-8</v>
      </c>
      <c r="FA439" s="23">
        <v>-1.3197000000000001</v>
      </c>
      <c r="FB439" s="23">
        <v>-5.5334000000000003</v>
      </c>
      <c r="FC439" s="23">
        <v>-7.3224</v>
      </c>
      <c r="FD439" s="23">
        <v>-4.4503000000000004</v>
      </c>
      <c r="FE439" s="23">
        <v>0.57189999999999996</v>
      </c>
      <c r="FF439" s="23">
        <v>-24.503499999999999</v>
      </c>
      <c r="FG439" s="23">
        <v>-27.884799999999998</v>
      </c>
      <c r="FH439" s="23">
        <v>-13.100899999999999</v>
      </c>
      <c r="FI439" s="23">
        <v>-2.2536</v>
      </c>
      <c r="FJ439" s="23">
        <v>-17.5428</v>
      </c>
      <c r="FK439" s="23">
        <v>1.3794999999999999</v>
      </c>
      <c r="FL439" s="23">
        <v>3.6017000000000001</v>
      </c>
      <c r="FM439" s="23">
        <v>-1.7978000000000001</v>
      </c>
      <c r="FN439" s="23">
        <v>3.3742999999999999</v>
      </c>
      <c r="FO439" s="23">
        <v>-3.7275999999999998</v>
      </c>
      <c r="FP439" s="23">
        <v>4.6349</v>
      </c>
      <c r="FQ439" s="23">
        <v>-4.2023999999999999</v>
      </c>
      <c r="FR439" s="23">
        <v>-13.0985</v>
      </c>
    </row>
    <row r="440" spans="1:174" x14ac:dyDescent="0.2">
      <c r="A440" s="17">
        <f t="shared" si="7"/>
        <v>439</v>
      </c>
      <c r="B440" s="18">
        <v>6</v>
      </c>
      <c r="C440" s="18" t="s">
        <v>843</v>
      </c>
      <c r="D440" s="18" t="s">
        <v>185</v>
      </c>
      <c r="E440" s="18" t="s">
        <v>717</v>
      </c>
      <c r="F440" s="18" t="s">
        <v>186</v>
      </c>
      <c r="H440" s="18">
        <v>3</v>
      </c>
      <c r="I440">
        <v>1.26144E-3</v>
      </c>
      <c r="K440" s="18">
        <v>65.329438888888888</v>
      </c>
      <c r="L440" s="18">
        <v>-19.085625</v>
      </c>
      <c r="O440" s="18" t="s">
        <v>167</v>
      </c>
      <c r="P440" s="18">
        <v>3657</v>
      </c>
      <c r="R440" s="18" t="s">
        <v>167</v>
      </c>
      <c r="S440" s="19">
        <v>24</v>
      </c>
      <c r="U440" s="20">
        <v>6.79</v>
      </c>
      <c r="W440" s="19">
        <f t="shared" si="6"/>
        <v>51.610660479332964</v>
      </c>
      <c r="X440" s="19"/>
      <c r="Z440" s="21">
        <v>0.63747290323209505</v>
      </c>
      <c r="AC440" s="18" t="s">
        <v>167</v>
      </c>
      <c r="AD440" s="22">
        <v>425.49255388030707</v>
      </c>
      <c r="AG440" s="18" t="s">
        <v>167</v>
      </c>
      <c r="AH440" s="22">
        <v>88.826787763860466</v>
      </c>
      <c r="AI440" s="22"/>
      <c r="AJ440" s="22">
        <v>68.82351281978957</v>
      </c>
      <c r="AM440" s="18" t="s">
        <v>167</v>
      </c>
      <c r="AO440" s="18" t="s">
        <v>167</v>
      </c>
      <c r="AQ440" s="18" t="s">
        <v>167</v>
      </c>
      <c r="AR440" s="19">
        <v>5.4215083236206745</v>
      </c>
      <c r="AT440" s="21">
        <v>0.14146297788521803</v>
      </c>
      <c r="AV440" s="19">
        <v>18.082627633426515</v>
      </c>
      <c r="AY440" s="18" t="s">
        <v>167</v>
      </c>
      <c r="AZ440" s="19">
        <v>106.97387368854146</v>
      </c>
      <c r="BB440" s="21">
        <v>0.63747290300000004</v>
      </c>
      <c r="BE440" s="18" t="s">
        <v>167</v>
      </c>
      <c r="BF440" s="19">
        <v>221.83780967960138</v>
      </c>
      <c r="BI440" s="18" t="s">
        <v>167</v>
      </c>
      <c r="BK440" s="18" t="s">
        <v>167</v>
      </c>
      <c r="BM440" s="18" t="s">
        <v>167</v>
      </c>
      <c r="BN440" s="19">
        <v>188.0825565912117</v>
      </c>
      <c r="BQ440" s="18" t="s">
        <v>167</v>
      </c>
      <c r="BS440" s="18" t="s">
        <v>167</v>
      </c>
      <c r="BT440" s="21">
        <v>1.37882048175152E-2</v>
      </c>
      <c r="BW440" s="18" t="s">
        <v>167</v>
      </c>
      <c r="BY440" s="18" t="s">
        <v>167</v>
      </c>
      <c r="BZ440" s="20">
        <v>19.675202998126171</v>
      </c>
      <c r="CB440" s="21"/>
      <c r="CC440" s="18" t="s">
        <v>167</v>
      </c>
      <c r="CD440" s="21"/>
      <c r="CE440" s="18" t="s">
        <v>167</v>
      </c>
      <c r="CF440" s="21"/>
      <c r="CG440" s="18" t="s">
        <v>167</v>
      </c>
      <c r="CH440" s="21">
        <v>0.68546952029768959</v>
      </c>
      <c r="CI440" s="21"/>
      <c r="CK440" s="18" t="s">
        <v>167</v>
      </c>
      <c r="CL440"/>
      <c r="CM440" s="18" t="s">
        <v>167</v>
      </c>
      <c r="CN440" s="23">
        <v>29.8</v>
      </c>
      <c r="CQ440" s="23" t="s">
        <v>167</v>
      </c>
      <c r="CR440" s="23" t="s">
        <v>169</v>
      </c>
      <c r="CT440" s="18" t="s">
        <v>167</v>
      </c>
      <c r="CV440" s="18" t="s">
        <v>167</v>
      </c>
      <c r="CY440" s="18" t="s">
        <v>167</v>
      </c>
      <c r="DA440" s="18" t="s">
        <v>167</v>
      </c>
      <c r="DC440" s="18" t="s">
        <v>167</v>
      </c>
      <c r="DE440" s="18" t="s">
        <v>167</v>
      </c>
      <c r="DH440" s="18" t="s">
        <v>167</v>
      </c>
      <c r="DK440" s="18" t="s">
        <v>167</v>
      </c>
      <c r="DN440" s="18" t="s">
        <v>167</v>
      </c>
      <c r="DQ440" s="18" t="s">
        <v>167</v>
      </c>
      <c r="DU440" s="18" t="s">
        <v>167</v>
      </c>
      <c r="DZ440" s="18" t="s">
        <v>167</v>
      </c>
      <c r="EE440" s="18" t="s">
        <v>167</v>
      </c>
      <c r="EF440" s="39">
        <v>6.0327300000000001E-5</v>
      </c>
      <c r="EG440" s="24">
        <v>5.0306499999999996</v>
      </c>
      <c r="EH440" s="39">
        <v>1.6726E-7</v>
      </c>
      <c r="EI440" s="39">
        <v>2.7667999999999999E-11</v>
      </c>
      <c r="EJ440" s="39">
        <v>8.8140999999999995E-5</v>
      </c>
      <c r="EK440" s="39">
        <v>6.8826999999999997E-5</v>
      </c>
      <c r="EL440" s="39">
        <v>5.3797000000000003E-6</v>
      </c>
      <c r="EM440" s="39">
        <v>1.2272E-7</v>
      </c>
      <c r="EN440" s="39">
        <v>1.8080999999999998E-5</v>
      </c>
      <c r="EO440" s="39">
        <v>1.0608E-4</v>
      </c>
      <c r="EP440" s="39">
        <v>2.2178000000000001E-4</v>
      </c>
      <c r="EQ440" s="39">
        <v>1.9066999999999999E-5</v>
      </c>
      <c r="ER440" s="39">
        <v>0</v>
      </c>
      <c r="ES440" s="39">
        <v>0</v>
      </c>
      <c r="ET440" s="39">
        <v>0</v>
      </c>
      <c r="EU440" s="39">
        <v>1.6310000000000001E-4</v>
      </c>
      <c r="EV440" s="39">
        <v>1.4214E-7</v>
      </c>
      <c r="EW440" s="39">
        <v>4.5603000000000001E-4</v>
      </c>
      <c r="EX440" s="39">
        <v>1.7041E-7</v>
      </c>
      <c r="FA440" s="23">
        <v>-1.1738999999999999</v>
      </c>
      <c r="FB440" s="23">
        <v>-3.0680000000000001</v>
      </c>
      <c r="FC440" s="23">
        <v>-4.3956</v>
      </c>
      <c r="FD440" s="23">
        <v>-2.5385</v>
      </c>
      <c r="FE440" s="23">
        <v>2.5874999999999999</v>
      </c>
      <c r="FF440" s="23">
        <v>-12.7958</v>
      </c>
      <c r="FG440" s="23">
        <v>-16.177099999999999</v>
      </c>
      <c r="FH440" s="23">
        <v>-8.4054000000000002</v>
      </c>
      <c r="FI440" s="23">
        <v>-0.53100000000000003</v>
      </c>
      <c r="FJ440" s="23">
        <v>-13.050599999999999</v>
      </c>
      <c r="FK440" s="23">
        <v>1.5251999999999999</v>
      </c>
      <c r="FL440" s="23">
        <v>5.3243</v>
      </c>
      <c r="FM440" s="23">
        <v>0.8891</v>
      </c>
      <c r="FN440" s="23">
        <v>4.4089999999999998</v>
      </c>
      <c r="FO440" s="23">
        <v>-1.5736000000000001</v>
      </c>
      <c r="FP440" s="23">
        <v>7.0803000000000003</v>
      </c>
      <c r="FQ440" s="23">
        <v>-0.53249999999999997</v>
      </c>
      <c r="FR440" s="23">
        <v>-7.8631000000000002</v>
      </c>
    </row>
    <row r="441" spans="1:174" x14ac:dyDescent="0.2">
      <c r="A441" s="17">
        <f t="shared" si="7"/>
        <v>440</v>
      </c>
      <c r="B441" s="18">
        <v>6</v>
      </c>
      <c r="C441" s="18" t="s">
        <v>844</v>
      </c>
      <c r="D441" s="18" t="s">
        <v>845</v>
      </c>
      <c r="E441" s="18" t="s">
        <v>717</v>
      </c>
      <c r="F441" s="18" t="s">
        <v>179</v>
      </c>
      <c r="H441" s="18">
        <v>3</v>
      </c>
      <c r="I441">
        <v>6.3071999999999995E-5</v>
      </c>
      <c r="K441" s="18">
        <v>65.285930555555552</v>
      </c>
      <c r="L441" s="18">
        <v>-19.041388888888889</v>
      </c>
      <c r="O441" s="18" t="s">
        <v>167</v>
      </c>
      <c r="P441" s="18">
        <v>3657</v>
      </c>
      <c r="R441" s="18" t="s">
        <v>167</v>
      </c>
      <c r="S441" s="19">
        <v>24</v>
      </c>
      <c r="U441" s="20">
        <v>8.1199999999999992</v>
      </c>
      <c r="W441" s="19">
        <f t="shared" si="6"/>
        <v>125.35407886535123</v>
      </c>
      <c r="X441" s="19"/>
      <c r="Z441" s="21">
        <v>1.1526399587510556</v>
      </c>
      <c r="AC441" s="18" t="s">
        <v>167</v>
      </c>
      <c r="AD441" s="22">
        <v>4097.678290629914</v>
      </c>
      <c r="AG441" s="18" t="s">
        <v>167</v>
      </c>
      <c r="AH441" s="22">
        <v>252.25809671141269</v>
      </c>
      <c r="AI441" s="22"/>
      <c r="AJ441" s="22">
        <v>251.03658364595378</v>
      </c>
      <c r="AM441" s="18" t="s">
        <v>167</v>
      </c>
      <c r="AO441" s="18" t="s">
        <v>167</v>
      </c>
      <c r="AQ441" s="18" t="s">
        <v>167</v>
      </c>
      <c r="AR441" s="19">
        <v>10.7903806440994</v>
      </c>
      <c r="AT441" s="21">
        <v>1.3734443549109143</v>
      </c>
      <c r="AV441" s="19">
        <v>43.838223145251831</v>
      </c>
      <c r="AY441" s="18" t="s">
        <v>167</v>
      </c>
      <c r="AZ441" s="19">
        <v>173.70911335116233</v>
      </c>
      <c r="BB441" s="21">
        <v>1.152639959</v>
      </c>
      <c r="BE441" s="18" t="s">
        <v>167</v>
      </c>
      <c r="BF441" s="19">
        <v>804.70578021031884</v>
      </c>
      <c r="BI441" s="18" t="s">
        <v>167</v>
      </c>
      <c r="BK441" s="18" t="s">
        <v>167</v>
      </c>
      <c r="BM441" s="18" t="s">
        <v>167</v>
      </c>
      <c r="BN441" s="19">
        <v>459.387483355526</v>
      </c>
      <c r="BQ441" s="18" t="s">
        <v>167</v>
      </c>
      <c r="BS441" s="18" t="s">
        <v>167</v>
      </c>
      <c r="BT441" s="21">
        <v>1.2116907263876993E-2</v>
      </c>
      <c r="BW441" s="18" t="s">
        <v>167</v>
      </c>
      <c r="BY441" s="18" t="s">
        <v>167</v>
      </c>
      <c r="BZ441" s="20">
        <v>44.555486154486786</v>
      </c>
      <c r="CB441" s="21"/>
      <c r="CC441" s="18" t="s">
        <v>167</v>
      </c>
      <c r="CD441" s="21"/>
      <c r="CE441" s="18" t="s">
        <v>167</v>
      </c>
      <c r="CF441" s="21"/>
      <c r="CG441" s="18" t="s">
        <v>167</v>
      </c>
      <c r="CH441" s="21">
        <v>0.1358303657732749</v>
      </c>
      <c r="CI441" s="21"/>
      <c r="CK441" s="18" t="s">
        <v>167</v>
      </c>
      <c r="CL441"/>
      <c r="CM441" s="18" t="s">
        <v>167</v>
      </c>
      <c r="CN441" s="23">
        <v>64.3</v>
      </c>
      <c r="CQ441" s="23" t="s">
        <v>167</v>
      </c>
      <c r="CR441" s="23" t="s">
        <v>169</v>
      </c>
      <c r="CT441" s="18" t="s">
        <v>167</v>
      </c>
      <c r="CV441" s="18" t="s">
        <v>167</v>
      </c>
      <c r="CY441" s="18" t="s">
        <v>167</v>
      </c>
      <c r="DA441" s="18" t="s">
        <v>167</v>
      </c>
      <c r="DC441" s="18" t="s">
        <v>167</v>
      </c>
      <c r="DE441" s="18" t="s">
        <v>167</v>
      </c>
      <c r="DH441" s="18" t="s">
        <v>167</v>
      </c>
      <c r="DK441" s="18" t="s">
        <v>167</v>
      </c>
      <c r="DN441" s="18" t="s">
        <v>167</v>
      </c>
      <c r="DQ441" s="18" t="s">
        <v>167</v>
      </c>
      <c r="DU441" s="18" t="s">
        <v>167</v>
      </c>
      <c r="DZ441" s="18" t="s">
        <v>167</v>
      </c>
      <c r="EE441" s="18" t="s">
        <v>167</v>
      </c>
      <c r="EF441" s="39">
        <v>8.3497299999999994E-6</v>
      </c>
      <c r="EG441" s="24">
        <v>0.24868599999999999</v>
      </c>
      <c r="EH441" s="39">
        <v>7.9568999999999993E-9</v>
      </c>
      <c r="EI441" s="39">
        <v>3.2674000000000001E-16</v>
      </c>
      <c r="EJ441" s="39">
        <v>2.4531999999999999E-4</v>
      </c>
      <c r="EK441" s="39">
        <v>2.5106999999999999E-4</v>
      </c>
      <c r="EL441" s="39">
        <v>1.0691E-5</v>
      </c>
      <c r="EM441" s="39">
        <v>2.8466000000000001E-9</v>
      </c>
      <c r="EN441" s="39">
        <v>4.3832999999999999E-5</v>
      </c>
      <c r="EO441" s="39">
        <v>1.694E-4</v>
      </c>
      <c r="EP441" s="39">
        <v>8.0402000000000002E-4</v>
      </c>
      <c r="EQ441" s="39">
        <v>4.2104999999999998E-5</v>
      </c>
      <c r="ER441" s="39">
        <v>0</v>
      </c>
      <c r="ES441" s="39">
        <v>0</v>
      </c>
      <c r="ET441" s="39">
        <v>0</v>
      </c>
      <c r="EU441" s="39">
        <v>2.1322E-5</v>
      </c>
      <c r="EV441" s="39">
        <v>9.1436E-6</v>
      </c>
      <c r="EW441" s="39">
        <v>1.2986E-3</v>
      </c>
      <c r="EX441" s="39">
        <v>8.9046999999999996E-6</v>
      </c>
      <c r="FA441" s="23">
        <v>-2.1779000000000002</v>
      </c>
      <c r="FB441" s="23">
        <v>-1.0508999999999999</v>
      </c>
      <c r="FC441" s="23">
        <v>-2.5710999999999999</v>
      </c>
      <c r="FD441" s="23">
        <v>-0.34939999999999999</v>
      </c>
      <c r="FE441" s="23">
        <v>2.1495000000000002</v>
      </c>
      <c r="FF441" s="23">
        <v>0.49469999999999997</v>
      </c>
      <c r="FG441" s="23">
        <v>-2.8866000000000001</v>
      </c>
      <c r="FH441" s="23">
        <v>-1.7413000000000001</v>
      </c>
      <c r="FI441" s="23">
        <v>1.7928999999999999</v>
      </c>
      <c r="FJ441" s="23">
        <v>-7.0072000000000001</v>
      </c>
      <c r="FK441" s="23">
        <v>0.5212</v>
      </c>
      <c r="FL441" s="23">
        <v>7.6482000000000001</v>
      </c>
      <c r="FM441" s="23">
        <v>1.6414</v>
      </c>
      <c r="FN441" s="23">
        <v>3.1608000000000001</v>
      </c>
      <c r="FO441" s="23">
        <v>0.26840000000000003</v>
      </c>
      <c r="FP441" s="23">
        <v>6.9143999999999997</v>
      </c>
      <c r="FQ441" s="23">
        <v>2.0516999999999999</v>
      </c>
      <c r="FR441" s="23">
        <v>-1.0599000000000001</v>
      </c>
    </row>
    <row r="442" spans="1:174" x14ac:dyDescent="0.2">
      <c r="A442" s="17">
        <f t="shared" si="7"/>
        <v>441</v>
      </c>
      <c r="B442" s="18">
        <v>6</v>
      </c>
      <c r="C442" s="18" t="s">
        <v>846</v>
      </c>
      <c r="D442" s="18" t="s">
        <v>812</v>
      </c>
      <c r="E442" s="18" t="s">
        <v>717</v>
      </c>
      <c r="F442" s="18" t="s">
        <v>179</v>
      </c>
      <c r="H442" s="18">
        <v>3</v>
      </c>
      <c r="I442">
        <v>6.3071999999999995E-5</v>
      </c>
      <c r="K442" s="18">
        <v>65.258166666666668</v>
      </c>
      <c r="L442" s="18">
        <v>-18.968166666666665</v>
      </c>
      <c r="O442" s="18" t="s">
        <v>167</v>
      </c>
      <c r="P442" s="18">
        <v>3657</v>
      </c>
      <c r="R442" s="18" t="s">
        <v>167</v>
      </c>
      <c r="S442" s="19">
        <v>23</v>
      </c>
      <c r="U442" s="20">
        <v>7.03</v>
      </c>
      <c r="W442" s="19">
        <f t="shared" si="6"/>
        <v>77.403542291514242</v>
      </c>
      <c r="X442" s="19"/>
      <c r="Z442" s="21">
        <v>0.40027368342480391</v>
      </c>
      <c r="AC442" s="18" t="s">
        <v>167</v>
      </c>
      <c r="AD442" s="22">
        <v>369.99352511331051</v>
      </c>
      <c r="AG442" s="18" t="s">
        <v>167</v>
      </c>
      <c r="AH442" s="22">
        <v>192.87389590298918</v>
      </c>
      <c r="AI442" s="22"/>
      <c r="AJ442" s="22">
        <v>99.004315572730079</v>
      </c>
      <c r="AM442" s="18" t="s">
        <v>167</v>
      </c>
      <c r="AO442" s="18" t="s">
        <v>167</v>
      </c>
      <c r="AQ442" s="18" t="s">
        <v>167</v>
      </c>
      <c r="AR442" s="19">
        <v>5.316236317336779</v>
      </c>
      <c r="AT442" s="21">
        <v>0.13250962485450801</v>
      </c>
      <c r="AV442" s="19">
        <v>35.218922561850512</v>
      </c>
      <c r="AY442" s="18" t="s">
        <v>167</v>
      </c>
      <c r="AZ442" s="19">
        <v>134.37564287183707</v>
      </c>
      <c r="BB442" s="21">
        <v>0.40027368299999999</v>
      </c>
      <c r="BE442" s="18" t="s">
        <v>167</v>
      </c>
      <c r="BF442" s="19">
        <v>265.33541942069974</v>
      </c>
      <c r="BI442" s="18" t="s">
        <v>167</v>
      </c>
      <c r="BK442" s="18" t="s">
        <v>167</v>
      </c>
      <c r="BM442" s="18" t="s">
        <v>167</v>
      </c>
      <c r="BN442" s="19">
        <v>347.86950732356854</v>
      </c>
      <c r="BQ442" s="18" t="s">
        <v>167</v>
      </c>
      <c r="BS442" s="18" t="s">
        <v>167</v>
      </c>
      <c r="BT442" s="21">
        <v>8.3564877681910309E-3</v>
      </c>
      <c r="BW442" s="18" t="s">
        <v>167</v>
      </c>
      <c r="BY442" s="18" t="s">
        <v>167</v>
      </c>
      <c r="BZ442" s="20">
        <v>20.716219029773058</v>
      </c>
      <c r="CB442" s="21"/>
      <c r="CC442" s="18" t="s">
        <v>167</v>
      </c>
      <c r="CD442" s="21"/>
      <c r="CE442" s="18" t="s">
        <v>167</v>
      </c>
      <c r="CF442" s="21"/>
      <c r="CG442" s="18" t="s">
        <v>167</v>
      </c>
      <c r="CH442" s="21">
        <v>0.18426600008002408</v>
      </c>
      <c r="CI442" s="21"/>
      <c r="CK442" s="18" t="s">
        <v>167</v>
      </c>
      <c r="CL442"/>
      <c r="CM442" s="18" t="s">
        <v>167</v>
      </c>
      <c r="CN442" s="23">
        <v>43.5</v>
      </c>
      <c r="CQ442" s="23" t="s">
        <v>167</v>
      </c>
      <c r="CR442" s="23" t="s">
        <v>169</v>
      </c>
      <c r="CT442" s="18" t="s">
        <v>167</v>
      </c>
      <c r="CV442" s="18" t="s">
        <v>167</v>
      </c>
      <c r="CY442" s="18" t="s">
        <v>167</v>
      </c>
      <c r="DA442" s="18" t="s">
        <v>167</v>
      </c>
      <c r="DC442" s="18" t="s">
        <v>167</v>
      </c>
      <c r="DE442" s="18" t="s">
        <v>167</v>
      </c>
      <c r="DH442" s="18" t="s">
        <v>167</v>
      </c>
      <c r="DK442" s="18" t="s">
        <v>167</v>
      </c>
      <c r="DN442" s="18" t="s">
        <v>167</v>
      </c>
      <c r="DQ442" s="18" t="s">
        <v>167</v>
      </c>
      <c r="DU442" s="18" t="s">
        <v>167</v>
      </c>
      <c r="DZ442" s="18" t="s">
        <v>167</v>
      </c>
      <c r="EE442" s="18" t="s">
        <v>167</v>
      </c>
      <c r="EF442" s="39">
        <v>5.7419500000000001E-5</v>
      </c>
      <c r="EG442" s="24">
        <v>3.11388</v>
      </c>
      <c r="EH442" s="39">
        <v>9.6908999999999998E-8</v>
      </c>
      <c r="EI442" s="39">
        <v>2.8226000000000001E-12</v>
      </c>
      <c r="EJ442" s="39">
        <v>1.9081E-4</v>
      </c>
      <c r="EK442" s="39">
        <v>9.9011999999999993E-5</v>
      </c>
      <c r="EL442" s="39">
        <v>5.2762999999999998E-6</v>
      </c>
      <c r="EM442" s="39">
        <v>9.3403000000000006E-8</v>
      </c>
      <c r="EN442" s="39">
        <v>3.5218000000000001E-5</v>
      </c>
      <c r="EO442" s="39">
        <v>1.3289000000000001E-4</v>
      </c>
      <c r="EP442" s="39">
        <v>2.6522999999999998E-4</v>
      </c>
      <c r="EQ442" s="39">
        <v>1.9780999999999999E-5</v>
      </c>
      <c r="ER442" s="39">
        <v>0</v>
      </c>
      <c r="ES442" s="39">
        <v>0</v>
      </c>
      <c r="ET442" s="39">
        <v>0</v>
      </c>
      <c r="EU442" s="39">
        <v>1.5474999999999999E-4</v>
      </c>
      <c r="EV442" s="39">
        <v>4.0539000000000001E-7</v>
      </c>
      <c r="EW442" s="39">
        <v>7.4759999999999996E-4</v>
      </c>
      <c r="EX442" s="39">
        <v>5.3239000000000002E-7</v>
      </c>
      <c r="FA442" s="23">
        <v>-1.5379</v>
      </c>
      <c r="FB442" s="23">
        <v>-2.2919</v>
      </c>
      <c r="FC442" s="23">
        <v>-3.8370000000000002</v>
      </c>
      <c r="FD442" s="23">
        <v>-1.7788999999999999</v>
      </c>
      <c r="FE442" s="23">
        <v>2.9045999999999998</v>
      </c>
      <c r="FF442" s="23">
        <v>-10.1416</v>
      </c>
      <c r="FG442" s="23">
        <v>-13.5322</v>
      </c>
      <c r="FH442" s="23">
        <v>-6.5842000000000001</v>
      </c>
      <c r="FI442" s="23">
        <v>3.3799999999999997E-2</v>
      </c>
      <c r="FJ442" s="23">
        <v>-11.773999999999999</v>
      </c>
      <c r="FK442" s="23">
        <v>1.1705000000000001</v>
      </c>
      <c r="FL442" s="23">
        <v>5.8531000000000004</v>
      </c>
      <c r="FM442" s="23">
        <v>1.4884999999999999</v>
      </c>
      <c r="FN442" s="23">
        <v>4.2587999999999999</v>
      </c>
      <c r="FO442" s="23">
        <v>-0.5736</v>
      </c>
      <c r="FP442" s="23">
        <v>7.3653000000000004</v>
      </c>
      <c r="FQ442" s="23">
        <v>0.62939999999999996</v>
      </c>
      <c r="FR442" s="23">
        <v>-5.9585999999999997</v>
      </c>
    </row>
    <row r="443" spans="1:174" x14ac:dyDescent="0.2">
      <c r="A443" s="17">
        <f t="shared" si="7"/>
        <v>442</v>
      </c>
      <c r="B443" s="18">
        <v>6</v>
      </c>
      <c r="C443" s="18" t="s">
        <v>847</v>
      </c>
      <c r="D443" s="18" t="s">
        <v>848</v>
      </c>
      <c r="E443" s="18" t="s">
        <v>717</v>
      </c>
      <c r="F443" s="18" t="s">
        <v>172</v>
      </c>
      <c r="H443" s="18">
        <v>3</v>
      </c>
      <c r="I443">
        <v>6.3071999999999995E-5</v>
      </c>
      <c r="K443" s="18">
        <v>65.439402777777786</v>
      </c>
      <c r="L443" s="18">
        <v>-19.03616388888889</v>
      </c>
      <c r="O443" s="18" t="s">
        <v>167</v>
      </c>
      <c r="P443" s="18">
        <v>3657</v>
      </c>
      <c r="R443" s="18" t="s">
        <v>167</v>
      </c>
      <c r="S443" s="19">
        <v>22</v>
      </c>
      <c r="U443" s="20">
        <v>6.82</v>
      </c>
      <c r="W443" s="19">
        <f t="shared" si="6"/>
        <v>18.494104233146317</v>
      </c>
      <c r="X443" s="19"/>
      <c r="Z443" s="21">
        <v>0.36691754313940356</v>
      </c>
      <c r="AC443" s="18" t="s">
        <v>167</v>
      </c>
      <c r="AD443" s="22">
        <v>277.49514383498291</v>
      </c>
      <c r="AG443" s="18" t="s">
        <v>167</v>
      </c>
      <c r="AH443" s="22">
        <v>32.935775238285345</v>
      </c>
      <c r="AI443" s="22"/>
      <c r="AJ443" s="22">
        <v>28.488421290158801</v>
      </c>
      <c r="AM443" s="18" t="s">
        <v>167</v>
      </c>
      <c r="AO443" s="18" t="s">
        <v>167</v>
      </c>
      <c r="AQ443" s="18" t="s">
        <v>167</v>
      </c>
      <c r="AR443" s="19">
        <v>1.5264440911165007</v>
      </c>
      <c r="AT443" s="21">
        <v>7.3417494851822002E-2</v>
      </c>
      <c r="AV443" s="19">
        <v>11.765217413544836</v>
      </c>
      <c r="AY443" s="18" t="s">
        <v>167</v>
      </c>
      <c r="AZ443" s="19">
        <v>18.885003085784817</v>
      </c>
      <c r="BB443" s="21">
        <v>0.36691754300000001</v>
      </c>
      <c r="BE443" s="18" t="s">
        <v>167</v>
      </c>
      <c r="BF443" s="19">
        <v>60.896653637537639</v>
      </c>
      <c r="BI443" s="18" t="s">
        <v>167</v>
      </c>
      <c r="BK443" s="18" t="s">
        <v>167</v>
      </c>
      <c r="BM443" s="18" t="s">
        <v>167</v>
      </c>
      <c r="BN443" s="19">
        <v>144.80692410119838</v>
      </c>
      <c r="BQ443" s="18" t="s">
        <v>167</v>
      </c>
      <c r="BS443" s="18" t="s">
        <v>167</v>
      </c>
      <c r="BT443" s="21">
        <v>5.8495414377337214E-3</v>
      </c>
      <c r="BW443" s="18" t="s">
        <v>167</v>
      </c>
      <c r="BY443" s="18" t="s">
        <v>167</v>
      </c>
      <c r="BZ443" s="20">
        <v>9.0568394753279193</v>
      </c>
      <c r="CB443" s="21"/>
      <c r="CC443" s="18" t="s">
        <v>167</v>
      </c>
      <c r="CD443" s="21"/>
      <c r="CE443" s="18" t="s">
        <v>167</v>
      </c>
      <c r="CF443" s="21"/>
      <c r="CG443" s="18" t="s">
        <v>167</v>
      </c>
      <c r="CH443" s="21">
        <v>0.44539724590771534</v>
      </c>
      <c r="CI443" s="21"/>
      <c r="CK443" s="18" t="s">
        <v>167</v>
      </c>
      <c r="CL443"/>
      <c r="CM443" s="18" t="s">
        <v>167</v>
      </c>
      <c r="CN443" s="23">
        <v>8.8000000000000007</v>
      </c>
      <c r="CQ443" s="23" t="s">
        <v>167</v>
      </c>
      <c r="CR443" s="23" t="s">
        <v>169</v>
      </c>
      <c r="CT443" s="18" t="s">
        <v>167</v>
      </c>
      <c r="CV443" s="18" t="s">
        <v>167</v>
      </c>
      <c r="CY443" s="18" t="s">
        <v>167</v>
      </c>
      <c r="DA443" s="18" t="s">
        <v>167</v>
      </c>
      <c r="DC443" s="18" t="s">
        <v>167</v>
      </c>
      <c r="DE443" s="18" t="s">
        <v>167</v>
      </c>
      <c r="DH443" s="18" t="s">
        <v>167</v>
      </c>
      <c r="DK443" s="18" t="s">
        <v>167</v>
      </c>
      <c r="DN443" s="18" t="s">
        <v>167</v>
      </c>
      <c r="DQ443" s="18" t="s">
        <v>167</v>
      </c>
      <c r="DU443" s="18" t="s">
        <v>167</v>
      </c>
      <c r="DZ443" s="18" t="s">
        <v>167</v>
      </c>
      <c r="EE443" s="18" t="s">
        <v>167</v>
      </c>
      <c r="EF443" s="39">
        <v>-7.9585899999999996E-6</v>
      </c>
      <c r="EG443" s="24">
        <v>-2.2062200000000001</v>
      </c>
      <c r="EH443" s="39">
        <v>1.54E-7</v>
      </c>
      <c r="EI443" s="39">
        <v>1.7720000000000001E-11</v>
      </c>
      <c r="EJ443" s="39">
        <v>3.2839000000000002E-5</v>
      </c>
      <c r="EK443" s="39">
        <v>2.8489000000000001E-5</v>
      </c>
      <c r="EL443" s="39">
        <v>1.5237999999999999E-6</v>
      </c>
      <c r="EM443" s="39">
        <v>6.6187999999999997E-8</v>
      </c>
      <c r="EN443" s="39">
        <v>1.1765E-5</v>
      </c>
      <c r="EO443" s="39">
        <v>1.8822999999999999E-5</v>
      </c>
      <c r="EP443" s="39">
        <v>6.0890999999999997E-5</v>
      </c>
      <c r="EQ443" s="39">
        <v>8.9772999999999996E-6</v>
      </c>
      <c r="ER443" s="39">
        <v>0</v>
      </c>
      <c r="ES443" s="39">
        <v>0</v>
      </c>
      <c r="ET443" s="39">
        <v>0</v>
      </c>
      <c r="EU443" s="39">
        <v>4.7237999999999997E-5</v>
      </c>
      <c r="EV443" s="39">
        <v>4.1661999999999999E-8</v>
      </c>
      <c r="EW443" s="39">
        <v>1.3579999999999999E-4</v>
      </c>
      <c r="EX443" s="39">
        <v>1.29E-7</v>
      </c>
      <c r="FA443" s="23">
        <v>-1.3568</v>
      </c>
      <c r="FB443" s="23">
        <v>-4.0669000000000004</v>
      </c>
      <c r="FC443" s="23">
        <v>-5.4330999999999996</v>
      </c>
      <c r="FD443" s="23">
        <v>-3.4617</v>
      </c>
      <c r="FE443" s="23">
        <v>1.7943</v>
      </c>
      <c r="FF443" s="23">
        <v>-17.325600000000001</v>
      </c>
      <c r="FG443" s="23">
        <v>-20.7257</v>
      </c>
      <c r="FH443" s="23">
        <v>-9.8043999999999993</v>
      </c>
      <c r="FI443" s="23">
        <v>-0.7329</v>
      </c>
      <c r="FJ443" s="23">
        <v>-14.7393</v>
      </c>
      <c r="FK443" s="23">
        <v>1.3608</v>
      </c>
      <c r="FL443" s="23">
        <v>5.0502000000000002</v>
      </c>
      <c r="FM443" s="23">
        <v>-9.5200000000000007E-2</v>
      </c>
      <c r="FN443" s="23">
        <v>3.9041999999999999</v>
      </c>
      <c r="FO443" s="23">
        <v>-2.1732</v>
      </c>
      <c r="FP443" s="23">
        <v>6.1407999999999996</v>
      </c>
      <c r="FQ443" s="23">
        <v>-1.6574</v>
      </c>
      <c r="FR443" s="23">
        <v>-9.5901999999999994</v>
      </c>
    </row>
    <row r="444" spans="1:174" x14ac:dyDescent="0.2">
      <c r="A444" s="17">
        <f t="shared" si="7"/>
        <v>443</v>
      </c>
      <c r="B444" s="18">
        <v>6</v>
      </c>
      <c r="C444" s="18" t="s">
        <v>849</v>
      </c>
      <c r="D444" s="18" t="s">
        <v>850</v>
      </c>
      <c r="E444" s="18" t="s">
        <v>717</v>
      </c>
      <c r="F444" s="18" t="s">
        <v>179</v>
      </c>
      <c r="H444" s="18">
        <v>3</v>
      </c>
      <c r="I444">
        <v>1.5767999999999999E-4</v>
      </c>
      <c r="K444" s="18">
        <v>65.46123611111112</v>
      </c>
      <c r="L444" s="18">
        <v>-18.945480555555555</v>
      </c>
      <c r="O444" s="18" t="s">
        <v>167</v>
      </c>
      <c r="P444" s="18">
        <v>3657</v>
      </c>
      <c r="R444" s="18" t="s">
        <v>167</v>
      </c>
      <c r="S444" s="19">
        <v>22</v>
      </c>
      <c r="U444" s="20">
        <v>6.49</v>
      </c>
      <c r="W444" s="19">
        <f t="shared" si="6"/>
        <v>12.955458911205168</v>
      </c>
      <c r="X444" s="19"/>
      <c r="Z444" s="21">
        <v>0.15936822580802376</v>
      </c>
      <c r="AC444" s="18" t="s">
        <v>167</v>
      </c>
      <c r="AD444" s="22">
        <v>138.74757191749146</v>
      </c>
      <c r="AG444" s="18" t="s">
        <v>167</v>
      </c>
      <c r="AH444" s="22">
        <v>20.95912969709067</v>
      </c>
      <c r="AI444" s="22"/>
      <c r="AJ444" s="22">
        <v>28.770484867289088</v>
      </c>
      <c r="AM444" s="18" t="s">
        <v>167</v>
      </c>
      <c r="AO444" s="18" t="s">
        <v>167</v>
      </c>
      <c r="AQ444" s="18" t="s">
        <v>167</v>
      </c>
      <c r="AR444" s="19">
        <v>0.78954004712922454</v>
      </c>
      <c r="AT444" s="21">
        <v>5.7301459396544012E-2</v>
      </c>
      <c r="AV444" s="19">
        <v>9.1308317752945776</v>
      </c>
      <c r="AY444" s="18" t="s">
        <v>167</v>
      </c>
      <c r="AZ444" s="19">
        <v>13.083727628060071</v>
      </c>
      <c r="BB444" s="21">
        <v>0.159368226</v>
      </c>
      <c r="BE444" s="18" t="s">
        <v>167</v>
      </c>
      <c r="BF444" s="19">
        <v>39.147848766988488</v>
      </c>
      <c r="BI444" s="18" t="s">
        <v>167</v>
      </c>
      <c r="BK444" s="18" t="s">
        <v>167</v>
      </c>
      <c r="BM444" s="18" t="s">
        <v>167</v>
      </c>
      <c r="BN444" s="19">
        <v>93.209054593874825</v>
      </c>
      <c r="BQ444" s="18" t="s">
        <v>167</v>
      </c>
      <c r="BS444" s="18" t="s">
        <v>167</v>
      </c>
      <c r="BT444" s="21">
        <v>7.7297511855767024E-3</v>
      </c>
      <c r="BW444" s="18" t="s">
        <v>167</v>
      </c>
      <c r="BY444" s="18" t="s">
        <v>167</v>
      </c>
      <c r="BZ444" s="20">
        <v>9.8896523006454284</v>
      </c>
      <c r="CB444" s="21"/>
      <c r="CC444" s="18" t="s">
        <v>167</v>
      </c>
      <c r="CD444" s="21"/>
      <c r="CE444" s="18" t="s">
        <v>167</v>
      </c>
      <c r="CF444" s="21"/>
      <c r="CG444" s="18" t="s">
        <v>167</v>
      </c>
      <c r="CH444" s="21">
        <v>0.20953676580528452</v>
      </c>
      <c r="CI444" s="21"/>
      <c r="CK444" s="18" t="s">
        <v>167</v>
      </c>
      <c r="CL444"/>
      <c r="CM444" s="18" t="s">
        <v>167</v>
      </c>
      <c r="CN444" s="23">
        <v>5.9</v>
      </c>
      <c r="CQ444" s="23" t="s">
        <v>167</v>
      </c>
      <c r="CR444" s="23" t="s">
        <v>169</v>
      </c>
      <c r="CT444" s="18" t="s">
        <v>167</v>
      </c>
      <c r="CV444" s="18" t="s">
        <v>167</v>
      </c>
      <c r="CY444" s="18" t="s">
        <v>167</v>
      </c>
      <c r="DA444" s="18" t="s">
        <v>167</v>
      </c>
      <c r="DC444" s="18" t="s">
        <v>167</v>
      </c>
      <c r="DE444" s="18" t="s">
        <v>167</v>
      </c>
      <c r="DH444" s="18" t="s">
        <v>167</v>
      </c>
      <c r="DK444" s="18" t="s">
        <v>167</v>
      </c>
      <c r="DN444" s="18" t="s">
        <v>167</v>
      </c>
      <c r="DQ444" s="18" t="s">
        <v>167</v>
      </c>
      <c r="DU444" s="18" t="s">
        <v>167</v>
      </c>
      <c r="DZ444" s="18" t="s">
        <v>167</v>
      </c>
      <c r="EE444" s="18" t="s">
        <v>167</v>
      </c>
      <c r="EF444" s="39">
        <v>-2.9962199999999999E-6</v>
      </c>
      <c r="EG444" s="24">
        <v>-1.2673000000000001</v>
      </c>
      <c r="EH444" s="39">
        <v>3.2827000000000001E-7</v>
      </c>
      <c r="EI444" s="39">
        <v>1.0979E-10</v>
      </c>
      <c r="EJ444" s="39">
        <v>2.0910000000000001E-5</v>
      </c>
      <c r="EK444" s="39">
        <v>2.8770999999999999E-5</v>
      </c>
      <c r="EL444" s="39">
        <v>7.8721000000000002E-7</v>
      </c>
      <c r="EM444" s="39">
        <v>5.5905999999999998E-8</v>
      </c>
      <c r="EN444" s="39">
        <v>9.1303999999999999E-6</v>
      </c>
      <c r="EO444" s="39">
        <v>1.3047999999999999E-5</v>
      </c>
      <c r="EP444" s="39">
        <v>3.9144999999999999E-5</v>
      </c>
      <c r="EQ444" s="39">
        <v>9.8305000000000002E-6</v>
      </c>
      <c r="ER444" s="39">
        <v>0</v>
      </c>
      <c r="ES444" s="39">
        <v>0</v>
      </c>
      <c r="ET444" s="39">
        <v>0</v>
      </c>
      <c r="EU444" s="39">
        <v>5.2453000000000001E-5</v>
      </c>
      <c r="EV444" s="39">
        <v>9.9956999999999993E-9</v>
      </c>
      <c r="EW444" s="39">
        <v>7.0312E-5</v>
      </c>
      <c r="EX444" s="39">
        <v>3.8734000000000001E-8</v>
      </c>
      <c r="FA444" s="23">
        <v>-1.5428999999999999</v>
      </c>
      <c r="FB444" s="23">
        <v>-5.3468999999999998</v>
      </c>
      <c r="FC444" s="23">
        <v>-7.0381999999999998</v>
      </c>
      <c r="FD444" s="23">
        <v>-4.2668999999999997</v>
      </c>
      <c r="FE444" s="23">
        <v>0.51880000000000004</v>
      </c>
      <c r="FF444" s="23">
        <v>-22.3401</v>
      </c>
      <c r="FG444" s="23">
        <v>-25.740200000000002</v>
      </c>
      <c r="FH444" s="23">
        <v>-11.851100000000001</v>
      </c>
      <c r="FI444" s="23">
        <v>-1.7908999999999999</v>
      </c>
      <c r="FJ444" s="23">
        <v>-16.558</v>
      </c>
      <c r="FK444" s="23">
        <v>1.1747000000000001</v>
      </c>
      <c r="FL444" s="23">
        <v>3.9922</v>
      </c>
      <c r="FM444" s="23">
        <v>-1.659</v>
      </c>
      <c r="FN444" s="23">
        <v>3.1496</v>
      </c>
      <c r="FO444" s="23">
        <v>-3.3714</v>
      </c>
      <c r="FP444" s="23">
        <v>4.5701999999999998</v>
      </c>
      <c r="FQ444" s="23">
        <v>-3.6448999999999998</v>
      </c>
      <c r="FR444" s="23">
        <v>-11.7912</v>
      </c>
    </row>
    <row r="445" spans="1:174" x14ac:dyDescent="0.2">
      <c r="A445" s="17">
        <f t="shared" si="7"/>
        <v>444</v>
      </c>
      <c r="B445" s="18">
        <v>6</v>
      </c>
      <c r="C445" s="18" t="s">
        <v>851</v>
      </c>
      <c r="D445" s="18" t="s">
        <v>852</v>
      </c>
      <c r="E445" s="18" t="s">
        <v>717</v>
      </c>
      <c r="F445" s="18" t="s">
        <v>179</v>
      </c>
      <c r="H445" s="18">
        <v>3</v>
      </c>
      <c r="I445">
        <v>2.20752E-2</v>
      </c>
      <c r="K445" s="18">
        <v>65.461991666666663</v>
      </c>
      <c r="L445" s="18">
        <v>-18.825752777777776</v>
      </c>
      <c r="O445" s="18" t="s">
        <v>167</v>
      </c>
      <c r="P445" s="18">
        <v>3657</v>
      </c>
      <c r="R445" s="18" t="s">
        <v>167</v>
      </c>
      <c r="S445" s="19">
        <v>22</v>
      </c>
      <c r="U445" s="20">
        <v>6.58</v>
      </c>
      <c r="W445" s="19">
        <f t="shared" si="6"/>
        <v>17.650864170179027</v>
      </c>
      <c r="X445" s="19"/>
      <c r="Z445" s="21">
        <v>0.3150302138065586</v>
      </c>
      <c r="AC445" s="18" t="s">
        <v>167</v>
      </c>
      <c r="AD445" s="22">
        <v>120.24789566182592</v>
      </c>
      <c r="AG445" s="18" t="s">
        <v>167</v>
      </c>
      <c r="AH445" s="22">
        <v>32.686261789510453</v>
      </c>
      <c r="AI445" s="22"/>
      <c r="AJ445" s="22">
        <v>26.513976250246799</v>
      </c>
      <c r="AM445" s="18" t="s">
        <v>167</v>
      </c>
      <c r="AO445" s="18" t="s">
        <v>167</v>
      </c>
      <c r="AQ445" s="18" t="s">
        <v>167</v>
      </c>
      <c r="AR445" s="19">
        <v>0.94744805655506936</v>
      </c>
      <c r="AT445" s="21">
        <v>0.20592711970633001</v>
      </c>
      <c r="AV445" s="19">
        <v>9.4121739308358663</v>
      </c>
      <c r="AY445" s="18" t="s">
        <v>167</v>
      </c>
      <c r="AZ445" s="19">
        <v>21.518206130425838</v>
      </c>
      <c r="BB445" s="21">
        <v>0.31503021399999998</v>
      </c>
      <c r="BE445" s="18" t="s">
        <v>167</v>
      </c>
      <c r="BF445" s="19">
        <v>47.84737071520815</v>
      </c>
      <c r="BI445" s="18" t="s">
        <v>167</v>
      </c>
      <c r="BK445" s="18" t="s">
        <v>167</v>
      </c>
      <c r="BM445" s="18" t="s">
        <v>167</v>
      </c>
      <c r="BN445" s="19">
        <v>124.83355525965379</v>
      </c>
      <c r="BQ445" s="18" t="s">
        <v>167</v>
      </c>
      <c r="BS445" s="18" t="s">
        <v>167</v>
      </c>
      <c r="BT445" s="21">
        <v>2.1309043808887127E-2</v>
      </c>
      <c r="BW445" s="18" t="s">
        <v>167</v>
      </c>
      <c r="BY445" s="18" t="s">
        <v>167</v>
      </c>
      <c r="BZ445" s="20">
        <v>10.618363522798251</v>
      </c>
      <c r="CB445" s="21"/>
      <c r="CC445" s="18" t="s">
        <v>167</v>
      </c>
      <c r="CD445" s="21"/>
      <c r="CE445" s="18" t="s">
        <v>167</v>
      </c>
      <c r="CF445" s="21"/>
      <c r="CG445" s="18" t="s">
        <v>167</v>
      </c>
      <c r="CH445" s="21">
        <v>0.28113726869352246</v>
      </c>
      <c r="CI445" s="21"/>
      <c r="CK445" s="18" t="s">
        <v>167</v>
      </c>
      <c r="CL445"/>
      <c r="CM445" s="18" t="s">
        <v>167</v>
      </c>
      <c r="CN445" s="23">
        <v>8.8000000000000007</v>
      </c>
      <c r="CQ445" s="23" t="s">
        <v>167</v>
      </c>
      <c r="CR445" s="23" t="s">
        <v>169</v>
      </c>
      <c r="CT445" s="18" t="s">
        <v>167</v>
      </c>
      <c r="CV445" s="18" t="s">
        <v>167</v>
      </c>
      <c r="CY445" s="18" t="s">
        <v>167</v>
      </c>
      <c r="DA445" s="18" t="s">
        <v>167</v>
      </c>
      <c r="DC445" s="18" t="s">
        <v>167</v>
      </c>
      <c r="DE445" s="18" t="s">
        <v>167</v>
      </c>
      <c r="DH445" s="18" t="s">
        <v>167</v>
      </c>
      <c r="DK445" s="18" t="s">
        <v>167</v>
      </c>
      <c r="DN445" s="18" t="s">
        <v>167</v>
      </c>
      <c r="DQ445" s="18" t="s">
        <v>167</v>
      </c>
      <c r="DU445" s="18" t="s">
        <v>167</v>
      </c>
      <c r="DZ445" s="18" t="s">
        <v>167</v>
      </c>
      <c r="EE445" s="18" t="s">
        <v>167</v>
      </c>
      <c r="EF445" s="39">
        <v>3.2198500000000002E-6</v>
      </c>
      <c r="EG445" s="24">
        <v>0.97843199999999997</v>
      </c>
      <c r="EH445" s="39">
        <v>2.6752E-7</v>
      </c>
      <c r="EI445" s="39">
        <v>1.109E-10</v>
      </c>
      <c r="EJ445" s="39">
        <v>3.2592000000000002E-5</v>
      </c>
      <c r="EK445" s="39">
        <v>2.6514000000000001E-5</v>
      </c>
      <c r="EL445" s="39">
        <v>9.4415999999999995E-7</v>
      </c>
      <c r="EM445" s="39">
        <v>1.9824000000000001E-7</v>
      </c>
      <c r="EN445" s="39">
        <v>9.4117E-6</v>
      </c>
      <c r="EO445" s="39">
        <v>2.1447999999999999E-5</v>
      </c>
      <c r="EP445" s="39">
        <v>4.7843000000000003E-5</v>
      </c>
      <c r="EQ445" s="39">
        <v>1.0521E-5</v>
      </c>
      <c r="ER445" s="39">
        <v>0</v>
      </c>
      <c r="ES445" s="39">
        <v>0</v>
      </c>
      <c r="ET445" s="39">
        <v>0</v>
      </c>
      <c r="EU445" s="39">
        <v>6.8990000000000002E-5</v>
      </c>
      <c r="EV445" s="39">
        <v>2.0114000000000001E-8</v>
      </c>
      <c r="EW445" s="39">
        <v>1.1408000000000001E-4</v>
      </c>
      <c r="EX445" s="39">
        <v>6.3990000000000006E-8</v>
      </c>
      <c r="FA445" s="23">
        <v>-1.2786999999999999</v>
      </c>
      <c r="FB445" s="23">
        <v>-4.5262000000000002</v>
      </c>
      <c r="FC445" s="23">
        <v>-5.8880999999999997</v>
      </c>
      <c r="FD445" s="23">
        <v>-3.7797999999999998</v>
      </c>
      <c r="FE445" s="23">
        <v>1.6606000000000001</v>
      </c>
      <c r="FF445" s="23">
        <v>-19.475300000000001</v>
      </c>
      <c r="FG445" s="23">
        <v>-22.875299999999999</v>
      </c>
      <c r="FH445" s="23">
        <v>-10.838100000000001</v>
      </c>
      <c r="FI445" s="23">
        <v>-0.9758</v>
      </c>
      <c r="FJ445" s="23">
        <v>-15.6488</v>
      </c>
      <c r="FK445" s="23">
        <v>1.4388000000000001</v>
      </c>
      <c r="FL445" s="23">
        <v>4.8072999999999997</v>
      </c>
      <c r="FM445" s="23">
        <v>-0.44840000000000002</v>
      </c>
      <c r="FN445" s="23">
        <v>3.9317000000000002</v>
      </c>
      <c r="FO445" s="23">
        <v>-2.6246999999999998</v>
      </c>
      <c r="FP445" s="23">
        <v>5.8452999999999999</v>
      </c>
      <c r="FQ445" s="23">
        <v>-2.2410999999999999</v>
      </c>
      <c r="FR445" s="23">
        <v>-10.628299999999999</v>
      </c>
    </row>
    <row r="446" spans="1:174" x14ac:dyDescent="0.2">
      <c r="A446" s="17">
        <f t="shared" si="7"/>
        <v>445</v>
      </c>
      <c r="B446" s="18">
        <v>6</v>
      </c>
      <c r="C446" s="18" t="s">
        <v>853</v>
      </c>
      <c r="D446" s="18" t="s">
        <v>854</v>
      </c>
      <c r="E446" s="18" t="s">
        <v>717</v>
      </c>
      <c r="F446" s="18" t="s">
        <v>179</v>
      </c>
      <c r="H446" s="18">
        <v>3</v>
      </c>
      <c r="I446">
        <v>6.3071999999999995E-6</v>
      </c>
      <c r="K446" s="18">
        <v>65.464688888888887</v>
      </c>
      <c r="L446" s="18">
        <v>-18.86923611111111</v>
      </c>
      <c r="O446" s="18" t="s">
        <v>167</v>
      </c>
      <c r="P446" s="18">
        <v>3657</v>
      </c>
      <c r="R446" s="18" t="s">
        <v>167</v>
      </c>
      <c r="S446" s="19">
        <v>23</v>
      </c>
      <c r="U446" s="20">
        <v>7.5</v>
      </c>
      <c r="W446" s="19">
        <f t="shared" si="6"/>
        <v>55.583637565872806</v>
      </c>
      <c r="X446" s="19"/>
      <c r="Z446" s="21">
        <v>0.24090545761678012</v>
      </c>
      <c r="AC446" s="18" t="s">
        <v>167</v>
      </c>
      <c r="AD446" s="22">
        <v>314.49449634631395</v>
      </c>
      <c r="AG446" s="18" t="s">
        <v>167</v>
      </c>
      <c r="AH446" s="22">
        <v>151.45466340635761</v>
      </c>
      <c r="AI446" s="22"/>
      <c r="AJ446" s="22">
        <v>75.310975093786141</v>
      </c>
      <c r="AM446" s="18" t="s">
        <v>167</v>
      </c>
      <c r="AO446" s="18" t="s">
        <v>167</v>
      </c>
      <c r="AQ446" s="18" t="s">
        <v>167</v>
      </c>
      <c r="AR446" s="19">
        <v>2.8423441696652083</v>
      </c>
      <c r="AT446" s="21">
        <v>0.19697376667562003</v>
      </c>
      <c r="AV446" s="19">
        <v>29.28516073588877</v>
      </c>
      <c r="AY446" s="18" t="s">
        <v>167</v>
      </c>
      <c r="AZ446" s="19">
        <v>97.510800246862786</v>
      </c>
      <c r="BB446" s="21">
        <v>0.24090545799999999</v>
      </c>
      <c r="BE446" s="18" t="s">
        <v>167</v>
      </c>
      <c r="BF446" s="19">
        <v>156.59139506795395</v>
      </c>
      <c r="BI446" s="18" t="s">
        <v>167</v>
      </c>
      <c r="BK446" s="18" t="s">
        <v>167</v>
      </c>
      <c r="BM446" s="18" t="s">
        <v>167</v>
      </c>
      <c r="BN446" s="19">
        <v>354.52729693741679</v>
      </c>
      <c r="BQ446" s="18" t="s">
        <v>167</v>
      </c>
      <c r="BS446" s="18" t="s">
        <v>167</v>
      </c>
      <c r="BT446" s="21">
        <v>3.7604194956859633E-3</v>
      </c>
      <c r="BW446" s="18" t="s">
        <v>167</v>
      </c>
      <c r="BY446" s="18" t="s">
        <v>167</v>
      </c>
      <c r="BZ446" s="20">
        <v>13.325005205080158</v>
      </c>
      <c r="CB446" s="21"/>
      <c r="CC446" s="18" t="s">
        <v>167</v>
      </c>
      <c r="CD446" s="21"/>
      <c r="CE446" s="18" t="s">
        <v>167</v>
      </c>
      <c r="CF446" s="21"/>
      <c r="CG446" s="18" t="s">
        <v>167</v>
      </c>
      <c r="CH446" s="21">
        <v>5.0541531450520892E-2</v>
      </c>
      <c r="CI446" s="21"/>
      <c r="CK446" s="18" t="s">
        <v>167</v>
      </c>
      <c r="CL446"/>
      <c r="CM446" s="18" t="s">
        <v>167</v>
      </c>
      <c r="CN446" s="23">
        <v>28.4</v>
      </c>
      <c r="CQ446" s="23" t="s">
        <v>167</v>
      </c>
      <c r="CR446" s="23" t="s">
        <v>169</v>
      </c>
      <c r="CT446" s="18" t="s">
        <v>167</v>
      </c>
      <c r="CV446" s="18" t="s">
        <v>167</v>
      </c>
      <c r="CY446" s="18" t="s">
        <v>167</v>
      </c>
      <c r="DA446" s="18" t="s">
        <v>167</v>
      </c>
      <c r="DC446" s="18" t="s">
        <v>167</v>
      </c>
      <c r="DE446" s="18" t="s">
        <v>167</v>
      </c>
      <c r="DH446" s="18" t="s">
        <v>167</v>
      </c>
      <c r="DK446" s="18" t="s">
        <v>167</v>
      </c>
      <c r="DN446" s="18" t="s">
        <v>167</v>
      </c>
      <c r="DQ446" s="18" t="s">
        <v>167</v>
      </c>
      <c r="DU446" s="18" t="s">
        <v>167</v>
      </c>
      <c r="DZ446" s="18" t="s">
        <v>167</v>
      </c>
      <c r="EE446" s="18" t="s">
        <v>167</v>
      </c>
      <c r="EF446" s="39">
        <v>2.3572999999999999E-5</v>
      </c>
      <c r="EG446" s="24">
        <v>1.7610300000000001</v>
      </c>
      <c r="EH446" s="39">
        <v>3.2675E-8</v>
      </c>
      <c r="EI446" s="39">
        <v>2.2947E-14</v>
      </c>
      <c r="EJ446" s="39">
        <v>1.5014999999999999E-4</v>
      </c>
      <c r="EK446" s="39">
        <v>7.5315000000000007E-5</v>
      </c>
      <c r="EL446" s="39">
        <v>2.8269E-6</v>
      </c>
      <c r="EM446" s="39">
        <v>2.6353000000000001E-8</v>
      </c>
      <c r="EN446" s="39">
        <v>2.9285000000000002E-5</v>
      </c>
      <c r="EO446" s="39">
        <v>9.6683999999999998E-5</v>
      </c>
      <c r="EP446" s="39">
        <v>1.5653999999999999E-4</v>
      </c>
      <c r="EQ446" s="39">
        <v>1.2847000000000001E-5</v>
      </c>
      <c r="ER446" s="39">
        <v>0</v>
      </c>
      <c r="ES446" s="39">
        <v>0</v>
      </c>
      <c r="ET446" s="39">
        <v>0</v>
      </c>
      <c r="EU446" s="39">
        <v>3.8770999999999999E-5</v>
      </c>
      <c r="EV446" s="39">
        <v>8.6596999999999996E-7</v>
      </c>
      <c r="EW446" s="39">
        <v>5.4982000000000002E-4</v>
      </c>
      <c r="EX446" s="39">
        <v>1.5877000000000001E-6</v>
      </c>
      <c r="FA446" s="23">
        <v>-2.1985000000000001</v>
      </c>
      <c r="FB446" s="23">
        <v>-2.6884000000000001</v>
      </c>
      <c r="FC446" s="23">
        <v>-4.2991999999999999</v>
      </c>
      <c r="FD446" s="23">
        <v>-1.5348999999999999</v>
      </c>
      <c r="FE446" s="23">
        <v>1.5302</v>
      </c>
      <c r="FF446" s="23">
        <v>-7.3871000000000002</v>
      </c>
      <c r="FG446" s="23">
        <v>-10.777799999999999</v>
      </c>
      <c r="FH446" s="23">
        <v>-4.9141000000000004</v>
      </c>
      <c r="FI446" s="23">
        <v>0.90339999999999998</v>
      </c>
      <c r="FJ446" s="23">
        <v>-10.145099999999999</v>
      </c>
      <c r="FK446" s="23">
        <v>0.50990000000000002</v>
      </c>
      <c r="FL446" s="23">
        <v>6.7226999999999997</v>
      </c>
      <c r="FM446" s="23">
        <v>0.43130000000000002</v>
      </c>
      <c r="FN446" s="23">
        <v>2.9514</v>
      </c>
      <c r="FO446" s="23">
        <v>-0.82120000000000004</v>
      </c>
      <c r="FP446" s="23">
        <v>5.7965</v>
      </c>
      <c r="FQ446" s="23">
        <v>0.18110000000000001</v>
      </c>
      <c r="FR446" s="23">
        <v>-4.3159000000000001</v>
      </c>
    </row>
    <row r="447" spans="1:174" x14ac:dyDescent="0.2">
      <c r="A447" s="17">
        <f t="shared" si="7"/>
        <v>446</v>
      </c>
      <c r="B447" s="18">
        <v>6</v>
      </c>
      <c r="C447" s="18" t="s">
        <v>855</v>
      </c>
      <c r="D447" s="18" t="s">
        <v>856</v>
      </c>
      <c r="E447" s="18" t="s">
        <v>717</v>
      </c>
      <c r="F447" s="18" t="s">
        <v>179</v>
      </c>
      <c r="H447" s="18">
        <v>3</v>
      </c>
      <c r="I447">
        <v>1.2614399999999999E-4</v>
      </c>
      <c r="K447" s="18">
        <v>65.276022222222224</v>
      </c>
      <c r="L447" s="18">
        <v>-18.762658333333334</v>
      </c>
      <c r="O447" s="18" t="s">
        <v>167</v>
      </c>
      <c r="P447" s="18">
        <v>3657</v>
      </c>
      <c r="R447" s="18" t="s">
        <v>167</v>
      </c>
      <c r="S447" s="19">
        <v>25</v>
      </c>
      <c r="U447" s="20">
        <v>7.36</v>
      </c>
      <c r="W447" s="19">
        <f t="shared" si="6"/>
        <v>21.225561731781042</v>
      </c>
      <c r="X447" s="19"/>
      <c r="Z447" s="21">
        <v>0.18160565266495732</v>
      </c>
      <c r="AC447" s="18" t="s">
        <v>167</v>
      </c>
      <c r="AD447" s="22">
        <v>129.49773378965867</v>
      </c>
      <c r="AG447" s="18" t="s">
        <v>167</v>
      </c>
      <c r="AH447" s="22">
        <v>50.401716652527568</v>
      </c>
      <c r="AI447" s="22"/>
      <c r="AJ447" s="22">
        <v>36.386201449806784</v>
      </c>
      <c r="AM447" s="18" t="s">
        <v>167</v>
      </c>
      <c r="AO447" s="18" t="s">
        <v>167</v>
      </c>
      <c r="AQ447" s="18" t="s">
        <v>167</v>
      </c>
      <c r="AR447" s="19">
        <v>1.5264440911165007</v>
      </c>
      <c r="AT447" s="21">
        <v>0.136090966066792</v>
      </c>
      <c r="AV447" s="19">
        <v>9.2331380136732282</v>
      </c>
      <c r="AY447" s="18" t="s">
        <v>167</v>
      </c>
      <c r="AZ447" s="19">
        <v>29.212096276486321</v>
      </c>
      <c r="BB447" s="21">
        <v>0.18160565300000001</v>
      </c>
      <c r="BE447" s="18" t="s">
        <v>167</v>
      </c>
      <c r="BF447" s="19">
        <v>65.246414611647467</v>
      </c>
      <c r="BI447" s="18" t="s">
        <v>167</v>
      </c>
      <c r="BK447" s="18" t="s">
        <v>167</v>
      </c>
      <c r="BM447" s="18" t="s">
        <v>167</v>
      </c>
      <c r="BN447" s="19">
        <v>181.4247669773635</v>
      </c>
      <c r="BQ447" s="18" t="s">
        <v>167</v>
      </c>
      <c r="BS447" s="18" t="s">
        <v>167</v>
      </c>
      <c r="BT447" s="21">
        <v>4.8049804667098421E-3</v>
      </c>
      <c r="BW447" s="18" t="s">
        <v>167</v>
      </c>
      <c r="BY447" s="18" t="s">
        <v>167</v>
      </c>
      <c r="BZ447" s="20">
        <v>8.0158234436810325</v>
      </c>
      <c r="CB447" s="21"/>
      <c r="CC447" s="18" t="s">
        <v>167</v>
      </c>
      <c r="CD447" s="21"/>
      <c r="CE447" s="18" t="s">
        <v>167</v>
      </c>
      <c r="CF447" s="21"/>
      <c r="CG447" s="18" t="s">
        <v>167</v>
      </c>
      <c r="CH447" s="21">
        <v>0.28113726869352246</v>
      </c>
      <c r="CI447" s="21"/>
      <c r="CK447" s="18" t="s">
        <v>167</v>
      </c>
      <c r="CL447"/>
      <c r="CM447" s="18" t="s">
        <v>167</v>
      </c>
      <c r="CN447" s="23">
        <v>9.4</v>
      </c>
      <c r="CQ447" s="23" t="s">
        <v>167</v>
      </c>
      <c r="CR447" s="23" t="s">
        <v>169</v>
      </c>
      <c r="CT447" s="18" t="s">
        <v>167</v>
      </c>
      <c r="CV447" s="18" t="s">
        <v>167</v>
      </c>
      <c r="CY447" s="18" t="s">
        <v>167</v>
      </c>
      <c r="DA447" s="18" t="s">
        <v>167</v>
      </c>
      <c r="DC447" s="18" t="s">
        <v>167</v>
      </c>
      <c r="DE447" s="18" t="s">
        <v>167</v>
      </c>
      <c r="DH447" s="18" t="s">
        <v>167</v>
      </c>
      <c r="DK447" s="18" t="s">
        <v>167</v>
      </c>
      <c r="DN447" s="18" t="s">
        <v>167</v>
      </c>
      <c r="DQ447" s="18" t="s">
        <v>167</v>
      </c>
      <c r="DU447" s="18" t="s">
        <v>167</v>
      </c>
      <c r="DZ447" s="18" t="s">
        <v>167</v>
      </c>
      <c r="EE447" s="18" t="s">
        <v>167</v>
      </c>
      <c r="EF447" s="39">
        <v>1.04361E-7</v>
      </c>
      <c r="EG447" s="24">
        <v>2.2360399999999999E-2</v>
      </c>
      <c r="EH447" s="39">
        <v>4.4531999999999998E-8</v>
      </c>
      <c r="EI447" s="39">
        <v>3.4739000000000002E-14</v>
      </c>
      <c r="EJ447" s="39">
        <v>5.0222999999999997E-5</v>
      </c>
      <c r="EK447" s="39">
        <v>3.6387000000000002E-5</v>
      </c>
      <c r="EL447" s="39">
        <v>1.5235999999999999E-6</v>
      </c>
      <c r="EM447" s="39">
        <v>2.7141000000000001E-8</v>
      </c>
      <c r="EN447" s="39">
        <v>9.2328999999999993E-6</v>
      </c>
      <c r="EO447" s="39">
        <v>2.9101000000000001E-5</v>
      </c>
      <c r="EP447" s="39">
        <v>6.5239000000000003E-5</v>
      </c>
      <c r="EQ447" s="39">
        <v>7.9072999999999997E-6</v>
      </c>
      <c r="ER447" s="39">
        <v>0</v>
      </c>
      <c r="ES447" s="39">
        <v>0</v>
      </c>
      <c r="ET447" s="39">
        <v>0</v>
      </c>
      <c r="EU447" s="39">
        <v>1.7129000000000002E-5</v>
      </c>
      <c r="EV447" s="39">
        <v>2.0345000000000001E-7</v>
      </c>
      <c r="EW447" s="39">
        <v>1.7814E-4</v>
      </c>
      <c r="EX447" s="39">
        <v>6.2346999999999996E-7</v>
      </c>
      <c r="FA447" s="23">
        <v>-2.2572999999999999</v>
      </c>
      <c r="FB447" s="23">
        <v>-4.1830999999999996</v>
      </c>
      <c r="FC447" s="23">
        <v>-5.6308999999999996</v>
      </c>
      <c r="FD447" s="23">
        <v>-2.5817000000000001</v>
      </c>
      <c r="FE447" s="23">
        <v>9.9500000000000005E-2</v>
      </c>
      <c r="FF447" s="23">
        <v>-11.7799</v>
      </c>
      <c r="FG447" s="23">
        <v>-15.151899999999999</v>
      </c>
      <c r="FH447" s="23">
        <v>-6.8455000000000004</v>
      </c>
      <c r="FI447" s="23">
        <v>0.56730000000000003</v>
      </c>
      <c r="FJ447" s="23">
        <v>-11.7516</v>
      </c>
      <c r="FK447" s="23">
        <v>0.43269999999999997</v>
      </c>
      <c r="FL447" s="23">
        <v>6.4583000000000004</v>
      </c>
      <c r="FM447" s="23">
        <v>-1.3872</v>
      </c>
      <c r="FN447" s="23">
        <v>2.165</v>
      </c>
      <c r="FO447" s="23">
        <v>-2.4613</v>
      </c>
      <c r="FP447" s="23">
        <v>4.0133000000000001</v>
      </c>
      <c r="FQ447" s="23">
        <v>-1.8705000000000001</v>
      </c>
      <c r="FR447" s="23">
        <v>-6.6910999999999996</v>
      </c>
    </row>
    <row r="448" spans="1:174" x14ac:dyDescent="0.2">
      <c r="A448" s="17">
        <f t="shared" si="7"/>
        <v>447</v>
      </c>
      <c r="B448" s="18">
        <v>6</v>
      </c>
      <c r="C448" s="18" t="s">
        <v>857</v>
      </c>
      <c r="D448" s="18" t="s">
        <v>858</v>
      </c>
      <c r="E448" s="18" t="s">
        <v>717</v>
      </c>
      <c r="F448" s="18" t="s">
        <v>179</v>
      </c>
      <c r="H448" s="18">
        <v>3</v>
      </c>
      <c r="I448">
        <v>1.2614399999999999E-4</v>
      </c>
      <c r="K448" s="18">
        <v>65.304027777777776</v>
      </c>
      <c r="L448" s="18">
        <v>-18.855330555555557</v>
      </c>
      <c r="O448" s="18" t="s">
        <v>167</v>
      </c>
      <c r="P448" s="18">
        <v>3657</v>
      </c>
      <c r="R448" s="18" t="s">
        <v>167</v>
      </c>
      <c r="S448" s="19">
        <v>26</v>
      </c>
      <c r="U448" s="20">
        <v>7.38</v>
      </c>
      <c r="W448" s="19">
        <f t="shared" si="6"/>
        <v>20.993962622140948</v>
      </c>
      <c r="X448" s="19"/>
      <c r="Z448" s="21">
        <v>0.15195575018904589</v>
      </c>
      <c r="AC448" s="18" t="s">
        <v>167</v>
      </c>
      <c r="AD448" s="22">
        <v>101.7482194061604</v>
      </c>
      <c r="AG448" s="18" t="s">
        <v>167</v>
      </c>
      <c r="AH448" s="22">
        <v>52.397824242726685</v>
      </c>
      <c r="AI448" s="22"/>
      <c r="AJ448" s="22">
        <v>36.386201449806784</v>
      </c>
      <c r="AM448" s="18" t="s">
        <v>167</v>
      </c>
      <c r="AO448" s="18" t="s">
        <v>167</v>
      </c>
      <c r="AQ448" s="18" t="s">
        <v>167</v>
      </c>
      <c r="AR448" s="19">
        <v>1.3159000785487076</v>
      </c>
      <c r="AT448" s="21">
        <v>5.3720118184260007E-2</v>
      </c>
      <c r="AV448" s="19">
        <v>7.9287334743454316</v>
      </c>
      <c r="AY448" s="18" t="s">
        <v>167</v>
      </c>
      <c r="AZ448" s="19">
        <v>30.32297881094425</v>
      </c>
      <c r="BB448" s="21">
        <v>0.15195575</v>
      </c>
      <c r="BE448" s="18" t="s">
        <v>167</v>
      </c>
      <c r="BF448" s="19">
        <v>65.246414611647467</v>
      </c>
      <c r="BI448" s="18" t="s">
        <v>167</v>
      </c>
      <c r="BK448" s="18" t="s">
        <v>167</v>
      </c>
      <c r="BM448" s="18" t="s">
        <v>167</v>
      </c>
      <c r="BN448" s="19">
        <v>161.45139813581892</v>
      </c>
      <c r="BQ448" s="18" t="s">
        <v>167</v>
      </c>
      <c r="BS448" s="18" t="s">
        <v>167</v>
      </c>
      <c r="BT448" s="21">
        <v>4.5960682725050663E-3</v>
      </c>
      <c r="BW448" s="18" t="s">
        <v>167</v>
      </c>
      <c r="BY448" s="18" t="s">
        <v>167</v>
      </c>
      <c r="BZ448" s="20">
        <v>7.9117218405163436</v>
      </c>
      <c r="CB448" s="21"/>
      <c r="CC448" s="18" t="s">
        <v>167</v>
      </c>
      <c r="CD448" s="21"/>
      <c r="CE448" s="18" t="s">
        <v>167</v>
      </c>
      <c r="CF448" s="21"/>
      <c r="CG448" s="18" t="s">
        <v>167</v>
      </c>
      <c r="CH448" s="21">
        <v>0.22533099438357229</v>
      </c>
      <c r="CI448" s="21"/>
      <c r="CK448" s="18" t="s">
        <v>167</v>
      </c>
      <c r="CL448"/>
      <c r="CM448" s="18" t="s">
        <v>167</v>
      </c>
      <c r="CN448" s="23">
        <v>9.6999999999999993</v>
      </c>
      <c r="CQ448" s="23" t="s">
        <v>167</v>
      </c>
      <c r="CR448" s="23" t="s">
        <v>169</v>
      </c>
      <c r="CT448" s="18" t="s">
        <v>167</v>
      </c>
      <c r="CV448" s="18" t="s">
        <v>167</v>
      </c>
      <c r="CY448" s="18" t="s">
        <v>167</v>
      </c>
      <c r="DA448" s="18" t="s">
        <v>167</v>
      </c>
      <c r="DC448" s="18" t="s">
        <v>167</v>
      </c>
      <c r="DE448" s="18" t="s">
        <v>167</v>
      </c>
      <c r="DH448" s="18" t="s">
        <v>167</v>
      </c>
      <c r="DK448" s="18" t="s">
        <v>167</v>
      </c>
      <c r="DN448" s="18" t="s">
        <v>167</v>
      </c>
      <c r="DQ448" s="18" t="s">
        <v>167</v>
      </c>
      <c r="DU448" s="18" t="s">
        <v>167</v>
      </c>
      <c r="DZ448" s="18" t="s">
        <v>167</v>
      </c>
      <c r="EE448" s="18" t="s">
        <v>167</v>
      </c>
      <c r="EF448" s="39">
        <v>-1.2491100000000001E-6</v>
      </c>
      <c r="EG448" s="24">
        <v>-0.26147100000000001</v>
      </c>
      <c r="EH448" s="39">
        <v>4.2540000000000002E-8</v>
      </c>
      <c r="EI448" s="39">
        <v>1.9134999999999999E-14</v>
      </c>
      <c r="EJ448" s="39">
        <v>5.2204999999999999E-5</v>
      </c>
      <c r="EK448" s="39">
        <v>3.6387000000000002E-5</v>
      </c>
      <c r="EL448" s="39">
        <v>1.3133E-6</v>
      </c>
      <c r="EM448" s="39">
        <v>8.3020999999999993E-9</v>
      </c>
      <c r="EN448" s="39">
        <v>7.9285000000000004E-6</v>
      </c>
      <c r="EO448" s="39">
        <v>3.0204000000000001E-5</v>
      </c>
      <c r="EP448" s="39">
        <v>6.5239000000000003E-5</v>
      </c>
      <c r="EQ448" s="39">
        <v>7.7993E-6</v>
      </c>
      <c r="ER448" s="39">
        <v>0</v>
      </c>
      <c r="ES448" s="39">
        <v>0</v>
      </c>
      <c r="ET448" s="39">
        <v>0</v>
      </c>
      <c r="EU448" s="39">
        <v>1.6753999999999999E-5</v>
      </c>
      <c r="EV448" s="39">
        <v>2.2555E-7</v>
      </c>
      <c r="EW448" s="39">
        <v>1.8472000000000001E-4</v>
      </c>
      <c r="EX448" s="39">
        <v>6.0141000000000004E-7</v>
      </c>
      <c r="FA448" s="23">
        <v>-2.3925000000000001</v>
      </c>
      <c r="FB448" s="23">
        <v>-4.4755000000000003</v>
      </c>
      <c r="FC448" s="23">
        <v>-5.8975</v>
      </c>
      <c r="FD448" s="23">
        <v>-2.5154000000000001</v>
      </c>
      <c r="FE448" s="23">
        <v>-0.44550000000000001</v>
      </c>
      <c r="FF448" s="23">
        <v>-11.683</v>
      </c>
      <c r="FG448" s="23">
        <v>-15.0458</v>
      </c>
      <c r="FH448" s="23">
        <v>-6.7558999999999996</v>
      </c>
      <c r="FI448" s="23">
        <v>0.1361</v>
      </c>
      <c r="FJ448" s="23">
        <v>-11.571999999999999</v>
      </c>
      <c r="FK448" s="23">
        <v>0.28849999999999998</v>
      </c>
      <c r="FL448" s="23">
        <v>6.0625999999999998</v>
      </c>
      <c r="FM448" s="23">
        <v>-1.9347000000000001</v>
      </c>
      <c r="FN448" s="23">
        <v>1.7497</v>
      </c>
      <c r="FO448" s="23">
        <v>-2.8319000000000001</v>
      </c>
      <c r="FP448" s="23">
        <v>3.3599000000000001</v>
      </c>
      <c r="FQ448" s="23">
        <v>-2.3073000000000001</v>
      </c>
      <c r="FR448" s="23">
        <v>-6.7058999999999997</v>
      </c>
    </row>
    <row r="449" spans="1:174" x14ac:dyDescent="0.2">
      <c r="A449" s="17">
        <f t="shared" si="7"/>
        <v>448</v>
      </c>
      <c r="B449" s="18">
        <v>6</v>
      </c>
      <c r="C449" s="18" t="s">
        <v>859</v>
      </c>
      <c r="D449" s="18" t="s">
        <v>860</v>
      </c>
      <c r="E449" s="18" t="s">
        <v>717</v>
      </c>
      <c r="F449" s="18" t="s">
        <v>179</v>
      </c>
      <c r="H449" s="18">
        <v>3</v>
      </c>
      <c r="I449">
        <v>6.3071999999999995E-5</v>
      </c>
      <c r="K449" s="18">
        <v>65.309333333333328</v>
      </c>
      <c r="L449" s="18">
        <v>-18.861833333333333</v>
      </c>
      <c r="O449" s="18" t="s">
        <v>167</v>
      </c>
      <c r="P449" s="18">
        <v>3657</v>
      </c>
      <c r="R449" s="18" t="s">
        <v>167</v>
      </c>
      <c r="S449" s="19">
        <v>26</v>
      </c>
      <c r="U449" s="20">
        <v>7.64</v>
      </c>
      <c r="W449" s="19">
        <f t="shared" si="6"/>
        <v>50.409265107661241</v>
      </c>
      <c r="X449" s="19"/>
      <c r="Z449" s="21">
        <v>0.15195575018904589</v>
      </c>
      <c r="AC449" s="18" t="s">
        <v>167</v>
      </c>
      <c r="AD449" s="22">
        <v>166.49708630098974</v>
      </c>
      <c r="AG449" s="18" t="s">
        <v>167</v>
      </c>
      <c r="AH449" s="22">
        <v>157.19347272818004</v>
      </c>
      <c r="AI449" s="22"/>
      <c r="AJ449" s="22">
        <v>59.797478351620455</v>
      </c>
      <c r="AM449" s="18" t="s">
        <v>167</v>
      </c>
      <c r="AO449" s="18" t="s">
        <v>167</v>
      </c>
      <c r="AQ449" s="18" t="s">
        <v>167</v>
      </c>
      <c r="AR449" s="19">
        <v>3.0528881822330014</v>
      </c>
      <c r="AT449" s="21">
        <v>5.1929447578118001E-2</v>
      </c>
      <c r="AV449" s="19">
        <v>21.023931986812723</v>
      </c>
      <c r="AY449" s="18" t="s">
        <v>167</v>
      </c>
      <c r="AZ449" s="19">
        <v>77.51491462662004</v>
      </c>
      <c r="BB449" s="21">
        <v>0.15195575</v>
      </c>
      <c r="BE449" s="18" t="s">
        <v>167</v>
      </c>
      <c r="BF449" s="19">
        <v>139.19235117151459</v>
      </c>
      <c r="BI449" s="18" t="s">
        <v>167</v>
      </c>
      <c r="BK449" s="18" t="s">
        <v>167</v>
      </c>
      <c r="BM449" s="18" t="s">
        <v>167</v>
      </c>
      <c r="BN449" s="19">
        <v>324.56724367509986</v>
      </c>
      <c r="BQ449" s="18" t="s">
        <v>167</v>
      </c>
      <c r="BS449" s="18" t="s">
        <v>167</v>
      </c>
      <c r="BT449" s="21">
        <v>7.7297511855767024E-3</v>
      </c>
      <c r="BW449" s="18" t="s">
        <v>167</v>
      </c>
      <c r="BY449" s="18" t="s">
        <v>167</v>
      </c>
      <c r="BZ449" s="20">
        <v>11.763481157609826</v>
      </c>
      <c r="CB449" s="21"/>
      <c r="CC449" s="18" t="s">
        <v>167</v>
      </c>
      <c r="CD449" s="21"/>
      <c r="CE449" s="18" t="s">
        <v>167</v>
      </c>
      <c r="CF449" s="21"/>
      <c r="CG449" s="18" t="s">
        <v>167</v>
      </c>
      <c r="CH449" s="21">
        <v>0.66862234314751601</v>
      </c>
      <c r="CI449" s="21"/>
      <c r="CK449" s="18" t="s">
        <v>167</v>
      </c>
      <c r="CL449"/>
      <c r="CM449" s="18" t="s">
        <v>167</v>
      </c>
      <c r="CN449" s="23">
        <v>25.7</v>
      </c>
      <c r="CQ449" s="23" t="s">
        <v>167</v>
      </c>
      <c r="CR449" s="23" t="s">
        <v>169</v>
      </c>
      <c r="CT449" s="18" t="s">
        <v>167</v>
      </c>
      <c r="CV449" s="18" t="s">
        <v>167</v>
      </c>
      <c r="CY449" s="18" t="s">
        <v>167</v>
      </c>
      <c r="DA449" s="18" t="s">
        <v>167</v>
      </c>
      <c r="DC449" s="18" t="s">
        <v>167</v>
      </c>
      <c r="DE449" s="18" t="s">
        <v>167</v>
      </c>
      <c r="DH449" s="18" t="s">
        <v>167</v>
      </c>
      <c r="DK449" s="18" t="s">
        <v>167</v>
      </c>
      <c r="DN449" s="18" t="s">
        <v>167</v>
      </c>
      <c r="DQ449" s="18" t="s">
        <v>167</v>
      </c>
      <c r="DU449" s="18" t="s">
        <v>167</v>
      </c>
      <c r="DZ449" s="18" t="s">
        <v>167</v>
      </c>
      <c r="EE449" s="18" t="s">
        <v>167</v>
      </c>
      <c r="EF449" s="39">
        <v>2.8986300000000001E-5</v>
      </c>
      <c r="EG449" s="24">
        <v>2.36659</v>
      </c>
      <c r="EH449" s="39">
        <v>2.3647E-8</v>
      </c>
      <c r="EI449" s="39">
        <v>1.9370999999999999E-15</v>
      </c>
      <c r="EJ449" s="39">
        <v>1.5582000000000001E-4</v>
      </c>
      <c r="EK449" s="39">
        <v>5.9799999999999997E-5</v>
      </c>
      <c r="EL449" s="39">
        <v>3.0388999999999998E-6</v>
      </c>
      <c r="EM449" s="39">
        <v>1.7599000000000001E-9</v>
      </c>
      <c r="EN449" s="39">
        <v>2.1022999999999998E-5</v>
      </c>
      <c r="EO449" s="39">
        <v>7.6861999999999997E-5</v>
      </c>
      <c r="EP449" s="39">
        <v>1.3914999999999999E-4</v>
      </c>
      <c r="EQ449" s="39">
        <v>1.1351E-5</v>
      </c>
      <c r="ER449" s="39">
        <v>0</v>
      </c>
      <c r="ES449" s="39">
        <v>0</v>
      </c>
      <c r="ET449" s="39">
        <v>0</v>
      </c>
      <c r="EU449" s="39">
        <v>2.4973999999999998E-5</v>
      </c>
      <c r="EV449" s="39">
        <v>1.1683999999999999E-6</v>
      </c>
      <c r="EW449" s="39">
        <v>5.0715999999999999E-4</v>
      </c>
      <c r="EX449" s="39">
        <v>2.2207000000000002E-6</v>
      </c>
      <c r="FA449" s="23">
        <v>-2.6518999999999999</v>
      </c>
      <c r="FB449" s="23">
        <v>-3.2452999999999999</v>
      </c>
      <c r="FC449" s="23">
        <v>-4.8384999999999998</v>
      </c>
      <c r="FD449" s="23">
        <v>-1.3681000000000001</v>
      </c>
      <c r="FE449" s="23">
        <v>0.21909999999999999</v>
      </c>
      <c r="FF449" s="23">
        <v>-6.7718999999999996</v>
      </c>
      <c r="FG449" s="23">
        <v>-10.134600000000001</v>
      </c>
      <c r="FH449" s="23">
        <v>-4.2732000000000001</v>
      </c>
      <c r="FI449" s="23">
        <v>0.22159999999999999</v>
      </c>
      <c r="FJ449" s="23">
        <v>-9.4603999999999999</v>
      </c>
      <c r="FK449" s="23">
        <v>2.9100000000000001E-2</v>
      </c>
      <c r="FL449" s="23">
        <v>6.1481000000000003</v>
      </c>
      <c r="FM449" s="23">
        <v>-0.84140000000000004</v>
      </c>
      <c r="FN449" s="23">
        <v>1.8348</v>
      </c>
      <c r="FO449" s="23">
        <v>-1.5073000000000001</v>
      </c>
      <c r="FP449" s="23">
        <v>4.1657000000000002</v>
      </c>
      <c r="FQ449" s="23">
        <v>-0.64439999999999997</v>
      </c>
      <c r="FR449" s="23">
        <v>-3.9904000000000002</v>
      </c>
    </row>
    <row r="450" spans="1:174" x14ac:dyDescent="0.2">
      <c r="A450" s="17">
        <f t="shared" si="7"/>
        <v>449</v>
      </c>
      <c r="B450" s="18">
        <v>6</v>
      </c>
      <c r="C450" s="18" t="s">
        <v>861</v>
      </c>
      <c r="D450" s="18" t="s">
        <v>862</v>
      </c>
      <c r="E450" s="18" t="s">
        <v>717</v>
      </c>
      <c r="F450" s="18" t="s">
        <v>179</v>
      </c>
      <c r="H450" s="18">
        <v>3</v>
      </c>
      <c r="I450">
        <v>3.1535999999999998E-6</v>
      </c>
      <c r="K450" s="18">
        <v>65.264858333333336</v>
      </c>
      <c r="L450" s="18">
        <v>-19.157174999999999</v>
      </c>
      <c r="O450" s="18" t="s">
        <v>167</v>
      </c>
      <c r="P450" s="18">
        <v>3657</v>
      </c>
      <c r="R450" s="18" t="s">
        <v>167</v>
      </c>
      <c r="S450" s="19">
        <v>26</v>
      </c>
      <c r="U450" s="20">
        <v>7.06</v>
      </c>
      <c r="W450" s="19">
        <f t="shared" ref="W450:W510" si="8">(Z450*26.981539*0.001)+(AB450*137.327*0.000001)+(AD450*10.811*0.000001)+(AF450*79.904*0.000001)+(AH450*40.078*0.001)+(AJ450*35.453*0.001)+(AL450*28.01*0.000001)+(AN450*63.546*0.000001)+(AP450*51.9961*0.000001)+(AR450*18.99*0.001)+(AT450*55.845*0.001)+(AV450*39.0983*0.001)+(AX450*6.941*0.000001)+(AZ450*24.305*0.001)+(BB450*54.938*0.001)+(BD450*95.95*0.000001)+(BF450*22.98*0.001)+(BH450*190.23*0.000000001)+(BJ450*85.4678*0.000001)+(BL450*44.95*0.000001)+(BN450*28.0855*0.001)+(BP450*87.62*0.001)+(BR450*232.03*0.000000001)+(BT450*47.867*0.001)+(BV450*50.94*0.000001)+(BX450*65.38*0.000001)+(BZ450*96.06*0.001)+(CB450*46.0055*0.001)+(CD450*62.0049*0.001)+(CF450*18*0.001)+(CH450*94.97*0.001)+CJ450+CN450</f>
        <v>115.20660959746601</v>
      </c>
      <c r="X450" s="19"/>
      <c r="Z450" s="21">
        <v>0.14454327457006808</v>
      </c>
      <c r="AC450" s="18" t="s">
        <v>167</v>
      </c>
      <c r="AD450" s="22">
        <v>628.9889926926279</v>
      </c>
      <c r="AG450" s="18" t="s">
        <v>167</v>
      </c>
      <c r="AH450" s="22">
        <v>253.50566395528716</v>
      </c>
      <c r="AI450" s="22"/>
      <c r="AJ450" s="22">
        <v>137.08289848531859</v>
      </c>
      <c r="AM450" s="18" t="s">
        <v>167</v>
      </c>
      <c r="AO450" s="18" t="s">
        <v>167</v>
      </c>
      <c r="AQ450" s="18" t="s">
        <v>167</v>
      </c>
      <c r="AR450" s="19">
        <v>6.2110483707498991</v>
      </c>
      <c r="AT450" s="21">
        <v>6.9836153639538004E-2</v>
      </c>
      <c r="AV450" s="19">
        <v>47.649130524856581</v>
      </c>
      <c r="AY450" s="18" t="s">
        <v>167</v>
      </c>
      <c r="AZ450" s="19">
        <v>307.42645546183917</v>
      </c>
      <c r="BB450" s="21">
        <v>0.144543275</v>
      </c>
      <c r="BE450" s="18" t="s">
        <v>167</v>
      </c>
      <c r="BF450" s="19">
        <v>365.37992182522584</v>
      </c>
      <c r="BI450" s="18" t="s">
        <v>167</v>
      </c>
      <c r="BK450" s="18" t="s">
        <v>167</v>
      </c>
      <c r="BM450" s="18" t="s">
        <v>167</v>
      </c>
      <c r="BN450" s="19">
        <v>462.71637816245004</v>
      </c>
      <c r="BQ450" s="18" t="s">
        <v>167</v>
      </c>
      <c r="BS450" s="18" t="s">
        <v>167</v>
      </c>
      <c r="BT450" s="21">
        <v>5.6406292435289456E-3</v>
      </c>
      <c r="BW450" s="18" t="s">
        <v>167</v>
      </c>
      <c r="BY450" s="18" t="s">
        <v>167</v>
      </c>
      <c r="BZ450" s="20">
        <v>17.489069331667707</v>
      </c>
      <c r="CB450" s="21"/>
      <c r="CC450" s="18" t="s">
        <v>167</v>
      </c>
      <c r="CD450" s="21"/>
      <c r="CE450" s="18" t="s">
        <v>167</v>
      </c>
      <c r="CF450" s="21"/>
      <c r="CG450" s="18" t="s">
        <v>167</v>
      </c>
      <c r="CH450" s="21">
        <v>0.40854404589171051</v>
      </c>
      <c r="CI450" s="21"/>
      <c r="CK450" s="18" t="s">
        <v>167</v>
      </c>
      <c r="CL450"/>
      <c r="CM450" s="18" t="s">
        <v>167</v>
      </c>
      <c r="CN450" s="23">
        <v>67.599999999999994</v>
      </c>
      <c r="CQ450" s="23" t="s">
        <v>167</v>
      </c>
      <c r="CR450" s="23" t="s">
        <v>169</v>
      </c>
      <c r="CT450" s="18" t="s">
        <v>167</v>
      </c>
      <c r="CV450" s="18" t="s">
        <v>167</v>
      </c>
      <c r="CY450" s="18" t="s">
        <v>167</v>
      </c>
      <c r="DA450" s="18" t="s">
        <v>167</v>
      </c>
      <c r="DC450" s="18" t="s">
        <v>167</v>
      </c>
      <c r="DE450" s="18" t="s">
        <v>167</v>
      </c>
      <c r="DH450" s="18" t="s">
        <v>167</v>
      </c>
      <c r="DK450" s="18" t="s">
        <v>167</v>
      </c>
      <c r="DN450" s="18" t="s">
        <v>167</v>
      </c>
      <c r="DQ450" s="18" t="s">
        <v>167</v>
      </c>
      <c r="DU450" s="18" t="s">
        <v>167</v>
      </c>
      <c r="DZ450" s="18" t="s">
        <v>167</v>
      </c>
      <c r="EE450" s="18" t="s">
        <v>167</v>
      </c>
      <c r="EF450" s="23">
        <v>1.6514899999999999E-4</v>
      </c>
      <c r="EG450" s="24">
        <v>5.7247700000000004</v>
      </c>
      <c r="EH450" s="39">
        <v>9.125E-8</v>
      </c>
      <c r="EI450" s="39">
        <v>4.1041000000000002E-13</v>
      </c>
      <c r="EJ450" s="39">
        <v>2.4969E-4</v>
      </c>
      <c r="EK450" s="39">
        <v>1.371E-4</v>
      </c>
      <c r="EL450" s="39">
        <v>6.1073E-6</v>
      </c>
      <c r="EM450" s="39">
        <v>3.9046999999999999E-8</v>
      </c>
      <c r="EN450" s="39">
        <v>4.7649999999999999E-5</v>
      </c>
      <c r="EO450" s="39">
        <v>3.0292999999999997E-4</v>
      </c>
      <c r="EP450" s="39">
        <v>3.6517E-4</v>
      </c>
      <c r="EQ450" s="39">
        <v>1.6177000000000001E-5</v>
      </c>
      <c r="ER450" s="39">
        <v>0</v>
      </c>
      <c r="ES450" s="39">
        <v>0</v>
      </c>
      <c r="ET450" s="39">
        <v>0</v>
      </c>
      <c r="EU450" s="39">
        <v>2.1761999999999999E-4</v>
      </c>
      <c r="EV450" s="39">
        <v>7.5153000000000001E-7</v>
      </c>
      <c r="EW450" s="39">
        <v>1.1816000000000001E-3</v>
      </c>
      <c r="EX450" s="39">
        <v>8.5125E-7</v>
      </c>
      <c r="FA450" s="23">
        <v>-2.1240000000000001</v>
      </c>
      <c r="FB450" s="23">
        <v>-2.4163999999999999</v>
      </c>
      <c r="FC450" s="23">
        <v>-4.4532999999999996</v>
      </c>
      <c r="FD450" s="23">
        <v>-1.4111</v>
      </c>
      <c r="FE450" s="23">
        <v>1.8606</v>
      </c>
      <c r="FF450" s="23">
        <v>-8.2075999999999993</v>
      </c>
      <c r="FG450" s="23">
        <v>-11.5703</v>
      </c>
      <c r="FH450" s="23">
        <v>-5.5359999999999996</v>
      </c>
      <c r="FI450" s="23">
        <v>-0.2</v>
      </c>
      <c r="FJ450" s="23">
        <v>-10.488300000000001</v>
      </c>
      <c r="FK450" s="23">
        <v>0.55689999999999995</v>
      </c>
      <c r="FL450" s="23">
        <v>5.7264999999999997</v>
      </c>
      <c r="FM450" s="23">
        <v>0.63280000000000003</v>
      </c>
      <c r="FN450" s="23">
        <v>3.2033</v>
      </c>
      <c r="FO450" s="23">
        <v>-0.74219999999999997</v>
      </c>
      <c r="FP450" s="23">
        <v>5.9865000000000004</v>
      </c>
      <c r="FQ450" s="23">
        <v>5.3400000000000003E-2</v>
      </c>
      <c r="FR450" s="23">
        <v>-4.7054999999999998</v>
      </c>
    </row>
    <row r="451" spans="1:174" x14ac:dyDescent="0.2">
      <c r="A451" s="17">
        <f t="shared" si="7"/>
        <v>450</v>
      </c>
      <c r="B451" s="18">
        <v>6</v>
      </c>
      <c r="C451" s="18" t="s">
        <v>863</v>
      </c>
      <c r="D451" s="18" t="s">
        <v>864</v>
      </c>
      <c r="E451" s="18" t="s">
        <v>717</v>
      </c>
      <c r="F451" s="18" t="s">
        <v>179</v>
      </c>
      <c r="H451" s="18">
        <v>3</v>
      </c>
      <c r="I451">
        <v>4.7303999999999993E-5</v>
      </c>
      <c r="K451" s="18">
        <v>65.295522222222218</v>
      </c>
      <c r="L451" s="18">
        <v>-19.15808333333333</v>
      </c>
      <c r="O451" s="18" t="s">
        <v>167</v>
      </c>
      <c r="P451" s="18">
        <v>3657</v>
      </c>
      <c r="R451" s="18" t="s">
        <v>167</v>
      </c>
      <c r="S451" s="19">
        <v>26</v>
      </c>
      <c r="U451" s="20">
        <v>7.24</v>
      </c>
      <c r="W451" s="19">
        <f t="shared" si="8"/>
        <v>121.23850023166753</v>
      </c>
      <c r="X451" s="19"/>
      <c r="Z451" s="21">
        <v>0.14454327457006808</v>
      </c>
      <c r="AC451" s="18" t="s">
        <v>167</v>
      </c>
      <c r="AD451" s="22">
        <v>277.49514383498291</v>
      </c>
      <c r="AG451" s="18" t="s">
        <v>167</v>
      </c>
      <c r="AH451" s="22">
        <v>335.09656170467582</v>
      </c>
      <c r="AI451" s="22"/>
      <c r="AJ451" s="22">
        <v>148.92956872479058</v>
      </c>
      <c r="AM451" s="18" t="s">
        <v>167</v>
      </c>
      <c r="AO451" s="18" t="s">
        <v>167</v>
      </c>
      <c r="AQ451" s="18" t="s">
        <v>167</v>
      </c>
      <c r="AR451" s="19">
        <v>4.000336238788071</v>
      </c>
      <c r="AT451" s="21">
        <v>0.28292595577043606</v>
      </c>
      <c r="AV451" s="19">
        <v>29.28516073588877</v>
      </c>
      <c r="AY451" s="18" t="s">
        <v>167</v>
      </c>
      <c r="AZ451" s="19">
        <v>339.10717959267646</v>
      </c>
      <c r="BB451" s="21">
        <v>0.144543275</v>
      </c>
      <c r="BE451" s="18" t="s">
        <v>167</v>
      </c>
      <c r="BF451" s="19">
        <v>287.08422429124886</v>
      </c>
      <c r="BI451" s="18" t="s">
        <v>167</v>
      </c>
      <c r="BK451" s="18" t="s">
        <v>167</v>
      </c>
      <c r="BM451" s="18" t="s">
        <v>167</v>
      </c>
      <c r="BN451" s="19">
        <v>464.38082556591212</v>
      </c>
      <c r="BQ451" s="18" t="s">
        <v>167</v>
      </c>
      <c r="BS451" s="18" t="s">
        <v>167</v>
      </c>
      <c r="BT451" s="21">
        <v>4.8049804667098421E-3</v>
      </c>
      <c r="BW451" s="18" t="s">
        <v>167</v>
      </c>
      <c r="BY451" s="18" t="s">
        <v>167</v>
      </c>
      <c r="BZ451" s="20">
        <v>14.366021236727043</v>
      </c>
      <c r="CB451" s="21"/>
      <c r="CC451" s="18" t="s">
        <v>167</v>
      </c>
      <c r="CD451" s="21"/>
      <c r="CE451" s="18" t="s">
        <v>167</v>
      </c>
      <c r="CF451" s="21"/>
      <c r="CG451" s="18" t="s">
        <v>167</v>
      </c>
      <c r="CH451" s="21">
        <v>0.15899523435476365</v>
      </c>
      <c r="CI451" s="21"/>
      <c r="CK451" s="18" t="s">
        <v>167</v>
      </c>
      <c r="CL451"/>
      <c r="CM451" s="18" t="s">
        <v>167</v>
      </c>
      <c r="CN451" s="23">
        <v>72</v>
      </c>
      <c r="CQ451" s="23" t="s">
        <v>167</v>
      </c>
      <c r="CR451" s="23" t="s">
        <v>169</v>
      </c>
      <c r="CT451" s="18" t="s">
        <v>167</v>
      </c>
      <c r="CV451" s="18" t="s">
        <v>167</v>
      </c>
      <c r="CY451" s="18" t="s">
        <v>167</v>
      </c>
      <c r="DA451" s="18" t="s">
        <v>167</v>
      </c>
      <c r="DC451" s="18" t="s">
        <v>167</v>
      </c>
      <c r="DE451" s="18" t="s">
        <v>167</v>
      </c>
      <c r="DH451" s="18" t="s">
        <v>167</v>
      </c>
      <c r="DK451" s="18" t="s">
        <v>167</v>
      </c>
      <c r="DN451" s="18" t="s">
        <v>167</v>
      </c>
      <c r="DQ451" s="18" t="s">
        <v>167</v>
      </c>
      <c r="DU451" s="18" t="s">
        <v>167</v>
      </c>
      <c r="DZ451" s="18" t="s">
        <v>167</v>
      </c>
      <c r="EE451" s="18" t="s">
        <v>167</v>
      </c>
      <c r="EF451" s="23">
        <v>1.4210700000000001E-4</v>
      </c>
      <c r="EG451" s="24">
        <v>4.4938200000000004</v>
      </c>
      <c r="EH451" s="39">
        <v>6.0434999999999998E-8</v>
      </c>
      <c r="EI451" s="39">
        <v>8.1983999999999994E-14</v>
      </c>
      <c r="EJ451" s="39">
        <v>3.2954000000000002E-4</v>
      </c>
      <c r="EK451" s="39">
        <v>1.4894999999999999E-4</v>
      </c>
      <c r="EL451" s="39">
        <v>3.9280999999999997E-6</v>
      </c>
      <c r="EM451" s="39">
        <v>9.0097000000000003E-8</v>
      </c>
      <c r="EN451" s="39">
        <v>2.9286E-5</v>
      </c>
      <c r="EO451" s="39">
        <v>3.3384000000000002E-4</v>
      </c>
      <c r="EP451" s="39">
        <v>2.8690999999999998E-4</v>
      </c>
      <c r="EQ451" s="39">
        <v>1.3139000000000001E-5</v>
      </c>
      <c r="ER451" s="39">
        <v>0</v>
      </c>
      <c r="ES451" s="39">
        <v>0</v>
      </c>
      <c r="ET451" s="39">
        <v>0</v>
      </c>
      <c r="EU451" s="39">
        <v>1.6098999999999999E-4</v>
      </c>
      <c r="EV451" s="39">
        <v>1.2875E-6</v>
      </c>
      <c r="EW451" s="39">
        <v>1.3267000000000001E-3</v>
      </c>
      <c r="EX451" s="39">
        <v>1.2954999999999999E-6</v>
      </c>
      <c r="FA451" s="23">
        <v>-2.2930000000000001</v>
      </c>
      <c r="FB451" s="23">
        <v>-2.5078999999999998</v>
      </c>
      <c r="FC451" s="23">
        <v>-4.3132000000000001</v>
      </c>
      <c r="FD451" s="23">
        <v>-1.0661</v>
      </c>
      <c r="FE451" s="23">
        <v>1.5496000000000001</v>
      </c>
      <c r="FF451" s="23">
        <v>-6.5541</v>
      </c>
      <c r="FG451" s="23">
        <v>-9.9169</v>
      </c>
      <c r="FH451" s="23">
        <v>-4.6601999999999997</v>
      </c>
      <c r="FI451" s="23">
        <v>0.6986</v>
      </c>
      <c r="FJ451" s="23">
        <v>-9.6919000000000004</v>
      </c>
      <c r="FK451" s="23">
        <v>0.38790000000000002</v>
      </c>
      <c r="FL451" s="23">
        <v>6.6250999999999998</v>
      </c>
      <c r="FM451" s="23">
        <v>0.32800000000000001</v>
      </c>
      <c r="FN451" s="23">
        <v>2.8675999999999999</v>
      </c>
      <c r="FO451" s="23">
        <v>-0.94030000000000002</v>
      </c>
      <c r="FP451" s="23">
        <v>5.4503000000000004</v>
      </c>
      <c r="FQ451" s="23">
        <v>0.19600000000000001</v>
      </c>
      <c r="FR451" s="23">
        <v>-3.9068999999999998</v>
      </c>
    </row>
    <row r="452" spans="1:174" x14ac:dyDescent="0.2">
      <c r="A452" s="17">
        <f t="shared" si="7"/>
        <v>451</v>
      </c>
      <c r="B452" s="18">
        <v>6</v>
      </c>
      <c r="C452" s="18" t="s">
        <v>865</v>
      </c>
      <c r="D452" s="18" t="s">
        <v>866</v>
      </c>
      <c r="E452" s="18" t="s">
        <v>717</v>
      </c>
      <c r="F452" s="18" t="s">
        <v>186</v>
      </c>
      <c r="H452" s="18">
        <v>3</v>
      </c>
      <c r="I452">
        <v>6.3071999999999995E-6</v>
      </c>
      <c r="K452" s="18">
        <v>65.322074999999998</v>
      </c>
      <c r="L452" s="18">
        <v>-19.257097222222221</v>
      </c>
      <c r="O452" s="18" t="s">
        <v>167</v>
      </c>
      <c r="P452" s="18">
        <v>3657</v>
      </c>
      <c r="R452" s="18" t="s">
        <v>167</v>
      </c>
      <c r="S452" s="19">
        <v>26</v>
      </c>
      <c r="U452" s="20">
        <v>7.32</v>
      </c>
      <c r="W452" s="19">
        <f t="shared" si="8"/>
        <v>68.472127511636785</v>
      </c>
      <c r="X452" s="19"/>
      <c r="Z452" s="21">
        <v>0.24831793323575796</v>
      </c>
      <c r="AC452" s="18" t="s">
        <v>167</v>
      </c>
      <c r="AD452" s="22">
        <v>295.99482009064843</v>
      </c>
      <c r="AG452" s="18" t="s">
        <v>167</v>
      </c>
      <c r="AH452" s="22">
        <v>198.36319177603673</v>
      </c>
      <c r="AI452" s="22"/>
      <c r="AJ452" s="22">
        <v>165.0071926212168</v>
      </c>
      <c r="AM452" s="18" t="s">
        <v>167</v>
      </c>
      <c r="AO452" s="18" t="s">
        <v>167</v>
      </c>
      <c r="AQ452" s="18" t="s">
        <v>167</v>
      </c>
      <c r="AR452" s="19">
        <v>3.1581601885168982</v>
      </c>
      <c r="AT452" s="21">
        <v>0.56227057032858807</v>
      </c>
      <c r="AV452" s="19">
        <v>21.561039738300639</v>
      </c>
      <c r="AY452" s="18" t="s">
        <v>167</v>
      </c>
      <c r="AZ452" s="19">
        <v>119.44044435301379</v>
      </c>
      <c r="BB452" s="21">
        <v>0.24831793299999999</v>
      </c>
      <c r="BE452" s="18" t="s">
        <v>167</v>
      </c>
      <c r="BF452" s="19">
        <v>226.18757065371122</v>
      </c>
      <c r="BI452" s="18" t="s">
        <v>167</v>
      </c>
      <c r="BK452" s="18" t="s">
        <v>167</v>
      </c>
      <c r="BM452" s="18" t="s">
        <v>167</v>
      </c>
      <c r="BN452" s="19">
        <v>382.82290279627171</v>
      </c>
      <c r="BQ452" s="18" t="s">
        <v>167</v>
      </c>
      <c r="BS452" s="18" t="s">
        <v>167</v>
      </c>
      <c r="BT452" s="21">
        <v>7.3119267971671507E-3</v>
      </c>
      <c r="BW452" s="18" t="s">
        <v>167</v>
      </c>
      <c r="BY452" s="18" t="s">
        <v>167</v>
      </c>
      <c r="BZ452" s="20">
        <v>17.593170934832393</v>
      </c>
      <c r="CB452" s="21"/>
      <c r="CC452" s="18" t="s">
        <v>167</v>
      </c>
      <c r="CD452" s="21"/>
      <c r="CE452" s="18" t="s">
        <v>167</v>
      </c>
      <c r="CF452" s="21"/>
      <c r="CG452" s="18" t="s">
        <v>167</v>
      </c>
      <c r="CH452" s="21">
        <v>0.75075233175461242</v>
      </c>
      <c r="CI452" s="21"/>
      <c r="CK452" s="18" t="s">
        <v>167</v>
      </c>
      <c r="CL452"/>
      <c r="CM452" s="18" t="s">
        <v>167</v>
      </c>
      <c r="CN452" s="23">
        <v>33.1</v>
      </c>
      <c r="CQ452" s="23" t="s">
        <v>167</v>
      </c>
      <c r="CR452" s="23" t="s">
        <v>169</v>
      </c>
      <c r="CT452" s="18" t="s">
        <v>167</v>
      </c>
      <c r="CV452" s="18" t="s">
        <v>167</v>
      </c>
      <c r="CY452" s="18" t="s">
        <v>167</v>
      </c>
      <c r="DA452" s="18" t="s">
        <v>167</v>
      </c>
      <c r="DC452" s="18" t="s">
        <v>167</v>
      </c>
      <c r="DE452" s="18" t="s">
        <v>167</v>
      </c>
      <c r="DH452" s="18" t="s">
        <v>167</v>
      </c>
      <c r="DK452" s="18" t="s">
        <v>167</v>
      </c>
      <c r="DN452" s="18" t="s">
        <v>167</v>
      </c>
      <c r="DQ452" s="18" t="s">
        <v>167</v>
      </c>
      <c r="DU452" s="18" t="s">
        <v>167</v>
      </c>
      <c r="DZ452" s="18" t="s">
        <v>167</v>
      </c>
      <c r="EE452" s="18" t="s">
        <v>167</v>
      </c>
      <c r="EF452" s="39">
        <v>5.2459800000000002E-5</v>
      </c>
      <c r="EG452" s="24">
        <v>3.0737800000000002</v>
      </c>
      <c r="EH452" s="39">
        <v>4.9654999999999997E-8</v>
      </c>
      <c r="EI452" s="39">
        <v>6.1663000000000002E-14</v>
      </c>
      <c r="EJ452" s="39">
        <v>1.9641E-4</v>
      </c>
      <c r="EK452" s="39">
        <v>1.6501999999999999E-4</v>
      </c>
      <c r="EL452" s="39">
        <v>3.1362999999999999E-6</v>
      </c>
      <c r="EM452" s="39">
        <v>1.2346E-7</v>
      </c>
      <c r="EN452" s="39">
        <v>2.156E-5</v>
      </c>
      <c r="EO452" s="39">
        <v>1.1826E-4</v>
      </c>
      <c r="EP452" s="39">
        <v>2.2610999999999999E-4</v>
      </c>
      <c r="EQ452" s="39">
        <v>1.6789000000000001E-5</v>
      </c>
      <c r="ER452" s="39">
        <v>0</v>
      </c>
      <c r="ES452" s="39">
        <v>0</v>
      </c>
      <c r="ET452" s="39">
        <v>0</v>
      </c>
      <c r="EU452" s="39">
        <v>6.3664000000000006E-5</v>
      </c>
      <c r="EV452" s="39">
        <v>6.9737E-7</v>
      </c>
      <c r="EW452" s="39">
        <v>6.2220999999999999E-4</v>
      </c>
      <c r="EX452" s="39">
        <v>1.2653E-6</v>
      </c>
      <c r="FA452" s="23">
        <v>-2.1288</v>
      </c>
      <c r="FB452" s="23">
        <v>-2.6139000000000001</v>
      </c>
      <c r="FC452" s="23">
        <v>-4.1946000000000003</v>
      </c>
      <c r="FD452" s="23">
        <v>-1.5105</v>
      </c>
      <c r="FE452" s="23">
        <v>1.6163000000000001</v>
      </c>
      <c r="FF452" s="23">
        <v>-7.8167999999999997</v>
      </c>
      <c r="FG452" s="23">
        <v>-11.179600000000001</v>
      </c>
      <c r="FH452" s="23">
        <v>-5.1378000000000004</v>
      </c>
      <c r="FI452" s="23">
        <v>1.0983000000000001</v>
      </c>
      <c r="FJ452" s="23">
        <v>-10.3116</v>
      </c>
      <c r="FK452" s="23">
        <v>0.55220000000000002</v>
      </c>
      <c r="FL452" s="23">
        <v>7.0247999999999999</v>
      </c>
      <c r="FM452" s="23">
        <v>0.31580000000000003</v>
      </c>
      <c r="FN452" s="23">
        <v>3.0276000000000001</v>
      </c>
      <c r="FO452" s="23">
        <v>-1.0758000000000001</v>
      </c>
      <c r="FP452" s="23">
        <v>5.6433999999999997</v>
      </c>
      <c r="FQ452" s="23">
        <v>0.14599999999999999</v>
      </c>
      <c r="FR452" s="23">
        <v>-4.6948999999999996</v>
      </c>
    </row>
    <row r="453" spans="1:174" x14ac:dyDescent="0.2">
      <c r="A453" s="17">
        <f t="shared" ref="A453:A516" si="9">A452+1</f>
        <v>452</v>
      </c>
      <c r="B453" s="18">
        <v>6</v>
      </c>
      <c r="C453" s="18" t="s">
        <v>867</v>
      </c>
      <c r="D453" s="18" t="s">
        <v>868</v>
      </c>
      <c r="E453" s="18" t="s">
        <v>717</v>
      </c>
      <c r="F453" s="18" t="s">
        <v>186</v>
      </c>
      <c r="H453" s="18">
        <v>3</v>
      </c>
      <c r="I453">
        <v>2.20752E-2</v>
      </c>
      <c r="K453" s="18">
        <v>65.322102777777772</v>
      </c>
      <c r="L453" s="18">
        <v>-19.256555555555554</v>
      </c>
      <c r="O453" s="18" t="s">
        <v>167</v>
      </c>
      <c r="P453" s="18">
        <v>3657</v>
      </c>
      <c r="R453" s="18" t="s">
        <v>167</v>
      </c>
      <c r="S453" s="19">
        <v>26</v>
      </c>
      <c r="U453" s="20">
        <v>7.78</v>
      </c>
      <c r="W453" s="19">
        <f t="shared" si="8"/>
        <v>70.488556367545272</v>
      </c>
      <c r="X453" s="19"/>
      <c r="Z453" s="21">
        <v>0.17419317704597947</v>
      </c>
      <c r="AC453" s="18" t="s">
        <v>167</v>
      </c>
      <c r="AD453" s="22">
        <v>443.99223013597259</v>
      </c>
      <c r="AG453" s="18" t="s">
        <v>167</v>
      </c>
      <c r="AH453" s="22">
        <v>170.66719896202403</v>
      </c>
      <c r="AI453" s="22"/>
      <c r="AJ453" s="22">
        <v>93.363044030124385</v>
      </c>
      <c r="AM453" s="18" t="s">
        <v>167</v>
      </c>
      <c r="AO453" s="18" t="s">
        <v>167</v>
      </c>
      <c r="AQ453" s="18" t="s">
        <v>167</v>
      </c>
      <c r="AR453" s="19">
        <v>3.4213402042266399</v>
      </c>
      <c r="AT453" s="21">
        <v>1.2946548482406661</v>
      </c>
      <c r="AV453" s="19">
        <v>23.402552029116354</v>
      </c>
      <c r="AY453" s="18" t="s">
        <v>167</v>
      </c>
      <c r="AZ453" s="19">
        <v>111.29397243365563</v>
      </c>
      <c r="BB453" s="21">
        <v>0.174193177</v>
      </c>
      <c r="BE453" s="18" t="s">
        <v>167</v>
      </c>
      <c r="BF453" s="19">
        <v>365.37992182522584</v>
      </c>
      <c r="BI453" s="18" t="s">
        <v>167</v>
      </c>
      <c r="BK453" s="18" t="s">
        <v>167</v>
      </c>
      <c r="BM453" s="18" t="s">
        <v>167</v>
      </c>
      <c r="BN453" s="19">
        <v>307.92276964047937</v>
      </c>
      <c r="BQ453" s="18" t="s">
        <v>167</v>
      </c>
      <c r="BS453" s="18" t="s">
        <v>167</v>
      </c>
      <c r="BT453" s="21">
        <v>2.506946330457309E-3</v>
      </c>
      <c r="BW453" s="18" t="s">
        <v>167</v>
      </c>
      <c r="BY453" s="18" t="s">
        <v>167</v>
      </c>
      <c r="BZ453" s="20">
        <v>13.533208411409536</v>
      </c>
      <c r="CB453" s="21"/>
      <c r="CC453" s="18" t="s">
        <v>167</v>
      </c>
      <c r="CD453" s="21"/>
      <c r="CE453" s="18" t="s">
        <v>167</v>
      </c>
      <c r="CF453" s="21"/>
      <c r="CG453" s="18" t="s">
        <v>167</v>
      </c>
      <c r="CH453" s="21">
        <v>0.18426600008002408</v>
      </c>
      <c r="CI453" s="21"/>
      <c r="CK453" s="18" t="s">
        <v>167</v>
      </c>
      <c r="CL453"/>
      <c r="CM453" s="18" t="s">
        <v>167</v>
      </c>
      <c r="CN453" s="23">
        <v>38.200000000000003</v>
      </c>
      <c r="CQ453" s="23" t="s">
        <v>167</v>
      </c>
      <c r="CR453" s="23" t="s">
        <v>169</v>
      </c>
      <c r="CT453" s="18" t="s">
        <v>167</v>
      </c>
      <c r="CV453" s="18" t="s">
        <v>167</v>
      </c>
      <c r="CY453" s="18" t="s">
        <v>167</v>
      </c>
      <c r="DA453" s="18" t="s">
        <v>167</v>
      </c>
      <c r="DC453" s="18" t="s">
        <v>167</v>
      </c>
      <c r="DE453" s="18" t="s">
        <v>167</v>
      </c>
      <c r="DH453" s="18" t="s">
        <v>167</v>
      </c>
      <c r="DK453" s="18" t="s">
        <v>167</v>
      </c>
      <c r="DN453" s="18" t="s">
        <v>167</v>
      </c>
      <c r="DQ453" s="18" t="s">
        <v>167</v>
      </c>
      <c r="DU453" s="18" t="s">
        <v>167</v>
      </c>
      <c r="DZ453" s="18" t="s">
        <v>167</v>
      </c>
      <c r="EE453" s="18" t="s">
        <v>167</v>
      </c>
      <c r="EF453" s="39">
        <v>5.3928999999999998E-5</v>
      </c>
      <c r="EG453" s="24">
        <v>2.9277700000000002</v>
      </c>
      <c r="EH453" s="39">
        <v>1.7223999999999999E-8</v>
      </c>
      <c r="EI453" s="39">
        <v>6.4121999999999999E-16</v>
      </c>
      <c r="EJ453" s="39">
        <v>1.6844000000000001E-4</v>
      </c>
      <c r="EK453" s="39">
        <v>9.3369999999999995E-5</v>
      </c>
      <c r="EL453" s="39">
        <v>3.3992999999999998E-6</v>
      </c>
      <c r="EM453" s="39">
        <v>1.7905000000000001E-8</v>
      </c>
      <c r="EN453" s="39">
        <v>2.3402000000000001E-5</v>
      </c>
      <c r="EO453" s="39">
        <v>1.0997000000000001E-4</v>
      </c>
      <c r="EP453" s="39">
        <v>3.6523000000000003E-4</v>
      </c>
      <c r="EQ453" s="39">
        <v>1.2972999999999999E-5</v>
      </c>
      <c r="ER453" s="39">
        <v>0</v>
      </c>
      <c r="ES453" s="39">
        <v>0</v>
      </c>
      <c r="ET453" s="39">
        <v>0</v>
      </c>
      <c r="EU453" s="39">
        <v>2.7039E-5</v>
      </c>
      <c r="EV453" s="39">
        <v>2.4679999999999999E-6</v>
      </c>
      <c r="EW453" s="39">
        <v>7.6250000000000005E-4</v>
      </c>
      <c r="EX453" s="39">
        <v>2.9183000000000001E-6</v>
      </c>
      <c r="FA453" s="23">
        <v>-2.7334000000000001</v>
      </c>
      <c r="FB453" s="23">
        <v>-2.8422000000000001</v>
      </c>
      <c r="FC453" s="23">
        <v>-4.7458</v>
      </c>
      <c r="FD453" s="23">
        <v>-1.0299</v>
      </c>
      <c r="FE453" s="23">
        <v>-8.6999999999999994E-3</v>
      </c>
      <c r="FF453" s="23">
        <v>-4.8795999999999999</v>
      </c>
      <c r="FG453" s="23">
        <v>-8.2423000000000002</v>
      </c>
      <c r="FH453" s="23">
        <v>-3.5920999999999998</v>
      </c>
      <c r="FI453" s="23">
        <v>1.639</v>
      </c>
      <c r="FJ453" s="23">
        <v>-8.6334999999999997</v>
      </c>
      <c r="FK453" s="23">
        <v>-5.2499999999999998E-2</v>
      </c>
      <c r="FL453" s="23">
        <v>7.5655000000000001</v>
      </c>
      <c r="FM453" s="23">
        <v>-0.89600000000000002</v>
      </c>
      <c r="FN453" s="23">
        <v>1.6237999999999999</v>
      </c>
      <c r="FO453" s="23">
        <v>-1.4766999999999999</v>
      </c>
      <c r="FP453" s="23">
        <v>4.0331999999999999</v>
      </c>
      <c r="FQ453" s="23">
        <v>-0.59970000000000001</v>
      </c>
      <c r="FR453" s="23">
        <v>-3.2113999999999998</v>
      </c>
    </row>
    <row r="454" spans="1:174" x14ac:dyDescent="0.2">
      <c r="A454" s="17">
        <f t="shared" si="9"/>
        <v>453</v>
      </c>
      <c r="B454" s="18">
        <v>6</v>
      </c>
      <c r="C454" s="18" t="s">
        <v>869</v>
      </c>
      <c r="D454" s="18" t="s">
        <v>870</v>
      </c>
      <c r="E454" s="18" t="s">
        <v>717</v>
      </c>
      <c r="F454" s="18" t="s">
        <v>186</v>
      </c>
      <c r="H454" s="18">
        <v>3</v>
      </c>
      <c r="I454">
        <v>6.3071999999999998E-4</v>
      </c>
      <c r="K454" s="18">
        <v>65.282197222222223</v>
      </c>
      <c r="L454" s="18">
        <v>-19.228969444444441</v>
      </c>
      <c r="O454" s="18" t="s">
        <v>167</v>
      </c>
      <c r="P454" s="18">
        <v>3657</v>
      </c>
      <c r="R454" s="18" t="s">
        <v>167</v>
      </c>
      <c r="S454" s="19">
        <v>24</v>
      </c>
      <c r="U454" s="20">
        <v>7.87</v>
      </c>
      <c r="W454" s="19">
        <f t="shared" si="8"/>
        <v>55.647982266694584</v>
      </c>
      <c r="X454" s="19"/>
      <c r="Z454" s="21">
        <v>0.3150302138065586</v>
      </c>
      <c r="AC454" s="18" t="s">
        <v>167</v>
      </c>
      <c r="AD454" s="22">
        <v>194.24660068448804</v>
      </c>
      <c r="AG454" s="18" t="s">
        <v>167</v>
      </c>
      <c r="AH454" s="22">
        <v>162.9322820500025</v>
      </c>
      <c r="AI454" s="22"/>
      <c r="AJ454" s="22">
        <v>82.362564522043257</v>
      </c>
      <c r="AM454" s="18" t="s">
        <v>167</v>
      </c>
      <c r="AO454" s="18" t="s">
        <v>167</v>
      </c>
      <c r="AQ454" s="18" t="s">
        <v>167</v>
      </c>
      <c r="AR454" s="19">
        <v>2.7370721633813115</v>
      </c>
      <c r="AT454" s="21">
        <v>0.77177903124720215</v>
      </c>
      <c r="AV454" s="19">
        <v>17.519943322343938</v>
      </c>
      <c r="AY454" s="18" t="s">
        <v>167</v>
      </c>
      <c r="AZ454" s="19">
        <v>112.98086813412877</v>
      </c>
      <c r="BB454" s="21">
        <v>0.31503021399999998</v>
      </c>
      <c r="BE454" s="18" t="s">
        <v>167</v>
      </c>
      <c r="BF454" s="19">
        <v>169.64067799028342</v>
      </c>
      <c r="BI454" s="18" t="s">
        <v>167</v>
      </c>
      <c r="BK454" s="18" t="s">
        <v>167</v>
      </c>
      <c r="BM454" s="18" t="s">
        <v>167</v>
      </c>
      <c r="BN454" s="19">
        <v>312.91611185086549</v>
      </c>
      <c r="BQ454" s="18" t="s">
        <v>167</v>
      </c>
      <c r="BS454" s="18" t="s">
        <v>167</v>
      </c>
      <c r="BT454" s="21">
        <v>5.2228048551193939E-3</v>
      </c>
      <c r="BW454" s="18" t="s">
        <v>167</v>
      </c>
      <c r="BY454" s="18" t="s">
        <v>167</v>
      </c>
      <c r="BZ454" s="20">
        <v>14.053716427232981</v>
      </c>
      <c r="CB454" s="21"/>
      <c r="CC454" s="18" t="s">
        <v>167</v>
      </c>
      <c r="CD454" s="21"/>
      <c r="CE454" s="18" t="s">
        <v>167</v>
      </c>
      <c r="CF454" s="21"/>
      <c r="CG454" s="18" t="s">
        <v>167</v>
      </c>
      <c r="CH454" s="21">
        <v>7.3706400032009636E-2</v>
      </c>
      <c r="CI454" s="21"/>
      <c r="CK454" s="18" t="s">
        <v>167</v>
      </c>
      <c r="CL454"/>
      <c r="CM454" s="18" t="s">
        <v>167</v>
      </c>
      <c r="CN454" s="23">
        <v>28.6</v>
      </c>
      <c r="CQ454" s="23" t="s">
        <v>167</v>
      </c>
      <c r="CR454" s="23" t="s">
        <v>169</v>
      </c>
      <c r="CT454" s="18" t="s">
        <v>167</v>
      </c>
      <c r="CV454" s="18" t="s">
        <v>167</v>
      </c>
      <c r="CY454" s="18" t="s">
        <v>167</v>
      </c>
      <c r="DA454" s="18" t="s">
        <v>167</v>
      </c>
      <c r="DC454" s="18" t="s">
        <v>167</v>
      </c>
      <c r="DE454" s="18" t="s">
        <v>167</v>
      </c>
      <c r="DH454" s="18" t="s">
        <v>167</v>
      </c>
      <c r="DK454" s="18" t="s">
        <v>167</v>
      </c>
      <c r="DN454" s="18" t="s">
        <v>167</v>
      </c>
      <c r="DQ454" s="18" t="s">
        <v>167</v>
      </c>
      <c r="DU454" s="18" t="s">
        <v>167</v>
      </c>
      <c r="DZ454" s="18" t="s">
        <v>167</v>
      </c>
      <c r="EE454" s="18" t="s">
        <v>167</v>
      </c>
      <c r="EF454" s="39">
        <v>4.03416E-5</v>
      </c>
      <c r="EG454" s="24">
        <v>2.82158</v>
      </c>
      <c r="EH454" s="39">
        <v>1.3955999999999999E-8</v>
      </c>
      <c r="EI454" s="39">
        <v>7.9789000000000003E-16</v>
      </c>
      <c r="EJ454" s="39">
        <v>1.6121000000000001E-4</v>
      </c>
      <c r="EK454" s="39">
        <v>8.2367000000000006E-5</v>
      </c>
      <c r="EL454" s="39">
        <v>2.7198000000000002E-6</v>
      </c>
      <c r="EM454" s="39">
        <v>8.4336999999999999E-9</v>
      </c>
      <c r="EN454" s="39">
        <v>1.7520000000000002E-5</v>
      </c>
      <c r="EO454" s="39">
        <v>1.1186E-4</v>
      </c>
      <c r="EP454" s="39">
        <v>1.6958000000000001E-4</v>
      </c>
      <c r="EQ454" s="39">
        <v>1.3494E-5</v>
      </c>
      <c r="ER454" s="39">
        <v>0</v>
      </c>
      <c r="ES454" s="39">
        <v>0</v>
      </c>
      <c r="ET454" s="39">
        <v>0</v>
      </c>
      <c r="EU454" s="39">
        <v>1.7011999999999999E-5</v>
      </c>
      <c r="EV454" s="39">
        <v>2.1720000000000001E-6</v>
      </c>
      <c r="EW454" s="39">
        <v>5.7381000000000001E-4</v>
      </c>
      <c r="EX454" s="39">
        <v>3.3865000000000001E-6</v>
      </c>
      <c r="FA454" s="23">
        <v>-2.4862000000000002</v>
      </c>
      <c r="FB454" s="23">
        <v>-2.7679</v>
      </c>
      <c r="FC454" s="23">
        <v>-4.1702000000000004</v>
      </c>
      <c r="FD454" s="23">
        <v>-1.1037999999999999</v>
      </c>
      <c r="FE454" s="23">
        <v>0.72409999999999997</v>
      </c>
      <c r="FF454" s="23">
        <v>-3.8835999999999999</v>
      </c>
      <c r="FG454" s="23">
        <v>-7.2648999999999999</v>
      </c>
      <c r="FH454" s="23">
        <v>-3.3780999999999999</v>
      </c>
      <c r="FI454" s="23">
        <v>1.5404</v>
      </c>
      <c r="FJ454" s="23">
        <v>-8.4793000000000003</v>
      </c>
      <c r="FK454" s="23">
        <v>0.21290000000000001</v>
      </c>
      <c r="FL454" s="23">
        <v>7.3956999999999997</v>
      </c>
      <c r="FM454" s="23">
        <v>-0.18720000000000001</v>
      </c>
      <c r="FN454" s="23">
        <v>2.218</v>
      </c>
      <c r="FO454" s="23">
        <v>-1.1708000000000001</v>
      </c>
      <c r="FP454" s="23">
        <v>4.8586</v>
      </c>
      <c r="FQ454" s="23">
        <v>0.1265</v>
      </c>
      <c r="FR454" s="23">
        <v>-2.8582000000000001</v>
      </c>
    </row>
    <row r="455" spans="1:174" x14ac:dyDescent="0.2">
      <c r="A455" s="17">
        <f t="shared" si="9"/>
        <v>454</v>
      </c>
      <c r="B455" s="18">
        <v>6</v>
      </c>
      <c r="C455" s="18" t="s">
        <v>871</v>
      </c>
      <c r="D455" s="18" t="s">
        <v>872</v>
      </c>
      <c r="E455" s="18" t="s">
        <v>717</v>
      </c>
      <c r="F455" s="18" t="s">
        <v>186</v>
      </c>
      <c r="H455" s="18">
        <v>3</v>
      </c>
      <c r="I455">
        <v>4.7303999999999998E-4</v>
      </c>
      <c r="K455" s="18">
        <v>65.281680555555553</v>
      </c>
      <c r="L455" s="18">
        <v>-19.227263888888888</v>
      </c>
      <c r="O455" s="18" t="s">
        <v>167</v>
      </c>
      <c r="P455" s="18">
        <v>3657</v>
      </c>
      <c r="R455" s="18" t="s">
        <v>167</v>
      </c>
      <c r="S455" s="19">
        <v>24</v>
      </c>
      <c r="U455" s="20">
        <v>7.93</v>
      </c>
      <c r="W455" s="19">
        <f t="shared" si="8"/>
        <v>65.710922225821989</v>
      </c>
      <c r="X455" s="19"/>
      <c r="Z455" s="21">
        <v>0.21866803075984659</v>
      </c>
      <c r="AC455" s="18" t="s">
        <v>167</v>
      </c>
      <c r="AD455" s="22">
        <v>231.24595319581908</v>
      </c>
      <c r="AG455" s="18" t="s">
        <v>167</v>
      </c>
      <c r="AH455" s="22">
        <v>189.87973451769051</v>
      </c>
      <c r="AI455" s="22"/>
      <c r="AJ455" s="22">
        <v>94.773361915775808</v>
      </c>
      <c r="AM455" s="18" t="s">
        <v>167</v>
      </c>
      <c r="AO455" s="18" t="s">
        <v>167</v>
      </c>
      <c r="AQ455" s="18" t="s">
        <v>167</v>
      </c>
      <c r="AR455" s="19">
        <v>3.1055241853749496</v>
      </c>
      <c r="AT455" s="21">
        <v>0.53003849941803205</v>
      </c>
      <c r="AV455" s="19">
        <v>22.43064276451917</v>
      </c>
      <c r="AY455" s="18" t="s">
        <v>167</v>
      </c>
      <c r="AZ455" s="19">
        <v>143.75642871837073</v>
      </c>
      <c r="BB455" s="21">
        <v>0.21866803100000001</v>
      </c>
      <c r="BE455" s="18" t="s">
        <v>167</v>
      </c>
      <c r="BF455" s="19">
        <v>195.73924383494241</v>
      </c>
      <c r="BI455" s="18" t="s">
        <v>167</v>
      </c>
      <c r="BK455" s="18" t="s">
        <v>167</v>
      </c>
      <c r="BM455" s="18" t="s">
        <v>167</v>
      </c>
      <c r="BN455" s="19">
        <v>332.88948069241013</v>
      </c>
      <c r="BQ455" s="18" t="s">
        <v>167</v>
      </c>
      <c r="BS455" s="18" t="s">
        <v>167</v>
      </c>
      <c r="BT455" s="21">
        <v>3.7604194956859633E-3</v>
      </c>
      <c r="BW455" s="18" t="s">
        <v>167</v>
      </c>
      <c r="BY455" s="18" t="s">
        <v>167</v>
      </c>
      <c r="BZ455" s="20">
        <v>15.61524047470331</v>
      </c>
      <c r="CB455" s="21"/>
      <c r="CC455" s="18" t="s">
        <v>167</v>
      </c>
      <c r="CD455" s="21"/>
      <c r="CE455" s="18" t="s">
        <v>167</v>
      </c>
      <c r="CF455" s="21"/>
      <c r="CG455" s="18" t="s">
        <v>167</v>
      </c>
      <c r="CH455" s="21">
        <v>0.14004216006081832</v>
      </c>
      <c r="CI455" s="21"/>
      <c r="CK455" s="18" t="s">
        <v>167</v>
      </c>
      <c r="CL455"/>
      <c r="CM455" s="18" t="s">
        <v>167</v>
      </c>
      <c r="CN455" s="23">
        <v>34.9</v>
      </c>
      <c r="CQ455" s="23" t="s">
        <v>167</v>
      </c>
      <c r="CR455" s="23" t="s">
        <v>169</v>
      </c>
      <c r="CT455" s="18" t="s">
        <v>167</v>
      </c>
      <c r="CV455" s="18" t="s">
        <v>167</v>
      </c>
      <c r="CY455" s="18" t="s">
        <v>167</v>
      </c>
      <c r="DA455" s="18" t="s">
        <v>167</v>
      </c>
      <c r="DC455" s="18" t="s">
        <v>167</v>
      </c>
      <c r="DE455" s="18" t="s">
        <v>167</v>
      </c>
      <c r="DH455" s="18" t="s">
        <v>167</v>
      </c>
      <c r="DK455" s="18" t="s">
        <v>167</v>
      </c>
      <c r="DN455" s="18" t="s">
        <v>167</v>
      </c>
      <c r="DQ455" s="18" t="s">
        <v>167</v>
      </c>
      <c r="DU455" s="18" t="s">
        <v>167</v>
      </c>
      <c r="DZ455" s="18" t="s">
        <v>167</v>
      </c>
      <c r="EE455" s="18" t="s">
        <v>167</v>
      </c>
      <c r="EF455" s="39">
        <v>3.8698100000000001E-5</v>
      </c>
      <c r="EG455" s="24">
        <v>2.2493500000000002</v>
      </c>
      <c r="EH455" s="39">
        <v>1.2191E-8</v>
      </c>
      <c r="EI455" s="39">
        <v>3.2666999999999999E-16</v>
      </c>
      <c r="EJ455" s="39">
        <v>1.8741E-4</v>
      </c>
      <c r="EK455" s="39">
        <v>9.4779999999999997E-5</v>
      </c>
      <c r="EL455" s="39">
        <v>3.0809999999999998E-6</v>
      </c>
      <c r="EM455" s="39">
        <v>3.9041000000000002E-9</v>
      </c>
      <c r="EN455" s="39">
        <v>2.243E-5</v>
      </c>
      <c r="EO455" s="39">
        <v>1.4205000000000001E-4</v>
      </c>
      <c r="EP455" s="39">
        <v>1.9566000000000001E-4</v>
      </c>
      <c r="EQ455" s="39">
        <v>1.4885000000000001E-5</v>
      </c>
      <c r="ER455" s="39">
        <v>0</v>
      </c>
      <c r="ES455" s="39">
        <v>0</v>
      </c>
      <c r="ET455" s="39">
        <v>0</v>
      </c>
      <c r="EU455" s="39">
        <v>1.8063E-5</v>
      </c>
      <c r="EV455" s="39">
        <v>3.0796000000000001E-6</v>
      </c>
      <c r="EW455" s="39">
        <v>7.0182000000000003E-4</v>
      </c>
      <c r="EX455" s="39">
        <v>4.1435999999999996E-6</v>
      </c>
      <c r="FA455" s="23">
        <v>-2.7057000000000002</v>
      </c>
      <c r="FB455" s="23">
        <v>-2.7881999999999998</v>
      </c>
      <c r="FC455" s="23">
        <v>-4.3769999999999998</v>
      </c>
      <c r="FD455" s="23">
        <v>-0.89790000000000003</v>
      </c>
      <c r="FE455" s="23">
        <v>0.33839999999999998</v>
      </c>
      <c r="FF455" s="23">
        <v>-3.1528999999999998</v>
      </c>
      <c r="FG455" s="23">
        <v>-6.5342000000000002</v>
      </c>
      <c r="FH455" s="23">
        <v>-2.9277000000000002</v>
      </c>
      <c r="FI455" s="23">
        <v>1.3804000000000001</v>
      </c>
      <c r="FJ455" s="23">
        <v>-8.0166000000000004</v>
      </c>
      <c r="FK455" s="23">
        <v>-6.6E-3</v>
      </c>
      <c r="FL455" s="23">
        <v>7.2356999999999996</v>
      </c>
      <c r="FM455" s="23">
        <v>-0.44629999999999997</v>
      </c>
      <c r="FN455" s="23">
        <v>1.8312999999999999</v>
      </c>
      <c r="FO455" s="23">
        <v>-1.1458999999999999</v>
      </c>
      <c r="FP455" s="23">
        <v>4.4444999999999997</v>
      </c>
      <c r="FQ455" s="23">
        <v>-2.8000000000000001E-2</v>
      </c>
      <c r="FR455" s="23">
        <v>-2.3431999999999999</v>
      </c>
    </row>
    <row r="456" spans="1:174" x14ac:dyDescent="0.2">
      <c r="A456" s="17">
        <f t="shared" si="9"/>
        <v>455</v>
      </c>
      <c r="B456" s="18">
        <v>6</v>
      </c>
      <c r="C456" s="18" t="s">
        <v>873</v>
      </c>
      <c r="D456" s="18" t="s">
        <v>874</v>
      </c>
      <c r="E456" s="18" t="s">
        <v>717</v>
      </c>
      <c r="F456" s="18" t="s">
        <v>186</v>
      </c>
      <c r="H456" s="18">
        <v>9</v>
      </c>
      <c r="I456">
        <v>3.1535999999999999E-4</v>
      </c>
      <c r="K456" s="18">
        <v>65.251238888888892</v>
      </c>
      <c r="L456" s="18">
        <v>-19.355430555555557</v>
      </c>
      <c r="O456" s="18" t="s">
        <v>167</v>
      </c>
      <c r="P456" s="18">
        <v>2654</v>
      </c>
      <c r="R456" s="18" t="s">
        <v>167</v>
      </c>
      <c r="S456" s="19">
        <v>25</v>
      </c>
      <c r="U456" s="20">
        <v>8.08</v>
      </c>
      <c r="W456" s="19">
        <f t="shared" si="8"/>
        <v>51.155734566326942</v>
      </c>
      <c r="X456" s="19"/>
      <c r="Z456" s="21">
        <v>0.5522294336138498</v>
      </c>
      <c r="AC456" s="18" t="s">
        <v>167</v>
      </c>
      <c r="AD456" s="22">
        <v>240.49579132365184</v>
      </c>
      <c r="AG456" s="18" t="s">
        <v>167</v>
      </c>
      <c r="AH456" s="22">
        <v>139.72753131393782</v>
      </c>
      <c r="AI456" s="22"/>
      <c r="AJ456" s="22">
        <v>73.61859363100443</v>
      </c>
      <c r="AM456" s="18" t="s">
        <v>167</v>
      </c>
      <c r="AO456" s="18" t="s">
        <v>167</v>
      </c>
      <c r="AQ456" s="18" t="s">
        <v>167</v>
      </c>
      <c r="AR456" s="19">
        <v>3.0528881822330014</v>
      </c>
      <c r="AT456" s="21">
        <v>0.43513295729250606</v>
      </c>
      <c r="AV456" s="19">
        <v>15.090170160850981</v>
      </c>
      <c r="AY456" s="18" t="s">
        <v>167</v>
      </c>
      <c r="AZ456" s="19">
        <v>108.29047521086197</v>
      </c>
      <c r="BB456" s="21">
        <v>0.55222943400000002</v>
      </c>
      <c r="BE456" s="18" t="s">
        <v>167</v>
      </c>
      <c r="BF456" s="19">
        <v>169.64067799028342</v>
      </c>
      <c r="BI456" s="18" t="s">
        <v>167</v>
      </c>
      <c r="BK456" s="18" t="s">
        <v>167</v>
      </c>
      <c r="BM456" s="18" t="s">
        <v>167</v>
      </c>
      <c r="BN456" s="19">
        <v>284.62050599201069</v>
      </c>
      <c r="BQ456" s="18" t="s">
        <v>167</v>
      </c>
      <c r="BS456" s="18" t="s">
        <v>167</v>
      </c>
      <c r="BT456" s="21">
        <v>1.1907995069672217E-2</v>
      </c>
      <c r="BW456" s="18" t="s">
        <v>167</v>
      </c>
      <c r="BY456" s="18" t="s">
        <v>167</v>
      </c>
      <c r="BZ456" s="20">
        <v>13.429106808244848</v>
      </c>
      <c r="CB456" s="21"/>
      <c r="CC456" s="18" t="s">
        <v>167</v>
      </c>
      <c r="CD456" s="21"/>
      <c r="CE456" s="18" t="s">
        <v>167</v>
      </c>
      <c r="CF456" s="21"/>
      <c r="CG456" s="18" t="s">
        <v>167</v>
      </c>
      <c r="CH456" s="21">
        <v>0.11582434290744371</v>
      </c>
      <c r="CI456" s="21"/>
      <c r="CK456" s="18" t="s">
        <v>167</v>
      </c>
      <c r="CL456"/>
      <c r="CM456" s="18" t="s">
        <v>167</v>
      </c>
      <c r="CN456" s="23">
        <v>26.4</v>
      </c>
      <c r="CQ456" s="23" t="s">
        <v>167</v>
      </c>
      <c r="CR456" s="23" t="s">
        <v>169</v>
      </c>
      <c r="CT456" s="18" t="s">
        <v>167</v>
      </c>
      <c r="CV456" s="18" t="s">
        <v>167</v>
      </c>
      <c r="CY456" s="18" t="s">
        <v>167</v>
      </c>
      <c r="DA456" s="18" t="s">
        <v>167</v>
      </c>
      <c r="DC456" s="18" t="s">
        <v>167</v>
      </c>
      <c r="DE456" s="18" t="s">
        <v>167</v>
      </c>
      <c r="DH456" s="18" t="s">
        <v>167</v>
      </c>
      <c r="DK456" s="18" t="s">
        <v>167</v>
      </c>
      <c r="DN456" s="18" t="s">
        <v>167</v>
      </c>
      <c r="DQ456" s="18" t="s">
        <v>167</v>
      </c>
      <c r="DU456" s="18" t="s">
        <v>167</v>
      </c>
      <c r="DZ456" s="18" t="s">
        <v>167</v>
      </c>
      <c r="EE456" s="18" t="s">
        <v>167</v>
      </c>
      <c r="EF456" s="39">
        <v>2.6219699999999999E-5</v>
      </c>
      <c r="EG456" s="24">
        <v>1.97583</v>
      </c>
      <c r="EH456" s="39">
        <v>8.5947000000000005E-9</v>
      </c>
      <c r="EI456" s="39">
        <v>1.5799E-16</v>
      </c>
      <c r="EJ456" s="39">
        <v>1.3808000000000001E-4</v>
      </c>
      <c r="EK456" s="39">
        <v>7.3621999999999994E-5</v>
      </c>
      <c r="EL456" s="39">
        <v>3.0340000000000001E-6</v>
      </c>
      <c r="EM456" s="39">
        <v>9.2102999999999997E-10</v>
      </c>
      <c r="EN456" s="39">
        <v>1.509E-5</v>
      </c>
      <c r="EO456" s="39">
        <v>1.0713999999999999E-4</v>
      </c>
      <c r="EP456" s="39">
        <v>1.6958000000000001E-4</v>
      </c>
      <c r="EQ456" s="39">
        <v>1.293E-5</v>
      </c>
      <c r="ER456" s="39">
        <v>0</v>
      </c>
      <c r="ES456" s="39">
        <v>0</v>
      </c>
      <c r="ET456" s="39">
        <v>0</v>
      </c>
      <c r="EU456" s="39">
        <v>9.6555999999999995E-6</v>
      </c>
      <c r="EV456" s="39">
        <v>3.3344000000000002E-6</v>
      </c>
      <c r="EW456" s="39">
        <v>5.3421999999999996E-4</v>
      </c>
      <c r="EX456" s="39">
        <v>5.1290999999999997E-6</v>
      </c>
      <c r="FA456" s="23">
        <v>-2.4895</v>
      </c>
      <c r="FB456" s="23">
        <v>-2.7185999999999999</v>
      </c>
      <c r="FC456" s="23">
        <v>-3.8611</v>
      </c>
      <c r="FD456" s="23">
        <v>-0.9748</v>
      </c>
      <c r="FE456" s="23">
        <v>0.55920000000000003</v>
      </c>
      <c r="FF456" s="23">
        <v>-1.7628999999999999</v>
      </c>
      <c r="FG456" s="23">
        <v>-5.1349</v>
      </c>
      <c r="FH456" s="23">
        <v>-2.6286</v>
      </c>
      <c r="FI456" s="23">
        <v>1.2346999999999999</v>
      </c>
      <c r="FJ456" s="23">
        <v>-7.5968</v>
      </c>
      <c r="FK456" s="23">
        <v>0.20050000000000001</v>
      </c>
      <c r="FL456" s="23">
        <v>7.1257000000000001</v>
      </c>
      <c r="FM456" s="23">
        <v>-0.2069</v>
      </c>
      <c r="FN456" s="23">
        <v>2.0790000000000002</v>
      </c>
      <c r="FO456" s="23">
        <v>-1.1983999999999999</v>
      </c>
      <c r="FP456" s="23">
        <v>4.8117000000000001</v>
      </c>
      <c r="FQ456" s="23">
        <v>0.27779999999999999</v>
      </c>
      <c r="FR456" s="23">
        <v>-2.1579000000000002</v>
      </c>
    </row>
    <row r="457" spans="1:174" x14ac:dyDescent="0.2">
      <c r="A457" s="17">
        <f t="shared" si="9"/>
        <v>456</v>
      </c>
      <c r="B457" s="18">
        <v>6</v>
      </c>
      <c r="C457" s="18" t="s">
        <v>875</v>
      </c>
      <c r="D457" s="18" t="s">
        <v>876</v>
      </c>
      <c r="E457" s="18" t="s">
        <v>717</v>
      </c>
      <c r="F457" s="18" t="s">
        <v>186</v>
      </c>
      <c r="H457" s="18">
        <v>3</v>
      </c>
      <c r="I457">
        <v>3.1535999999999999E-4</v>
      </c>
      <c r="K457" s="18">
        <v>65.322869444444436</v>
      </c>
      <c r="L457" s="18">
        <v>-19.442933333333333</v>
      </c>
      <c r="O457" s="18" t="s">
        <v>167</v>
      </c>
      <c r="P457" s="18">
        <v>3657</v>
      </c>
      <c r="R457" s="18" t="s">
        <v>167</v>
      </c>
      <c r="S457" s="19">
        <v>25</v>
      </c>
      <c r="U457" s="20">
        <v>7.75</v>
      </c>
      <c r="W457" s="19">
        <f t="shared" si="8"/>
        <v>55.480598788170077</v>
      </c>
      <c r="X457" s="19"/>
      <c r="Z457" s="21">
        <v>0.31132397599706968</v>
      </c>
      <c r="AC457" s="18" t="s">
        <v>167</v>
      </c>
      <c r="AD457" s="22">
        <v>194.24660068448804</v>
      </c>
      <c r="AG457" s="18" t="s">
        <v>167</v>
      </c>
      <c r="AH457" s="22">
        <v>167.67303757672536</v>
      </c>
      <c r="AI457" s="22"/>
      <c r="AJ457" s="22">
        <v>90.824471835951826</v>
      </c>
      <c r="AM457" s="18" t="s">
        <v>167</v>
      </c>
      <c r="AO457" s="18" t="s">
        <v>167</v>
      </c>
      <c r="AQ457" s="18" t="s">
        <v>167</v>
      </c>
      <c r="AR457" s="19">
        <v>2.8949801728071569</v>
      </c>
      <c r="AT457" s="21">
        <v>0.14325364849136002</v>
      </c>
      <c r="AV457" s="19">
        <v>17.801285477885223</v>
      </c>
      <c r="AY457" s="18" t="s">
        <v>167</v>
      </c>
      <c r="AZ457" s="19">
        <v>87.512857436741413</v>
      </c>
      <c r="BB457" s="21">
        <v>0.311323976</v>
      </c>
      <c r="BE457" s="18" t="s">
        <v>167</v>
      </c>
      <c r="BF457" s="19">
        <v>187.03972188672273</v>
      </c>
      <c r="BI457" s="18" t="s">
        <v>167</v>
      </c>
      <c r="BK457" s="18" t="s">
        <v>167</v>
      </c>
      <c r="BM457" s="18" t="s">
        <v>167</v>
      </c>
      <c r="BN457" s="19">
        <v>332.88948069241013</v>
      </c>
      <c r="BQ457" s="18" t="s">
        <v>167</v>
      </c>
      <c r="BS457" s="18" t="s">
        <v>167</v>
      </c>
      <c r="BT457" s="21">
        <v>1.2116907263876993E-2</v>
      </c>
      <c r="BW457" s="18" t="s">
        <v>167</v>
      </c>
      <c r="BY457" s="18" t="s">
        <v>167</v>
      </c>
      <c r="BZ457" s="20">
        <v>15.927545284197375</v>
      </c>
      <c r="CB457" s="21"/>
      <c r="CC457" s="18" t="s">
        <v>167</v>
      </c>
      <c r="CD457" s="21"/>
      <c r="CE457" s="18" t="s">
        <v>167</v>
      </c>
      <c r="CF457" s="21"/>
      <c r="CG457" s="18" t="s">
        <v>167</v>
      </c>
      <c r="CH457" s="21">
        <v>0.51489185165218154</v>
      </c>
      <c r="CI457" s="21"/>
      <c r="CK457" s="18" t="s">
        <v>167</v>
      </c>
      <c r="CL457"/>
      <c r="CM457" s="18" t="s">
        <v>167</v>
      </c>
      <c r="CN457" s="23">
        <v>27.4</v>
      </c>
      <c r="CQ457" s="23" t="s">
        <v>167</v>
      </c>
      <c r="CR457" s="23" t="s">
        <v>169</v>
      </c>
      <c r="CT457" s="18" t="s">
        <v>167</v>
      </c>
      <c r="CV457" s="18" t="s">
        <v>167</v>
      </c>
      <c r="CY457" s="18" t="s">
        <v>167</v>
      </c>
      <c r="DA457" s="18" t="s">
        <v>167</v>
      </c>
      <c r="DC457" s="18" t="s">
        <v>167</v>
      </c>
      <c r="DE457" s="18" t="s">
        <v>167</v>
      </c>
      <c r="DH457" s="18" t="s">
        <v>167</v>
      </c>
      <c r="DK457" s="18" t="s">
        <v>167</v>
      </c>
      <c r="DN457" s="18" t="s">
        <v>167</v>
      </c>
      <c r="DQ457" s="18" t="s">
        <v>167</v>
      </c>
      <c r="DU457" s="18" t="s">
        <v>167</v>
      </c>
      <c r="DZ457" s="18" t="s">
        <v>167</v>
      </c>
      <c r="EE457" s="18" t="s">
        <v>167</v>
      </c>
      <c r="EF457" s="39">
        <v>3.46524E-5</v>
      </c>
      <c r="EG457" s="24">
        <v>2.4953400000000001</v>
      </c>
      <c r="EH457" s="39">
        <v>1.8387000000000001E-8</v>
      </c>
      <c r="EI457" s="39">
        <v>1.8594999999999999E-15</v>
      </c>
      <c r="EJ457" s="39">
        <v>1.6599E-4</v>
      </c>
      <c r="EK457" s="39">
        <v>9.0829999999999996E-5</v>
      </c>
      <c r="EL457" s="39">
        <v>2.8804E-6</v>
      </c>
      <c r="EM457" s="39">
        <v>2.8743999999999999E-9</v>
      </c>
      <c r="EN457" s="39">
        <v>1.7801000000000001E-5</v>
      </c>
      <c r="EO457" s="39">
        <v>8.6669000000000007E-5</v>
      </c>
      <c r="EP457" s="39">
        <v>1.8698E-4</v>
      </c>
      <c r="EQ457" s="39">
        <v>1.5335000000000001E-5</v>
      </c>
      <c r="ER457" s="39">
        <v>0</v>
      </c>
      <c r="ES457" s="39">
        <v>0</v>
      </c>
      <c r="ET457" s="39">
        <v>0</v>
      </c>
      <c r="EU457" s="39">
        <v>2.1072000000000001E-5</v>
      </c>
      <c r="EV457" s="39">
        <v>1.5963000000000001E-6</v>
      </c>
      <c r="EW457" s="39">
        <v>5.4567999999999999E-4</v>
      </c>
      <c r="EX457" s="39">
        <v>2.8351000000000002E-6</v>
      </c>
      <c r="FA457" s="23">
        <v>-2.4112</v>
      </c>
      <c r="FB457" s="23">
        <v>-2.7115</v>
      </c>
      <c r="FC457" s="23">
        <v>-4.1412000000000004</v>
      </c>
      <c r="FD457" s="23">
        <v>-1.2171000000000001</v>
      </c>
      <c r="FE457" s="23">
        <v>0.91080000000000005</v>
      </c>
      <c r="FF457" s="23">
        <v>-5.1558000000000002</v>
      </c>
      <c r="FG457" s="23">
        <v>-8.5277999999999992</v>
      </c>
      <c r="FH457" s="23">
        <v>-3.8186</v>
      </c>
      <c r="FI457" s="23">
        <v>0.73780000000000001</v>
      </c>
      <c r="FJ457" s="23">
        <v>-9.0311000000000003</v>
      </c>
      <c r="FK457" s="23">
        <v>0.27879999999999999</v>
      </c>
      <c r="FL457" s="23">
        <v>6.6288</v>
      </c>
      <c r="FM457" s="23">
        <v>-0.1174</v>
      </c>
      <c r="FN457" s="23">
        <v>2.3801000000000001</v>
      </c>
      <c r="FO457" s="23">
        <v>-1.1619999999999999</v>
      </c>
      <c r="FP457" s="23">
        <v>5.0049000000000001</v>
      </c>
      <c r="FQ457" s="23">
        <v>0.1421</v>
      </c>
      <c r="FR457" s="23">
        <v>-3.4477000000000002</v>
      </c>
    </row>
    <row r="458" spans="1:174" x14ac:dyDescent="0.2">
      <c r="A458" s="17">
        <f t="shared" si="9"/>
        <v>457</v>
      </c>
      <c r="B458" s="18">
        <v>6</v>
      </c>
      <c r="C458" s="18" t="s">
        <v>877</v>
      </c>
      <c r="D458" s="18" t="s">
        <v>878</v>
      </c>
      <c r="E458" s="18" t="s">
        <v>717</v>
      </c>
      <c r="F458" s="18" t="s">
        <v>179</v>
      </c>
      <c r="H458" s="18">
        <v>3</v>
      </c>
      <c r="I458">
        <v>1.5767999999999999E-4</v>
      </c>
      <c r="K458" s="18">
        <v>65.343408333333329</v>
      </c>
      <c r="L458" s="18">
        <v>-19.400016666666666</v>
      </c>
      <c r="O458" s="18" t="s">
        <v>167</v>
      </c>
      <c r="P458" s="18">
        <v>3657</v>
      </c>
      <c r="R458" s="18" t="s">
        <v>167</v>
      </c>
      <c r="S458" s="19">
        <v>25</v>
      </c>
      <c r="U458" s="20">
        <v>7.52</v>
      </c>
      <c r="W458" s="19">
        <f t="shared" si="8"/>
        <v>42.684716822279512</v>
      </c>
      <c r="X458" s="19"/>
      <c r="Z458" s="21">
        <v>0.48181091523356023</v>
      </c>
      <c r="AC458" s="18" t="s">
        <v>167</v>
      </c>
      <c r="AD458" s="22">
        <v>203.4964388123208</v>
      </c>
      <c r="AG458" s="18" t="s">
        <v>167</v>
      </c>
      <c r="AH458" s="22">
        <v>119.01791506562202</v>
      </c>
      <c r="AI458" s="22"/>
      <c r="AJ458" s="22">
        <v>86.311454601867254</v>
      </c>
      <c r="AM458" s="18" t="s">
        <v>167</v>
      </c>
      <c r="AO458" s="18" t="s">
        <v>167</v>
      </c>
      <c r="AQ458" s="18" t="s">
        <v>167</v>
      </c>
      <c r="AR458" s="19">
        <v>2.2633481351037767</v>
      </c>
      <c r="AT458" s="21">
        <v>0.20592711970633001</v>
      </c>
      <c r="AV458" s="19">
        <v>16.829376213288047</v>
      </c>
      <c r="AY458" s="18" t="s">
        <v>167</v>
      </c>
      <c r="AZ458" s="19">
        <v>53.281217856408148</v>
      </c>
      <c r="BB458" s="21">
        <v>0.48181091500000001</v>
      </c>
      <c r="BE458" s="18" t="s">
        <v>167</v>
      </c>
      <c r="BF458" s="19">
        <v>147.89187311973427</v>
      </c>
      <c r="BI458" s="18" t="s">
        <v>167</v>
      </c>
      <c r="BK458" s="18" t="s">
        <v>167</v>
      </c>
      <c r="BM458" s="18" t="s">
        <v>167</v>
      </c>
      <c r="BN458" s="19">
        <v>309.58721704394145</v>
      </c>
      <c r="BQ458" s="18" t="s">
        <v>167</v>
      </c>
      <c r="BS458" s="18" t="s">
        <v>167</v>
      </c>
      <c r="BT458"/>
      <c r="BU458" s="21" t="s">
        <v>274</v>
      </c>
      <c r="BW458" s="18" t="s">
        <v>167</v>
      </c>
      <c r="BY458" s="18" t="s">
        <v>167</v>
      </c>
      <c r="BZ458" s="20">
        <v>13.012700395586092</v>
      </c>
      <c r="CB458" s="21"/>
      <c r="CC458" s="18" t="s">
        <v>167</v>
      </c>
      <c r="CD458" s="21"/>
      <c r="CE458" s="18" t="s">
        <v>167</v>
      </c>
      <c r="CF458" s="21"/>
      <c r="CG458" s="18" t="s">
        <v>167</v>
      </c>
      <c r="CH458" s="21">
        <v>0.65388106314111405</v>
      </c>
      <c r="CI458" s="21"/>
      <c r="CK458" s="18" t="s">
        <v>167</v>
      </c>
      <c r="CL458"/>
      <c r="CM458" s="18" t="s">
        <v>167</v>
      </c>
      <c r="CN458" s="23">
        <v>19.399999999999999</v>
      </c>
      <c r="CQ458" s="23" t="s">
        <v>167</v>
      </c>
      <c r="CR458" s="23" t="s">
        <v>169</v>
      </c>
      <c r="CT458" s="18" t="s">
        <v>167</v>
      </c>
      <c r="CV458" s="18" t="s">
        <v>167</v>
      </c>
      <c r="CY458" s="18" t="s">
        <v>167</v>
      </c>
      <c r="DA458" s="18" t="s">
        <v>167</v>
      </c>
      <c r="DC458" s="18" t="s">
        <v>167</v>
      </c>
      <c r="DE458" s="18" t="s">
        <v>167</v>
      </c>
      <c r="DH458" s="18" t="s">
        <v>167</v>
      </c>
      <c r="DK458" s="18" t="s">
        <v>167</v>
      </c>
      <c r="DN458" s="18" t="s">
        <v>167</v>
      </c>
      <c r="DQ458" s="18" t="s">
        <v>167</v>
      </c>
      <c r="DU458" s="18" t="s">
        <v>167</v>
      </c>
      <c r="DZ458" s="18" t="s">
        <v>167</v>
      </c>
      <c r="EE458" s="18" t="s">
        <v>167</v>
      </c>
      <c r="EF458" s="39">
        <v>1.27646E-5</v>
      </c>
      <c r="EG458" s="24">
        <v>1.2729600000000001</v>
      </c>
      <c r="EH458" s="39">
        <v>3.1073999999999998E-8</v>
      </c>
      <c r="EI458" s="39">
        <v>2.2839000000000001E-14</v>
      </c>
      <c r="EJ458" s="39">
        <v>1.1820999999999999E-4</v>
      </c>
      <c r="EK458" s="39">
        <v>8.6315000000000003E-5</v>
      </c>
      <c r="EL458" s="39">
        <v>2.2560999999999999E-6</v>
      </c>
      <c r="EM458" s="39">
        <v>1.7354999999999999E-8</v>
      </c>
      <c r="EN458" s="39">
        <v>1.6829000000000001E-5</v>
      </c>
      <c r="EO458" s="39">
        <v>5.2913E-5</v>
      </c>
      <c r="EP458" s="39">
        <v>1.4786000000000001E-4</v>
      </c>
      <c r="EQ458" s="39">
        <v>1.2669E-5</v>
      </c>
      <c r="ER458" s="39">
        <v>0</v>
      </c>
      <c r="ES458" s="39">
        <v>0</v>
      </c>
      <c r="ET458" s="39">
        <v>0</v>
      </c>
      <c r="EU458" s="39">
        <v>2.4881000000000001E-5</v>
      </c>
      <c r="EV458" s="39">
        <v>6.4012000000000004E-7</v>
      </c>
      <c r="EW458" s="39">
        <v>3.7742E-4</v>
      </c>
      <c r="EX458" s="39">
        <v>1.5497E-6</v>
      </c>
      <c r="FA458" s="23">
        <v>-1.9928999999999999</v>
      </c>
      <c r="FB458" s="23">
        <v>-2.7128999999999999</v>
      </c>
      <c r="FC458" s="23">
        <v>-3.9632000000000001</v>
      </c>
      <c r="FD458" s="23">
        <v>-1.7434000000000001</v>
      </c>
      <c r="FE458" s="23">
        <v>1.6763999999999999</v>
      </c>
      <c r="FF458" s="23">
        <v>-7.7363</v>
      </c>
      <c r="FG458" s="23">
        <v>-11.1083</v>
      </c>
      <c r="FH458" s="23">
        <v>-5.1425000000000001</v>
      </c>
      <c r="FI458" s="23">
        <v>0.83760000000000001</v>
      </c>
      <c r="FJ458" s="23">
        <v>-10.3919</v>
      </c>
      <c r="FK458" s="23">
        <v>0.69710000000000005</v>
      </c>
      <c r="FL458" s="23">
        <v>6.7286000000000001</v>
      </c>
      <c r="FM458" s="23">
        <v>0.42199999999999999</v>
      </c>
      <c r="FN458" s="23">
        <v>3.1566000000000001</v>
      </c>
      <c r="FO458" s="23">
        <v>-1.0858000000000001</v>
      </c>
      <c r="FP458" s="23">
        <v>5.9175000000000004</v>
      </c>
      <c r="FQ458" s="23">
        <v>0.2601</v>
      </c>
      <c r="FR458" s="23">
        <v>-4.8685</v>
      </c>
    </row>
    <row r="459" spans="1:174" x14ac:dyDescent="0.2">
      <c r="A459" s="17">
        <f t="shared" si="9"/>
        <v>458</v>
      </c>
      <c r="B459" s="18">
        <v>6</v>
      </c>
      <c r="C459" s="18" t="s">
        <v>879</v>
      </c>
      <c r="D459" s="18" t="s">
        <v>880</v>
      </c>
      <c r="E459" s="18" t="s">
        <v>717</v>
      </c>
      <c r="F459" s="18" t="s">
        <v>179</v>
      </c>
      <c r="H459" s="18">
        <v>3</v>
      </c>
      <c r="I459">
        <v>4.7304000000000001E-3</v>
      </c>
      <c r="K459" s="18">
        <v>65.375247222222214</v>
      </c>
      <c r="L459" s="18">
        <v>-19.393505555555556</v>
      </c>
      <c r="O459" s="18" t="s">
        <v>167</v>
      </c>
      <c r="P459" s="18">
        <v>3657</v>
      </c>
      <c r="R459" s="18" t="s">
        <v>167</v>
      </c>
      <c r="S459" s="19">
        <v>25</v>
      </c>
      <c r="U459" s="20">
        <v>7.77</v>
      </c>
      <c r="W459" s="19">
        <f t="shared" si="8"/>
        <v>44.068009901811152</v>
      </c>
      <c r="X459" s="19"/>
      <c r="Z459" s="21">
        <v>0.35209259190144787</v>
      </c>
      <c r="AC459" s="18" t="s">
        <v>167</v>
      </c>
      <c r="AD459" s="22">
        <v>184.99676255665526</v>
      </c>
      <c r="AG459" s="18" t="s">
        <v>167</v>
      </c>
      <c r="AH459" s="22">
        <v>127.00234542641847</v>
      </c>
      <c r="AI459" s="22"/>
      <c r="AJ459" s="22">
        <v>87.157645333258102</v>
      </c>
      <c r="AM459" s="18" t="s">
        <v>167</v>
      </c>
      <c r="AO459" s="18" t="s">
        <v>167</v>
      </c>
      <c r="AQ459" s="18" t="s">
        <v>167</v>
      </c>
      <c r="AR459" s="19">
        <v>2.3159841382457254</v>
      </c>
      <c r="AT459" s="21">
        <v>0.53182917002417407</v>
      </c>
      <c r="AV459" s="19">
        <v>15.269206078013621</v>
      </c>
      <c r="AY459" s="18" t="s">
        <v>167</v>
      </c>
      <c r="AZ459" s="19">
        <v>59.123637111705413</v>
      </c>
      <c r="BB459" s="21">
        <v>0.35209259199999998</v>
      </c>
      <c r="BE459" s="18" t="s">
        <v>167</v>
      </c>
      <c r="BF459" s="19">
        <v>156.59139506795395</v>
      </c>
      <c r="BI459" s="18" t="s">
        <v>167</v>
      </c>
      <c r="BK459" s="18" t="s">
        <v>167</v>
      </c>
      <c r="BM459" s="18" t="s">
        <v>167</v>
      </c>
      <c r="BN459" s="19">
        <v>291.27829560585883</v>
      </c>
      <c r="BQ459" s="18" t="s">
        <v>167</v>
      </c>
      <c r="BS459" s="18" t="s">
        <v>167</v>
      </c>
      <c r="BT459" s="21">
        <v>1.713079992479161E-2</v>
      </c>
      <c r="BW459" s="18" t="s">
        <v>167</v>
      </c>
      <c r="BY459" s="18" t="s">
        <v>167</v>
      </c>
      <c r="BZ459" s="20">
        <v>13.741411617738914</v>
      </c>
      <c r="CB459" s="21"/>
      <c r="CC459" s="18" t="s">
        <v>167</v>
      </c>
      <c r="CD459" s="21"/>
      <c r="CE459" s="18" t="s">
        <v>167</v>
      </c>
      <c r="CF459" s="21"/>
      <c r="CG459" s="18" t="s">
        <v>167</v>
      </c>
      <c r="CH459" s="21">
        <v>0.52120954308349665</v>
      </c>
      <c r="CI459" s="21"/>
      <c r="CK459" s="18" t="s">
        <v>167</v>
      </c>
      <c r="CL459"/>
      <c r="CM459" s="18" t="s">
        <v>167</v>
      </c>
      <c r="CN459" s="23">
        <v>20.6</v>
      </c>
      <c r="CQ459" s="23" t="s">
        <v>167</v>
      </c>
      <c r="CR459" s="23" t="s">
        <v>169</v>
      </c>
      <c r="CT459" s="18" t="s">
        <v>167</v>
      </c>
      <c r="CV459" s="18" t="s">
        <v>167</v>
      </c>
      <c r="CY459" s="18" t="s">
        <v>167</v>
      </c>
      <c r="DA459" s="18" t="s">
        <v>167</v>
      </c>
      <c r="DC459" s="18" t="s">
        <v>167</v>
      </c>
      <c r="DE459" s="18" t="s">
        <v>167</v>
      </c>
      <c r="DH459" s="18" t="s">
        <v>167</v>
      </c>
      <c r="DK459" s="18" t="s">
        <v>167</v>
      </c>
      <c r="DN459" s="18" t="s">
        <v>167</v>
      </c>
      <c r="DQ459" s="18" t="s">
        <v>167</v>
      </c>
      <c r="DU459" s="18" t="s">
        <v>167</v>
      </c>
      <c r="DZ459" s="18" t="s">
        <v>167</v>
      </c>
      <c r="EE459" s="18" t="s">
        <v>167</v>
      </c>
      <c r="EF459" s="39">
        <v>8.6164900000000006E-6</v>
      </c>
      <c r="EG459" s="24">
        <v>0.80117300000000002</v>
      </c>
      <c r="EH459" s="39">
        <v>1.7491000000000001E-8</v>
      </c>
      <c r="EI459" s="39">
        <v>1.697E-15</v>
      </c>
      <c r="EJ459" s="39">
        <v>1.2598000000000001E-4</v>
      </c>
      <c r="EK459" s="39">
        <v>8.7161000000000001E-5</v>
      </c>
      <c r="EL459" s="39">
        <v>2.3079E-6</v>
      </c>
      <c r="EM459" s="39">
        <v>9.2098000000000002E-9</v>
      </c>
      <c r="EN459" s="39">
        <v>1.5268999999999999E-5</v>
      </c>
      <c r="EO459" s="39">
        <v>5.8658E-5</v>
      </c>
      <c r="EP459" s="39">
        <v>1.5655000000000001E-4</v>
      </c>
      <c r="EQ459" s="39">
        <v>1.3353000000000001E-5</v>
      </c>
      <c r="ER459" s="39">
        <v>0</v>
      </c>
      <c r="ES459" s="39">
        <v>0</v>
      </c>
      <c r="ET459" s="39">
        <v>0</v>
      </c>
      <c r="EU459" s="39">
        <v>1.5227E-5</v>
      </c>
      <c r="EV459" s="39">
        <v>1.2440000000000001E-6</v>
      </c>
      <c r="EW459" s="39">
        <v>4.1117999999999998E-4</v>
      </c>
      <c r="EX459" s="39">
        <v>2.5855000000000001E-6</v>
      </c>
      <c r="FA459" s="23">
        <v>-2.3757000000000001</v>
      </c>
      <c r="FB459" s="23">
        <v>-2.9058000000000002</v>
      </c>
      <c r="FC459" s="23">
        <v>-4.2591999999999999</v>
      </c>
      <c r="FD459" s="23">
        <v>-1.4308000000000001</v>
      </c>
      <c r="FE459" s="23">
        <v>0.76800000000000002</v>
      </c>
      <c r="FF459" s="23">
        <v>-5.8714000000000004</v>
      </c>
      <c r="FG459" s="23">
        <v>-9.2433999999999994</v>
      </c>
      <c r="FH459" s="23">
        <v>-4.1299000000000001</v>
      </c>
      <c r="FI459" s="23">
        <v>1.3107</v>
      </c>
      <c r="FJ459" s="23">
        <v>-9.3340999999999994</v>
      </c>
      <c r="FK459" s="23">
        <v>0.31430000000000002</v>
      </c>
      <c r="FL459" s="23">
        <v>7.2016999999999998</v>
      </c>
      <c r="FM459" s="23">
        <v>-0.2969</v>
      </c>
      <c r="FN459" s="23">
        <v>2.3347000000000002</v>
      </c>
      <c r="FO459" s="23">
        <v>-1.3458000000000001</v>
      </c>
      <c r="FP459" s="23">
        <v>4.8918999999999997</v>
      </c>
      <c r="FQ459" s="23">
        <v>-9.2200000000000004E-2</v>
      </c>
      <c r="FR459" s="23">
        <v>-3.867</v>
      </c>
    </row>
    <row r="460" spans="1:174" x14ac:dyDescent="0.2">
      <c r="A460" s="17">
        <f t="shared" si="9"/>
        <v>459</v>
      </c>
      <c r="B460" s="18">
        <v>6</v>
      </c>
      <c r="C460" s="18" t="s">
        <v>881</v>
      </c>
      <c r="D460" s="18" t="s">
        <v>882</v>
      </c>
      <c r="E460" s="18" t="s">
        <v>717</v>
      </c>
      <c r="F460" s="18" t="s">
        <v>179</v>
      </c>
      <c r="H460" s="18">
        <v>3</v>
      </c>
      <c r="I460">
        <v>4.7303999999999993E-5</v>
      </c>
      <c r="K460" s="18">
        <v>65.354499999999987</v>
      </c>
      <c r="L460" s="18">
        <v>-19.052</v>
      </c>
      <c r="O460" s="18" t="s">
        <v>167</v>
      </c>
      <c r="P460" s="18">
        <v>3657</v>
      </c>
      <c r="R460" s="18" t="s">
        <v>167</v>
      </c>
      <c r="S460" s="19">
        <v>25</v>
      </c>
      <c r="U460" s="20">
        <v>6.68</v>
      </c>
      <c r="W460" s="19">
        <f t="shared" si="8"/>
        <v>87.524542954313461</v>
      </c>
      <c r="X460" s="19"/>
      <c r="Z460" s="21">
        <v>0.37803625656787032</v>
      </c>
      <c r="AC460" s="18" t="s">
        <v>167</v>
      </c>
      <c r="AD460" s="22">
        <v>268.24530570715012</v>
      </c>
      <c r="AG460" s="18" t="s">
        <v>167</v>
      </c>
      <c r="AH460" s="22">
        <v>215.57961974150405</v>
      </c>
      <c r="AI460" s="22"/>
      <c r="AJ460" s="22">
        <v>173.46909993512537</v>
      </c>
      <c r="AM460" s="18" t="s">
        <v>167</v>
      </c>
      <c r="AO460" s="18" t="s">
        <v>167</v>
      </c>
      <c r="AQ460" s="18" t="s">
        <v>167</v>
      </c>
      <c r="AR460" s="19">
        <v>3.9477002356461224</v>
      </c>
      <c r="AT460" s="21">
        <v>0.307995344256424</v>
      </c>
      <c r="AV460" s="19">
        <v>25.627712713852009</v>
      </c>
      <c r="AY460" s="18" t="s">
        <v>167</v>
      </c>
      <c r="AZ460" s="19">
        <v>151.77946924501131</v>
      </c>
      <c r="BB460" s="21">
        <v>0.37803625699999999</v>
      </c>
      <c r="BE460" s="18" t="s">
        <v>167</v>
      </c>
      <c r="BF460" s="19">
        <v>260.98565844658987</v>
      </c>
      <c r="BI460" s="18" t="s">
        <v>167</v>
      </c>
      <c r="BK460" s="18" t="s">
        <v>167</v>
      </c>
      <c r="BM460" s="18" t="s">
        <v>167</v>
      </c>
      <c r="BN460" s="19">
        <v>464.38082556591212</v>
      </c>
      <c r="BQ460" s="18" t="s">
        <v>167</v>
      </c>
      <c r="BS460" s="18" t="s">
        <v>167</v>
      </c>
      <c r="BT460" s="21">
        <v>2.6949673052416072E-2</v>
      </c>
      <c r="BW460" s="18" t="s">
        <v>167</v>
      </c>
      <c r="BY460" s="18" t="s">
        <v>167</v>
      </c>
      <c r="BZ460" s="20">
        <v>24.359775140537163</v>
      </c>
      <c r="CB460" s="21"/>
      <c r="CC460" s="18" t="s">
        <v>167</v>
      </c>
      <c r="CD460" s="21"/>
      <c r="CE460" s="18" t="s">
        <v>167</v>
      </c>
      <c r="CF460" s="21"/>
      <c r="CG460" s="18" t="s">
        <v>167</v>
      </c>
      <c r="CH460" s="21">
        <v>0.38327328016645007</v>
      </c>
      <c r="CI460" s="21"/>
      <c r="CK460" s="18" t="s">
        <v>167</v>
      </c>
      <c r="CL460"/>
      <c r="CM460" s="18" t="s">
        <v>167</v>
      </c>
      <c r="CN460" s="23">
        <v>46.5</v>
      </c>
      <c r="CQ460" s="23" t="s">
        <v>167</v>
      </c>
      <c r="CR460" s="23" t="s">
        <v>169</v>
      </c>
      <c r="CT460" s="18" t="s">
        <v>167</v>
      </c>
      <c r="CV460" s="18" t="s">
        <v>167</v>
      </c>
      <c r="CY460" s="18" t="s">
        <v>167</v>
      </c>
      <c r="DA460" s="18" t="s">
        <v>167</v>
      </c>
      <c r="DC460" s="18" t="s">
        <v>167</v>
      </c>
      <c r="DE460" s="18" t="s">
        <v>167</v>
      </c>
      <c r="DH460" s="18" t="s">
        <v>167</v>
      </c>
      <c r="DK460" s="18" t="s">
        <v>167</v>
      </c>
      <c r="DN460" s="18" t="s">
        <v>167</v>
      </c>
      <c r="DQ460" s="18" t="s">
        <v>167</v>
      </c>
      <c r="DU460" s="18" t="s">
        <v>167</v>
      </c>
      <c r="DZ460" s="18" t="s">
        <v>167</v>
      </c>
      <c r="EE460" s="18" t="s">
        <v>167</v>
      </c>
      <c r="EF460" s="23">
        <v>1.2725400000000001E-4</v>
      </c>
      <c r="EG460" s="24">
        <v>6.6738499999999998</v>
      </c>
      <c r="EH460" s="39">
        <v>2.1719E-7</v>
      </c>
      <c r="EI460" s="39">
        <v>3.5480000000000003E-11</v>
      </c>
      <c r="EJ460" s="39">
        <v>2.1337999999999999E-4</v>
      </c>
      <c r="EK460" s="39">
        <v>1.7348E-4</v>
      </c>
      <c r="EL460" s="39">
        <v>3.9083000000000003E-6</v>
      </c>
      <c r="EM460" s="39">
        <v>2.7249999999999999E-7</v>
      </c>
      <c r="EN460" s="39">
        <v>2.5626000000000002E-5</v>
      </c>
      <c r="EO460" s="39">
        <v>1.5016000000000001E-4</v>
      </c>
      <c r="EP460" s="39">
        <v>2.6089E-4</v>
      </c>
      <c r="EQ460" s="39">
        <v>2.3108999999999998E-5</v>
      </c>
      <c r="ER460" s="39">
        <v>0</v>
      </c>
      <c r="ES460" s="39">
        <v>0</v>
      </c>
      <c r="ET460" s="39">
        <v>0</v>
      </c>
      <c r="EU460" s="39">
        <v>2.9997999999999998E-4</v>
      </c>
      <c r="EV460" s="39">
        <v>1.6850999999999999E-7</v>
      </c>
      <c r="EW460" s="39">
        <v>6.6509000000000002E-4</v>
      </c>
      <c r="EX460" s="39">
        <v>3.4134000000000001E-7</v>
      </c>
      <c r="FA460" s="23">
        <v>-1.3616999999999999</v>
      </c>
      <c r="FB460" s="23">
        <v>-2.1457999999999999</v>
      </c>
      <c r="FC460" s="23">
        <v>-3.7873000000000001</v>
      </c>
      <c r="FD460" s="23">
        <v>-2.1048</v>
      </c>
      <c r="FE460" s="23">
        <v>3.5626000000000002</v>
      </c>
      <c r="FF460" s="23">
        <v>-12.1694</v>
      </c>
      <c r="FG460" s="23">
        <v>-15.541399999999999</v>
      </c>
      <c r="FH460" s="23">
        <v>-7.4749999999999996</v>
      </c>
      <c r="FI460" s="23">
        <v>-0.50529999999999997</v>
      </c>
      <c r="FJ460" s="23">
        <v>-12.7057</v>
      </c>
      <c r="FK460" s="23">
        <v>1.3283</v>
      </c>
      <c r="FL460" s="23">
        <v>5.3856999999999999</v>
      </c>
      <c r="FM460" s="23">
        <v>1.7881</v>
      </c>
      <c r="FN460" s="23">
        <v>4.7751000000000001</v>
      </c>
      <c r="FO460" s="23">
        <v>-0.58279999999999998</v>
      </c>
      <c r="FP460" s="23">
        <v>7.6829999999999998</v>
      </c>
      <c r="FQ460" s="23">
        <v>0.79210000000000003</v>
      </c>
      <c r="FR460" s="23">
        <v>-6.8262999999999998</v>
      </c>
    </row>
    <row r="461" spans="1:174" x14ac:dyDescent="0.2">
      <c r="A461" s="17">
        <f t="shared" si="9"/>
        <v>460</v>
      </c>
      <c r="B461" s="18">
        <v>6</v>
      </c>
      <c r="C461" s="18" t="s">
        <v>883</v>
      </c>
      <c r="D461" s="18" t="s">
        <v>884</v>
      </c>
      <c r="E461" s="18" t="s">
        <v>717</v>
      </c>
      <c r="F461" s="18" t="s">
        <v>179</v>
      </c>
      <c r="H461" s="18">
        <v>3</v>
      </c>
      <c r="I461">
        <v>9.4607999999999986E-5</v>
      </c>
      <c r="K461" s="18">
        <v>65.182819444444448</v>
      </c>
      <c r="L461" s="18">
        <v>-19.067238888888888</v>
      </c>
      <c r="O461" s="18" t="s">
        <v>167</v>
      </c>
      <c r="P461" s="18">
        <v>3657</v>
      </c>
      <c r="R461" s="18" t="s">
        <v>167</v>
      </c>
      <c r="S461" s="19">
        <v>25</v>
      </c>
      <c r="U461" s="20">
        <v>8.57</v>
      </c>
      <c r="W461" s="19">
        <f t="shared" si="8"/>
        <v>108.9380833736746</v>
      </c>
      <c r="X461" s="19"/>
      <c r="Z461" s="21">
        <v>0.23349298199780225</v>
      </c>
      <c r="AC461" s="18" t="s">
        <v>167</v>
      </c>
      <c r="AD461" s="22">
        <v>1045.2317084451024</v>
      </c>
      <c r="AG461" s="18" t="s">
        <v>167</v>
      </c>
      <c r="AH461" s="22">
        <v>128.00039922151805</v>
      </c>
      <c r="AI461" s="22"/>
      <c r="AJ461" s="22">
        <v>80.952246636391834</v>
      </c>
      <c r="AM461" s="18" t="s">
        <v>167</v>
      </c>
      <c r="AO461" s="18" t="s">
        <v>167</v>
      </c>
      <c r="AQ461" s="18" t="s">
        <v>167</v>
      </c>
      <c r="AR461" s="19">
        <v>13.106364782345127</v>
      </c>
      <c r="AT461" s="21">
        <v>6.6254812427254006E-2</v>
      </c>
      <c r="AV461" s="19">
        <v>51.818109738786589</v>
      </c>
      <c r="AY461" s="18" t="s">
        <v>167</v>
      </c>
      <c r="AZ461" s="19">
        <v>433.36761983131038</v>
      </c>
      <c r="BB461" s="21">
        <v>0.23349298199999999</v>
      </c>
      <c r="BE461" s="18" t="s">
        <v>167</v>
      </c>
      <c r="BF461" s="19">
        <v>448.02538033331268</v>
      </c>
      <c r="BI461" s="18" t="s">
        <v>167</v>
      </c>
      <c r="BK461" s="18" t="s">
        <v>167</v>
      </c>
      <c r="BM461" s="18" t="s">
        <v>167</v>
      </c>
      <c r="BN461" s="19">
        <v>411.1185086551265</v>
      </c>
      <c r="BQ461" s="18" t="s">
        <v>167</v>
      </c>
      <c r="BS461" s="18" t="s">
        <v>167</v>
      </c>
      <c r="BT461" s="21">
        <v>5.8495414377337214E-3</v>
      </c>
      <c r="BW461" s="18" t="s">
        <v>167</v>
      </c>
      <c r="BY461" s="18" t="s">
        <v>167</v>
      </c>
      <c r="BZ461" s="20">
        <v>32.583801790547575</v>
      </c>
      <c r="CB461" s="21"/>
      <c r="CC461" s="18" t="s">
        <v>167</v>
      </c>
      <c r="CD461" s="21"/>
      <c r="CE461" s="18" t="s">
        <v>167</v>
      </c>
      <c r="CF461" s="21"/>
      <c r="CG461" s="18" t="s">
        <v>167</v>
      </c>
      <c r="CH461" s="21">
        <v>4.4613430990803549</v>
      </c>
      <c r="CI461" s="21"/>
      <c r="CK461" s="18" t="s">
        <v>167</v>
      </c>
      <c r="CL461"/>
      <c r="CM461" s="18" t="s">
        <v>167</v>
      </c>
      <c r="CN461" s="23">
        <v>62.7</v>
      </c>
      <c r="CQ461" s="23" t="s">
        <v>167</v>
      </c>
      <c r="CR461" s="23" t="s">
        <v>169</v>
      </c>
      <c r="CT461" s="18" t="s">
        <v>167</v>
      </c>
      <c r="CV461" s="18" t="s">
        <v>167</v>
      </c>
      <c r="CY461" s="18" t="s">
        <v>167</v>
      </c>
      <c r="DA461" s="18" t="s">
        <v>167</v>
      </c>
      <c r="DC461" s="18" t="s">
        <v>167</v>
      </c>
      <c r="DE461" s="18" t="s">
        <v>167</v>
      </c>
      <c r="DH461" s="18" t="s">
        <v>167</v>
      </c>
      <c r="DK461" s="18" t="s">
        <v>167</v>
      </c>
      <c r="DN461" s="18" t="s">
        <v>167</v>
      </c>
      <c r="DQ461" s="18" t="s">
        <v>167</v>
      </c>
      <c r="DU461" s="18" t="s">
        <v>167</v>
      </c>
      <c r="DZ461" s="18" t="s">
        <v>167</v>
      </c>
      <c r="EE461" s="18" t="s">
        <v>167</v>
      </c>
      <c r="EF461" s="23">
        <v>1.02525E-4</v>
      </c>
      <c r="EG461" s="24">
        <v>3.3328500000000001</v>
      </c>
      <c r="EH461" s="39">
        <v>2.8230999999999999E-9</v>
      </c>
      <c r="EI461" s="39">
        <v>8.2698000000000005E-19</v>
      </c>
      <c r="EJ461" s="39">
        <v>1.2247000000000001E-4</v>
      </c>
      <c r="EK461" s="39">
        <v>8.0961E-5</v>
      </c>
      <c r="EL461" s="39">
        <v>1.2814E-5</v>
      </c>
      <c r="EM461" s="39">
        <v>4.3501999999999998E-12</v>
      </c>
      <c r="EN461" s="39">
        <v>5.1814999999999998E-5</v>
      </c>
      <c r="EO461" s="39">
        <v>4.1880999999999998E-4</v>
      </c>
      <c r="EP461" s="39">
        <v>4.4756E-4</v>
      </c>
      <c r="EQ461" s="39">
        <v>3.0107000000000002E-5</v>
      </c>
      <c r="ER461" s="39">
        <v>0</v>
      </c>
      <c r="ES461" s="39">
        <v>0</v>
      </c>
      <c r="ET461" s="39">
        <v>0</v>
      </c>
      <c r="EU461" s="39">
        <v>7.2207000000000002E-6</v>
      </c>
      <c r="EV461" s="39">
        <v>2.5420000000000001E-5</v>
      </c>
      <c r="EW461" s="39">
        <v>1.2551000000000001E-3</v>
      </c>
      <c r="EX461" s="39">
        <v>2.2425E-5</v>
      </c>
      <c r="FA461" s="23">
        <v>-3.3592</v>
      </c>
      <c r="FB461" s="23">
        <v>-2.2536999999999998</v>
      </c>
      <c r="FC461" s="23">
        <v>-4.4139999999999997</v>
      </c>
      <c r="FD461" s="23">
        <v>-0.2014</v>
      </c>
      <c r="FE461" s="23">
        <v>-0.79239999999999999</v>
      </c>
      <c r="FF461" s="23">
        <v>4.6485000000000003</v>
      </c>
      <c r="FG461" s="23">
        <v>1.2765</v>
      </c>
      <c r="FH461" s="23">
        <v>0.1018</v>
      </c>
      <c r="FI461" s="23">
        <v>0.35110000000000002</v>
      </c>
      <c r="FJ461" s="23">
        <v>-4.3651999999999997</v>
      </c>
      <c r="FK461" s="23">
        <v>-0.66920000000000002</v>
      </c>
      <c r="FL461" s="23">
        <v>6.2420999999999998</v>
      </c>
      <c r="FM461" s="23">
        <v>-0.70809999999999995</v>
      </c>
      <c r="FN461" s="23">
        <v>0.62649999999999995</v>
      </c>
      <c r="FO461" s="23">
        <v>-0.61939999999999995</v>
      </c>
      <c r="FP461" s="23">
        <v>3.6514000000000002</v>
      </c>
      <c r="FQ461" s="23">
        <v>1.1599999999999999E-2</v>
      </c>
      <c r="FR461" s="23">
        <v>1.3605</v>
      </c>
    </row>
    <row r="462" spans="1:174" x14ac:dyDescent="0.2">
      <c r="A462" s="17">
        <f t="shared" si="9"/>
        <v>461</v>
      </c>
      <c r="B462" s="18">
        <v>6</v>
      </c>
      <c r="C462" s="18" t="s">
        <v>885</v>
      </c>
      <c r="D462" s="18" t="s">
        <v>751</v>
      </c>
      <c r="E462" s="18" t="s">
        <v>717</v>
      </c>
      <c r="F462" s="18" t="s">
        <v>179</v>
      </c>
      <c r="H462" s="18">
        <v>3</v>
      </c>
      <c r="I462"/>
      <c r="J462" s="18" t="s">
        <v>167</v>
      </c>
      <c r="K462" s="18">
        <v>65.493197222222221</v>
      </c>
      <c r="L462" s="18">
        <v>-19.382780555555556</v>
      </c>
      <c r="O462" s="18" t="s">
        <v>167</v>
      </c>
      <c r="P462" s="18">
        <v>3657</v>
      </c>
      <c r="R462" s="18" t="s">
        <v>167</v>
      </c>
      <c r="S462" s="19">
        <v>25</v>
      </c>
      <c r="U462" s="20">
        <v>8.26</v>
      </c>
      <c r="W462" s="19">
        <f t="shared" si="8"/>
        <v>84.989671277238557</v>
      </c>
      <c r="X462" s="19"/>
      <c r="Z462" s="21">
        <v>0.3743300187583814</v>
      </c>
      <c r="AC462" s="18" t="s">
        <v>167</v>
      </c>
      <c r="AD462" s="22">
        <v>1017.4821940616039</v>
      </c>
      <c r="AG462" s="18" t="s">
        <v>167</v>
      </c>
      <c r="AH462" s="22">
        <v>167.17401067917558</v>
      </c>
      <c r="AI462" s="22"/>
      <c r="AJ462" s="22">
        <v>115.9281302005472</v>
      </c>
      <c r="AM462" s="18" t="s">
        <v>167</v>
      </c>
      <c r="AO462" s="18" t="s">
        <v>167</v>
      </c>
      <c r="AQ462" s="18" t="s">
        <v>167</v>
      </c>
      <c r="AR462" s="19">
        <v>7.2637684335888659</v>
      </c>
      <c r="AT462" s="21">
        <v>0.87742859700958009</v>
      </c>
      <c r="AV462" s="19">
        <v>36.241984945637022</v>
      </c>
      <c r="AY462" s="18" t="s">
        <v>167</v>
      </c>
      <c r="AZ462" s="19">
        <v>227.64863196873071</v>
      </c>
      <c r="BB462" s="21">
        <v>0.37433001900000001</v>
      </c>
      <c r="BE462" s="18" t="s">
        <v>167</v>
      </c>
      <c r="BF462" s="19">
        <v>374.07944377344546</v>
      </c>
      <c r="BI462" s="18" t="s">
        <v>167</v>
      </c>
      <c r="BK462" s="18" t="s">
        <v>167</v>
      </c>
      <c r="BM462" s="18" t="s">
        <v>167</v>
      </c>
      <c r="BN462" s="19">
        <v>356.19174434087881</v>
      </c>
      <c r="BQ462" s="18" t="s">
        <v>167</v>
      </c>
      <c r="BS462" s="18" t="s">
        <v>167</v>
      </c>
      <c r="BT462" s="21">
        <v>8.3564877681910309E-3</v>
      </c>
      <c r="BW462" s="18" t="s">
        <v>167</v>
      </c>
      <c r="BY462" s="18" t="s">
        <v>167</v>
      </c>
      <c r="BZ462" s="20">
        <v>27.066416822819072</v>
      </c>
      <c r="CB462" s="21"/>
      <c r="CC462" s="18" t="s">
        <v>167</v>
      </c>
      <c r="CD462" s="21"/>
      <c r="CE462" s="18" t="s">
        <v>167</v>
      </c>
      <c r="CF462" s="21"/>
      <c r="CG462" s="18" t="s">
        <v>167</v>
      </c>
      <c r="CH462" s="21">
        <v>1.0582133147452812</v>
      </c>
      <c r="CI462" s="21"/>
      <c r="CK462" s="18" t="s">
        <v>167</v>
      </c>
      <c r="CL462"/>
      <c r="CM462" s="18" t="s">
        <v>167</v>
      </c>
      <c r="CN462" s="23">
        <v>45.7</v>
      </c>
      <c r="CQ462" s="23" t="s">
        <v>167</v>
      </c>
      <c r="CR462" s="23" t="s">
        <v>169</v>
      </c>
      <c r="CT462" s="18" t="s">
        <v>167</v>
      </c>
      <c r="CV462" s="18" t="s">
        <v>167</v>
      </c>
      <c r="CY462" s="18" t="s">
        <v>167</v>
      </c>
      <c r="DA462" s="18" t="s">
        <v>167</v>
      </c>
      <c r="DC462" s="18" t="s">
        <v>167</v>
      </c>
      <c r="DE462" s="18" t="s">
        <v>167</v>
      </c>
      <c r="DH462" s="18" t="s">
        <v>167</v>
      </c>
      <c r="DK462" s="18" t="s">
        <v>167</v>
      </c>
      <c r="DN462" s="18" t="s">
        <v>167</v>
      </c>
      <c r="DQ462" s="18" t="s">
        <v>167</v>
      </c>
      <c r="DU462" s="18" t="s">
        <v>167</v>
      </c>
      <c r="DZ462" s="18" t="s">
        <v>167</v>
      </c>
      <c r="EE462" s="18" t="s">
        <v>167</v>
      </c>
      <c r="EF462" s="39">
        <v>5.8000300000000001E-5</v>
      </c>
      <c r="EG462" s="24">
        <v>2.5046599999999999</v>
      </c>
      <c r="EH462" s="39">
        <v>5.7297000000000002E-9</v>
      </c>
      <c r="EI462" s="39">
        <v>2.1944E-17</v>
      </c>
      <c r="EJ462" s="39">
        <v>1.6330000000000001E-4</v>
      </c>
      <c r="EK462" s="39">
        <v>1.1594E-4</v>
      </c>
      <c r="EL462" s="39">
        <v>7.1740000000000003E-6</v>
      </c>
      <c r="EM462" s="39">
        <v>5.4030999999999997E-10</v>
      </c>
      <c r="EN462" s="39">
        <v>3.6239999999999999E-5</v>
      </c>
      <c r="EO462" s="39">
        <v>2.2311999999999999E-4</v>
      </c>
      <c r="EP462" s="39">
        <v>3.7384000000000001E-4</v>
      </c>
      <c r="EQ462" s="39">
        <v>2.5556999999999999E-5</v>
      </c>
      <c r="ER462" s="39">
        <v>0</v>
      </c>
      <c r="ES462" s="39">
        <v>0</v>
      </c>
      <c r="ET462" s="39">
        <v>0</v>
      </c>
      <c r="EU462" s="39">
        <v>1.0930999999999999E-5</v>
      </c>
      <c r="EV462" s="39">
        <v>8.9908000000000004E-6</v>
      </c>
      <c r="EW462" s="39">
        <v>9.2438999999999998E-4</v>
      </c>
      <c r="EX462" s="39">
        <v>9.7221999999999999E-6</v>
      </c>
      <c r="FA462" s="23">
        <v>-2.8418999999999999</v>
      </c>
      <c r="FB462" s="23">
        <v>-2.2717999999999998</v>
      </c>
      <c r="FC462" s="23">
        <v>-3.9632000000000001</v>
      </c>
      <c r="FD462" s="23">
        <v>-0.50490000000000002</v>
      </c>
      <c r="FE462" s="23">
        <v>0.14940000000000001</v>
      </c>
      <c r="FF462" s="23">
        <v>1.1218999999999999</v>
      </c>
      <c r="FG462" s="23">
        <v>-2.2501000000000002</v>
      </c>
      <c r="FH462" s="23">
        <v>-1.3640000000000001</v>
      </c>
      <c r="FI462" s="23">
        <v>1.5264</v>
      </c>
      <c r="FJ462" s="23">
        <v>-6.1797000000000004</v>
      </c>
      <c r="FK462" s="23">
        <v>-0.15190000000000001</v>
      </c>
      <c r="FL462" s="23">
        <v>7.4173999999999998</v>
      </c>
      <c r="FM462" s="23">
        <v>-0.19139999999999999</v>
      </c>
      <c r="FN462" s="23">
        <v>1.5609</v>
      </c>
      <c r="FO462" s="23">
        <v>-0.71460000000000001</v>
      </c>
      <c r="FP462" s="23">
        <v>4.5907</v>
      </c>
      <c r="FQ462" s="23">
        <v>0.3624</v>
      </c>
      <c r="FR462" s="23">
        <v>-0.55389999999999995</v>
      </c>
    </row>
    <row r="463" spans="1:174" x14ac:dyDescent="0.2">
      <c r="A463" s="17">
        <f t="shared" si="9"/>
        <v>462</v>
      </c>
      <c r="B463" s="18">
        <v>6</v>
      </c>
      <c r="C463" s="18" t="s">
        <v>886</v>
      </c>
      <c r="D463" s="18" t="s">
        <v>887</v>
      </c>
      <c r="E463" s="18" t="s">
        <v>717</v>
      </c>
      <c r="F463" s="18" t="s">
        <v>179</v>
      </c>
      <c r="H463" s="18">
        <v>3</v>
      </c>
      <c r="I463">
        <v>6.3071999999999995E-5</v>
      </c>
      <c r="K463" s="18">
        <v>65.502013888888882</v>
      </c>
      <c r="L463" s="18">
        <v>-19.373447222222222</v>
      </c>
      <c r="O463" s="18" t="s">
        <v>167</v>
      </c>
      <c r="P463" s="18">
        <v>3657</v>
      </c>
      <c r="R463" s="18" t="s">
        <v>167</v>
      </c>
      <c r="S463" s="19">
        <v>25</v>
      </c>
      <c r="U463" s="20">
        <v>8.07</v>
      </c>
      <c r="W463" s="19">
        <f t="shared" si="8"/>
        <v>196.37728644320089</v>
      </c>
      <c r="X463" s="19"/>
      <c r="Z463" s="21">
        <v>0.45586725056713778</v>
      </c>
      <c r="AC463" s="18" t="s">
        <v>167</v>
      </c>
      <c r="AD463" s="22">
        <v>619.73915456479506</v>
      </c>
      <c r="AG463" s="18" t="s">
        <v>167</v>
      </c>
      <c r="AH463" s="22">
        <v>612.80503019112723</v>
      </c>
      <c r="AI463" s="22"/>
      <c r="AJ463" s="22">
        <v>454.96854991114992</v>
      </c>
      <c r="AM463" s="18" t="s">
        <v>167</v>
      </c>
      <c r="AO463" s="18" t="s">
        <v>167</v>
      </c>
      <c r="AQ463" s="18" t="s">
        <v>167</v>
      </c>
      <c r="AR463" s="19">
        <v>4.8425122890592434</v>
      </c>
      <c r="AT463" s="21">
        <v>2.4675440952636767</v>
      </c>
      <c r="AV463" s="19">
        <v>15.371512316392272</v>
      </c>
      <c r="AY463" s="18" t="s">
        <v>167</v>
      </c>
      <c r="AZ463" s="19">
        <v>484.75622299938289</v>
      </c>
      <c r="BB463" s="21">
        <v>0.45586725099999997</v>
      </c>
      <c r="BE463" s="18" t="s">
        <v>167</v>
      </c>
      <c r="BF463" s="19">
        <v>756.85840949511066</v>
      </c>
      <c r="BI463" s="18" t="s">
        <v>167</v>
      </c>
      <c r="BK463" s="18" t="s">
        <v>167</v>
      </c>
      <c r="BM463" s="18" t="s">
        <v>167</v>
      </c>
      <c r="BN463" s="19">
        <v>486.01864181091872</v>
      </c>
      <c r="BQ463" s="18" t="s">
        <v>167</v>
      </c>
      <c r="BS463" s="18" t="s">
        <v>167</v>
      </c>
      <c r="BT463"/>
      <c r="BU463" s="21" t="s">
        <v>274</v>
      </c>
      <c r="BW463" s="18" t="s">
        <v>167</v>
      </c>
      <c r="BY463" s="18" t="s">
        <v>167</v>
      </c>
      <c r="BZ463" s="20">
        <v>79.950031230480946</v>
      </c>
      <c r="CB463" s="21"/>
      <c r="CC463" s="18" t="s">
        <v>167</v>
      </c>
      <c r="CD463" s="21"/>
      <c r="CE463" s="18" t="s">
        <v>167</v>
      </c>
      <c r="CF463" s="21"/>
      <c r="CG463" s="18" t="s">
        <v>167</v>
      </c>
      <c r="CH463" s="21">
        <v>8.2129988607096444E-2</v>
      </c>
      <c r="CI463" s="21"/>
      <c r="CK463" s="18" t="s">
        <v>167</v>
      </c>
      <c r="CL463"/>
      <c r="CM463" s="18" t="s">
        <v>167</v>
      </c>
      <c r="CN463" s="23">
        <v>104.3</v>
      </c>
      <c r="CQ463" s="23" t="s">
        <v>167</v>
      </c>
      <c r="CR463" s="23" t="s">
        <v>169</v>
      </c>
      <c r="CT463" s="18" t="s">
        <v>167</v>
      </c>
      <c r="CV463" s="18" t="s">
        <v>167</v>
      </c>
      <c r="CY463" s="18" t="s">
        <v>167</v>
      </c>
      <c r="DA463" s="18" t="s">
        <v>167</v>
      </c>
      <c r="DC463" s="18" t="s">
        <v>167</v>
      </c>
      <c r="DE463" s="18" t="s">
        <v>167</v>
      </c>
      <c r="DH463" s="18" t="s">
        <v>167</v>
      </c>
      <c r="DK463" s="18" t="s">
        <v>167</v>
      </c>
      <c r="DN463" s="18" t="s">
        <v>167</v>
      </c>
      <c r="DQ463" s="18" t="s">
        <v>167</v>
      </c>
      <c r="DU463" s="18" t="s">
        <v>167</v>
      </c>
      <c r="DZ463" s="18" t="s">
        <v>167</v>
      </c>
      <c r="EE463" s="18" t="s">
        <v>167</v>
      </c>
      <c r="EF463" s="23">
        <v>1.77262E-4</v>
      </c>
      <c r="EG463" s="24">
        <v>3.1476099999999998</v>
      </c>
      <c r="EH463" s="39">
        <v>9.0583999999999992E-9</v>
      </c>
      <c r="EI463" s="39">
        <v>1.8046E-16</v>
      </c>
      <c r="EJ463" s="39">
        <v>5.8843999999999997E-4</v>
      </c>
      <c r="EK463" s="39">
        <v>4.5506000000000002E-4</v>
      </c>
      <c r="EL463" s="39">
        <v>4.7295000000000002E-6</v>
      </c>
      <c r="EM463" s="39">
        <v>6.3335000000000001E-9</v>
      </c>
      <c r="EN463" s="39">
        <v>1.5369000000000001E-5</v>
      </c>
      <c r="EO463" s="39">
        <v>4.6755000000000001E-4</v>
      </c>
      <c r="EP463" s="39">
        <v>7.5586999999999996E-4</v>
      </c>
      <c r="EQ463" s="39">
        <v>7.0854999999999998E-5</v>
      </c>
      <c r="ER463" s="39">
        <v>0</v>
      </c>
      <c r="ES463" s="39">
        <v>0</v>
      </c>
      <c r="ET463" s="39">
        <v>0</v>
      </c>
      <c r="EU463" s="39">
        <v>3.7329000000000001E-5</v>
      </c>
      <c r="EV463" s="39">
        <v>1.4032999999999999E-5</v>
      </c>
      <c r="EW463" s="39">
        <v>2.0864E-3</v>
      </c>
      <c r="EX463" s="39">
        <v>8.8597999999999994E-6</v>
      </c>
      <c r="FA463" s="23">
        <v>-2.5771999999999999</v>
      </c>
      <c r="FB463" s="23">
        <v>-1.4834000000000001</v>
      </c>
      <c r="FC463" s="23">
        <v>-3.0181</v>
      </c>
      <c r="FD463" s="23">
        <v>0.1656</v>
      </c>
      <c r="FE463" s="23">
        <v>1.3002</v>
      </c>
      <c r="FF463" s="23">
        <v>1.5802</v>
      </c>
      <c r="FG463" s="23">
        <v>-1.7918000000000001</v>
      </c>
      <c r="FH463" s="23">
        <v>-1.0465</v>
      </c>
      <c r="FI463" s="23">
        <v>1.9863999999999999</v>
      </c>
      <c r="FJ463" s="23">
        <v>-6.2359999999999998</v>
      </c>
      <c r="FK463" s="23">
        <v>0.1128</v>
      </c>
      <c r="FL463" s="23">
        <v>7.8773999999999997</v>
      </c>
      <c r="FM463" s="23">
        <v>0.53690000000000004</v>
      </c>
      <c r="FN463" s="23">
        <v>2.3691</v>
      </c>
      <c r="FO463" s="23">
        <v>-0.60489999999999999</v>
      </c>
      <c r="FP463" s="23">
        <v>5.23</v>
      </c>
      <c r="FQ463" s="23">
        <v>1.5859000000000001</v>
      </c>
      <c r="FR463" s="23">
        <v>-0.33169999999999999</v>
      </c>
    </row>
    <row r="464" spans="1:174" x14ac:dyDescent="0.2">
      <c r="A464" s="17">
        <f t="shared" si="9"/>
        <v>463</v>
      </c>
      <c r="B464" s="18">
        <v>6</v>
      </c>
      <c r="C464" s="18" t="s">
        <v>888</v>
      </c>
      <c r="D464" s="18" t="s">
        <v>746</v>
      </c>
      <c r="E464" s="18" t="s">
        <v>717</v>
      </c>
      <c r="F464" s="18" t="s">
        <v>179</v>
      </c>
      <c r="H464" s="18">
        <v>3</v>
      </c>
      <c r="I464">
        <v>3.1535999999999998E-5</v>
      </c>
      <c r="K464" s="18">
        <v>65.53040277777778</v>
      </c>
      <c r="L464" s="18">
        <v>-19.414747222222221</v>
      </c>
      <c r="O464" s="18" t="s">
        <v>167</v>
      </c>
      <c r="P464" s="18">
        <v>3657</v>
      </c>
      <c r="R464" s="18" t="s">
        <v>167</v>
      </c>
      <c r="S464" s="19">
        <v>25</v>
      </c>
      <c r="U464" s="20">
        <v>7.88</v>
      </c>
      <c r="W464" s="19">
        <f t="shared" si="8"/>
        <v>77.875440429458479</v>
      </c>
      <c r="X464" s="19"/>
      <c r="Z464" s="21">
        <v>0.3150302138065586</v>
      </c>
      <c r="AC464" s="18" t="s">
        <v>167</v>
      </c>
      <c r="AD464" s="22">
        <v>638.23883082046063</v>
      </c>
      <c r="AG464" s="18" t="s">
        <v>167</v>
      </c>
      <c r="AH464" s="22">
        <v>214.83107939517936</v>
      </c>
      <c r="AI464" s="22"/>
      <c r="AJ464" s="22">
        <v>174.3152906665162</v>
      </c>
      <c r="AM464" s="18" t="s">
        <v>167</v>
      </c>
      <c r="AO464" s="18" t="s">
        <v>167</v>
      </c>
      <c r="AQ464" s="18" t="s">
        <v>167</v>
      </c>
      <c r="AR464" s="19">
        <v>3.631884216794433</v>
      </c>
      <c r="AT464" s="21">
        <v>4.4945832214164207</v>
      </c>
      <c r="AV464" s="19">
        <v>26.395009501691892</v>
      </c>
      <c r="AY464" s="18" t="s">
        <v>167</v>
      </c>
      <c r="AZ464" s="19">
        <v>159.14420901049166</v>
      </c>
      <c r="BB464" s="21">
        <v>0.31503021399999998</v>
      </c>
      <c r="BE464" s="18" t="s">
        <v>167</v>
      </c>
      <c r="BF464" s="19">
        <v>287.08422429124886</v>
      </c>
      <c r="BI464" s="18" t="s">
        <v>167</v>
      </c>
      <c r="BK464" s="18" t="s">
        <v>167</v>
      </c>
      <c r="BM464" s="18" t="s">
        <v>167</v>
      </c>
      <c r="BN464" s="19">
        <v>374.50066577896138</v>
      </c>
      <c r="BQ464" s="18" t="s">
        <v>167</v>
      </c>
      <c r="BS464" s="18" t="s">
        <v>167</v>
      </c>
      <c r="BT464" s="21">
        <v>8.9832243508053567E-3</v>
      </c>
      <c r="BW464" s="18" t="s">
        <v>167</v>
      </c>
      <c r="BY464" s="18" t="s">
        <v>167</v>
      </c>
      <c r="BZ464" s="20">
        <v>28.211534457630645</v>
      </c>
      <c r="CB464" s="21"/>
      <c r="CC464" s="18" t="s">
        <v>167</v>
      </c>
      <c r="CD464" s="21"/>
      <c r="CE464" s="18" t="s">
        <v>167</v>
      </c>
      <c r="CF464" s="21"/>
      <c r="CG464" s="18" t="s">
        <v>167</v>
      </c>
      <c r="CH464" s="21">
        <v>7.4759348603895479E-2</v>
      </c>
      <c r="CI464" s="21"/>
      <c r="CK464" s="18" t="s">
        <v>167</v>
      </c>
      <c r="CL464"/>
      <c r="CM464" s="18" t="s">
        <v>167</v>
      </c>
      <c r="CN464" s="23">
        <v>38</v>
      </c>
      <c r="CQ464" s="23" t="s">
        <v>167</v>
      </c>
      <c r="CR464" s="23" t="s">
        <v>169</v>
      </c>
      <c r="CT464" s="18" t="s">
        <v>167</v>
      </c>
      <c r="CV464" s="18" t="s">
        <v>167</v>
      </c>
      <c r="CY464" s="18" t="s">
        <v>167</v>
      </c>
      <c r="DA464" s="18" t="s">
        <v>167</v>
      </c>
      <c r="DC464" s="18" t="s">
        <v>167</v>
      </c>
      <c r="DE464" s="18" t="s">
        <v>167</v>
      </c>
      <c r="DH464" s="18" t="s">
        <v>167</v>
      </c>
      <c r="DK464" s="18" t="s">
        <v>167</v>
      </c>
      <c r="DN464" s="18" t="s">
        <v>167</v>
      </c>
      <c r="DQ464" s="18" t="s">
        <v>167</v>
      </c>
      <c r="DU464" s="18" t="s">
        <v>167</v>
      </c>
      <c r="DZ464" s="18" t="s">
        <v>167</v>
      </c>
      <c r="EE464" s="18" t="s">
        <v>167</v>
      </c>
      <c r="EF464" s="39">
        <v>4.8345900000000001E-5</v>
      </c>
      <c r="EG464" s="24">
        <v>2.3477999999999999</v>
      </c>
      <c r="EH464" s="39">
        <v>1.3719E-8</v>
      </c>
      <c r="EI464" s="39">
        <v>6.0006000000000003E-16</v>
      </c>
      <c r="EJ464" s="39">
        <v>2.1159999999999999E-4</v>
      </c>
      <c r="EK464" s="39">
        <v>1.7432999999999999E-4</v>
      </c>
      <c r="EL464" s="39">
        <v>3.5999E-6</v>
      </c>
      <c r="EM464" s="39">
        <v>3.8805000000000002E-8</v>
      </c>
      <c r="EN464" s="39">
        <v>2.6393E-5</v>
      </c>
      <c r="EO464" s="39">
        <v>1.5687000000000001E-4</v>
      </c>
      <c r="EP464" s="39">
        <v>2.8695000000000001E-4</v>
      </c>
      <c r="EQ464" s="39">
        <v>2.6750999999999998E-5</v>
      </c>
      <c r="ER464" s="39">
        <v>0</v>
      </c>
      <c r="ES464" s="39">
        <v>0</v>
      </c>
      <c r="ET464" s="39">
        <v>0</v>
      </c>
      <c r="EU464" s="39">
        <v>2.1661000000000001E-5</v>
      </c>
      <c r="EV464" s="39">
        <v>3.0713999999999999E-6</v>
      </c>
      <c r="EW464" s="39">
        <v>7.6208999999999999E-4</v>
      </c>
      <c r="EX464" s="39">
        <v>4.3211E-6</v>
      </c>
      <c r="FA464" s="23">
        <v>-2.5379</v>
      </c>
      <c r="FB464" s="23">
        <v>-2.3755999999999999</v>
      </c>
      <c r="FC464" s="23">
        <v>-3.9416000000000002</v>
      </c>
      <c r="FD464" s="23">
        <v>-0.85189999999999999</v>
      </c>
      <c r="FE464" s="23">
        <v>0.85699999999999998</v>
      </c>
      <c r="FF464" s="23">
        <v>-2.7317</v>
      </c>
      <c r="FG464" s="23">
        <v>-6.1036999999999999</v>
      </c>
      <c r="FH464" s="23">
        <v>-2.8601000000000001</v>
      </c>
      <c r="FI464" s="23">
        <v>2.2461000000000002</v>
      </c>
      <c r="FJ464" s="23">
        <v>-7.9701000000000004</v>
      </c>
      <c r="FK464" s="23">
        <v>0.15210000000000001</v>
      </c>
      <c r="FL464" s="23">
        <v>8.1371000000000002</v>
      </c>
      <c r="FM464" s="23">
        <v>7.0999999999999994E-2</v>
      </c>
      <c r="FN464" s="23">
        <v>2.2265000000000001</v>
      </c>
      <c r="FO464" s="23">
        <v>-0.84109999999999996</v>
      </c>
      <c r="FP464" s="23">
        <v>5.0723000000000003</v>
      </c>
      <c r="FQ464" s="23">
        <v>0.44140000000000001</v>
      </c>
      <c r="FR464" s="23">
        <v>-2.2869000000000002</v>
      </c>
    </row>
    <row r="465" spans="1:174" x14ac:dyDescent="0.2">
      <c r="A465" s="17">
        <f t="shared" si="9"/>
        <v>464</v>
      </c>
      <c r="B465" s="18">
        <v>6</v>
      </c>
      <c r="C465" s="18" t="s">
        <v>889</v>
      </c>
      <c r="D465" s="18" t="s">
        <v>890</v>
      </c>
      <c r="E465" s="18" t="s">
        <v>717</v>
      </c>
      <c r="F465" s="18" t="s">
        <v>179</v>
      </c>
      <c r="H465" s="18">
        <v>3</v>
      </c>
      <c r="I465">
        <v>1.5767999999999999E-5</v>
      </c>
      <c r="K465" s="18">
        <v>65.472061111111117</v>
      </c>
      <c r="L465" s="18">
        <v>-18.896561111111112</v>
      </c>
      <c r="O465" s="18" t="s">
        <v>167</v>
      </c>
      <c r="P465" s="18">
        <v>3657</v>
      </c>
      <c r="R465" s="18" t="s">
        <v>167</v>
      </c>
      <c r="S465" s="19">
        <v>25</v>
      </c>
      <c r="U465" s="20">
        <v>7.78</v>
      </c>
      <c r="W465" s="19">
        <f t="shared" si="8"/>
        <v>48.446358638638714</v>
      </c>
      <c r="X465" s="19"/>
      <c r="Z465" s="21">
        <v>0.31873645161604752</v>
      </c>
      <c r="AC465" s="18" t="s">
        <v>167</v>
      </c>
      <c r="AD465" s="22">
        <v>221.9961150679863</v>
      </c>
      <c r="AG465" s="18" t="s">
        <v>167</v>
      </c>
      <c r="AH465" s="22">
        <v>125.00623783621937</v>
      </c>
      <c r="AI465" s="22"/>
      <c r="AJ465" s="22">
        <v>68.82351281978957</v>
      </c>
      <c r="AM465" s="18" t="s">
        <v>167</v>
      </c>
      <c r="AO465" s="18" t="s">
        <v>167</v>
      </c>
      <c r="AQ465" s="18" t="s">
        <v>167</v>
      </c>
      <c r="AR465" s="19">
        <v>2.3159841382457254</v>
      </c>
      <c r="AT465" s="21">
        <v>0.10564956576237802</v>
      </c>
      <c r="AV465" s="19">
        <v>20.179905520188857</v>
      </c>
      <c r="AY465" s="18" t="s">
        <v>167</v>
      </c>
      <c r="AZ465" s="19">
        <v>99.650277720633625</v>
      </c>
      <c r="BB465" s="21">
        <v>0.318736452</v>
      </c>
      <c r="BE465" s="18" t="s">
        <v>167</v>
      </c>
      <c r="BF465" s="19">
        <v>130.49282922329493</v>
      </c>
      <c r="BI465" s="18" t="s">
        <v>167</v>
      </c>
      <c r="BK465" s="18" t="s">
        <v>167</v>
      </c>
      <c r="BM465" s="18" t="s">
        <v>167</v>
      </c>
      <c r="BN465" s="19">
        <v>346.20505992010652</v>
      </c>
      <c r="BQ465" s="18" t="s">
        <v>167</v>
      </c>
      <c r="BS465" s="18" t="s">
        <v>167</v>
      </c>
      <c r="BT465" s="21">
        <v>4.1782438840955154E-3</v>
      </c>
      <c r="BW465" s="18" t="s">
        <v>167</v>
      </c>
      <c r="BY465" s="18" t="s">
        <v>167</v>
      </c>
      <c r="BZ465" s="20">
        <v>16.44805330002082</v>
      </c>
      <c r="CB465" s="21"/>
      <c r="CC465" s="18" t="s">
        <v>167</v>
      </c>
      <c r="CD465" s="21"/>
      <c r="CE465" s="18" t="s">
        <v>167</v>
      </c>
      <c r="CF465" s="21"/>
      <c r="CG465" s="18" t="s">
        <v>167</v>
      </c>
      <c r="CH465" s="21">
        <v>4.9488582878635043E-2</v>
      </c>
      <c r="CI465" s="21"/>
      <c r="CK465" s="18" t="s">
        <v>167</v>
      </c>
      <c r="CL465"/>
      <c r="CM465" s="18" t="s">
        <v>167</v>
      </c>
      <c r="CN465" s="23">
        <v>23.4</v>
      </c>
      <c r="CQ465" s="23" t="s">
        <v>167</v>
      </c>
      <c r="CR465" s="23" t="s">
        <v>169</v>
      </c>
      <c r="CT465" s="18" t="s">
        <v>167</v>
      </c>
      <c r="CV465" s="18" t="s">
        <v>167</v>
      </c>
      <c r="CY465" s="18" t="s">
        <v>167</v>
      </c>
      <c r="DA465" s="18" t="s">
        <v>167</v>
      </c>
      <c r="DC465" s="18" t="s">
        <v>167</v>
      </c>
      <c r="DE465" s="18" t="s">
        <v>167</v>
      </c>
      <c r="DH465" s="18" t="s">
        <v>167</v>
      </c>
      <c r="DK465" s="18" t="s">
        <v>167</v>
      </c>
      <c r="DN465" s="18" t="s">
        <v>167</v>
      </c>
      <c r="DQ465" s="18" t="s">
        <v>167</v>
      </c>
      <c r="DU465" s="18" t="s">
        <v>167</v>
      </c>
      <c r="DZ465" s="18" t="s">
        <v>167</v>
      </c>
      <c r="EE465" s="18" t="s">
        <v>167</v>
      </c>
      <c r="EF465" s="39">
        <v>1.98959E-5</v>
      </c>
      <c r="EG465" s="24">
        <v>1.69441</v>
      </c>
      <c r="EH465" s="39">
        <v>1.7121000000000002E-8</v>
      </c>
      <c r="EI465" s="39">
        <v>1.4194E-15</v>
      </c>
      <c r="EJ465" s="39">
        <v>1.2386E-4</v>
      </c>
      <c r="EK465" s="39">
        <v>6.8826999999999997E-5</v>
      </c>
      <c r="EL465" s="39">
        <v>2.3027E-6</v>
      </c>
      <c r="EM465" s="39">
        <v>1.7228999999999999E-9</v>
      </c>
      <c r="EN465" s="39">
        <v>2.0179000000000001E-5</v>
      </c>
      <c r="EO465" s="39">
        <v>9.8757000000000003E-5</v>
      </c>
      <c r="EP465" s="39">
        <v>1.3045E-4</v>
      </c>
      <c r="EQ465" s="39">
        <v>1.5883E-5</v>
      </c>
      <c r="ER465" s="39">
        <v>0</v>
      </c>
      <c r="ES465" s="39">
        <v>0</v>
      </c>
      <c r="ET465" s="39">
        <v>0</v>
      </c>
      <c r="EU465" s="39">
        <v>1.6880000000000001E-5</v>
      </c>
      <c r="EV465" s="39">
        <v>1.454E-6</v>
      </c>
      <c r="EW465" s="39">
        <v>4.6724000000000001E-4</v>
      </c>
      <c r="EX465" s="39">
        <v>3.1495000000000001E-6</v>
      </c>
      <c r="FA465" s="23">
        <v>-2.4296000000000002</v>
      </c>
      <c r="FB465" s="23">
        <v>-2.8048000000000002</v>
      </c>
      <c r="FC465" s="23">
        <v>-4.2073999999999998</v>
      </c>
      <c r="FD465" s="23">
        <v>-1.3764000000000001</v>
      </c>
      <c r="FE465" s="23">
        <v>0.91910000000000003</v>
      </c>
      <c r="FF465" s="23">
        <v>-4.5378999999999996</v>
      </c>
      <c r="FG465" s="23">
        <v>-7.9099000000000004</v>
      </c>
      <c r="FH465" s="23">
        <v>-3.7271999999999998</v>
      </c>
      <c r="FI465" s="23">
        <v>0.60970000000000002</v>
      </c>
      <c r="FJ465" s="23">
        <v>-8.7726000000000006</v>
      </c>
      <c r="FK465" s="23">
        <v>0.26040000000000002</v>
      </c>
      <c r="FL465" s="23">
        <v>6.5007000000000001</v>
      </c>
      <c r="FM465" s="23">
        <v>-1.95E-2</v>
      </c>
      <c r="FN465" s="23">
        <v>2.3767999999999998</v>
      </c>
      <c r="FO465" s="23">
        <v>-1.0445</v>
      </c>
      <c r="FP465" s="23">
        <v>5.0854999999999997</v>
      </c>
      <c r="FQ465" s="23">
        <v>0.1094</v>
      </c>
      <c r="FR465" s="23">
        <v>-3.1556999999999999</v>
      </c>
    </row>
    <row r="466" spans="1:174" x14ac:dyDescent="0.2">
      <c r="A466" s="17">
        <f t="shared" si="9"/>
        <v>465</v>
      </c>
      <c r="B466" s="18">
        <v>6</v>
      </c>
      <c r="C466" s="18" t="s">
        <v>891</v>
      </c>
      <c r="D466" s="18" t="s">
        <v>892</v>
      </c>
      <c r="E466" s="18" t="s">
        <v>717</v>
      </c>
      <c r="F466" s="18" t="s">
        <v>179</v>
      </c>
      <c r="H466" s="18">
        <v>3</v>
      </c>
      <c r="I466">
        <v>1.5767999999999999E-4</v>
      </c>
      <c r="K466" s="18">
        <v>65.460366666666673</v>
      </c>
      <c r="L466" s="18">
        <v>-18.91493333333333</v>
      </c>
      <c r="O466" s="18" t="s">
        <v>167</v>
      </c>
      <c r="P466" s="18">
        <v>3657</v>
      </c>
      <c r="R466" s="18" t="s">
        <v>167</v>
      </c>
      <c r="S466" s="19">
        <v>25</v>
      </c>
      <c r="U466" s="20">
        <v>7.76</v>
      </c>
      <c r="W466" s="19">
        <f t="shared" si="8"/>
        <v>43.423985528964451</v>
      </c>
      <c r="X466" s="19"/>
      <c r="Z466" s="21">
        <v>0.26314288447371365</v>
      </c>
      <c r="AC466" s="18" t="s">
        <v>167</v>
      </c>
      <c r="AD466" s="22">
        <v>508.74109703080194</v>
      </c>
      <c r="AG466" s="18" t="s">
        <v>167</v>
      </c>
      <c r="AH466" s="22">
        <v>102.05100054892957</v>
      </c>
      <c r="AI466" s="22"/>
      <c r="AJ466" s="22">
        <v>48.232871689278753</v>
      </c>
      <c r="AM466" s="18" t="s">
        <v>167</v>
      </c>
      <c r="AO466" s="18" t="s">
        <v>167</v>
      </c>
      <c r="AQ466" s="18" t="s">
        <v>167</v>
      </c>
      <c r="AR466" s="19">
        <v>2.7370721633813115</v>
      </c>
      <c r="AT466" s="21">
        <v>0.14325364849136002</v>
      </c>
      <c r="AV466" s="19">
        <v>31.459168301435103</v>
      </c>
      <c r="AY466" s="18" t="s">
        <v>167</v>
      </c>
      <c r="AZ466" s="19">
        <v>67.105533840773504</v>
      </c>
      <c r="BB466" s="21">
        <v>0.26314288400000002</v>
      </c>
      <c r="BE466" s="18" t="s">
        <v>167</v>
      </c>
      <c r="BF466" s="19">
        <v>130.49282922329493</v>
      </c>
      <c r="BI466" s="18" t="s">
        <v>167</v>
      </c>
      <c r="BK466" s="18" t="s">
        <v>167</v>
      </c>
      <c r="BM466" s="18" t="s">
        <v>167</v>
      </c>
      <c r="BN466" s="19">
        <v>359.52063914780297</v>
      </c>
      <c r="BQ466" s="18" t="s">
        <v>167</v>
      </c>
      <c r="BS466" s="18" t="s">
        <v>167</v>
      </c>
      <c r="BT466" s="21">
        <v>6.4762780203480481E-3</v>
      </c>
      <c r="BW466" s="18" t="s">
        <v>167</v>
      </c>
      <c r="BY466" s="18" t="s">
        <v>167</v>
      </c>
      <c r="BZ466" s="20">
        <v>11.138871538621697</v>
      </c>
      <c r="CB466" s="21"/>
      <c r="CC466" s="18" t="s">
        <v>167</v>
      </c>
      <c r="CD466" s="21"/>
      <c r="CE466" s="18" t="s">
        <v>167</v>
      </c>
      <c r="CF466" s="21"/>
      <c r="CG466" s="18" t="s">
        <v>167</v>
      </c>
      <c r="CH466" s="21">
        <v>0.10108306290104178</v>
      </c>
      <c r="CI466" s="21"/>
      <c r="CK466" s="18" t="s">
        <v>167</v>
      </c>
      <c r="CL466"/>
      <c r="CM466" s="18" t="s">
        <v>167</v>
      </c>
      <c r="CN466" s="23">
        <v>20.5</v>
      </c>
      <c r="CQ466" s="23" t="s">
        <v>167</v>
      </c>
      <c r="CR466" s="23" t="s">
        <v>169</v>
      </c>
      <c r="CT466" s="18" t="s">
        <v>167</v>
      </c>
      <c r="CV466" s="18" t="s">
        <v>167</v>
      </c>
      <c r="CY466" s="18" t="s">
        <v>167</v>
      </c>
      <c r="DA466" s="18" t="s">
        <v>167</v>
      </c>
      <c r="DC466" s="18" t="s">
        <v>167</v>
      </c>
      <c r="DE466" s="18" t="s">
        <v>167</v>
      </c>
      <c r="DH466" s="18" t="s">
        <v>167</v>
      </c>
      <c r="DK466" s="18" t="s">
        <v>167</v>
      </c>
      <c r="DN466" s="18" t="s">
        <v>167</v>
      </c>
      <c r="DQ466" s="18" t="s">
        <v>167</v>
      </c>
      <c r="DU466" s="18" t="s">
        <v>167</v>
      </c>
      <c r="DZ466" s="18" t="s">
        <v>167</v>
      </c>
      <c r="EE466" s="18" t="s">
        <v>167</v>
      </c>
      <c r="EF466" s="39">
        <v>1.0462000000000001E-5</v>
      </c>
      <c r="EG466" s="24">
        <v>1.0605</v>
      </c>
      <c r="EH466" s="39">
        <v>1.7876999999999999E-8</v>
      </c>
      <c r="EI466" s="39">
        <v>1.3770000000000001E-15</v>
      </c>
      <c r="EJ466" s="39">
        <v>1.0127E-4</v>
      </c>
      <c r="EK466" s="39">
        <v>4.8235000000000002E-5</v>
      </c>
      <c r="EL466" s="39">
        <v>2.7261999999999998E-6</v>
      </c>
      <c r="EM466" s="39">
        <v>2.6378000000000001E-9</v>
      </c>
      <c r="EN466" s="39">
        <v>3.1458000000000003E-5</v>
      </c>
      <c r="EO466" s="39">
        <v>6.6606000000000006E-5</v>
      </c>
      <c r="EP466" s="39">
        <v>1.3045999999999999E-4</v>
      </c>
      <c r="EQ466" s="39">
        <v>1.0842000000000001E-5</v>
      </c>
      <c r="ER466" s="39">
        <v>0</v>
      </c>
      <c r="ES466" s="39">
        <v>0</v>
      </c>
      <c r="ET466" s="39">
        <v>0</v>
      </c>
      <c r="EU466" s="39">
        <v>1.5519000000000002E-5</v>
      </c>
      <c r="EV466" s="39">
        <v>1.2045000000000001E-6</v>
      </c>
      <c r="EW466" s="39">
        <v>4.0897999999999998E-4</v>
      </c>
      <c r="EX466" s="39">
        <v>3.1151E-6</v>
      </c>
      <c r="FA466" s="23">
        <v>-2.4916999999999998</v>
      </c>
      <c r="FB466" s="23">
        <v>-2.8359999999999999</v>
      </c>
      <c r="FC466" s="23">
        <v>-4.4207999999999998</v>
      </c>
      <c r="FD466" s="23">
        <v>-1.5351999999999999</v>
      </c>
      <c r="FE466" s="23">
        <v>0.81489999999999996</v>
      </c>
      <c r="FF466" s="23">
        <v>-5.6418999999999997</v>
      </c>
      <c r="FG466" s="23">
        <v>-9.0138999999999996</v>
      </c>
      <c r="FH466" s="23">
        <v>-4.0221</v>
      </c>
      <c r="FI466" s="23">
        <v>0.7399</v>
      </c>
      <c r="FJ466" s="23">
        <v>-9.1677999999999997</v>
      </c>
      <c r="FK466" s="23">
        <v>0.1983</v>
      </c>
      <c r="FL466" s="23">
        <v>6.6308999999999996</v>
      </c>
      <c r="FM466" s="23">
        <v>-5.1400000000000001E-2</v>
      </c>
      <c r="FN466" s="23">
        <v>2.2856999999999998</v>
      </c>
      <c r="FO466" s="23">
        <v>-0.88280000000000003</v>
      </c>
      <c r="FP466" s="23">
        <v>5.1228999999999996</v>
      </c>
      <c r="FQ466" s="23">
        <v>-7.0800000000000002E-2</v>
      </c>
      <c r="FR466" s="23">
        <v>-3.5177</v>
      </c>
    </row>
    <row r="467" spans="1:174" x14ac:dyDescent="0.2">
      <c r="A467" s="17">
        <f t="shared" si="9"/>
        <v>466</v>
      </c>
      <c r="B467" s="18">
        <v>6</v>
      </c>
      <c r="C467" s="18" t="s">
        <v>893</v>
      </c>
      <c r="D467" s="18" t="s">
        <v>400</v>
      </c>
      <c r="E467" s="18" t="s">
        <v>717</v>
      </c>
      <c r="F467" s="18" t="s">
        <v>166</v>
      </c>
      <c r="H467" s="18">
        <v>3</v>
      </c>
      <c r="I467"/>
      <c r="J467" s="18" t="s">
        <v>167</v>
      </c>
      <c r="K467" s="18">
        <v>65.370099999999994</v>
      </c>
      <c r="L467" s="18">
        <v>-19.066491666666668</v>
      </c>
      <c r="O467" s="18" t="s">
        <v>167</v>
      </c>
      <c r="P467" s="18">
        <v>3657</v>
      </c>
      <c r="R467" s="18" t="s">
        <v>167</v>
      </c>
      <c r="S467" s="19">
        <v>25</v>
      </c>
      <c r="U467" s="20">
        <v>7.46</v>
      </c>
      <c r="W467" s="19">
        <f t="shared" si="8"/>
        <v>34.148274197431135</v>
      </c>
      <c r="X467" s="19"/>
      <c r="Z467" s="21">
        <v>3.1058272843517187</v>
      </c>
      <c r="AC467" s="18" t="s">
        <v>167</v>
      </c>
      <c r="AD467" s="22">
        <v>231.24595319581908</v>
      </c>
      <c r="AG467" s="18" t="s">
        <v>167</v>
      </c>
      <c r="AH467" s="22">
        <v>94.815110534457787</v>
      </c>
      <c r="AI467" s="22"/>
      <c r="AJ467" s="22">
        <v>41.463345838151916</v>
      </c>
      <c r="AM467" s="18" t="s">
        <v>167</v>
      </c>
      <c r="AO467" s="18" t="s">
        <v>167</v>
      </c>
      <c r="AQ467" s="18" t="s">
        <v>167</v>
      </c>
      <c r="AR467" s="19">
        <v>3.0528881822330014</v>
      </c>
      <c r="AT467" s="21">
        <v>0.13967230727907601</v>
      </c>
      <c r="AV467" s="19">
        <v>7.8520037955614432</v>
      </c>
      <c r="AY467" s="18" t="s">
        <v>167</v>
      </c>
      <c r="AZ467" s="19">
        <v>23.287389426044022</v>
      </c>
      <c r="BB467" s="21">
        <v>3.1058272840000001</v>
      </c>
      <c r="BE467" s="18" t="s">
        <v>167</v>
      </c>
      <c r="BF467" s="19">
        <v>178.34019993850305</v>
      </c>
      <c r="BI467" s="18" t="s">
        <v>167</v>
      </c>
      <c r="BK467" s="18" t="s">
        <v>167</v>
      </c>
      <c r="BM467" s="18" t="s">
        <v>167</v>
      </c>
      <c r="BN467" s="19">
        <v>176.43142476697739</v>
      </c>
      <c r="BQ467" s="18" t="s">
        <v>167</v>
      </c>
      <c r="BS467" s="18" t="s">
        <v>167</v>
      </c>
      <c r="BT467" s="21">
        <v>8.6698560594981947E-2</v>
      </c>
      <c r="BW467" s="18" t="s">
        <v>167</v>
      </c>
      <c r="BY467" s="18" t="s">
        <v>167</v>
      </c>
      <c r="BZ467" s="20">
        <v>14.366021236727043</v>
      </c>
      <c r="CB467" s="21"/>
      <c r="CC467" s="18" t="s">
        <v>167</v>
      </c>
      <c r="CD467" s="21"/>
      <c r="CE467" s="18" t="s">
        <v>167</v>
      </c>
      <c r="CF467" s="21"/>
      <c r="CG467" s="18" t="s">
        <v>167</v>
      </c>
      <c r="CH467" s="21">
        <v>0.47382685734863339</v>
      </c>
      <c r="CI467" s="21"/>
      <c r="CK467" s="18" t="s">
        <v>167</v>
      </c>
      <c r="CL467"/>
      <c r="CM467" s="18" t="s">
        <v>167</v>
      </c>
      <c r="CN467" s="23">
        <v>17.2</v>
      </c>
      <c r="CQ467" s="23" t="s">
        <v>167</v>
      </c>
      <c r="CR467" s="23" t="s">
        <v>169</v>
      </c>
      <c r="CT467" s="18" t="s">
        <v>167</v>
      </c>
      <c r="CV467" s="18" t="s">
        <v>167</v>
      </c>
      <c r="CY467" s="18" t="s">
        <v>167</v>
      </c>
      <c r="DA467" s="18" t="s">
        <v>167</v>
      </c>
      <c r="DC467" s="18" t="s">
        <v>167</v>
      </c>
      <c r="DE467" s="18" t="s">
        <v>167</v>
      </c>
      <c r="DH467" s="18" t="s">
        <v>167</v>
      </c>
      <c r="DK467" s="18" t="s">
        <v>167</v>
      </c>
      <c r="DN467" s="18" t="s">
        <v>167</v>
      </c>
      <c r="DQ467" s="18" t="s">
        <v>167</v>
      </c>
      <c r="DU467" s="18" t="s">
        <v>167</v>
      </c>
      <c r="DZ467" s="18" t="s">
        <v>167</v>
      </c>
      <c r="EE467" s="18" t="s">
        <v>167</v>
      </c>
      <c r="EF467" s="39">
        <v>1.17772E-5</v>
      </c>
      <c r="EG467" s="24">
        <v>1.41726</v>
      </c>
      <c r="EH467" s="39">
        <v>3.5576E-8</v>
      </c>
      <c r="EI467" s="39">
        <v>2.4930000000000001E-13</v>
      </c>
      <c r="EJ467" s="39">
        <v>9.4205999999999999E-5</v>
      </c>
      <c r="EK467" s="39">
        <v>4.1464999999999997E-5</v>
      </c>
      <c r="EL467" s="39">
        <v>3.0483000000000001E-6</v>
      </c>
      <c r="EM467" s="39">
        <v>1.6525000000000001E-8</v>
      </c>
      <c r="EN467" s="39">
        <v>7.8515999999999995E-6</v>
      </c>
      <c r="EO467" s="39">
        <v>2.313E-5</v>
      </c>
      <c r="EP467" s="39">
        <v>1.783E-4</v>
      </c>
      <c r="EQ467" s="39">
        <v>1.4100999999999999E-5</v>
      </c>
      <c r="ER467" s="39">
        <v>0</v>
      </c>
      <c r="ES467" s="39">
        <v>0</v>
      </c>
      <c r="ET467" s="39">
        <v>0</v>
      </c>
      <c r="EU467" s="39">
        <v>2.5190000000000001E-5</v>
      </c>
      <c r="EV467" s="39">
        <v>4.8571999999999998E-7</v>
      </c>
      <c r="EW467" s="39">
        <v>3.3178999999999999E-4</v>
      </c>
      <c r="EX467" s="39">
        <v>7.6731999999999996E-7</v>
      </c>
      <c r="FA467" s="23">
        <v>-1.1237999999999999</v>
      </c>
      <c r="FB467" s="23">
        <v>-2.5529999999999999</v>
      </c>
      <c r="FC467" s="23">
        <v>-2.9260999999999999</v>
      </c>
      <c r="FD467" s="23">
        <v>-1.9514</v>
      </c>
      <c r="FE467" s="23">
        <v>2.7711000000000001</v>
      </c>
      <c r="FF467" s="23">
        <v>-9.1006999999999998</v>
      </c>
      <c r="FG467" s="23">
        <v>-12.4727</v>
      </c>
      <c r="FH467" s="23">
        <v>-6.3178999999999998</v>
      </c>
      <c r="FI467" s="23">
        <v>0.64149999999999996</v>
      </c>
      <c r="FJ467" s="23">
        <v>-11.584199999999999</v>
      </c>
      <c r="FK467" s="23">
        <v>1.5662</v>
      </c>
      <c r="FL467" s="23">
        <v>6.5324999999999998</v>
      </c>
      <c r="FM467" s="23">
        <v>1.2149000000000001</v>
      </c>
      <c r="FN467" s="23">
        <v>4.407</v>
      </c>
      <c r="FO467" s="23">
        <v>-1.3383</v>
      </c>
      <c r="FP467" s="23">
        <v>7.4034000000000004</v>
      </c>
      <c r="FQ467" s="23">
        <v>0.80930000000000002</v>
      </c>
      <c r="FR467" s="23">
        <v>-6.5487000000000002</v>
      </c>
    </row>
    <row r="468" spans="1:174" x14ac:dyDescent="0.2">
      <c r="A468" s="17">
        <f t="shared" si="9"/>
        <v>467</v>
      </c>
      <c r="B468" s="18">
        <v>6</v>
      </c>
      <c r="C468" s="18" t="s">
        <v>894</v>
      </c>
      <c r="D468" s="18" t="s">
        <v>895</v>
      </c>
      <c r="E468" s="18" t="s">
        <v>896</v>
      </c>
      <c r="F468" s="18" t="s">
        <v>288</v>
      </c>
      <c r="H468" s="18">
        <v>3</v>
      </c>
      <c r="I468"/>
      <c r="J468" s="18" t="s">
        <v>167</v>
      </c>
      <c r="K468" s="18">
        <v>65.498625000000004</v>
      </c>
      <c r="L468" s="18">
        <v>-19.412422222222222</v>
      </c>
      <c r="O468" s="18" t="s">
        <v>167</v>
      </c>
      <c r="P468" s="18">
        <v>3657</v>
      </c>
      <c r="R468" s="18" t="s">
        <v>167</v>
      </c>
      <c r="S468" s="19">
        <v>26</v>
      </c>
      <c r="U468" s="20">
        <v>6.9</v>
      </c>
      <c r="W468" s="19">
        <f t="shared" si="8"/>
        <v>120.94635605591753</v>
      </c>
      <c r="X468" s="19"/>
      <c r="Z468" s="21">
        <v>0.10377465866568988</v>
      </c>
      <c r="AC468" s="18" t="s">
        <v>167</v>
      </c>
      <c r="AD468" s="22">
        <v>1082.2310609564331</v>
      </c>
      <c r="AG468" s="18" t="s">
        <v>167</v>
      </c>
      <c r="AH468" s="22">
        <v>280.20360297420029</v>
      </c>
      <c r="AI468" s="22"/>
      <c r="AJ468" s="22">
        <v>411.53075903308599</v>
      </c>
      <c r="AM468" s="18" t="s">
        <v>167</v>
      </c>
      <c r="AO468" s="18" t="s">
        <v>167</v>
      </c>
      <c r="AQ468" s="18" t="s">
        <v>167</v>
      </c>
      <c r="AR468" s="19">
        <v>5.0530563016270369</v>
      </c>
      <c r="AT468" s="21">
        <v>0.52824782881189003</v>
      </c>
      <c r="AV468" s="19">
        <v>6.7266351733962857</v>
      </c>
      <c r="AY468" s="18" t="s">
        <v>167</v>
      </c>
      <c r="AZ468" s="19">
        <v>193.54042378111498</v>
      </c>
      <c r="BB468" s="21">
        <v>0.10377465900000001</v>
      </c>
      <c r="BE468" s="18" t="s">
        <v>167</v>
      </c>
      <c r="BF468" s="19">
        <v>574.16844858249772</v>
      </c>
      <c r="BI468" s="18" t="s">
        <v>167</v>
      </c>
      <c r="BK468" s="18" t="s">
        <v>167</v>
      </c>
      <c r="BM468" s="18" t="s">
        <v>167</v>
      </c>
      <c r="BN468" s="19">
        <v>454.39414114513983</v>
      </c>
      <c r="BQ468" s="18" t="s">
        <v>167</v>
      </c>
      <c r="BS468" s="18" t="s">
        <v>167</v>
      </c>
      <c r="BT468" s="21">
        <v>2.506946330457309E-3</v>
      </c>
      <c r="BW468" s="18" t="s">
        <v>167</v>
      </c>
      <c r="BY468" s="18" t="s">
        <v>167</v>
      </c>
      <c r="BZ468" s="20">
        <v>35.810951488652925</v>
      </c>
      <c r="CB468" s="21"/>
      <c r="CC468" s="18" t="s">
        <v>167</v>
      </c>
      <c r="CD468" s="21"/>
      <c r="CE468" s="18" t="s">
        <v>167</v>
      </c>
      <c r="CF468" s="21"/>
      <c r="CG468" s="18" t="s">
        <v>167</v>
      </c>
      <c r="CH468" s="21">
        <v>0.1821601029362524</v>
      </c>
      <c r="CI468" s="21"/>
      <c r="CK468" s="18" t="s">
        <v>167</v>
      </c>
      <c r="CL468"/>
      <c r="CM468" s="18" t="s">
        <v>167</v>
      </c>
      <c r="CN468" s="23">
        <v>60.6</v>
      </c>
      <c r="CQ468" s="23" t="s">
        <v>167</v>
      </c>
      <c r="CR468" s="23" t="s">
        <v>169</v>
      </c>
      <c r="CT468" s="18" t="s">
        <v>167</v>
      </c>
      <c r="CV468" s="18" t="s">
        <v>167</v>
      </c>
      <c r="CY468" s="18" t="s">
        <v>167</v>
      </c>
      <c r="DA468" s="18" t="s">
        <v>167</v>
      </c>
      <c r="DC468" s="18" t="s">
        <v>167</v>
      </c>
      <c r="DE468" s="18" t="s">
        <v>167</v>
      </c>
      <c r="DH468" s="18" t="s">
        <v>167</v>
      </c>
      <c r="DK468" s="18" t="s">
        <v>167</v>
      </c>
      <c r="DN468" s="18" t="s">
        <v>167</v>
      </c>
      <c r="DQ468" s="18" t="s">
        <v>167</v>
      </c>
      <c r="DU468" s="18" t="s">
        <v>167</v>
      </c>
      <c r="DZ468" s="18" t="s">
        <v>167</v>
      </c>
      <c r="EE468" s="18" t="s">
        <v>167</v>
      </c>
      <c r="EF468" s="39">
        <v>4.2505300000000001E-5</v>
      </c>
      <c r="EG468" s="24">
        <v>1.4183399999999999</v>
      </c>
      <c r="EH468" s="39">
        <v>1.3187999999999999E-7</v>
      </c>
      <c r="EI468" s="39">
        <v>1.2294E-12</v>
      </c>
      <c r="EJ468" s="39">
        <v>2.7606000000000001E-4</v>
      </c>
      <c r="EK468" s="39">
        <v>4.1157999999999999E-4</v>
      </c>
      <c r="EL468" s="39">
        <v>4.9981999999999999E-6</v>
      </c>
      <c r="EM468" s="39">
        <v>3.8888999999999998E-7</v>
      </c>
      <c r="EN468" s="39">
        <v>6.7260999999999999E-6</v>
      </c>
      <c r="EO468" s="39">
        <v>1.9058000000000001E-4</v>
      </c>
      <c r="EP468" s="39">
        <v>5.7386000000000004E-4</v>
      </c>
      <c r="EQ468" s="39">
        <v>3.3569000000000003E-5</v>
      </c>
      <c r="ER468" s="39">
        <v>0</v>
      </c>
      <c r="ES468" s="39">
        <v>0</v>
      </c>
      <c r="ET468" s="39">
        <v>0</v>
      </c>
      <c r="EU468" s="39">
        <v>2.6404999999999999E-4</v>
      </c>
      <c r="EV468" s="39">
        <v>4.3618999999999999E-7</v>
      </c>
      <c r="EW468" s="39">
        <v>9.9172999999999991E-4</v>
      </c>
      <c r="EX468" s="39">
        <v>5.7856999999999997E-7</v>
      </c>
      <c r="FA468" s="23">
        <v>-2.1269999999999998</v>
      </c>
      <c r="FB468" s="23">
        <v>-2.4060000000000001</v>
      </c>
      <c r="FC468" s="23">
        <v>-4.7507999999999999</v>
      </c>
      <c r="FD468" s="23">
        <v>-1.6032</v>
      </c>
      <c r="FE468" s="23">
        <v>1.78</v>
      </c>
      <c r="FF468" s="23">
        <v>-10.8416</v>
      </c>
      <c r="FG468" s="23">
        <v>-14.2044</v>
      </c>
      <c r="FH468" s="23">
        <v>-6.3484999999999996</v>
      </c>
      <c r="FI468" s="23">
        <v>0.31850000000000001</v>
      </c>
      <c r="FJ468" s="23">
        <v>-11.538</v>
      </c>
      <c r="FK468" s="23">
        <v>0.55389999999999995</v>
      </c>
      <c r="FL468" s="23">
        <v>6.2450000000000001</v>
      </c>
      <c r="FM468" s="23">
        <v>-0.13730000000000001</v>
      </c>
      <c r="FN468" s="23">
        <v>3.1819000000000002</v>
      </c>
      <c r="FO468" s="23">
        <v>-1.7784</v>
      </c>
      <c r="FP468" s="23">
        <v>4.9443000000000001</v>
      </c>
      <c r="FQ468" s="23">
        <v>-0.25940000000000002</v>
      </c>
      <c r="FR468" s="23">
        <v>-5.7705000000000002</v>
      </c>
    </row>
    <row r="469" spans="1:174" x14ac:dyDescent="0.2">
      <c r="A469" s="17">
        <f t="shared" si="9"/>
        <v>468</v>
      </c>
      <c r="B469" s="18">
        <v>6</v>
      </c>
      <c r="C469" s="18" t="s">
        <v>897</v>
      </c>
      <c r="D469" s="18" t="s">
        <v>532</v>
      </c>
      <c r="E469" s="18" t="s">
        <v>896</v>
      </c>
      <c r="F469" s="18" t="s">
        <v>288</v>
      </c>
      <c r="H469" s="18">
        <v>3</v>
      </c>
      <c r="I469"/>
      <c r="J469" s="18" t="s">
        <v>167</v>
      </c>
      <c r="K469" s="18">
        <v>65.438802777777781</v>
      </c>
      <c r="L469" s="18">
        <v>-19.248669444444445</v>
      </c>
      <c r="O469" s="18" t="s">
        <v>167</v>
      </c>
      <c r="P469" s="18">
        <v>3657</v>
      </c>
      <c r="R469" s="18" t="s">
        <v>167</v>
      </c>
      <c r="S469" s="19">
        <v>21</v>
      </c>
      <c r="U469" s="20">
        <v>7.28</v>
      </c>
      <c r="W469" s="19">
        <f t="shared" si="8"/>
        <v>138.67328924791775</v>
      </c>
      <c r="X469" s="19"/>
      <c r="Z469" s="21">
        <v>1.6974569167459275</v>
      </c>
      <c r="AC469" s="18" t="s">
        <v>167</v>
      </c>
      <c r="AD469" s="22">
        <v>1442.9747479419111</v>
      </c>
      <c r="AG469" s="18" t="s">
        <v>167</v>
      </c>
      <c r="AH469" s="22">
        <v>392.23514147412544</v>
      </c>
      <c r="AI469" s="22"/>
      <c r="AJ469" s="22">
        <v>333.11708459086674</v>
      </c>
      <c r="AM469" s="18" t="s">
        <v>167</v>
      </c>
      <c r="AO469" s="18" t="s">
        <v>167</v>
      </c>
      <c r="AQ469" s="18" t="s">
        <v>167</v>
      </c>
      <c r="AR469" s="19">
        <v>6.4742283864596404</v>
      </c>
      <c r="AT469" s="21">
        <v>0.47452771062763005</v>
      </c>
      <c r="AV469" s="19">
        <v>2.4809262806822803</v>
      </c>
      <c r="AY469" s="18" t="s">
        <v>167</v>
      </c>
      <c r="AZ469" s="19">
        <v>210.61509977370909</v>
      </c>
      <c r="BB469" s="21">
        <v>1.697456917</v>
      </c>
      <c r="BE469" s="18" t="s">
        <v>167</v>
      </c>
      <c r="BF469" s="19">
        <v>674.21295098702387</v>
      </c>
      <c r="BI469" s="18" t="s">
        <v>167</v>
      </c>
      <c r="BK469" s="18" t="s">
        <v>167</v>
      </c>
      <c r="BM469" s="18" t="s">
        <v>167</v>
      </c>
      <c r="BN469" s="19">
        <v>491.01198402130495</v>
      </c>
      <c r="BQ469" s="18" t="s">
        <v>167</v>
      </c>
      <c r="BS469" s="18" t="s">
        <v>167</v>
      </c>
      <c r="BT469" s="21">
        <v>0.1809179601813358</v>
      </c>
      <c r="BW469" s="18" t="s">
        <v>167</v>
      </c>
      <c r="BY469" s="18" t="s">
        <v>167</v>
      </c>
      <c r="BZ469" s="20">
        <v>43.722673329169275</v>
      </c>
      <c r="CB469" s="21"/>
      <c r="CC469" s="18" t="s">
        <v>167</v>
      </c>
      <c r="CD469" s="21"/>
      <c r="CE469" s="18" t="s">
        <v>167</v>
      </c>
      <c r="CF469" s="21"/>
      <c r="CG469" s="18" t="s">
        <v>167</v>
      </c>
      <c r="CH469" s="21">
        <v>1.3772567320266944</v>
      </c>
      <c r="CI469" s="21"/>
      <c r="CK469" s="18" t="s">
        <v>167</v>
      </c>
      <c r="CL469"/>
      <c r="CM469" s="18" t="s">
        <v>167</v>
      </c>
      <c r="CN469" s="23">
        <v>72</v>
      </c>
      <c r="CQ469" s="23" t="s">
        <v>167</v>
      </c>
      <c r="CR469" s="23" t="s">
        <v>169</v>
      </c>
      <c r="CT469" s="18" t="s">
        <v>167</v>
      </c>
      <c r="CV469" s="18" t="s">
        <v>167</v>
      </c>
      <c r="CY469" s="18" t="s">
        <v>167</v>
      </c>
      <c r="DA469" s="18" t="s">
        <v>167</v>
      </c>
      <c r="DC469" s="18" t="s">
        <v>167</v>
      </c>
      <c r="DE469" s="18" t="s">
        <v>167</v>
      </c>
      <c r="DH469" s="18" t="s">
        <v>167</v>
      </c>
      <c r="DK469" s="18" t="s">
        <v>167</v>
      </c>
      <c r="DN469" s="18" t="s">
        <v>167</v>
      </c>
      <c r="DQ469" s="18" t="s">
        <v>167</v>
      </c>
      <c r="DU469" s="18" t="s">
        <v>167</v>
      </c>
      <c r="DZ469" s="18" t="s">
        <v>167</v>
      </c>
      <c r="EE469" s="18" t="s">
        <v>167</v>
      </c>
      <c r="EF469" s="23">
        <v>1.0959399999999999E-4</v>
      </c>
      <c r="EG469" s="24">
        <v>3.02224</v>
      </c>
      <c r="EH469" s="39">
        <v>5.5191000000000001E-8</v>
      </c>
      <c r="EI469" s="39">
        <v>2.2533000000000001E-12</v>
      </c>
      <c r="EJ469" s="39">
        <v>3.8507E-4</v>
      </c>
      <c r="EK469" s="39">
        <v>3.3315999999999999E-4</v>
      </c>
      <c r="EL469" s="39">
        <v>6.4060000000000002E-6</v>
      </c>
      <c r="EM469" s="39">
        <v>2.1995999999999999E-7</v>
      </c>
      <c r="EN469" s="39">
        <v>2.4806999999999998E-6</v>
      </c>
      <c r="EO469" s="39">
        <v>2.0667999999999999E-4</v>
      </c>
      <c r="EP469" s="39">
        <v>6.7372000000000005E-4</v>
      </c>
      <c r="EQ469" s="39">
        <v>4.0694E-5</v>
      </c>
      <c r="ER469" s="39">
        <v>0</v>
      </c>
      <c r="ES469" s="39">
        <v>0</v>
      </c>
      <c r="ET469" s="39">
        <v>0</v>
      </c>
      <c r="EU469" s="39">
        <v>1.5720999999999999E-4</v>
      </c>
      <c r="EV469" s="39">
        <v>1.2816999999999999E-6</v>
      </c>
      <c r="EW469" s="39">
        <v>1.3316999999999999E-3</v>
      </c>
      <c r="EX469" s="39">
        <v>1.2602E-6</v>
      </c>
      <c r="FA469" s="23">
        <v>-1.0682</v>
      </c>
      <c r="FB469" s="23">
        <v>-0.67510000000000003</v>
      </c>
      <c r="FC469" s="23">
        <v>-1.9195</v>
      </c>
      <c r="FD469" s="23">
        <v>-1.0327999999999999</v>
      </c>
      <c r="FE469" s="23">
        <v>4.7831999999999999</v>
      </c>
      <c r="FF469" s="23">
        <v>-5.9084000000000003</v>
      </c>
      <c r="FG469" s="23">
        <v>-9.3178999999999998</v>
      </c>
      <c r="FH469" s="23">
        <v>-4.9989999999999997</v>
      </c>
      <c r="FI469" s="23">
        <v>1.0833999999999999</v>
      </c>
      <c r="FJ469" s="23">
        <v>-10.532299999999999</v>
      </c>
      <c r="FK469" s="23">
        <v>1.6587000000000001</v>
      </c>
      <c r="FL469" s="23">
        <v>6.8300999999999998</v>
      </c>
      <c r="FM469" s="23">
        <v>2.8045</v>
      </c>
      <c r="FN469" s="23">
        <v>5.5857000000000001</v>
      </c>
      <c r="FO469" s="23">
        <v>-0.48930000000000001</v>
      </c>
      <c r="FP469" s="23">
        <v>8.4149999999999991</v>
      </c>
      <c r="FQ469" s="23">
        <v>2.9863</v>
      </c>
      <c r="FR469" s="23">
        <v>-4.2282000000000002</v>
      </c>
    </row>
    <row r="470" spans="1:174" x14ac:dyDescent="0.2">
      <c r="A470" s="17">
        <f t="shared" si="9"/>
        <v>469</v>
      </c>
      <c r="B470" s="18">
        <v>6</v>
      </c>
      <c r="C470" s="18" t="s">
        <v>898</v>
      </c>
      <c r="D470" s="18" t="s">
        <v>545</v>
      </c>
      <c r="E470" s="18" t="s">
        <v>896</v>
      </c>
      <c r="F470" s="18" t="s">
        <v>288</v>
      </c>
      <c r="H470" s="18">
        <v>3</v>
      </c>
      <c r="I470"/>
      <c r="J470" s="18" t="s">
        <v>167</v>
      </c>
      <c r="K470" s="18">
        <v>65.54473055555556</v>
      </c>
      <c r="L470" s="18">
        <v>-19.437025000000002</v>
      </c>
      <c r="O470" s="18" t="s">
        <v>167</v>
      </c>
      <c r="P470" s="18">
        <v>3657</v>
      </c>
      <c r="R470" s="18" t="s">
        <v>167</v>
      </c>
      <c r="S470" s="19">
        <v>20</v>
      </c>
      <c r="U470" s="20">
        <v>6.84</v>
      </c>
      <c r="W470" s="19">
        <f t="shared" si="8"/>
        <v>231.17199001909069</v>
      </c>
      <c r="X470" s="19"/>
      <c r="Z470" s="21">
        <v>7.4124756189778498E-2</v>
      </c>
      <c r="AC470" s="18" t="s">
        <v>167</v>
      </c>
      <c r="AD470" s="22">
        <v>1951.7158449727133</v>
      </c>
      <c r="AG470" s="18" t="s">
        <v>167</v>
      </c>
      <c r="AH470" s="22">
        <v>621.78751434702326</v>
      </c>
      <c r="AI470" s="22"/>
      <c r="AJ470" s="22">
        <v>645.92559162835289</v>
      </c>
      <c r="AM470" s="18" t="s">
        <v>167</v>
      </c>
      <c r="AO470" s="18" t="s">
        <v>167</v>
      </c>
      <c r="AQ470" s="18" t="s">
        <v>167</v>
      </c>
      <c r="AR470" s="19">
        <v>3.6845202199363811</v>
      </c>
      <c r="AT470" s="21">
        <v>0.42976094547408006</v>
      </c>
      <c r="AV470" s="19">
        <v>22.046994370599233</v>
      </c>
      <c r="AY470" s="18" t="s">
        <v>167</v>
      </c>
      <c r="AZ470" s="19">
        <v>458.83563052869772</v>
      </c>
      <c r="BB470" s="21">
        <v>7.4124756E-2</v>
      </c>
      <c r="BE470" s="18" t="s">
        <v>167</v>
      </c>
      <c r="BF470" s="19">
        <v>913.44980456306462</v>
      </c>
      <c r="BI470" s="18" t="s">
        <v>167</v>
      </c>
      <c r="BK470" s="18" t="s">
        <v>167</v>
      </c>
      <c r="BM470" s="18" t="s">
        <v>167</v>
      </c>
      <c r="BN470" s="19">
        <v>446.07190412782961</v>
      </c>
      <c r="BQ470" s="18" t="s">
        <v>167</v>
      </c>
      <c r="BS470" s="18" t="s">
        <v>167</v>
      </c>
      <c r="BT470" s="21">
        <v>2.506946330457309E-3</v>
      </c>
      <c r="BW470" s="18" t="s">
        <v>167</v>
      </c>
      <c r="BY470" s="18" t="s">
        <v>167</v>
      </c>
      <c r="BZ470" s="20">
        <v>130.95981678117843</v>
      </c>
      <c r="CB470" s="21"/>
      <c r="CC470" s="18" t="s">
        <v>167</v>
      </c>
      <c r="CD470" s="21"/>
      <c r="CE470" s="18" t="s">
        <v>167</v>
      </c>
      <c r="CF470" s="21"/>
      <c r="CG470" s="18" t="s">
        <v>167</v>
      </c>
      <c r="CH470" s="21">
        <v>0.18426600008002408</v>
      </c>
      <c r="CI470" s="21"/>
      <c r="CK470" s="18" t="s">
        <v>167</v>
      </c>
      <c r="CL470"/>
      <c r="CM470" s="18" t="s">
        <v>167</v>
      </c>
      <c r="CN470" s="23">
        <v>125.1</v>
      </c>
      <c r="CQ470" s="23" t="s">
        <v>167</v>
      </c>
      <c r="CR470" s="23" t="s">
        <v>169</v>
      </c>
      <c r="CT470" s="18" t="s">
        <v>167</v>
      </c>
      <c r="CV470" s="18" t="s">
        <v>167</v>
      </c>
      <c r="CY470" s="18" t="s">
        <v>167</v>
      </c>
      <c r="DA470" s="18" t="s">
        <v>167</v>
      </c>
      <c r="DC470" s="18" t="s">
        <v>167</v>
      </c>
      <c r="DE470" s="18" t="s">
        <v>167</v>
      </c>
      <c r="DH470" s="18" t="s">
        <v>167</v>
      </c>
      <c r="DK470" s="18" t="s">
        <v>167</v>
      </c>
      <c r="DN470" s="18" t="s">
        <v>167</v>
      </c>
      <c r="DQ470" s="18" t="s">
        <v>167</v>
      </c>
      <c r="DU470" s="18" t="s">
        <v>167</v>
      </c>
      <c r="DZ470" s="18" t="s">
        <v>167</v>
      </c>
      <c r="EE470" s="18" t="s">
        <v>167</v>
      </c>
      <c r="EF470" s="23">
        <v>2.1488799999999999E-4</v>
      </c>
      <c r="EG470" s="24">
        <v>3.6500400000000002</v>
      </c>
      <c r="EH470" s="39">
        <v>1.5391000000000001E-7</v>
      </c>
      <c r="EI470" s="39">
        <v>6.9247999999999997E-12</v>
      </c>
      <c r="EJ470" s="39">
        <v>6.0395000000000002E-4</v>
      </c>
      <c r="EK470" s="39">
        <v>6.4607E-4</v>
      </c>
      <c r="EL470" s="39">
        <v>3.6084E-6</v>
      </c>
      <c r="EM470" s="39">
        <v>3.4819E-7</v>
      </c>
      <c r="EN470" s="39">
        <v>2.2039E-5</v>
      </c>
      <c r="EO470" s="39">
        <v>4.4478999999999997E-4</v>
      </c>
      <c r="EP470" s="39">
        <v>9.1235999999999997E-4</v>
      </c>
      <c r="EQ470" s="39">
        <v>1.1725E-4</v>
      </c>
      <c r="ER470" s="39">
        <v>0</v>
      </c>
      <c r="ES470" s="39">
        <v>0</v>
      </c>
      <c r="ET470" s="39">
        <v>0</v>
      </c>
      <c r="EU470" s="39">
        <v>6.3436999999999999E-4</v>
      </c>
      <c r="EV470" s="39">
        <v>6.9464999999999999E-7</v>
      </c>
      <c r="EW470" s="39">
        <v>1.9497E-3</v>
      </c>
      <c r="EX470" s="39">
        <v>4.0741999999999998E-7</v>
      </c>
      <c r="FA470" s="23">
        <v>-2.0164</v>
      </c>
      <c r="FB470" s="23">
        <v>-2.0348000000000002</v>
      </c>
      <c r="FC470" s="23">
        <v>-4.6577000000000002</v>
      </c>
      <c r="FD470" s="23">
        <v>-1.1571</v>
      </c>
      <c r="FE470" s="23">
        <v>2.3612000000000002</v>
      </c>
      <c r="FF470" s="23">
        <v>-11.0318</v>
      </c>
      <c r="FG470" s="23">
        <v>-14.450799999999999</v>
      </c>
      <c r="FH470" s="23">
        <v>-6.4427000000000003</v>
      </c>
      <c r="FI470" s="23">
        <v>-8.5500000000000007E-2</v>
      </c>
      <c r="FJ470" s="23">
        <v>-11.838200000000001</v>
      </c>
      <c r="FK470" s="23">
        <v>0.7198</v>
      </c>
      <c r="FL470" s="23">
        <v>5.6245000000000003</v>
      </c>
      <c r="FM470" s="23">
        <v>0.68530000000000002</v>
      </c>
      <c r="FN470" s="23">
        <v>3.6526000000000001</v>
      </c>
      <c r="FO470" s="23">
        <v>-1.0198</v>
      </c>
      <c r="FP470" s="23">
        <v>6.0011999999999999</v>
      </c>
      <c r="FQ470" s="23">
        <v>0.23730000000000001</v>
      </c>
      <c r="FR470" s="23">
        <v>-5.5195999999999996</v>
      </c>
    </row>
    <row r="471" spans="1:174" x14ac:dyDescent="0.2">
      <c r="A471" s="17">
        <f t="shared" si="9"/>
        <v>470</v>
      </c>
      <c r="B471" s="18">
        <v>6</v>
      </c>
      <c r="C471" s="18" t="s">
        <v>899</v>
      </c>
      <c r="D471" s="18" t="s">
        <v>561</v>
      </c>
      <c r="E471" s="18" t="s">
        <v>896</v>
      </c>
      <c r="F471" s="18" t="s">
        <v>288</v>
      </c>
      <c r="H471" s="18">
        <v>3</v>
      </c>
      <c r="I471">
        <v>3.1535999999999998E-5</v>
      </c>
      <c r="K471" s="18">
        <v>65.578199999999995</v>
      </c>
      <c r="L471" s="18">
        <v>-19.317680555555555</v>
      </c>
      <c r="O471" s="18" t="s">
        <v>167</v>
      </c>
      <c r="P471" s="18">
        <v>3657</v>
      </c>
      <c r="R471" s="18" t="s">
        <v>167</v>
      </c>
      <c r="S471" s="19">
        <v>24</v>
      </c>
      <c r="U471" s="20">
        <v>6.63</v>
      </c>
      <c r="W471" s="19">
        <f t="shared" si="8"/>
        <v>135.00202683526442</v>
      </c>
      <c r="X471" s="19"/>
      <c r="Z471" s="21">
        <v>0.10748089647517882</v>
      </c>
      <c r="AC471" s="18" t="s">
        <v>167</v>
      </c>
      <c r="AD471" s="22">
        <v>1137.73008972343</v>
      </c>
      <c r="AG471" s="18" t="s">
        <v>167</v>
      </c>
      <c r="AH471" s="22">
        <v>322.8704027147063</v>
      </c>
      <c r="AI471" s="22"/>
      <c r="AJ471" s="22">
        <v>273.3196062392463</v>
      </c>
      <c r="AM471" s="18" t="s">
        <v>167</v>
      </c>
      <c r="AO471" s="18" t="s">
        <v>167</v>
      </c>
      <c r="AQ471" s="18" t="s">
        <v>167</v>
      </c>
      <c r="AR471" s="19">
        <v>4.5266962702075535</v>
      </c>
      <c r="AT471" s="21">
        <v>0.19876443728176202</v>
      </c>
      <c r="AV471" s="19">
        <v>22.558525562492488</v>
      </c>
      <c r="AY471" s="18" t="s">
        <v>167</v>
      </c>
      <c r="AZ471" s="19">
        <v>214.72947953096073</v>
      </c>
      <c r="BB471" s="21">
        <v>0.10748089600000001</v>
      </c>
      <c r="BE471" s="18" t="s">
        <v>167</v>
      </c>
      <c r="BF471" s="19">
        <v>513.27179494496011</v>
      </c>
      <c r="BI471" s="18" t="s">
        <v>167</v>
      </c>
      <c r="BK471" s="18" t="s">
        <v>167</v>
      </c>
      <c r="BM471" s="18" t="s">
        <v>167</v>
      </c>
      <c r="BN471" s="19">
        <v>466.0452729693742</v>
      </c>
      <c r="BQ471" s="18" t="s">
        <v>167</v>
      </c>
      <c r="BS471" s="18" t="s">
        <v>167</v>
      </c>
      <c r="BT471" s="21">
        <v>3.342595107276412E-3</v>
      </c>
      <c r="BW471" s="18" t="s">
        <v>167</v>
      </c>
      <c r="BY471" s="18" t="s">
        <v>167</v>
      </c>
      <c r="BZ471" s="20">
        <v>22.381844680408079</v>
      </c>
      <c r="CB471" s="21"/>
      <c r="CC471" s="18" t="s">
        <v>167</v>
      </c>
      <c r="CD471" s="21"/>
      <c r="CE471" s="18" t="s">
        <v>167</v>
      </c>
      <c r="CF471" s="21"/>
      <c r="CG471" s="18" t="s">
        <v>167</v>
      </c>
      <c r="CH471" s="21">
        <v>0.19584843437076846</v>
      </c>
      <c r="CI471" s="21"/>
      <c r="CK471" s="18" t="s">
        <v>167</v>
      </c>
      <c r="CL471"/>
      <c r="CM471" s="18" t="s">
        <v>167</v>
      </c>
      <c r="CN471" s="23">
        <v>79.099999999999994</v>
      </c>
      <c r="CQ471" s="23" t="s">
        <v>167</v>
      </c>
      <c r="CR471" s="23" t="s">
        <v>169</v>
      </c>
      <c r="CT471" s="18" t="s">
        <v>167</v>
      </c>
      <c r="CV471" s="18" t="s">
        <v>167</v>
      </c>
      <c r="CY471" s="18" t="s">
        <v>167</v>
      </c>
      <c r="DA471" s="18" t="s">
        <v>167</v>
      </c>
      <c r="DC471" s="18" t="s">
        <v>167</v>
      </c>
      <c r="DE471" s="18" t="s">
        <v>167</v>
      </c>
      <c r="DH471" s="18" t="s">
        <v>167</v>
      </c>
      <c r="DK471" s="18" t="s">
        <v>167</v>
      </c>
      <c r="DN471" s="18" t="s">
        <v>167</v>
      </c>
      <c r="DQ471" s="18" t="s">
        <v>167</v>
      </c>
      <c r="DU471" s="18" t="s">
        <v>167</v>
      </c>
      <c r="DZ471" s="18" t="s">
        <v>167</v>
      </c>
      <c r="EE471" s="18" t="s">
        <v>167</v>
      </c>
      <c r="EF471" s="23">
        <v>1.9431400000000001E-4</v>
      </c>
      <c r="EG471" s="24">
        <v>6.4539900000000001</v>
      </c>
      <c r="EH471" s="39">
        <v>2.4568000000000001E-7</v>
      </c>
      <c r="EI471" s="39">
        <v>2.0233000000000001E-11</v>
      </c>
      <c r="EJ471" s="39">
        <v>3.1847000000000001E-4</v>
      </c>
      <c r="EK471" s="39">
        <v>2.7336E-4</v>
      </c>
      <c r="EL471" s="39">
        <v>4.4707999999999996E-6</v>
      </c>
      <c r="EM471" s="39">
        <v>1.7455000000000001E-7</v>
      </c>
      <c r="EN471" s="39">
        <v>2.2558999999999999E-5</v>
      </c>
      <c r="EO471" s="39">
        <v>2.1178000000000001E-4</v>
      </c>
      <c r="EP471" s="39">
        <v>5.1301000000000005E-4</v>
      </c>
      <c r="EQ471" s="39">
        <v>2.0866999999999999E-5</v>
      </c>
      <c r="ER471" s="39">
        <v>0</v>
      </c>
      <c r="ES471" s="39">
        <v>0</v>
      </c>
      <c r="ET471" s="39">
        <v>0</v>
      </c>
      <c r="EU471" s="39">
        <v>5.5245999999999995E-4</v>
      </c>
      <c r="EV471" s="39">
        <v>2.4712000000000001E-7</v>
      </c>
      <c r="EW471" s="39">
        <v>1.0877E-3</v>
      </c>
      <c r="EX471" s="39">
        <v>2.9760999999999998E-7</v>
      </c>
      <c r="FA471" s="23">
        <v>-1.8527</v>
      </c>
      <c r="FB471" s="23">
        <v>-2.367</v>
      </c>
      <c r="FC471" s="23">
        <v>-4.7565999999999997</v>
      </c>
      <c r="FD471" s="23">
        <v>-1.8008999999999999</v>
      </c>
      <c r="FE471" s="23">
        <v>2.4876999999999998</v>
      </c>
      <c r="FF471" s="23">
        <v>-13.218299999999999</v>
      </c>
      <c r="FG471" s="23">
        <v>-16.599499999999999</v>
      </c>
      <c r="FH471" s="23">
        <v>-7.4587000000000003</v>
      </c>
      <c r="FI471" s="23">
        <v>-0.88780000000000003</v>
      </c>
      <c r="FJ471" s="23">
        <v>-12.7555</v>
      </c>
      <c r="FK471" s="23">
        <v>0.84650000000000003</v>
      </c>
      <c r="FL471" s="23">
        <v>4.9675000000000002</v>
      </c>
      <c r="FM471" s="23">
        <v>0.65300000000000002</v>
      </c>
      <c r="FN471" s="23">
        <v>3.8403</v>
      </c>
      <c r="FO471" s="23">
        <v>-1.141</v>
      </c>
      <c r="FP471" s="23">
        <v>6.1555999999999997</v>
      </c>
      <c r="FQ471" s="23">
        <v>-0.1047</v>
      </c>
      <c r="FR471" s="23">
        <v>-6.7793000000000001</v>
      </c>
    </row>
    <row r="472" spans="1:174" x14ac:dyDescent="0.2">
      <c r="A472" s="17">
        <f t="shared" si="9"/>
        <v>471</v>
      </c>
      <c r="B472" s="18">
        <v>6</v>
      </c>
      <c r="C472" s="18" t="s">
        <v>900</v>
      </c>
      <c r="D472" s="18" t="s">
        <v>901</v>
      </c>
      <c r="E472" s="18" t="s">
        <v>896</v>
      </c>
      <c r="F472" s="18" t="s">
        <v>288</v>
      </c>
      <c r="H472" s="18">
        <v>3</v>
      </c>
      <c r="I472"/>
      <c r="J472" s="18" t="s">
        <v>167</v>
      </c>
      <c r="K472" s="18">
        <v>65.533630555555547</v>
      </c>
      <c r="L472" s="18">
        <v>-19.469027777777775</v>
      </c>
      <c r="O472" s="18" t="s">
        <v>167</v>
      </c>
      <c r="P472" s="18">
        <v>3657</v>
      </c>
      <c r="R472" s="18" t="s">
        <v>167</v>
      </c>
      <c r="S472" s="19">
        <v>23</v>
      </c>
      <c r="U472" s="20">
        <v>7.15</v>
      </c>
      <c r="W472" s="19">
        <f t="shared" si="8"/>
        <v>124.02765473906972</v>
      </c>
      <c r="X472" s="19"/>
      <c r="Z472" s="21">
        <v>0.18531189047444624</v>
      </c>
      <c r="AC472" s="18" t="s">
        <v>167</v>
      </c>
      <c r="AD472" s="22">
        <v>1294.9773378965867</v>
      </c>
      <c r="AG472" s="18" t="s">
        <v>167</v>
      </c>
      <c r="AH472" s="22">
        <v>367.03428314786169</v>
      </c>
      <c r="AI472" s="22"/>
      <c r="AJ472" s="22">
        <v>409.27425041604374</v>
      </c>
      <c r="AM472" s="18" t="s">
        <v>167</v>
      </c>
      <c r="AO472" s="18" t="s">
        <v>167</v>
      </c>
      <c r="AQ472" s="18" t="s">
        <v>167</v>
      </c>
      <c r="AR472" s="19">
        <v>4.4740602670656058</v>
      </c>
      <c r="AT472" s="21">
        <v>8.4161518488674009E-2</v>
      </c>
      <c r="AV472" s="19">
        <v>3.3505293069008117</v>
      </c>
      <c r="AY472" s="18" t="s">
        <v>167</v>
      </c>
      <c r="AZ472" s="19">
        <v>128.24521703353219</v>
      </c>
      <c r="BB472" s="21">
        <v>0.18531189000000001</v>
      </c>
      <c r="BE472" s="18" t="s">
        <v>167</v>
      </c>
      <c r="BF472" s="19">
        <v>643.76462416825507</v>
      </c>
      <c r="BI472" s="18" t="s">
        <v>167</v>
      </c>
      <c r="BK472" s="18" t="s">
        <v>167</v>
      </c>
      <c r="BM472" s="18" t="s">
        <v>167</v>
      </c>
      <c r="BN472" s="19">
        <v>399.46737683089214</v>
      </c>
      <c r="BQ472" s="18" t="s">
        <v>167</v>
      </c>
      <c r="BS472" s="18" t="s">
        <v>167</v>
      </c>
      <c r="BT472" s="21">
        <v>7.5208389913719266E-3</v>
      </c>
      <c r="BW472" s="18" t="s">
        <v>167</v>
      </c>
      <c r="BY472" s="18" t="s">
        <v>167</v>
      </c>
      <c r="BZ472" s="20">
        <v>42.681657297522378</v>
      </c>
      <c r="CB472" s="21"/>
      <c r="CC472" s="18" t="s">
        <v>167</v>
      </c>
      <c r="CD472" s="21"/>
      <c r="CE472" s="18" t="s">
        <v>167</v>
      </c>
      <c r="CF472" s="21"/>
      <c r="CG472" s="18" t="s">
        <v>167</v>
      </c>
      <c r="CH472" s="21">
        <v>0.28956085726860925</v>
      </c>
      <c r="CI472" s="21"/>
      <c r="CK472" s="18" t="s">
        <v>167</v>
      </c>
      <c r="CL472"/>
      <c r="CM472" s="18" t="s">
        <v>167</v>
      </c>
      <c r="CN472" s="23">
        <v>61.3</v>
      </c>
      <c r="CQ472" s="23" t="s">
        <v>167</v>
      </c>
      <c r="CR472" s="23" t="s">
        <v>169</v>
      </c>
      <c r="CT472" s="18" t="s">
        <v>167</v>
      </c>
      <c r="CV472" s="18" t="s">
        <v>167</v>
      </c>
      <c r="CY472" s="18" t="s">
        <v>167</v>
      </c>
      <c r="DA472" s="18" t="s">
        <v>167</v>
      </c>
      <c r="DC472" s="18" t="s">
        <v>167</v>
      </c>
      <c r="DE472" s="18" t="s">
        <v>167</v>
      </c>
      <c r="DH472" s="18" t="s">
        <v>167</v>
      </c>
      <c r="DK472" s="18" t="s">
        <v>167</v>
      </c>
      <c r="DN472" s="18" t="s">
        <v>167</v>
      </c>
      <c r="DQ472" s="18" t="s">
        <v>167</v>
      </c>
      <c r="DU472" s="18" t="s">
        <v>167</v>
      </c>
      <c r="DZ472" s="18" t="s">
        <v>167</v>
      </c>
      <c r="EE472" s="18" t="s">
        <v>167</v>
      </c>
      <c r="EF472" s="39">
        <v>3.1117500000000001E-5</v>
      </c>
      <c r="EG472" s="24">
        <v>0.96577999999999997</v>
      </c>
      <c r="EH472" s="39">
        <v>7.4248000000000004E-8</v>
      </c>
      <c r="EI472" s="39">
        <v>4.8097000000000002E-13</v>
      </c>
      <c r="EJ472" s="39">
        <v>3.6105000000000002E-4</v>
      </c>
      <c r="EK472" s="39">
        <v>4.0932000000000002E-4</v>
      </c>
      <c r="EL472" s="39">
        <v>4.4433999999999997E-6</v>
      </c>
      <c r="EM472" s="39">
        <v>4.7137E-8</v>
      </c>
      <c r="EN472" s="39">
        <v>3.3502000000000001E-6</v>
      </c>
      <c r="EO472" s="39">
        <v>1.2609000000000001E-4</v>
      </c>
      <c r="EP472" s="39">
        <v>6.4336999999999999E-4</v>
      </c>
      <c r="EQ472" s="39">
        <v>4.0129999999999997E-5</v>
      </c>
      <c r="ER472" s="39">
        <v>0</v>
      </c>
      <c r="ES472" s="39">
        <v>0</v>
      </c>
      <c r="ET472" s="39">
        <v>0</v>
      </c>
      <c r="EU472" s="39">
        <v>1.706E-4</v>
      </c>
      <c r="EV472" s="39">
        <v>8.1129999999999997E-7</v>
      </c>
      <c r="EW472" s="39">
        <v>1.0985999999999999E-3</v>
      </c>
      <c r="EX472" s="39">
        <v>8.1483E-7</v>
      </c>
      <c r="FA472" s="23">
        <v>-1.9853000000000001</v>
      </c>
      <c r="FB472" s="23">
        <v>-2.0592999999999999</v>
      </c>
      <c r="FC472" s="23">
        <v>-4.1138000000000003</v>
      </c>
      <c r="FD472" s="23">
        <v>-1.2383999999999999</v>
      </c>
      <c r="FE472" s="23">
        <v>2.1644000000000001</v>
      </c>
      <c r="FF472" s="23">
        <v>-9.8637999999999995</v>
      </c>
      <c r="FG472" s="23">
        <v>-13.2544</v>
      </c>
      <c r="FH472" s="23">
        <v>-5.7676999999999996</v>
      </c>
      <c r="FI472" s="23">
        <v>7.8200000000000006E-2</v>
      </c>
      <c r="FJ472" s="23">
        <v>-11.3169</v>
      </c>
      <c r="FK472" s="23">
        <v>0.72299999999999998</v>
      </c>
      <c r="FL472" s="23">
        <v>5.8975</v>
      </c>
      <c r="FM472" s="23">
        <v>0.17499999999999999</v>
      </c>
      <c r="FN472" s="23">
        <v>3.4839000000000002</v>
      </c>
      <c r="FO472" s="23">
        <v>-1.7477</v>
      </c>
      <c r="FP472" s="23">
        <v>5.2964000000000002</v>
      </c>
      <c r="FQ472" s="23">
        <v>0.47239999999999999</v>
      </c>
      <c r="FR472" s="23">
        <v>-5.3817000000000004</v>
      </c>
    </row>
    <row r="473" spans="1:174" x14ac:dyDescent="0.2">
      <c r="A473" s="17">
        <f t="shared" si="9"/>
        <v>472</v>
      </c>
      <c r="B473" s="18">
        <v>6</v>
      </c>
      <c r="C473" s="18" t="s">
        <v>902</v>
      </c>
      <c r="D473" s="18" t="s">
        <v>903</v>
      </c>
      <c r="E473" s="18" t="s">
        <v>896</v>
      </c>
      <c r="F473" s="18" t="s">
        <v>288</v>
      </c>
      <c r="H473" s="18">
        <v>3</v>
      </c>
      <c r="I473"/>
      <c r="J473" s="18" t="s">
        <v>167</v>
      </c>
      <c r="K473" s="18">
        <v>65.532455555555558</v>
      </c>
      <c r="L473" s="18">
        <v>-19.467072222222221</v>
      </c>
      <c r="O473" s="18" t="s">
        <v>167</v>
      </c>
      <c r="P473" s="18">
        <v>3657</v>
      </c>
      <c r="R473" s="18" t="s">
        <v>167</v>
      </c>
      <c r="S473" s="19">
        <v>24</v>
      </c>
      <c r="U473" s="20">
        <v>7.16</v>
      </c>
      <c r="W473" s="19">
        <f t="shared" si="8"/>
        <v>111.47148939608886</v>
      </c>
      <c r="X473" s="19"/>
      <c r="Z473" s="21">
        <v>0.15195575018904589</v>
      </c>
      <c r="AC473" s="18" t="s">
        <v>167</v>
      </c>
      <c r="AD473" s="22">
        <v>3144.9449634631392</v>
      </c>
      <c r="AG473" s="18" t="s">
        <v>167</v>
      </c>
      <c r="AH473" s="22">
        <v>297.66954438844249</v>
      </c>
      <c r="AI473" s="22"/>
      <c r="AJ473" s="22">
        <v>401.09440667926549</v>
      </c>
      <c r="AM473" s="18" t="s">
        <v>167</v>
      </c>
      <c r="AO473" s="18" t="s">
        <v>167</v>
      </c>
      <c r="AQ473" s="18" t="s">
        <v>167</v>
      </c>
      <c r="AR473" s="19">
        <v>8.2112164901439346</v>
      </c>
      <c r="AT473" s="21">
        <v>5.1929447578118001E-2</v>
      </c>
      <c r="AV473" s="19">
        <v>5.90818526636708</v>
      </c>
      <c r="AY473" s="18" t="s">
        <v>167</v>
      </c>
      <c r="AZ473" s="19">
        <v>122.44394157580744</v>
      </c>
      <c r="BB473" s="21">
        <v>0.15195575</v>
      </c>
      <c r="BE473" s="18" t="s">
        <v>167</v>
      </c>
      <c r="BF473" s="19">
        <v>652.46414611647469</v>
      </c>
      <c r="BI473" s="18" t="s">
        <v>167</v>
      </c>
      <c r="BK473" s="18" t="s">
        <v>167</v>
      </c>
      <c r="BM473" s="18" t="s">
        <v>167</v>
      </c>
      <c r="BN473" s="19">
        <v>371.17177097203728</v>
      </c>
      <c r="BQ473" s="18" t="s">
        <v>167</v>
      </c>
      <c r="BS473" s="18" t="s">
        <v>167</v>
      </c>
      <c r="BT473" s="21">
        <v>5.013892660914618E-3</v>
      </c>
      <c r="BW473" s="18" t="s">
        <v>167</v>
      </c>
      <c r="BY473" s="18" t="s">
        <v>167</v>
      </c>
      <c r="BZ473" s="20">
        <v>68.186550072871128</v>
      </c>
      <c r="CB473" s="21"/>
      <c r="CC473" s="18" t="s">
        <v>167</v>
      </c>
      <c r="CD473" s="21"/>
      <c r="CE473" s="18" t="s">
        <v>167</v>
      </c>
      <c r="CF473" s="21"/>
      <c r="CG473" s="18" t="s">
        <v>167</v>
      </c>
      <c r="CH473" s="21">
        <v>0.42960301732942757</v>
      </c>
      <c r="CI473" s="21"/>
      <c r="CK473" s="18" t="s">
        <v>167</v>
      </c>
      <c r="CL473"/>
      <c r="CM473" s="18" t="s">
        <v>167</v>
      </c>
      <c r="CN473" s="23">
        <v>49.9</v>
      </c>
      <c r="CQ473" s="23" t="s">
        <v>167</v>
      </c>
      <c r="CR473" s="23" t="s">
        <v>169</v>
      </c>
      <c r="CT473" s="18" t="s">
        <v>167</v>
      </c>
      <c r="CV473" s="18" t="s">
        <v>167</v>
      </c>
      <c r="CY473" s="18" t="s">
        <v>167</v>
      </c>
      <c r="DA473" s="18" t="s">
        <v>167</v>
      </c>
      <c r="DC473" s="18" t="s">
        <v>167</v>
      </c>
      <c r="DE473" s="18" t="s">
        <v>167</v>
      </c>
      <c r="DH473" s="18" t="s">
        <v>167</v>
      </c>
      <c r="DK473" s="18" t="s">
        <v>167</v>
      </c>
      <c r="DN473" s="18" t="s">
        <v>167</v>
      </c>
      <c r="DQ473" s="18" t="s">
        <v>167</v>
      </c>
      <c r="DU473" s="18" t="s">
        <v>167</v>
      </c>
      <c r="DZ473" s="18" t="s">
        <v>167</v>
      </c>
      <c r="EE473" s="18" t="s">
        <v>167</v>
      </c>
      <c r="EF473" s="39">
        <v>4.72669E-5</v>
      </c>
      <c r="EG473" s="24">
        <v>1.6149</v>
      </c>
      <c r="EH473" s="39">
        <v>7.2417999999999994E-8</v>
      </c>
      <c r="EI473" s="39">
        <v>2.7906999999999999E-13</v>
      </c>
      <c r="EJ473" s="39">
        <v>2.9248000000000002E-4</v>
      </c>
      <c r="EK473" s="39">
        <v>4.0114000000000003E-4</v>
      </c>
      <c r="EL473" s="39">
        <v>8.1558999999999993E-6</v>
      </c>
      <c r="EM473" s="39">
        <v>2.6467000000000001E-8</v>
      </c>
      <c r="EN473" s="39">
        <v>5.9066999999999997E-6</v>
      </c>
      <c r="EO473" s="39">
        <v>1.2010000000000001E-4</v>
      </c>
      <c r="EP473" s="39">
        <v>6.5205000000000005E-4</v>
      </c>
      <c r="EQ473" s="39">
        <v>6.4546000000000002E-5</v>
      </c>
      <c r="ER473" s="39">
        <v>0</v>
      </c>
      <c r="ES473" s="39">
        <v>0</v>
      </c>
      <c r="ET473" s="39">
        <v>0</v>
      </c>
      <c r="EU473" s="39">
        <v>1.349E-4</v>
      </c>
      <c r="EV473" s="39">
        <v>6.8922000000000003E-7</v>
      </c>
      <c r="EW473" s="39">
        <v>8.9879000000000001E-4</v>
      </c>
      <c r="EX473" s="39">
        <v>8.0080999999999998E-7</v>
      </c>
      <c r="FA473" s="23">
        <v>-2.1183999999999998</v>
      </c>
      <c r="FB473" s="23">
        <v>-2.2966000000000002</v>
      </c>
      <c r="FC473" s="23">
        <v>-4.4619</v>
      </c>
      <c r="FD473" s="23">
        <v>-1.3878999999999999</v>
      </c>
      <c r="FE473" s="23">
        <v>1.6725000000000001</v>
      </c>
      <c r="FF473" s="23">
        <v>-9.9687999999999999</v>
      </c>
      <c r="FG473" s="23">
        <v>-13.350099999999999</v>
      </c>
      <c r="FH473" s="23">
        <v>-5.8167999999999997</v>
      </c>
      <c r="FI473" s="23">
        <v>-0.1148</v>
      </c>
      <c r="FJ473" s="23">
        <v>-11.2233</v>
      </c>
      <c r="FK473" s="23">
        <v>0.58079999999999998</v>
      </c>
      <c r="FL473" s="23">
        <v>5.7404999999999999</v>
      </c>
      <c r="FM473" s="23">
        <v>-0.13339999999999999</v>
      </c>
      <c r="FN473" s="23">
        <v>3.1097999999999999</v>
      </c>
      <c r="FO473" s="23">
        <v>-1.7566999999999999</v>
      </c>
      <c r="FP473" s="23">
        <v>5.0084</v>
      </c>
      <c r="FQ473" s="23">
        <v>-9.2999999999999992E-3</v>
      </c>
      <c r="FR473" s="23">
        <v>-5.4459999999999997</v>
      </c>
    </row>
    <row r="474" spans="1:174" x14ac:dyDescent="0.2">
      <c r="A474" s="17">
        <f t="shared" si="9"/>
        <v>473</v>
      </c>
      <c r="B474" s="18">
        <v>6</v>
      </c>
      <c r="C474" s="18" t="s">
        <v>904</v>
      </c>
      <c r="D474" s="18" t="s">
        <v>905</v>
      </c>
      <c r="E474" s="18" t="s">
        <v>896</v>
      </c>
      <c r="F474" s="18" t="s">
        <v>288</v>
      </c>
      <c r="H474" s="18">
        <v>3</v>
      </c>
      <c r="I474"/>
      <c r="J474" s="18" t="s">
        <v>167</v>
      </c>
      <c r="K474" s="18">
        <v>65.541691666666665</v>
      </c>
      <c r="L474" s="18">
        <v>-19.535155555555558</v>
      </c>
      <c r="O474" s="18" t="s">
        <v>167</v>
      </c>
      <c r="P474" s="18">
        <v>3657</v>
      </c>
      <c r="R474" s="18" t="s">
        <v>167</v>
      </c>
      <c r="S474" s="19">
        <v>24</v>
      </c>
      <c r="U474" s="20">
        <v>6.96</v>
      </c>
      <c r="W474" s="19">
        <f t="shared" si="8"/>
        <v>89.579197059476655</v>
      </c>
      <c r="X474" s="19"/>
      <c r="Z474" s="21">
        <v>0.17419317704597947</v>
      </c>
      <c r="AC474" s="18" t="s">
        <v>167</v>
      </c>
      <c r="AD474" s="22">
        <v>610.48931643696233</v>
      </c>
      <c r="AG474" s="18" t="s">
        <v>167</v>
      </c>
      <c r="AH474" s="22">
        <v>203.60297420030938</v>
      </c>
      <c r="AI474" s="22"/>
      <c r="AJ474" s="22">
        <v>314.78295207739819</v>
      </c>
      <c r="AM474" s="18" t="s">
        <v>167</v>
      </c>
      <c r="AO474" s="18" t="s">
        <v>167</v>
      </c>
      <c r="AQ474" s="18" t="s">
        <v>167</v>
      </c>
      <c r="AR474" s="19">
        <v>3.4213402042266399</v>
      </c>
      <c r="AT474" s="21">
        <v>0.41364491001880205</v>
      </c>
      <c r="AV474" s="19">
        <v>22.763138039249785</v>
      </c>
      <c r="AY474" s="18" t="s">
        <v>167</v>
      </c>
      <c r="AZ474" s="19">
        <v>199.30055544126725</v>
      </c>
      <c r="BB474" s="21">
        <v>0.174193177</v>
      </c>
      <c r="BE474" s="18" t="s">
        <v>167</v>
      </c>
      <c r="BF474" s="19">
        <v>339.28135598056684</v>
      </c>
      <c r="BI474" s="18" t="s">
        <v>167</v>
      </c>
      <c r="BK474" s="18" t="s">
        <v>167</v>
      </c>
      <c r="BM474" s="18" t="s">
        <v>167</v>
      </c>
      <c r="BN474" s="19">
        <v>399.46737683089214</v>
      </c>
      <c r="BQ474" s="18" t="s">
        <v>167</v>
      </c>
      <c r="BS474" s="18" t="s">
        <v>167</v>
      </c>
      <c r="BT474" s="21">
        <v>8.9832243508053567E-3</v>
      </c>
      <c r="BW474" s="18" t="s">
        <v>167</v>
      </c>
      <c r="BY474" s="18" t="s">
        <v>167</v>
      </c>
      <c r="BZ474" s="20">
        <v>26.650010410160316</v>
      </c>
      <c r="CB474" s="21"/>
      <c r="CC474" s="18" t="s">
        <v>167</v>
      </c>
      <c r="CD474" s="21"/>
      <c r="CE474" s="18" t="s">
        <v>167</v>
      </c>
      <c r="CF474" s="21"/>
      <c r="CG474" s="18" t="s">
        <v>167</v>
      </c>
      <c r="CH474" s="21">
        <v>0.42012648018245491</v>
      </c>
      <c r="CI474" s="21"/>
      <c r="CK474" s="18" t="s">
        <v>167</v>
      </c>
      <c r="CL474"/>
      <c r="CM474" s="18" t="s">
        <v>167</v>
      </c>
      <c r="CN474" s="23">
        <v>42.8</v>
      </c>
      <c r="CQ474" s="23" t="s">
        <v>167</v>
      </c>
      <c r="CR474" s="23" t="s">
        <v>169</v>
      </c>
      <c r="CT474" s="18" t="s">
        <v>167</v>
      </c>
      <c r="CV474" s="18" t="s">
        <v>167</v>
      </c>
      <c r="CY474" s="18" t="s">
        <v>167</v>
      </c>
      <c r="DA474" s="18" t="s">
        <v>167</v>
      </c>
      <c r="DC474" s="18" t="s">
        <v>167</v>
      </c>
      <c r="DE474" s="18" t="s">
        <v>167</v>
      </c>
      <c r="DH474" s="18" t="s">
        <v>167</v>
      </c>
      <c r="DK474" s="18" t="s">
        <v>167</v>
      </c>
      <c r="DN474" s="18" t="s">
        <v>167</v>
      </c>
      <c r="DQ474" s="18" t="s">
        <v>167</v>
      </c>
      <c r="DU474" s="18" t="s">
        <v>167</v>
      </c>
      <c r="DZ474" s="18" t="s">
        <v>167</v>
      </c>
      <c r="EE474" s="18" t="s">
        <v>167</v>
      </c>
      <c r="EF474" s="39">
        <v>7.6258400000000002E-5</v>
      </c>
      <c r="EG474" s="24">
        <v>3.3911099999999998</v>
      </c>
      <c r="EH474" s="39">
        <v>1.1427E-7</v>
      </c>
      <c r="EI474" s="39">
        <v>1.8613000000000002E-12</v>
      </c>
      <c r="EJ474" s="39">
        <v>2.0138E-4</v>
      </c>
      <c r="EK474" s="39">
        <v>3.1481E-4</v>
      </c>
      <c r="EL474" s="39">
        <v>3.3838999999999999E-6</v>
      </c>
      <c r="EM474" s="39">
        <v>3.0877999999999999E-7</v>
      </c>
      <c r="EN474" s="39">
        <v>2.2762E-5</v>
      </c>
      <c r="EO474" s="39">
        <v>1.9704E-4</v>
      </c>
      <c r="EP474" s="39">
        <v>3.3914999999999998E-4</v>
      </c>
      <c r="EQ474" s="39">
        <v>2.5177E-5</v>
      </c>
      <c r="ER474" s="39">
        <v>0</v>
      </c>
      <c r="ES474" s="39">
        <v>0</v>
      </c>
      <c r="ET474" s="39">
        <v>0</v>
      </c>
      <c r="EU474" s="39">
        <v>1.7119999999999999E-4</v>
      </c>
      <c r="EV474" s="39">
        <v>3.4158000000000002E-7</v>
      </c>
      <c r="EW474" s="39">
        <v>7.1619999999999995E-4</v>
      </c>
      <c r="EX474" s="39">
        <v>5.4148E-7</v>
      </c>
      <c r="FA474" s="23">
        <v>-1.8772</v>
      </c>
      <c r="FB474" s="23">
        <v>-2.4405999999999999</v>
      </c>
      <c r="FC474" s="23">
        <v>-4.4687999999999999</v>
      </c>
      <c r="FD474" s="23">
        <v>-1.8382000000000001</v>
      </c>
      <c r="FE474" s="23">
        <v>2.2612999999999999</v>
      </c>
      <c r="FF474" s="23">
        <v>-10.2737</v>
      </c>
      <c r="FG474" s="23">
        <v>-13.654999999999999</v>
      </c>
      <c r="FH474" s="23">
        <v>-6.4827000000000004</v>
      </c>
      <c r="FI474" s="23">
        <v>0.36030000000000001</v>
      </c>
      <c r="FJ474" s="23">
        <v>-11.544600000000001</v>
      </c>
      <c r="FK474" s="23">
        <v>0.82199999999999995</v>
      </c>
      <c r="FL474" s="23">
        <v>6.2156000000000002</v>
      </c>
      <c r="FM474" s="23">
        <v>0.72270000000000001</v>
      </c>
      <c r="FN474" s="23">
        <v>3.6566000000000001</v>
      </c>
      <c r="FO474" s="23">
        <v>-1.0307999999999999</v>
      </c>
      <c r="FP474" s="23">
        <v>6.2167000000000003</v>
      </c>
      <c r="FQ474" s="23">
        <v>4.8399999999999999E-2</v>
      </c>
      <c r="FR474" s="23">
        <v>-5.7030000000000003</v>
      </c>
    </row>
    <row r="475" spans="1:174" x14ac:dyDescent="0.2">
      <c r="A475" s="17">
        <f t="shared" si="9"/>
        <v>474</v>
      </c>
      <c r="B475" s="18">
        <v>6</v>
      </c>
      <c r="C475" s="18" t="s">
        <v>906</v>
      </c>
      <c r="D475" s="18" t="s">
        <v>545</v>
      </c>
      <c r="E475" s="18" t="s">
        <v>896</v>
      </c>
      <c r="F475" s="18" t="s">
        <v>288</v>
      </c>
      <c r="H475" s="18">
        <v>3</v>
      </c>
      <c r="I475"/>
      <c r="J475" s="18" t="s">
        <v>167</v>
      </c>
      <c r="K475" s="18">
        <v>65.531588888888891</v>
      </c>
      <c r="L475" s="18">
        <v>-19.527774999999998</v>
      </c>
      <c r="O475" s="18" t="s">
        <v>167</v>
      </c>
      <c r="P475" s="18">
        <v>3657</v>
      </c>
      <c r="R475" s="18" t="s">
        <v>167</v>
      </c>
      <c r="S475" s="19">
        <v>24</v>
      </c>
      <c r="U475" s="20">
        <v>7.07</v>
      </c>
      <c r="W475" s="19">
        <f t="shared" si="8"/>
        <v>78.231343922373753</v>
      </c>
      <c r="X475" s="19"/>
      <c r="Z475" s="21">
        <v>8.1537231808756355E-2</v>
      </c>
      <c r="AC475" s="18" t="s">
        <v>167</v>
      </c>
      <c r="AD475" s="22">
        <v>517.99093515863467</v>
      </c>
      <c r="AG475" s="18" t="s">
        <v>167</v>
      </c>
      <c r="AH475" s="22">
        <v>195.11951694196316</v>
      </c>
      <c r="AI475" s="22"/>
      <c r="AJ475" s="22">
        <v>267.39627111951029</v>
      </c>
      <c r="AM475" s="18" t="s">
        <v>167</v>
      </c>
      <c r="AO475" s="18" t="s">
        <v>167</v>
      </c>
      <c r="AQ475" s="18" t="s">
        <v>167</v>
      </c>
      <c r="AR475" s="19">
        <v>3.2107961916588459</v>
      </c>
      <c r="AT475" s="21">
        <v>3.2232070910556007E-2</v>
      </c>
      <c r="AV475" s="19">
        <v>22.78871459884445</v>
      </c>
      <c r="AY475" s="18" t="s">
        <v>167</v>
      </c>
      <c r="AZ475" s="19">
        <v>138.49002262908866</v>
      </c>
      <c r="BB475" s="21">
        <v>8.1537232000000001E-2</v>
      </c>
      <c r="BE475" s="18" t="s">
        <v>167</v>
      </c>
      <c r="BF475" s="19">
        <v>321.88231208412753</v>
      </c>
      <c r="BI475" s="18" t="s">
        <v>167</v>
      </c>
      <c r="BK475" s="18" t="s">
        <v>167</v>
      </c>
      <c r="BM475" s="18" t="s">
        <v>167</v>
      </c>
      <c r="BN475" s="19">
        <v>364.51398135818908</v>
      </c>
      <c r="BQ475" s="18" t="s">
        <v>167</v>
      </c>
      <c r="BS475" s="18" t="s">
        <v>167</v>
      </c>
      <c r="BT475" s="21">
        <v>1.671297553638206E-3</v>
      </c>
      <c r="BW475" s="18" t="s">
        <v>167</v>
      </c>
      <c r="BY475" s="18" t="s">
        <v>167</v>
      </c>
      <c r="BZ475" s="20">
        <v>26.650010410160316</v>
      </c>
      <c r="CB475" s="21"/>
      <c r="CC475" s="18" t="s">
        <v>167</v>
      </c>
      <c r="CD475" s="21"/>
      <c r="CE475" s="18" t="s">
        <v>167</v>
      </c>
      <c r="CF475" s="21"/>
      <c r="CG475" s="18" t="s">
        <v>167</v>
      </c>
      <c r="CH475" s="21">
        <v>1.1034901033363729</v>
      </c>
      <c r="CI475" s="21"/>
      <c r="CK475" s="18" t="s">
        <v>167</v>
      </c>
      <c r="CL475"/>
      <c r="CM475" s="18" t="s">
        <v>167</v>
      </c>
      <c r="CN475" s="23">
        <v>36.299999999999997</v>
      </c>
      <c r="CQ475" s="23" t="s">
        <v>167</v>
      </c>
      <c r="CR475" s="23" t="s">
        <v>169</v>
      </c>
      <c r="CT475" s="18" t="s">
        <v>167</v>
      </c>
      <c r="CV475" s="18" t="s">
        <v>167</v>
      </c>
      <c r="CY475" s="18" t="s">
        <v>167</v>
      </c>
      <c r="DA475" s="18" t="s">
        <v>167</v>
      </c>
      <c r="DC475" s="18" t="s">
        <v>167</v>
      </c>
      <c r="DE475" s="18" t="s">
        <v>167</v>
      </c>
      <c r="DH475" s="18" t="s">
        <v>167</v>
      </c>
      <c r="DK475" s="18" t="s">
        <v>167</v>
      </c>
      <c r="DN475" s="18" t="s">
        <v>167</v>
      </c>
      <c r="DQ475" s="18" t="s">
        <v>167</v>
      </c>
      <c r="DU475" s="18" t="s">
        <v>167</v>
      </c>
      <c r="DZ475" s="18" t="s">
        <v>167</v>
      </c>
      <c r="EE475" s="18" t="s">
        <v>167</v>
      </c>
      <c r="EF475" s="39">
        <v>4.9336199999999997E-5</v>
      </c>
      <c r="EG475" s="24">
        <v>2.51092</v>
      </c>
      <c r="EH475" s="39">
        <v>8.8473000000000001E-8</v>
      </c>
      <c r="EI475" s="39">
        <v>3.1913999999999999E-13</v>
      </c>
      <c r="EJ475" s="39">
        <v>1.9311E-4</v>
      </c>
      <c r="EK475" s="39">
        <v>2.6741999999999998E-4</v>
      </c>
      <c r="EL475" s="39">
        <v>3.1860000000000001E-6</v>
      </c>
      <c r="EM475" s="39">
        <v>2.0348000000000001E-8</v>
      </c>
      <c r="EN475" s="39">
        <v>2.2787000000000001E-5</v>
      </c>
      <c r="EO475" s="39">
        <v>1.37E-4</v>
      </c>
      <c r="EP475" s="39">
        <v>3.2175999999999998E-4</v>
      </c>
      <c r="EQ475" s="39">
        <v>2.5411000000000001E-5</v>
      </c>
      <c r="ER475" s="39">
        <v>0</v>
      </c>
      <c r="ES475" s="39">
        <v>0</v>
      </c>
      <c r="ET475" s="39">
        <v>0</v>
      </c>
      <c r="EU475" s="39">
        <v>1.1811000000000001E-4</v>
      </c>
      <c r="EV475" s="39">
        <v>3.8664999999999998E-7</v>
      </c>
      <c r="EW475" s="39">
        <v>6.3469999999999998E-4</v>
      </c>
      <c r="EX475" s="39">
        <v>6.3437000000000004E-7</v>
      </c>
      <c r="FA475" s="23">
        <v>-2.3027000000000002</v>
      </c>
      <c r="FB475" s="23">
        <v>-2.8976000000000002</v>
      </c>
      <c r="FC475" s="23">
        <v>-5.1931000000000003</v>
      </c>
      <c r="FD475" s="23">
        <v>-1.7927</v>
      </c>
      <c r="FE475" s="23">
        <v>1.1571</v>
      </c>
      <c r="FF475" s="23">
        <v>-10.9095</v>
      </c>
      <c r="FG475" s="23">
        <v>-14.290800000000001</v>
      </c>
      <c r="FH475" s="23">
        <v>-6.2888000000000002</v>
      </c>
      <c r="FI475" s="23">
        <v>-0.4859</v>
      </c>
      <c r="FJ475" s="23">
        <v>-11.4505</v>
      </c>
      <c r="FK475" s="23">
        <v>0.39639999999999997</v>
      </c>
      <c r="FL475" s="23">
        <v>5.3693999999999997</v>
      </c>
      <c r="FM475" s="23">
        <v>-0.31219999999999998</v>
      </c>
      <c r="FN475" s="23">
        <v>2.7254999999999998</v>
      </c>
      <c r="FO475" s="23">
        <v>-1.4644999999999999</v>
      </c>
      <c r="FP475" s="23">
        <v>4.9318</v>
      </c>
      <c r="FQ475" s="23">
        <v>-0.75590000000000002</v>
      </c>
      <c r="FR475" s="23">
        <v>-5.6887999999999996</v>
      </c>
    </row>
    <row r="476" spans="1:174" x14ac:dyDescent="0.2">
      <c r="A476" s="17">
        <f t="shared" si="9"/>
        <v>475</v>
      </c>
      <c r="B476" s="18">
        <v>6</v>
      </c>
      <c r="C476" s="18" t="s">
        <v>907</v>
      </c>
      <c r="D476" s="18" t="s">
        <v>908</v>
      </c>
      <c r="E476" s="18" t="s">
        <v>896</v>
      </c>
      <c r="F476" s="18" t="s">
        <v>288</v>
      </c>
      <c r="H476" s="18">
        <v>3</v>
      </c>
      <c r="I476"/>
      <c r="J476" s="18" t="s">
        <v>167</v>
      </c>
      <c r="K476" s="18">
        <v>65.527416666666667</v>
      </c>
      <c r="L476" s="18">
        <v>-19.410052777777775</v>
      </c>
      <c r="O476" s="18" t="s">
        <v>167</v>
      </c>
      <c r="P476" s="18">
        <v>3657</v>
      </c>
      <c r="R476" s="18" t="s">
        <v>167</v>
      </c>
      <c r="S476" s="19">
        <v>23</v>
      </c>
      <c r="U476" s="20">
        <v>6.82</v>
      </c>
      <c r="W476" s="19">
        <f t="shared" si="8"/>
        <v>188.1423503942282</v>
      </c>
      <c r="X476" s="19"/>
      <c r="Z476" s="21">
        <v>0.18160565266495732</v>
      </c>
      <c r="AC476" s="18" t="s">
        <v>167</v>
      </c>
      <c r="AD476" s="22">
        <v>2414.2077513643512</v>
      </c>
      <c r="AG476" s="18" t="s">
        <v>167</v>
      </c>
      <c r="AH476" s="22">
        <v>449.62323469234991</v>
      </c>
      <c r="AI476" s="22"/>
      <c r="AJ476" s="22">
        <v>511.94539249146754</v>
      </c>
      <c r="AM476" s="18" t="s">
        <v>167</v>
      </c>
      <c r="AO476" s="18" t="s">
        <v>167</v>
      </c>
      <c r="AQ476" s="18" t="s">
        <v>167</v>
      </c>
      <c r="AR476" s="19">
        <v>11.47464868494473</v>
      </c>
      <c r="AT476" s="21">
        <v>9.6696212731668021E-2</v>
      </c>
      <c r="AV476" s="19">
        <v>21.126238225191376</v>
      </c>
      <c r="AY476" s="18" t="s">
        <v>167</v>
      </c>
      <c r="AZ476" s="19">
        <v>381.03270931907014</v>
      </c>
      <c r="BB476" s="21">
        <v>0.18160565300000001</v>
      </c>
      <c r="BE476" s="18" t="s">
        <v>167</v>
      </c>
      <c r="BF476" s="19">
        <v>813.40530215853846</v>
      </c>
      <c r="BI476" s="18" t="s">
        <v>167</v>
      </c>
      <c r="BK476" s="18" t="s">
        <v>167</v>
      </c>
      <c r="BM476" s="18" t="s">
        <v>167</v>
      </c>
      <c r="BN476" s="19">
        <v>481.02529960053261</v>
      </c>
      <c r="BQ476" s="18" t="s">
        <v>167</v>
      </c>
      <c r="BS476" s="18" t="s">
        <v>167</v>
      </c>
      <c r="BT476" s="21">
        <v>5.8495414377337214E-3</v>
      </c>
      <c r="BW476" s="18" t="s">
        <v>167</v>
      </c>
      <c r="BY476" s="18" t="s">
        <v>167</v>
      </c>
      <c r="BZ476" s="20">
        <v>91.713512388090777</v>
      </c>
      <c r="CB476" s="21"/>
      <c r="CC476" s="18" t="s">
        <v>167</v>
      </c>
      <c r="CD476" s="21"/>
      <c r="CE476" s="18" t="s">
        <v>167</v>
      </c>
      <c r="CF476" s="21"/>
      <c r="CG476" s="18" t="s">
        <v>167</v>
      </c>
      <c r="CH476" s="21">
        <v>9.3712422897840819E-2</v>
      </c>
      <c r="CI476" s="21"/>
      <c r="CK476" s="18" t="s">
        <v>167</v>
      </c>
      <c r="CL476"/>
      <c r="CM476" s="18" t="s">
        <v>167</v>
      </c>
      <c r="CN476" s="23">
        <v>100.6</v>
      </c>
      <c r="CQ476" s="23" t="s">
        <v>167</v>
      </c>
      <c r="CR476" s="23" t="s">
        <v>169</v>
      </c>
      <c r="CT476" s="18" t="s">
        <v>167</v>
      </c>
      <c r="CV476" s="18" t="s">
        <v>167</v>
      </c>
      <c r="CY476" s="18" t="s">
        <v>167</v>
      </c>
      <c r="DA476" s="18" t="s">
        <v>167</v>
      </c>
      <c r="DC476" s="18" t="s">
        <v>167</v>
      </c>
      <c r="DE476" s="18" t="s">
        <v>167</v>
      </c>
      <c r="DH476" s="18" t="s">
        <v>167</v>
      </c>
      <c r="DK476" s="18" t="s">
        <v>167</v>
      </c>
      <c r="DN476" s="18" t="s">
        <v>167</v>
      </c>
      <c r="DQ476" s="18" t="s">
        <v>167</v>
      </c>
      <c r="DU476" s="18" t="s">
        <v>167</v>
      </c>
      <c r="DZ476" s="18" t="s">
        <v>167</v>
      </c>
      <c r="EE476" s="18" t="s">
        <v>167</v>
      </c>
      <c r="EF476" s="23">
        <v>2.0824400000000001E-4</v>
      </c>
      <c r="EG476" s="24">
        <v>4.4074900000000001</v>
      </c>
      <c r="EH476" s="39">
        <v>1.6026000000000001E-7</v>
      </c>
      <c r="EI476" s="39">
        <v>9.3059999999999993E-12</v>
      </c>
      <c r="EJ476" s="39">
        <v>4.3888E-4</v>
      </c>
      <c r="EK476" s="39">
        <v>5.1203999999999996E-4</v>
      </c>
      <c r="EL476" s="39">
        <v>1.1252E-5</v>
      </c>
      <c r="EM476" s="39">
        <v>7.8125000000000006E-8</v>
      </c>
      <c r="EN476" s="39">
        <v>2.1121E-5</v>
      </c>
      <c r="EO476" s="39">
        <v>3.7123000000000001E-4</v>
      </c>
      <c r="EP476" s="39">
        <v>8.1265000000000005E-4</v>
      </c>
      <c r="EQ476" s="39">
        <v>8.3294999999999994E-5</v>
      </c>
      <c r="ER476" s="39">
        <v>0</v>
      </c>
      <c r="ES476" s="39">
        <v>0</v>
      </c>
      <c r="ET476" s="39">
        <v>0</v>
      </c>
      <c r="EU476" s="39">
        <v>5.1442999999999997E-4</v>
      </c>
      <c r="EV476" s="39">
        <v>5.5855999999999999E-7</v>
      </c>
      <c r="EW476" s="39">
        <v>1.5663000000000001E-3</v>
      </c>
      <c r="EX476" s="39">
        <v>4.6470999999999998E-7</v>
      </c>
      <c r="FA476" s="23">
        <v>-1.7259</v>
      </c>
      <c r="FB476" s="23">
        <v>-1.7892999999999999</v>
      </c>
      <c r="FC476" s="23">
        <v>-4.0262000000000002</v>
      </c>
      <c r="FD476" s="23">
        <v>-1.3527</v>
      </c>
      <c r="FE476" s="23">
        <v>2.9691999999999998</v>
      </c>
      <c r="FF476" s="23">
        <v>-10.147</v>
      </c>
      <c r="FG476" s="23">
        <v>-13.537699999999999</v>
      </c>
      <c r="FH476" s="23">
        <v>-6.4081999999999999</v>
      </c>
      <c r="FI476" s="23">
        <v>-0.71050000000000002</v>
      </c>
      <c r="FJ476" s="23">
        <v>-11.654</v>
      </c>
      <c r="FK476" s="23">
        <v>0.98240000000000005</v>
      </c>
      <c r="FL476" s="23">
        <v>5.1087999999999996</v>
      </c>
      <c r="FM476" s="23">
        <v>1.2827</v>
      </c>
      <c r="FN476" s="23">
        <v>4.1653000000000002</v>
      </c>
      <c r="FO476" s="23">
        <v>-0.77959999999999996</v>
      </c>
      <c r="FP476" s="23">
        <v>6.7831999999999999</v>
      </c>
      <c r="FQ476" s="23">
        <v>0.72260000000000002</v>
      </c>
      <c r="FR476" s="23">
        <v>-5.5561999999999996</v>
      </c>
    </row>
    <row r="477" spans="1:174" x14ac:dyDescent="0.2">
      <c r="A477" s="17">
        <f t="shared" si="9"/>
        <v>476</v>
      </c>
      <c r="B477" s="18">
        <v>6</v>
      </c>
      <c r="C477" s="18" t="s">
        <v>909</v>
      </c>
      <c r="D477" s="18" t="s">
        <v>910</v>
      </c>
      <c r="E477" s="18" t="s">
        <v>896</v>
      </c>
      <c r="F477" s="18" t="s">
        <v>288</v>
      </c>
      <c r="H477" s="18">
        <v>3</v>
      </c>
      <c r="I477"/>
      <c r="J477" s="18" t="s">
        <v>167</v>
      </c>
      <c r="K477" s="18">
        <v>65.461463888888886</v>
      </c>
      <c r="L477" s="18">
        <v>-19.31238888888889</v>
      </c>
      <c r="O477" s="18" t="s">
        <v>167</v>
      </c>
      <c r="P477" s="18">
        <v>3657</v>
      </c>
      <c r="R477" s="18" t="s">
        <v>167</v>
      </c>
      <c r="S477" s="19">
        <v>23</v>
      </c>
      <c r="U477" s="20">
        <v>6.78</v>
      </c>
      <c r="W477" s="19">
        <f t="shared" si="8"/>
        <v>121.7517978710319</v>
      </c>
      <c r="X477" s="19"/>
      <c r="Z477" s="21">
        <v>0.14083703676057913</v>
      </c>
      <c r="AC477" s="18" t="s">
        <v>167</v>
      </c>
      <c r="AD477" s="22">
        <v>499.49125890296926</v>
      </c>
      <c r="AG477" s="18" t="s">
        <v>167</v>
      </c>
      <c r="AH477" s="22">
        <v>275.46284744747737</v>
      </c>
      <c r="AI477" s="22"/>
      <c r="AJ477" s="22">
        <v>323.52692296843708</v>
      </c>
      <c r="AM477" s="18" t="s">
        <v>167</v>
      </c>
      <c r="AO477" s="18" t="s">
        <v>167</v>
      </c>
      <c r="AQ477" s="18" t="s">
        <v>167</v>
      </c>
      <c r="AR477" s="19">
        <v>4.8425122890592434</v>
      </c>
      <c r="AT477" s="21">
        <v>6.0882800608828003E-2</v>
      </c>
      <c r="AV477" s="19">
        <v>10.588695672190351</v>
      </c>
      <c r="AY477" s="18" t="s">
        <v>167</v>
      </c>
      <c r="AZ477" s="19">
        <v>201.11088253445794</v>
      </c>
      <c r="BB477" s="21">
        <v>0.140837037</v>
      </c>
      <c r="BE477" s="18" t="s">
        <v>167</v>
      </c>
      <c r="BF477" s="19">
        <v>448.02538033331268</v>
      </c>
      <c r="BI477" s="18" t="s">
        <v>167</v>
      </c>
      <c r="BK477" s="18" t="s">
        <v>167</v>
      </c>
      <c r="BM477" s="18" t="s">
        <v>167</v>
      </c>
      <c r="BN477" s="19">
        <v>515.97869507323571</v>
      </c>
      <c r="BQ477" s="18" t="s">
        <v>167</v>
      </c>
      <c r="BS477" s="18" t="s">
        <v>167</v>
      </c>
      <c r="BT477" s="21">
        <v>5.4317170493241697E-3</v>
      </c>
      <c r="BW477" s="18" t="s">
        <v>167</v>
      </c>
      <c r="BY477" s="18" t="s">
        <v>167</v>
      </c>
      <c r="BZ477" s="20">
        <v>32.583801790547575</v>
      </c>
      <c r="CB477" s="21"/>
      <c r="CC477" s="18" t="s">
        <v>167</v>
      </c>
      <c r="CD477" s="21"/>
      <c r="CE477" s="18" t="s">
        <v>167</v>
      </c>
      <c r="CF477" s="21"/>
      <c r="CG477" s="18" t="s">
        <v>167</v>
      </c>
      <c r="CH477" s="21">
        <v>1.159296377646323</v>
      </c>
      <c r="CI477" s="21"/>
      <c r="CK477" s="18" t="s">
        <v>167</v>
      </c>
      <c r="CL477"/>
      <c r="CM477" s="18" t="s">
        <v>167</v>
      </c>
      <c r="CN477" s="23">
        <v>65.8</v>
      </c>
      <c r="CQ477" s="23" t="s">
        <v>167</v>
      </c>
      <c r="CR477" s="23" t="s">
        <v>169</v>
      </c>
      <c r="CT477" s="18" t="s">
        <v>167</v>
      </c>
      <c r="CV477" s="18" t="s">
        <v>167</v>
      </c>
      <c r="CY477" s="18" t="s">
        <v>167</v>
      </c>
      <c r="DA477" s="18" t="s">
        <v>167</v>
      </c>
      <c r="DC477" s="18" t="s">
        <v>167</v>
      </c>
      <c r="DE477" s="18" t="s">
        <v>167</v>
      </c>
      <c r="DH477" s="18" t="s">
        <v>167</v>
      </c>
      <c r="DK477" s="18" t="s">
        <v>167</v>
      </c>
      <c r="DN477" s="18" t="s">
        <v>167</v>
      </c>
      <c r="DQ477" s="18" t="s">
        <v>167</v>
      </c>
      <c r="DU477" s="18" t="s">
        <v>167</v>
      </c>
      <c r="DZ477" s="18" t="s">
        <v>167</v>
      </c>
      <c r="EE477" s="18" t="s">
        <v>167</v>
      </c>
      <c r="EF477" s="39">
        <v>1.27284E-5</v>
      </c>
      <c r="EG477" s="24">
        <v>0.45564700000000002</v>
      </c>
      <c r="EH477" s="39">
        <v>1.7363E-7</v>
      </c>
      <c r="EI477" s="39">
        <v>9.4203999999999997E-12</v>
      </c>
      <c r="EJ477" s="39">
        <v>2.7163000000000003E-4</v>
      </c>
      <c r="EK477" s="39">
        <v>3.2357000000000002E-4</v>
      </c>
      <c r="EL477" s="39">
        <v>4.7890000000000002E-6</v>
      </c>
      <c r="EM477" s="39">
        <v>5.1895999999999997E-8</v>
      </c>
      <c r="EN477" s="39">
        <v>1.0587999999999999E-5</v>
      </c>
      <c r="EO477" s="39">
        <v>1.9820999999999999E-4</v>
      </c>
      <c r="EP477" s="39">
        <v>4.4778999999999999E-4</v>
      </c>
      <c r="EQ477" s="39">
        <v>3.061E-5</v>
      </c>
      <c r="ER477" s="39">
        <v>0</v>
      </c>
      <c r="ES477" s="39">
        <v>0</v>
      </c>
      <c r="ET477" s="39">
        <v>0</v>
      </c>
      <c r="EU477" s="39">
        <v>3.6486999999999999E-4</v>
      </c>
      <c r="EV477" s="39">
        <v>3.1232999999999999E-7</v>
      </c>
      <c r="EW477" s="39">
        <v>9.9949000000000001E-4</v>
      </c>
      <c r="EX477" s="39">
        <v>4.4821000000000001E-7</v>
      </c>
      <c r="FA477" s="23">
        <v>-1.7937000000000001</v>
      </c>
      <c r="FB477" s="23">
        <v>-2.0590999999999999</v>
      </c>
      <c r="FC477" s="23">
        <v>-4.3663999999999996</v>
      </c>
      <c r="FD477" s="23">
        <v>-1.7672000000000001</v>
      </c>
      <c r="FE477" s="23">
        <v>2.8786999999999998</v>
      </c>
      <c r="FF477" s="23">
        <v>-11.840400000000001</v>
      </c>
      <c r="FG477" s="23">
        <v>-15.2311</v>
      </c>
      <c r="FH477" s="23">
        <v>-6.9421999999999997</v>
      </c>
      <c r="FI477" s="23">
        <v>-0.98540000000000005</v>
      </c>
      <c r="FJ477" s="23">
        <v>-12.283099999999999</v>
      </c>
      <c r="FK477" s="23">
        <v>0.91459999999999997</v>
      </c>
      <c r="FL477" s="23">
        <v>4.8338999999999999</v>
      </c>
      <c r="FM477" s="23">
        <v>0.95009999999999994</v>
      </c>
      <c r="FN477" s="23">
        <v>4.0903</v>
      </c>
      <c r="FO477" s="23">
        <v>-1.0903</v>
      </c>
      <c r="FP477" s="23">
        <v>6.3369</v>
      </c>
      <c r="FQ477" s="23">
        <v>0.44319999999999998</v>
      </c>
      <c r="FR477" s="23">
        <v>-6.1246</v>
      </c>
    </row>
    <row r="478" spans="1:174" x14ac:dyDescent="0.2">
      <c r="A478" s="17">
        <f t="shared" si="9"/>
        <v>477</v>
      </c>
      <c r="B478" s="18">
        <v>6</v>
      </c>
      <c r="C478" s="18" t="s">
        <v>911</v>
      </c>
      <c r="D478" s="18" t="s">
        <v>912</v>
      </c>
      <c r="E478" s="18" t="s">
        <v>896</v>
      </c>
      <c r="F478" s="18" t="s">
        <v>288</v>
      </c>
      <c r="H478" s="18">
        <v>3</v>
      </c>
      <c r="I478"/>
      <c r="J478" s="18" t="s">
        <v>167</v>
      </c>
      <c r="K478" s="18">
        <v>65.457180555555553</v>
      </c>
      <c r="L478" s="18">
        <v>-19.285158333333335</v>
      </c>
      <c r="O478" s="18" t="s">
        <v>167</v>
      </c>
      <c r="P478" s="18">
        <v>3657</v>
      </c>
      <c r="R478" s="18" t="s">
        <v>167</v>
      </c>
      <c r="S478" s="19">
        <v>24</v>
      </c>
      <c r="U478" s="20">
        <v>7.82</v>
      </c>
      <c r="W478" s="19">
        <f t="shared" si="8"/>
        <v>95.246685757886965</v>
      </c>
      <c r="X478" s="19"/>
      <c r="Z478" s="21">
        <v>0.20754931733137977</v>
      </c>
      <c r="AC478" s="18" t="s">
        <v>167</v>
      </c>
      <c r="AD478" s="22">
        <v>823.23559337711595</v>
      </c>
      <c r="AG478" s="18" t="s">
        <v>167</v>
      </c>
      <c r="AH478" s="22">
        <v>198.61270522481161</v>
      </c>
      <c r="AI478" s="22"/>
      <c r="AJ478" s="22">
        <v>277.8326234733309</v>
      </c>
      <c r="AM478" s="18" t="s">
        <v>167</v>
      </c>
      <c r="AO478" s="18" t="s">
        <v>167</v>
      </c>
      <c r="AQ478" s="18" t="s">
        <v>167</v>
      </c>
      <c r="AR478" s="19">
        <v>7.842764468150297</v>
      </c>
      <c r="AT478" s="21">
        <v>7.6998836064105999E-2</v>
      </c>
      <c r="AV478" s="19">
        <v>10.97234406611029</v>
      </c>
      <c r="AY478" s="18" t="s">
        <v>167</v>
      </c>
      <c r="AZ478" s="19">
        <v>100.47315367208394</v>
      </c>
      <c r="BB478" s="21">
        <v>0.20754931700000001</v>
      </c>
      <c r="BE478" s="18" t="s">
        <v>167</v>
      </c>
      <c r="BF478" s="19">
        <v>648.11438514236488</v>
      </c>
      <c r="BI478" s="18" t="s">
        <v>167</v>
      </c>
      <c r="BK478" s="18" t="s">
        <v>167</v>
      </c>
      <c r="BM478" s="18" t="s">
        <v>167</v>
      </c>
      <c r="BN478" s="19">
        <v>434.42077230359524</v>
      </c>
      <c r="BQ478" s="18" t="s">
        <v>167</v>
      </c>
      <c r="BS478" s="18" t="s">
        <v>167</v>
      </c>
      <c r="BT478" s="21">
        <v>9.6099609334196843E-3</v>
      </c>
      <c r="BW478" s="18" t="s">
        <v>167</v>
      </c>
      <c r="BY478" s="18" t="s">
        <v>167</v>
      </c>
      <c r="BZ478" s="20">
        <v>32.583801790547575</v>
      </c>
      <c r="CB478" s="21"/>
      <c r="CC478" s="18" t="s">
        <v>167</v>
      </c>
      <c r="CD478" s="21"/>
      <c r="CE478" s="18" t="s">
        <v>167</v>
      </c>
      <c r="CF478" s="21"/>
      <c r="CG478" s="18" t="s">
        <v>167</v>
      </c>
      <c r="CH478" s="21">
        <v>2.7534605154815028</v>
      </c>
      <c r="CI478" s="21"/>
      <c r="CK478" s="18" t="s">
        <v>167</v>
      </c>
      <c r="CL478"/>
      <c r="CM478" s="18" t="s">
        <v>167</v>
      </c>
      <c r="CN478" s="23">
        <v>43.9</v>
      </c>
      <c r="CQ478" s="23" t="s">
        <v>167</v>
      </c>
      <c r="CR478" s="23" t="s">
        <v>169</v>
      </c>
      <c r="CT478" s="18" t="s">
        <v>167</v>
      </c>
      <c r="CV478" s="18" t="s">
        <v>167</v>
      </c>
      <c r="CY478" s="18" t="s">
        <v>167</v>
      </c>
      <c r="DA478" s="18" t="s">
        <v>167</v>
      </c>
      <c r="DC478" s="18" t="s">
        <v>167</v>
      </c>
      <c r="DE478" s="18" t="s">
        <v>167</v>
      </c>
      <c r="DH478" s="18" t="s">
        <v>167</v>
      </c>
      <c r="DK478" s="18" t="s">
        <v>167</v>
      </c>
      <c r="DN478" s="18" t="s">
        <v>167</v>
      </c>
      <c r="DQ478" s="18" t="s">
        <v>167</v>
      </c>
      <c r="DU478" s="18" t="s">
        <v>167</v>
      </c>
      <c r="DZ478" s="18" t="s">
        <v>167</v>
      </c>
      <c r="EE478" s="18" t="s">
        <v>167</v>
      </c>
      <c r="EF478" s="39">
        <v>1.2600500000000001E-5</v>
      </c>
      <c r="EG478" s="24">
        <v>0.50658300000000001</v>
      </c>
      <c r="EH478" s="39">
        <v>1.5778999999999999E-8</v>
      </c>
      <c r="EI478" s="39">
        <v>8.8425000000000002E-16</v>
      </c>
      <c r="EJ478" s="39">
        <v>1.9536999999999999E-4</v>
      </c>
      <c r="EK478" s="39">
        <v>2.7786E-4</v>
      </c>
      <c r="EL478" s="39">
        <v>7.7986000000000002E-6</v>
      </c>
      <c r="EM478" s="39">
        <v>1.2125999999999999E-9</v>
      </c>
      <c r="EN478" s="39">
        <v>1.0971E-5</v>
      </c>
      <c r="EO478" s="39">
        <v>9.8871999999999998E-5</v>
      </c>
      <c r="EP478" s="39">
        <v>6.4776000000000005E-4</v>
      </c>
      <c r="EQ478" s="39">
        <v>3.1241999999999997E-5</v>
      </c>
      <c r="ER478" s="39">
        <v>0</v>
      </c>
      <c r="ES478" s="39">
        <v>0</v>
      </c>
      <c r="ET478" s="39">
        <v>0</v>
      </c>
      <c r="EU478" s="39">
        <v>2.8960999999999999E-5</v>
      </c>
      <c r="EV478" s="39">
        <v>3.0361999999999998E-6</v>
      </c>
      <c r="EW478" s="39">
        <v>8.7794999999999995E-4</v>
      </c>
      <c r="EX478" s="39">
        <v>4.2315000000000001E-6</v>
      </c>
      <c r="FA478" s="23">
        <v>-2.6215000000000002</v>
      </c>
      <c r="FB478" s="23">
        <v>-1.9457</v>
      </c>
      <c r="FC478" s="23">
        <v>-4.1856</v>
      </c>
      <c r="FD478" s="23">
        <v>-0.90359999999999996</v>
      </c>
      <c r="FE478" s="23">
        <v>0.92879999999999996</v>
      </c>
      <c r="FF478" s="23">
        <v>-4.5640999999999998</v>
      </c>
      <c r="FG478" s="23">
        <v>-7.9454000000000002</v>
      </c>
      <c r="FH478" s="23">
        <v>-3.2909000000000002</v>
      </c>
      <c r="FI478" s="23">
        <v>0.53390000000000004</v>
      </c>
      <c r="FJ478" s="23">
        <v>-8.6719000000000008</v>
      </c>
      <c r="FK478" s="23">
        <v>7.7600000000000002E-2</v>
      </c>
      <c r="FL478" s="23">
        <v>6.3891999999999998</v>
      </c>
      <c r="FM478" s="23">
        <v>-0.1938</v>
      </c>
      <c r="FN478" s="23">
        <v>2.2334999999999998</v>
      </c>
      <c r="FO478" s="23">
        <v>-1.1338999999999999</v>
      </c>
      <c r="FP478" s="23">
        <v>4.6249000000000002</v>
      </c>
      <c r="FQ478" s="23">
        <v>0.39710000000000001</v>
      </c>
      <c r="FR478" s="23">
        <v>-2.7646999999999999</v>
      </c>
    </row>
    <row r="479" spans="1:174" x14ac:dyDescent="0.2">
      <c r="A479" s="17">
        <f t="shared" si="9"/>
        <v>478</v>
      </c>
      <c r="B479" s="18">
        <v>6</v>
      </c>
      <c r="C479" s="18" t="s">
        <v>913</v>
      </c>
      <c r="D479" s="18" t="s">
        <v>914</v>
      </c>
      <c r="E479" s="18" t="s">
        <v>896</v>
      </c>
      <c r="F479" s="18" t="s">
        <v>288</v>
      </c>
      <c r="H479" s="18">
        <v>3</v>
      </c>
      <c r="I479"/>
      <c r="J479" s="18" t="s">
        <v>167</v>
      </c>
      <c r="K479" s="18">
        <v>65.459844444444443</v>
      </c>
      <c r="L479" s="18">
        <v>-19.289608333333334</v>
      </c>
      <c r="O479" s="18" t="s">
        <v>167</v>
      </c>
      <c r="P479" s="18">
        <v>3657</v>
      </c>
      <c r="R479" s="18" t="s">
        <v>167</v>
      </c>
      <c r="S479" s="19">
        <v>24</v>
      </c>
      <c r="U479" s="20">
        <v>7.12</v>
      </c>
      <c r="W479" s="19">
        <f t="shared" si="8"/>
        <v>124.80534061667726</v>
      </c>
      <c r="X479" s="19"/>
      <c r="Z479" s="21">
        <v>0.25202417104524688</v>
      </c>
      <c r="AC479" s="18" t="s">
        <v>167</v>
      </c>
      <c r="AD479" s="22">
        <v>665.98834520395894</v>
      </c>
      <c r="AG479" s="18" t="s">
        <v>167</v>
      </c>
      <c r="AH479" s="22">
        <v>286.94046609112229</v>
      </c>
      <c r="AI479" s="22"/>
      <c r="AJ479" s="22">
        <v>368.09296815502211</v>
      </c>
      <c r="AM479" s="18" t="s">
        <v>167</v>
      </c>
      <c r="AO479" s="18" t="s">
        <v>167</v>
      </c>
      <c r="AQ479" s="18" t="s">
        <v>167</v>
      </c>
      <c r="AR479" s="19">
        <v>6.9479524147371761</v>
      </c>
      <c r="AT479" s="21">
        <v>0.16295102515892201</v>
      </c>
      <c r="AV479" s="19">
        <v>7.7752741167774557</v>
      </c>
      <c r="AY479" s="18" t="s">
        <v>167</v>
      </c>
      <c r="AZ479" s="19">
        <v>150.05142974696565</v>
      </c>
      <c r="BB479" s="21">
        <v>0.25202417100000002</v>
      </c>
      <c r="BE479" s="18" t="s">
        <v>167</v>
      </c>
      <c r="BF479" s="19">
        <v>743.80912657278122</v>
      </c>
      <c r="BI479" s="18" t="s">
        <v>167</v>
      </c>
      <c r="BK479" s="18" t="s">
        <v>167</v>
      </c>
      <c r="BM479" s="18" t="s">
        <v>167</v>
      </c>
      <c r="BN479" s="19">
        <v>414.44740346205054</v>
      </c>
      <c r="BQ479" s="18" t="s">
        <v>167</v>
      </c>
      <c r="BS479" s="18" t="s">
        <v>167</v>
      </c>
      <c r="BT479" s="21">
        <v>9.6099609334196843E-3</v>
      </c>
      <c r="BW479" s="18" t="s">
        <v>167</v>
      </c>
      <c r="BY479" s="18" t="s">
        <v>167</v>
      </c>
      <c r="BZ479" s="20">
        <v>26.025400791172185</v>
      </c>
      <c r="CB479" s="21"/>
      <c r="CC479" s="18" t="s">
        <v>167</v>
      </c>
      <c r="CD479" s="21"/>
      <c r="CE479" s="18" t="s">
        <v>167</v>
      </c>
      <c r="CF479" s="21"/>
      <c r="CG479" s="18" t="s">
        <v>167</v>
      </c>
      <c r="CH479" s="21">
        <v>2.1301149609250785</v>
      </c>
      <c r="CI479" s="21"/>
      <c r="CK479" s="18" t="s">
        <v>167</v>
      </c>
      <c r="CL479"/>
      <c r="CM479" s="18" t="s">
        <v>167</v>
      </c>
      <c r="CN479" s="23">
        <v>64.7</v>
      </c>
      <c r="CQ479" s="23" t="s">
        <v>167</v>
      </c>
      <c r="CR479" s="23" t="s">
        <v>169</v>
      </c>
      <c r="CT479" s="18" t="s">
        <v>167</v>
      </c>
      <c r="CV479" s="18" t="s">
        <v>167</v>
      </c>
      <c r="CY479" s="18" t="s">
        <v>167</v>
      </c>
      <c r="DA479" s="18" t="s">
        <v>167</v>
      </c>
      <c r="DC479" s="18" t="s">
        <v>167</v>
      </c>
      <c r="DE479" s="18" t="s">
        <v>167</v>
      </c>
      <c r="DH479" s="18" t="s">
        <v>167</v>
      </c>
      <c r="DK479" s="18" t="s">
        <v>167</v>
      </c>
      <c r="DN479" s="18" t="s">
        <v>167</v>
      </c>
      <c r="DQ479" s="18" t="s">
        <v>167</v>
      </c>
      <c r="DU479" s="18" t="s">
        <v>167</v>
      </c>
      <c r="DZ479" s="18" t="s">
        <v>167</v>
      </c>
      <c r="EE479" s="18" t="s">
        <v>167</v>
      </c>
      <c r="EF479" s="39">
        <v>3.8957E-5</v>
      </c>
      <c r="EG479" s="24">
        <v>1.2192400000000001</v>
      </c>
      <c r="EH479" s="39">
        <v>7.9495999999999999E-8</v>
      </c>
      <c r="EI479" s="39">
        <v>6.7047999999999999E-13</v>
      </c>
      <c r="EJ479" s="39">
        <v>2.8254000000000002E-4</v>
      </c>
      <c r="EK479" s="39">
        <v>3.6813999999999998E-4</v>
      </c>
      <c r="EL479" s="39">
        <v>6.8909000000000004E-6</v>
      </c>
      <c r="EM479" s="39">
        <v>9.1031000000000003E-8</v>
      </c>
      <c r="EN479" s="39">
        <v>7.7751999999999997E-6</v>
      </c>
      <c r="EO479" s="39">
        <v>1.4773999999999999E-4</v>
      </c>
      <c r="EP479" s="39">
        <v>7.4337999999999997E-4</v>
      </c>
      <c r="EQ479" s="39">
        <v>2.4567999999999999E-5</v>
      </c>
      <c r="ER479" s="39">
        <v>0</v>
      </c>
      <c r="ES479" s="39">
        <v>0</v>
      </c>
      <c r="ET479" s="39">
        <v>0</v>
      </c>
      <c r="EU479" s="39">
        <v>1.8919E-4</v>
      </c>
      <c r="EV479" s="39">
        <v>8.0806E-7</v>
      </c>
      <c r="EW479" s="39">
        <v>1.1511E-3</v>
      </c>
      <c r="EX479" s="39">
        <v>8.1674999999999995E-7</v>
      </c>
      <c r="FA479" s="23">
        <v>-1.8622000000000001</v>
      </c>
      <c r="FB479" s="23">
        <v>-1.88</v>
      </c>
      <c r="FC479" s="23">
        <v>-3.9506999999999999</v>
      </c>
      <c r="FD479" s="23">
        <v>-1.3382000000000001</v>
      </c>
      <c r="FE479" s="23">
        <v>2.4295</v>
      </c>
      <c r="FF479" s="23">
        <v>-9.2736000000000001</v>
      </c>
      <c r="FG479" s="23">
        <v>-12.6548</v>
      </c>
      <c r="FH479" s="23">
        <v>-5.81</v>
      </c>
      <c r="FI479" s="23">
        <v>0.29949999999999999</v>
      </c>
      <c r="FJ479" s="23">
        <v>-11.159700000000001</v>
      </c>
      <c r="FK479" s="23">
        <v>0.83689999999999998</v>
      </c>
      <c r="FL479" s="23">
        <v>6.1547999999999998</v>
      </c>
      <c r="FM479" s="23">
        <v>0.67300000000000004</v>
      </c>
      <c r="FN479" s="23">
        <v>3.7181999999999999</v>
      </c>
      <c r="FO479" s="23">
        <v>-1.2777000000000001</v>
      </c>
      <c r="FP479" s="23">
        <v>5.9997999999999996</v>
      </c>
      <c r="FQ479" s="23">
        <v>0.59799999999999998</v>
      </c>
      <c r="FR479" s="23">
        <v>-5.2865000000000002</v>
      </c>
    </row>
    <row r="480" spans="1:174" x14ac:dyDescent="0.2">
      <c r="A480" s="17">
        <f t="shared" si="9"/>
        <v>479</v>
      </c>
      <c r="B480" s="18">
        <v>6</v>
      </c>
      <c r="C480" s="18" t="s">
        <v>915</v>
      </c>
      <c r="D480" s="18" t="s">
        <v>916</v>
      </c>
      <c r="E480" s="18" t="s">
        <v>896</v>
      </c>
      <c r="F480" s="18" t="s">
        <v>288</v>
      </c>
      <c r="H480" s="18">
        <v>3</v>
      </c>
      <c r="I480"/>
      <c r="J480" s="18" t="s">
        <v>167</v>
      </c>
      <c r="K480" s="18">
        <v>65.517294444444445</v>
      </c>
      <c r="L480" s="18">
        <v>-19.454941666666667</v>
      </c>
      <c r="O480" s="18" t="s">
        <v>167</v>
      </c>
      <c r="P480" s="18">
        <v>3657</v>
      </c>
      <c r="R480" s="18" t="s">
        <v>167</v>
      </c>
      <c r="S480" s="19">
        <v>20</v>
      </c>
      <c r="U480" s="20">
        <v>7.77</v>
      </c>
      <c r="W480" s="19">
        <f t="shared" si="8"/>
        <v>148.44094296076477</v>
      </c>
      <c r="X480" s="19"/>
      <c r="Z480" s="21">
        <v>0.12971832333211236</v>
      </c>
      <c r="AC480" s="18" t="s">
        <v>167</v>
      </c>
      <c r="AD480" s="22">
        <v>1304.2271760244196</v>
      </c>
      <c r="AG480" s="18" t="s">
        <v>167</v>
      </c>
      <c r="AH480" s="22">
        <v>430.90972603423324</v>
      </c>
      <c r="AI480" s="22"/>
      <c r="AJ480" s="22">
        <v>421.96711138690665</v>
      </c>
      <c r="AM480" s="18" t="s">
        <v>167</v>
      </c>
      <c r="AO480" s="18" t="s">
        <v>167</v>
      </c>
      <c r="AQ480" s="18" t="s">
        <v>167</v>
      </c>
      <c r="AR480" s="19">
        <v>4.4214242639236572</v>
      </c>
      <c r="AT480" s="21">
        <v>8.9533530307100012E-2</v>
      </c>
      <c r="AV480" s="19">
        <v>14.859981124499019</v>
      </c>
      <c r="AY480" s="18" t="s">
        <v>167</v>
      </c>
      <c r="AZ480" s="19">
        <v>265.95350750874309</v>
      </c>
      <c r="BB480" s="21">
        <v>0.129718323</v>
      </c>
      <c r="BE480" s="18" t="s">
        <v>167</v>
      </c>
      <c r="BF480" s="19">
        <v>678.56271196113369</v>
      </c>
      <c r="BI480" s="18" t="s">
        <v>167</v>
      </c>
      <c r="BK480" s="18" t="s">
        <v>167</v>
      </c>
      <c r="BM480" s="18" t="s">
        <v>167</v>
      </c>
      <c r="BN480" s="19">
        <v>451.06524633821573</v>
      </c>
      <c r="BQ480" s="18" t="s">
        <v>167</v>
      </c>
      <c r="BS480" s="18" t="s">
        <v>167</v>
      </c>
      <c r="BT480" s="21">
        <v>1.8802097478429816E-3</v>
      </c>
      <c r="BW480" s="18" t="s">
        <v>167</v>
      </c>
      <c r="BY480" s="18" t="s">
        <v>167</v>
      </c>
      <c r="BZ480" s="20">
        <v>38.101186758276079</v>
      </c>
      <c r="CB480" s="21"/>
      <c r="CC480" s="18" t="s">
        <v>167</v>
      </c>
      <c r="CD480" s="21"/>
      <c r="CE480" s="18" t="s">
        <v>167</v>
      </c>
      <c r="CF480" s="21"/>
      <c r="CG480" s="18" t="s">
        <v>167</v>
      </c>
      <c r="CH480" s="21">
        <v>0.32009636585329898</v>
      </c>
      <c r="CI480" s="21"/>
      <c r="CK480" s="18" t="s">
        <v>167</v>
      </c>
      <c r="CL480"/>
      <c r="CM480" s="18" t="s">
        <v>167</v>
      </c>
      <c r="CN480" s="23">
        <v>77.099999999999994</v>
      </c>
      <c r="CQ480" s="23" t="s">
        <v>167</v>
      </c>
      <c r="CR480" s="23" t="s">
        <v>169</v>
      </c>
      <c r="CT480" s="18" t="s">
        <v>167</v>
      </c>
      <c r="CV480" s="18" t="s">
        <v>167</v>
      </c>
      <c r="CY480" s="18" t="s">
        <v>167</v>
      </c>
      <c r="DA480" s="18" t="s">
        <v>167</v>
      </c>
      <c r="DC480" s="18" t="s">
        <v>167</v>
      </c>
      <c r="DE480" s="18" t="s">
        <v>167</v>
      </c>
      <c r="DH480" s="18" t="s">
        <v>167</v>
      </c>
      <c r="DK480" s="18" t="s">
        <v>167</v>
      </c>
      <c r="DN480" s="18" t="s">
        <v>167</v>
      </c>
      <c r="DQ480" s="18" t="s">
        <v>167</v>
      </c>
      <c r="DU480" s="18" t="s">
        <v>167</v>
      </c>
      <c r="DZ480" s="18" t="s">
        <v>167</v>
      </c>
      <c r="EE480" s="18" t="s">
        <v>167</v>
      </c>
      <c r="EF480" s="39">
        <v>2.7863799999999999E-5</v>
      </c>
      <c r="EG480" s="24">
        <v>0.67878700000000003</v>
      </c>
      <c r="EH480" s="39">
        <v>1.7908000000000001E-8</v>
      </c>
      <c r="EI480" s="39">
        <v>2.5484000000000002E-15</v>
      </c>
      <c r="EJ480" s="39">
        <v>4.2148000000000001E-4</v>
      </c>
      <c r="EK480" s="39">
        <v>4.2203E-4</v>
      </c>
      <c r="EL480" s="39">
        <v>4.3657000000000004E-6</v>
      </c>
      <c r="EM480" s="39">
        <v>4.3385000000000003E-9</v>
      </c>
      <c r="EN480" s="39">
        <v>1.486E-5</v>
      </c>
      <c r="EO480" s="39">
        <v>2.6038999999999999E-4</v>
      </c>
      <c r="EP480" s="39">
        <v>6.78E-4</v>
      </c>
      <c r="EQ480" s="39">
        <v>3.5193E-5</v>
      </c>
      <c r="ER480" s="39">
        <v>0</v>
      </c>
      <c r="ES480" s="39">
        <v>0</v>
      </c>
      <c r="ET480" s="39">
        <v>0</v>
      </c>
      <c r="EU480" s="39">
        <v>5.9097E-5</v>
      </c>
      <c r="EV480" s="39">
        <v>4.4858000000000003E-6</v>
      </c>
      <c r="EW480" s="39">
        <v>1.5287E-3</v>
      </c>
      <c r="EX480" s="39">
        <v>3.4417E-6</v>
      </c>
      <c r="FA480" s="23">
        <v>-2.6225999999999998</v>
      </c>
      <c r="FB480" s="23">
        <v>-1.8299000000000001</v>
      </c>
      <c r="FC480" s="23">
        <v>-4.1439000000000004</v>
      </c>
      <c r="FD480" s="23">
        <v>-0.4652</v>
      </c>
      <c r="FE480" s="23">
        <v>1.2393000000000001</v>
      </c>
      <c r="FF480" s="23">
        <v>-4.0084</v>
      </c>
      <c r="FG480" s="23">
        <v>-7.4275000000000002</v>
      </c>
      <c r="FH480" s="23">
        <v>-3.07</v>
      </c>
      <c r="FI480" s="23">
        <v>0.81869999999999998</v>
      </c>
      <c r="FJ480" s="23">
        <v>-8.5442999999999998</v>
      </c>
      <c r="FK480" s="23">
        <v>0.11360000000000001</v>
      </c>
      <c r="FL480" s="23">
        <v>6.5286999999999997</v>
      </c>
      <c r="FM480" s="23">
        <v>0.1668</v>
      </c>
      <c r="FN480" s="23">
        <v>2.4437000000000002</v>
      </c>
      <c r="FO480" s="23">
        <v>-0.85699999999999998</v>
      </c>
      <c r="FP480" s="23">
        <v>4.9516</v>
      </c>
      <c r="FQ480" s="23">
        <v>0.75490000000000002</v>
      </c>
      <c r="FR480" s="23">
        <v>-2.2222</v>
      </c>
    </row>
    <row r="481" spans="1:174" x14ac:dyDescent="0.2">
      <c r="A481" s="17">
        <f t="shared" si="9"/>
        <v>480</v>
      </c>
      <c r="B481" s="18">
        <v>6</v>
      </c>
      <c r="C481" s="18" t="s">
        <v>917</v>
      </c>
      <c r="D481" s="18" t="s">
        <v>918</v>
      </c>
      <c r="E481" s="18" t="s">
        <v>896</v>
      </c>
      <c r="F481" s="18" t="s">
        <v>288</v>
      </c>
      <c r="H481" s="18">
        <v>3</v>
      </c>
      <c r="I481">
        <v>3.1535999999999998E-6</v>
      </c>
      <c r="K481" s="18">
        <v>65.48308055555556</v>
      </c>
      <c r="L481" s="18">
        <v>-19.431113888888891</v>
      </c>
      <c r="O481" s="18" t="s">
        <v>167</v>
      </c>
      <c r="P481" s="18">
        <v>3657</v>
      </c>
      <c r="R481" s="18" t="s">
        <v>167</v>
      </c>
      <c r="S481" s="19">
        <v>20</v>
      </c>
      <c r="U481" s="20">
        <v>6.67</v>
      </c>
      <c r="W481" s="19">
        <f t="shared" si="8"/>
        <v>297.21807983747999</v>
      </c>
      <c r="X481" s="19"/>
      <c r="Z481" s="21">
        <v>0.20013684171240195</v>
      </c>
      <c r="AC481" s="18" t="s">
        <v>167</v>
      </c>
      <c r="AD481" s="22">
        <v>1054.4815465729348</v>
      </c>
      <c r="AG481" s="18" t="s">
        <v>167</v>
      </c>
      <c r="AH481" s="22">
        <v>797.44498228454506</v>
      </c>
      <c r="AI481" s="22"/>
      <c r="AJ481" s="22">
        <v>320.98835077426452</v>
      </c>
      <c r="AM481" s="18" t="s">
        <v>167</v>
      </c>
      <c r="AO481" s="18" t="s">
        <v>167</v>
      </c>
      <c r="AQ481" s="18" t="s">
        <v>167</v>
      </c>
      <c r="AR481" s="19">
        <v>5.5794163330465194</v>
      </c>
      <c r="AT481" s="21">
        <v>173.96364938669532</v>
      </c>
      <c r="AV481" s="19">
        <v>9.1052552156999145</v>
      </c>
      <c r="AY481" s="18" t="s">
        <v>167</v>
      </c>
      <c r="AZ481" s="19">
        <v>425.63258588767746</v>
      </c>
      <c r="BB481" s="21">
        <v>0.20013684200000001</v>
      </c>
      <c r="BE481" s="18" t="s">
        <v>167</v>
      </c>
      <c r="BF481" s="19">
        <v>735.10960462456148</v>
      </c>
      <c r="BI481" s="18" t="s">
        <v>167</v>
      </c>
      <c r="BK481" s="18" t="s">
        <v>167</v>
      </c>
      <c r="BM481" s="18" t="s">
        <v>167</v>
      </c>
      <c r="BN481" s="19">
        <v>745.6724367509986</v>
      </c>
      <c r="BQ481" s="18" t="s">
        <v>167</v>
      </c>
      <c r="BS481" s="18" t="s">
        <v>167</v>
      </c>
      <c r="BT481" s="21">
        <v>6.8941024087575999E-3</v>
      </c>
      <c r="BW481" s="18" t="s">
        <v>167</v>
      </c>
      <c r="BY481" s="18" t="s">
        <v>167</v>
      </c>
      <c r="BZ481" s="20">
        <v>13.22090360191547</v>
      </c>
      <c r="CB481" s="21"/>
      <c r="CC481" s="18" t="s">
        <v>167</v>
      </c>
      <c r="CD481" s="21"/>
      <c r="CE481" s="18" t="s">
        <v>167</v>
      </c>
      <c r="CF481" s="21"/>
      <c r="CG481" s="18" t="s">
        <v>167</v>
      </c>
      <c r="CH481" s="21">
        <v>0.23796637724620254</v>
      </c>
      <c r="CI481" s="21"/>
      <c r="CK481" s="18" t="s">
        <v>167</v>
      </c>
      <c r="CL481"/>
      <c r="CM481" s="18" t="s">
        <v>167</v>
      </c>
      <c r="CN481" s="23">
        <v>194.2</v>
      </c>
      <c r="CQ481" s="23" t="s">
        <v>167</v>
      </c>
      <c r="CR481" s="23" t="s">
        <v>169</v>
      </c>
      <c r="CT481" s="18" t="s">
        <v>167</v>
      </c>
      <c r="CV481" s="18" t="s">
        <v>167</v>
      </c>
      <c r="CY481" s="18" t="s">
        <v>167</v>
      </c>
      <c r="DA481" s="18" t="s">
        <v>167</v>
      </c>
      <c r="DC481" s="18" t="s">
        <v>167</v>
      </c>
      <c r="DE481" s="18" t="s">
        <v>167</v>
      </c>
      <c r="DH481" s="18" t="s">
        <v>167</v>
      </c>
      <c r="DK481" s="18" t="s">
        <v>167</v>
      </c>
      <c r="DN481" s="18" t="s">
        <v>167</v>
      </c>
      <c r="DQ481" s="18" t="s">
        <v>167</v>
      </c>
      <c r="DU481" s="18" t="s">
        <v>167</v>
      </c>
      <c r="DZ481" s="18" t="s">
        <v>167</v>
      </c>
      <c r="EE481" s="18" t="s">
        <v>167</v>
      </c>
      <c r="EF481" s="23">
        <v>4.26475E-4</v>
      </c>
      <c r="EG481" s="24">
        <v>6.54725</v>
      </c>
      <c r="EH481" s="39">
        <v>2.2833999999999999E-7</v>
      </c>
      <c r="EI481" s="39">
        <v>7.6415999999999998E-11</v>
      </c>
      <c r="EJ481" s="39">
        <v>7.7788E-4</v>
      </c>
      <c r="EK481" s="39">
        <v>3.2103999999999998E-4</v>
      </c>
      <c r="EL481" s="39">
        <v>5.4539999999999998E-6</v>
      </c>
      <c r="EM481" s="39">
        <v>1.4037000000000001E-4</v>
      </c>
      <c r="EN481" s="39">
        <v>9.1075000000000005E-6</v>
      </c>
      <c r="EO481" s="39">
        <v>4.1522999999999999E-4</v>
      </c>
      <c r="EP481" s="39">
        <v>7.3430000000000001E-4</v>
      </c>
      <c r="EQ481" s="39">
        <v>1.1605E-5</v>
      </c>
      <c r="ER481" s="39">
        <v>0</v>
      </c>
      <c r="ES481" s="39">
        <v>0</v>
      </c>
      <c r="ET481" s="39">
        <v>0</v>
      </c>
      <c r="EU481" s="39">
        <v>1.2909E-3</v>
      </c>
      <c r="EV481" s="39">
        <v>6.5524999999999999E-7</v>
      </c>
      <c r="EW481" s="39">
        <v>2.6919999999999999E-3</v>
      </c>
      <c r="EX481" s="39">
        <v>4.6236000000000002E-7</v>
      </c>
      <c r="FA481" s="23">
        <v>-1.4956</v>
      </c>
      <c r="FB481" s="23">
        <v>-1.1096999999999999</v>
      </c>
      <c r="FC481" s="23">
        <v>-3.4054000000000002</v>
      </c>
      <c r="FD481" s="23">
        <v>-1.0847</v>
      </c>
      <c r="FE481" s="23">
        <v>4.3555999999999999</v>
      </c>
      <c r="FF481" s="23">
        <v>-11.199</v>
      </c>
      <c r="FG481" s="23">
        <v>-14.6181</v>
      </c>
      <c r="FH481" s="23">
        <v>-6.6074999999999999</v>
      </c>
      <c r="FI481" s="23">
        <v>2.004</v>
      </c>
      <c r="FJ481" s="23">
        <v>-12.3666</v>
      </c>
      <c r="FK481" s="23">
        <v>1.2406999999999999</v>
      </c>
      <c r="FL481" s="23">
        <v>7.7140000000000004</v>
      </c>
      <c r="FM481" s="23">
        <v>2.2378</v>
      </c>
      <c r="FN481" s="23">
        <v>5.1410999999999998</v>
      </c>
      <c r="FO481" s="23">
        <v>-0.38429999999999997</v>
      </c>
      <c r="FP481" s="23">
        <v>7.6784999999999997</v>
      </c>
      <c r="FQ481" s="23">
        <v>1.9370000000000001</v>
      </c>
      <c r="FR481" s="23">
        <v>-5.6013000000000002</v>
      </c>
    </row>
    <row r="482" spans="1:174" x14ac:dyDescent="0.2">
      <c r="A482" s="17">
        <f t="shared" si="9"/>
        <v>481</v>
      </c>
      <c r="B482" s="18">
        <v>6</v>
      </c>
      <c r="C482" s="18" t="s">
        <v>919</v>
      </c>
      <c r="D482" s="18" t="s">
        <v>920</v>
      </c>
      <c r="E482" s="18" t="s">
        <v>896</v>
      </c>
      <c r="F482" s="18" t="s">
        <v>288</v>
      </c>
      <c r="H482" s="18">
        <v>3</v>
      </c>
      <c r="I482">
        <v>3.1535999999999998E-6</v>
      </c>
      <c r="K482" s="18">
        <v>65.431480555555567</v>
      </c>
      <c r="L482" s="18">
        <v>-19.388488888888887</v>
      </c>
      <c r="O482" s="18" t="s">
        <v>167</v>
      </c>
      <c r="P482" s="18">
        <v>3657</v>
      </c>
      <c r="R482" s="18" t="s">
        <v>167</v>
      </c>
      <c r="S482" s="19">
        <v>20</v>
      </c>
      <c r="U482" s="20">
        <v>7.28</v>
      </c>
      <c r="W482" s="19">
        <f t="shared" si="8"/>
        <v>127.06925477764702</v>
      </c>
      <c r="X482" s="19"/>
      <c r="Z482" s="21">
        <v>0.46327972618611563</v>
      </c>
      <c r="AC482" s="18" t="s">
        <v>167</v>
      </c>
      <c r="AD482" s="22">
        <v>656.7385070761261</v>
      </c>
      <c r="AG482" s="18" t="s">
        <v>167</v>
      </c>
      <c r="AH482" s="22">
        <v>371.52552522580964</v>
      </c>
      <c r="AI482" s="22"/>
      <c r="AJ482" s="22">
        <v>249.62626576030235</v>
      </c>
      <c r="AM482" s="18" t="s">
        <v>167</v>
      </c>
      <c r="AO482" s="18" t="s">
        <v>167</v>
      </c>
      <c r="AQ482" s="18" t="s">
        <v>167</v>
      </c>
      <c r="AR482" s="19">
        <v>4.1056082450719673</v>
      </c>
      <c r="AT482" s="21">
        <v>3.9931954516966606</v>
      </c>
      <c r="AV482" s="19">
        <v>10.077164480297096</v>
      </c>
      <c r="AY482" s="18" t="s">
        <v>167</v>
      </c>
      <c r="AZ482" s="19">
        <v>307.67331824727421</v>
      </c>
      <c r="BB482" s="21">
        <v>0.463279726</v>
      </c>
      <c r="BE482" s="18" t="s">
        <v>167</v>
      </c>
      <c r="BF482" s="19">
        <v>352.33063890289634</v>
      </c>
      <c r="BI482" s="18" t="s">
        <v>167</v>
      </c>
      <c r="BK482" s="18" t="s">
        <v>167</v>
      </c>
      <c r="BM482" s="18" t="s">
        <v>167</v>
      </c>
      <c r="BN482" s="19">
        <v>452.72969374167769</v>
      </c>
      <c r="BQ482" s="18" t="s">
        <v>167</v>
      </c>
      <c r="BS482" s="18" t="s">
        <v>167</v>
      </c>
      <c r="BT482" s="21">
        <v>1.1281258487057891E-2</v>
      </c>
      <c r="BW482" s="18" t="s">
        <v>167</v>
      </c>
      <c r="BY482" s="18" t="s">
        <v>167</v>
      </c>
      <c r="BZ482" s="20">
        <v>18.530085363314594</v>
      </c>
      <c r="CB482" s="21"/>
      <c r="CC482" s="18" t="s">
        <v>167</v>
      </c>
      <c r="CD482" s="21"/>
      <c r="CE482" s="18" t="s">
        <v>167</v>
      </c>
      <c r="CF482" s="21"/>
      <c r="CG482" s="18" t="s">
        <v>167</v>
      </c>
      <c r="CH482" s="21">
        <v>0.20006022865831186</v>
      </c>
      <c r="CI482" s="21"/>
      <c r="CK482" s="18" t="s">
        <v>167</v>
      </c>
      <c r="CL482"/>
      <c r="CM482" s="18" t="s">
        <v>167</v>
      </c>
      <c r="CN482" s="23">
        <v>72.5</v>
      </c>
      <c r="CQ482" s="23" t="s">
        <v>167</v>
      </c>
      <c r="CR482" s="23" t="s">
        <v>169</v>
      </c>
      <c r="CT482" s="18" t="s">
        <v>167</v>
      </c>
      <c r="CV482" s="18" t="s">
        <v>167</v>
      </c>
      <c r="CY482" s="18" t="s">
        <v>167</v>
      </c>
      <c r="DA482" s="18" t="s">
        <v>167</v>
      </c>
      <c r="DC482" s="18" t="s">
        <v>167</v>
      </c>
      <c r="DE482" s="18" t="s">
        <v>167</v>
      </c>
      <c r="DH482" s="18" t="s">
        <v>167</v>
      </c>
      <c r="DK482" s="18" t="s">
        <v>167</v>
      </c>
      <c r="DN482" s="18" t="s">
        <v>167</v>
      </c>
      <c r="DQ482" s="18" t="s">
        <v>167</v>
      </c>
      <c r="DU482" s="18" t="s">
        <v>167</v>
      </c>
      <c r="DZ482" s="18" t="s">
        <v>167</v>
      </c>
      <c r="EE482" s="18" t="s">
        <v>167</v>
      </c>
      <c r="EF482" s="39">
        <v>8.2966800000000007E-5</v>
      </c>
      <c r="EG482" s="24">
        <v>2.48184</v>
      </c>
      <c r="EH482" s="39">
        <v>5.5143E-8</v>
      </c>
      <c r="EI482" s="39">
        <v>7.8124000000000001E-13</v>
      </c>
      <c r="EJ482" s="39">
        <v>3.6575000000000003E-4</v>
      </c>
      <c r="EK482" s="39">
        <v>2.4966000000000002E-4</v>
      </c>
      <c r="EL482" s="39">
        <v>4.0450000000000002E-6</v>
      </c>
      <c r="EM482" s="39">
        <v>2.0123000000000002E-6</v>
      </c>
      <c r="EN482" s="39">
        <v>1.0078000000000001E-5</v>
      </c>
      <c r="EO482" s="39">
        <v>3.0292999999999997E-4</v>
      </c>
      <c r="EP482" s="39">
        <v>3.5209999999999999E-4</v>
      </c>
      <c r="EQ482" s="39">
        <v>1.7098000000000001E-5</v>
      </c>
      <c r="ER482" s="39">
        <v>0</v>
      </c>
      <c r="ES482" s="39">
        <v>0</v>
      </c>
      <c r="ET482" s="39">
        <v>0</v>
      </c>
      <c r="EU482" s="39">
        <v>1.6049E-4</v>
      </c>
      <c r="EV482" s="39">
        <v>1.2552000000000001E-6</v>
      </c>
      <c r="EW482" s="39">
        <v>1.3378000000000001E-3</v>
      </c>
      <c r="EX482" s="39">
        <v>1.1188E-6</v>
      </c>
      <c r="FA482" s="23">
        <v>-1.5920000000000001</v>
      </c>
      <c r="FB482" s="23">
        <v>-1.5608</v>
      </c>
      <c r="FC482" s="23">
        <v>-3.1097000000000001</v>
      </c>
      <c r="FD482" s="23">
        <v>-1.0660000000000001</v>
      </c>
      <c r="FE482" s="23">
        <v>3.4838</v>
      </c>
      <c r="FF482" s="23">
        <v>-6.4729999999999999</v>
      </c>
      <c r="FG482" s="23">
        <v>-9.8920999999999992</v>
      </c>
      <c r="FH482" s="23">
        <v>-5.0044000000000004</v>
      </c>
      <c r="FI482" s="23">
        <v>2.0219</v>
      </c>
      <c r="FJ482" s="23">
        <v>-10.355399999999999</v>
      </c>
      <c r="FK482" s="23">
        <v>1.1442000000000001</v>
      </c>
      <c r="FL482" s="23">
        <v>7.7319000000000004</v>
      </c>
      <c r="FM482" s="23">
        <v>1.9296</v>
      </c>
      <c r="FN482" s="23">
        <v>4.5125000000000002</v>
      </c>
      <c r="FO482" s="23">
        <v>-0.47189999999999999</v>
      </c>
      <c r="FP482" s="23">
        <v>7.3979999999999997</v>
      </c>
      <c r="FQ482" s="23">
        <v>1.7968</v>
      </c>
      <c r="FR482" s="23">
        <v>-4.0256999999999996</v>
      </c>
    </row>
    <row r="483" spans="1:174" x14ac:dyDescent="0.2">
      <c r="A483" s="17">
        <f t="shared" si="9"/>
        <v>482</v>
      </c>
      <c r="B483" s="18">
        <v>6</v>
      </c>
      <c r="C483" s="18" t="s">
        <v>921</v>
      </c>
      <c r="D483" s="18" t="s">
        <v>922</v>
      </c>
      <c r="E483" s="18" t="s">
        <v>896</v>
      </c>
      <c r="F483" s="18" t="s">
        <v>288</v>
      </c>
      <c r="H483" s="18">
        <v>3</v>
      </c>
      <c r="I483">
        <v>1.5767999999999999E-5</v>
      </c>
      <c r="K483" s="18">
        <v>65.560933333333324</v>
      </c>
      <c r="L483" s="18">
        <v>-19.280355555555555</v>
      </c>
      <c r="O483" s="18" t="s">
        <v>167</v>
      </c>
      <c r="P483" s="18">
        <v>3657</v>
      </c>
      <c r="R483" s="18" t="s">
        <v>167</v>
      </c>
      <c r="S483" s="19">
        <v>21</v>
      </c>
      <c r="U483" s="20">
        <v>7.63</v>
      </c>
      <c r="W483" s="19">
        <f t="shared" si="8"/>
        <v>72.082423925989843</v>
      </c>
      <c r="X483" s="19"/>
      <c r="Z483" s="21">
        <v>0.16307446361751271</v>
      </c>
      <c r="AC483" s="18" t="s">
        <v>167</v>
      </c>
      <c r="AD483" s="22">
        <v>730.73721209878829</v>
      </c>
      <c r="AG483" s="18" t="s">
        <v>167</v>
      </c>
      <c r="AH483" s="22">
        <v>170.91671241079891</v>
      </c>
      <c r="AI483" s="22"/>
      <c r="AJ483" s="22">
        <v>157.67353961582938</v>
      </c>
      <c r="AM483" s="18" t="s">
        <v>167</v>
      </c>
      <c r="AO483" s="18" t="s">
        <v>167</v>
      </c>
      <c r="AQ483" s="18" t="s">
        <v>167</v>
      </c>
      <c r="AR483" s="19">
        <v>3.8424282293622256</v>
      </c>
      <c r="AT483" s="21">
        <v>6.8045483033395998E-2</v>
      </c>
      <c r="AV483" s="19">
        <v>2.8901512341968831</v>
      </c>
      <c r="AY483" s="18" t="s">
        <v>167</v>
      </c>
      <c r="AZ483" s="19">
        <v>50.648014811767133</v>
      </c>
      <c r="BB483" s="21">
        <v>0.163074464</v>
      </c>
      <c r="BE483" s="18" t="s">
        <v>167</v>
      </c>
      <c r="BF483" s="19">
        <v>504.57227299674048</v>
      </c>
      <c r="BI483" s="18" t="s">
        <v>167</v>
      </c>
      <c r="BK483" s="18" t="s">
        <v>167</v>
      </c>
      <c r="BM483" s="18" t="s">
        <v>167</v>
      </c>
      <c r="BN483" s="19">
        <v>332.88948069241013</v>
      </c>
      <c r="BQ483" s="18" t="s">
        <v>167</v>
      </c>
      <c r="BS483" s="18" t="s">
        <v>167</v>
      </c>
      <c r="BT483" s="21">
        <v>7.5208389913719266E-3</v>
      </c>
      <c r="BW483" s="18" t="s">
        <v>167</v>
      </c>
      <c r="BY483" s="18" t="s">
        <v>167</v>
      </c>
      <c r="BZ483" s="20">
        <v>18.530085363314594</v>
      </c>
      <c r="CB483" s="21"/>
      <c r="CC483" s="18" t="s">
        <v>167</v>
      </c>
      <c r="CD483" s="21"/>
      <c r="CE483" s="18" t="s">
        <v>167</v>
      </c>
      <c r="CF483" s="21"/>
      <c r="CG483" s="18" t="s">
        <v>167</v>
      </c>
      <c r="CH483" s="21">
        <v>0.79602912034570394</v>
      </c>
      <c r="CI483" s="21"/>
      <c r="CK483" s="18" t="s">
        <v>167</v>
      </c>
      <c r="CL483"/>
      <c r="CM483" s="18" t="s">
        <v>167</v>
      </c>
      <c r="CN483" s="23">
        <v>35.4</v>
      </c>
      <c r="CQ483" s="23" t="s">
        <v>167</v>
      </c>
      <c r="CR483" s="23" t="s">
        <v>169</v>
      </c>
      <c r="CT483" s="18" t="s">
        <v>167</v>
      </c>
      <c r="CV483" s="18" t="s">
        <v>167</v>
      </c>
      <c r="CY483" s="18" t="s">
        <v>167</v>
      </c>
      <c r="DA483" s="18" t="s">
        <v>167</v>
      </c>
      <c r="DC483" s="18" t="s">
        <v>167</v>
      </c>
      <c r="DE483" s="18" t="s">
        <v>167</v>
      </c>
      <c r="DH483" s="18" t="s">
        <v>167</v>
      </c>
      <c r="DK483" s="18" t="s">
        <v>167</v>
      </c>
      <c r="DN483" s="18" t="s">
        <v>167</v>
      </c>
      <c r="DQ483" s="18" t="s">
        <v>167</v>
      </c>
      <c r="DU483" s="18" t="s">
        <v>167</v>
      </c>
      <c r="DZ483" s="18" t="s">
        <v>167</v>
      </c>
      <c r="EE483" s="18" t="s">
        <v>167</v>
      </c>
      <c r="EF483" s="39">
        <v>4.83983E-5</v>
      </c>
      <c r="EG483" s="24">
        <v>2.62182</v>
      </c>
      <c r="EH483" s="39">
        <v>2.4305000000000002E-8</v>
      </c>
      <c r="EI483" s="39">
        <v>7.9057000000000006E-15</v>
      </c>
      <c r="EJ483" s="39">
        <v>1.6904999999999999E-4</v>
      </c>
      <c r="EK483" s="39">
        <v>1.5767999999999999E-4</v>
      </c>
      <c r="EL483" s="39">
        <v>3.8314000000000003E-6</v>
      </c>
      <c r="EM483" s="39">
        <v>6.1101000000000002E-9</v>
      </c>
      <c r="EN483" s="39">
        <v>2.8901000000000001E-6</v>
      </c>
      <c r="EO483" s="39">
        <v>5.0102000000000002E-5</v>
      </c>
      <c r="EP483" s="39">
        <v>5.0436999999999997E-4</v>
      </c>
      <c r="EQ483" s="39">
        <v>1.7965000000000002E-5</v>
      </c>
      <c r="ER483" s="39">
        <v>0</v>
      </c>
      <c r="ES483" s="39">
        <v>0</v>
      </c>
      <c r="ET483" s="39">
        <v>0</v>
      </c>
      <c r="EU483" s="39">
        <v>3.7290999999999999E-5</v>
      </c>
      <c r="EV483" s="39">
        <v>1.4314E-6</v>
      </c>
      <c r="EW483" s="39">
        <v>6.9607000000000002E-4</v>
      </c>
      <c r="EX483" s="39">
        <v>1.8756000000000001E-6</v>
      </c>
      <c r="FA483" s="23">
        <v>-2.4174000000000002</v>
      </c>
      <c r="FB483" s="23">
        <v>-2.3041</v>
      </c>
      <c r="FC483" s="23">
        <v>-4.5890000000000004</v>
      </c>
      <c r="FD483" s="23">
        <v>-1.2882</v>
      </c>
      <c r="FE483" s="23">
        <v>1.0753999999999999</v>
      </c>
      <c r="FF483" s="23">
        <v>-8.5614000000000008</v>
      </c>
      <c r="FG483" s="23">
        <v>-11.971</v>
      </c>
      <c r="FH483" s="23">
        <v>-4.8586999999999998</v>
      </c>
      <c r="FI483" s="23">
        <v>0.6038</v>
      </c>
      <c r="FJ483" s="23">
        <v>-10.4801</v>
      </c>
      <c r="FK483" s="23">
        <v>0.30940000000000001</v>
      </c>
      <c r="FL483" s="23">
        <v>6.3505000000000003</v>
      </c>
      <c r="FM483" s="23">
        <v>-0.61299999999999999</v>
      </c>
      <c r="FN483" s="23">
        <v>2.5466000000000002</v>
      </c>
      <c r="FO483" s="23">
        <v>-1.9260999999999999</v>
      </c>
      <c r="FP483" s="23">
        <v>4.2797000000000001</v>
      </c>
      <c r="FQ483" s="23">
        <v>-2.3699999999999999E-2</v>
      </c>
      <c r="FR483" s="23">
        <v>-4.5166000000000004</v>
      </c>
    </row>
    <row r="484" spans="1:174" x14ac:dyDescent="0.2">
      <c r="A484" s="17">
        <f t="shared" si="9"/>
        <v>483</v>
      </c>
      <c r="B484" s="18">
        <v>6</v>
      </c>
      <c r="C484" s="18" t="s">
        <v>923</v>
      </c>
      <c r="D484" s="18" t="s">
        <v>924</v>
      </c>
      <c r="E484" s="18" t="s">
        <v>896</v>
      </c>
      <c r="F484" s="18" t="s">
        <v>288</v>
      </c>
      <c r="H484" s="18">
        <v>3</v>
      </c>
      <c r="I484">
        <v>3.1535999999999998E-6</v>
      </c>
      <c r="K484" s="18">
        <v>65.518252777777775</v>
      </c>
      <c r="L484" s="18">
        <v>-19.298375</v>
      </c>
      <c r="O484" s="18" t="s">
        <v>167</v>
      </c>
      <c r="P484" s="18">
        <v>3657</v>
      </c>
      <c r="R484" s="18" t="s">
        <v>167</v>
      </c>
      <c r="S484" s="19">
        <v>21</v>
      </c>
      <c r="U484" s="20">
        <v>6.82</v>
      </c>
      <c r="W484" s="19">
        <f t="shared" si="8"/>
        <v>207.71096934679127</v>
      </c>
      <c r="X484" s="19"/>
      <c r="Z484" s="21">
        <v>0.10006842085620098</v>
      </c>
      <c r="AC484" s="18" t="s">
        <v>167</v>
      </c>
      <c r="AD484" s="22">
        <v>823.23559337711595</v>
      </c>
      <c r="AG484" s="18" t="s">
        <v>167</v>
      </c>
      <c r="AH484" s="22">
        <v>533.9587803782623</v>
      </c>
      <c r="AI484" s="22"/>
      <c r="AJ484" s="22">
        <v>402.5047245649169</v>
      </c>
      <c r="AM484" s="18" t="s">
        <v>167</v>
      </c>
      <c r="AO484" s="18" t="s">
        <v>167</v>
      </c>
      <c r="AQ484" s="18" t="s">
        <v>167</v>
      </c>
      <c r="AR484" s="19">
        <v>5.6846883393304166</v>
      </c>
      <c r="AT484" s="21">
        <v>2.5875190258751903</v>
      </c>
      <c r="AV484" s="19">
        <v>23.888506661414947</v>
      </c>
      <c r="AY484" s="18" t="s">
        <v>167</v>
      </c>
      <c r="AZ484" s="19">
        <v>438.01686895700476</v>
      </c>
      <c r="BB484" s="21">
        <v>0.100068421</v>
      </c>
      <c r="BE484" s="18" t="s">
        <v>167</v>
      </c>
      <c r="BF484" s="19">
        <v>587.21773150482727</v>
      </c>
      <c r="BI484" s="18" t="s">
        <v>167</v>
      </c>
      <c r="BK484" s="18" t="s">
        <v>167</v>
      </c>
      <c r="BM484" s="18" t="s">
        <v>167</v>
      </c>
      <c r="BN484" s="19">
        <v>549.26764314247669</v>
      </c>
      <c r="BQ484" s="18" t="s">
        <v>167</v>
      </c>
      <c r="BS484" s="18" t="s">
        <v>167</v>
      </c>
      <c r="BT484"/>
      <c r="BU484" s="21" t="s">
        <v>274</v>
      </c>
      <c r="BW484" s="18" t="s">
        <v>167</v>
      </c>
      <c r="BY484" s="18" t="s">
        <v>167</v>
      </c>
      <c r="BZ484" s="20">
        <v>57.776389756402246</v>
      </c>
      <c r="CB484" s="21"/>
      <c r="CC484" s="18" t="s">
        <v>167</v>
      </c>
      <c r="CD484" s="21"/>
      <c r="CE484" s="18" t="s">
        <v>167</v>
      </c>
      <c r="CF484" s="21"/>
      <c r="CG484" s="18" t="s">
        <v>167</v>
      </c>
      <c r="CH484" s="21">
        <v>0.21796035438037134</v>
      </c>
      <c r="CI484" s="21"/>
      <c r="CK484" s="18" t="s">
        <v>167</v>
      </c>
      <c r="CL484"/>
      <c r="CM484" s="18" t="s">
        <v>167</v>
      </c>
      <c r="CN484" s="23">
        <v>125.7</v>
      </c>
      <c r="CQ484" s="23" t="s">
        <v>167</v>
      </c>
      <c r="CR484" s="23" t="s">
        <v>169</v>
      </c>
      <c r="CT484" s="18" t="s">
        <v>167</v>
      </c>
      <c r="CV484" s="18" t="s">
        <v>167</v>
      </c>
      <c r="CY484" s="18" t="s">
        <v>167</v>
      </c>
      <c r="DA484" s="18" t="s">
        <v>167</v>
      </c>
      <c r="DC484" s="18" t="s">
        <v>167</v>
      </c>
      <c r="DE484" s="18" t="s">
        <v>167</v>
      </c>
      <c r="DH484" s="18" t="s">
        <v>167</v>
      </c>
      <c r="DK484" s="18" t="s">
        <v>167</v>
      </c>
      <c r="DN484" s="18" t="s">
        <v>167</v>
      </c>
      <c r="DQ484" s="18" t="s">
        <v>167</v>
      </c>
      <c r="DU484" s="18" t="s">
        <v>167</v>
      </c>
      <c r="DZ484" s="18" t="s">
        <v>167</v>
      </c>
      <c r="EE484" s="18" t="s">
        <v>167</v>
      </c>
      <c r="EF484" s="39">
        <v>7.3347899999999996E-5</v>
      </c>
      <c r="EG484" s="24">
        <v>1.4706900000000001</v>
      </c>
      <c r="EH484" s="39">
        <v>1.6051E-7</v>
      </c>
      <c r="EI484" s="39">
        <v>8.4329000000000005E-12</v>
      </c>
      <c r="EJ484" s="39">
        <v>5.2150000000000005E-4</v>
      </c>
      <c r="EK484" s="39">
        <v>4.0258999999999998E-4</v>
      </c>
      <c r="EL484" s="39">
        <v>5.5673E-6</v>
      </c>
      <c r="EM484" s="39">
        <v>2.0943999999999998E-6</v>
      </c>
      <c r="EN484" s="39">
        <v>2.3887E-5</v>
      </c>
      <c r="EO484" s="39">
        <v>4.2750999999999998E-4</v>
      </c>
      <c r="EP484" s="39">
        <v>5.8664000000000003E-4</v>
      </c>
      <c r="EQ484" s="39">
        <v>5.1981999999999998E-5</v>
      </c>
      <c r="ER484" s="39">
        <v>0</v>
      </c>
      <c r="ES484" s="39">
        <v>0</v>
      </c>
      <c r="ET484" s="39">
        <v>0</v>
      </c>
      <c r="EU484" s="39">
        <v>6.5512999999999997E-4</v>
      </c>
      <c r="EV484" s="39">
        <v>6.6685999999999998E-7</v>
      </c>
      <c r="EW484" s="39">
        <v>1.9428E-3</v>
      </c>
      <c r="EX484" s="39">
        <v>4.9460999999999995E-7</v>
      </c>
      <c r="FA484" s="23">
        <v>-1.9077999999999999</v>
      </c>
      <c r="FB484" s="23">
        <v>-1.8903000000000001</v>
      </c>
      <c r="FC484" s="23">
        <v>-4.3041999999999998</v>
      </c>
      <c r="FD484" s="23">
        <v>-1.2175</v>
      </c>
      <c r="FE484" s="23">
        <v>2.8759999999999999</v>
      </c>
      <c r="FF484" s="23">
        <v>-10.540900000000001</v>
      </c>
      <c r="FG484" s="23">
        <v>-13.9505</v>
      </c>
      <c r="FH484" s="23">
        <v>-6.3250000000000002</v>
      </c>
      <c r="FI484" s="23">
        <v>0.66610000000000003</v>
      </c>
      <c r="FJ484" s="23">
        <v>-11.723599999999999</v>
      </c>
      <c r="FK484" s="23">
        <v>0.81899999999999995</v>
      </c>
      <c r="FL484" s="23">
        <v>6.4127999999999998</v>
      </c>
      <c r="FM484" s="23">
        <v>1.2033</v>
      </c>
      <c r="FN484" s="23">
        <v>4.0056000000000003</v>
      </c>
      <c r="FO484" s="23">
        <v>-0.66090000000000004</v>
      </c>
      <c r="FP484" s="23">
        <v>6.5640000000000001</v>
      </c>
      <c r="FQ484" s="23">
        <v>0.7006</v>
      </c>
      <c r="FR484" s="23">
        <v>-5.3204000000000002</v>
      </c>
    </row>
    <row r="485" spans="1:174" x14ac:dyDescent="0.2">
      <c r="A485" s="17">
        <f t="shared" si="9"/>
        <v>484</v>
      </c>
      <c r="B485" s="18">
        <v>6</v>
      </c>
      <c r="C485" s="18" t="s">
        <v>925</v>
      </c>
      <c r="D485" s="18" t="s">
        <v>926</v>
      </c>
      <c r="E485" s="18" t="s">
        <v>896</v>
      </c>
      <c r="F485" s="18" t="s">
        <v>288</v>
      </c>
      <c r="H485" s="18">
        <v>3</v>
      </c>
      <c r="I485">
        <v>3.1535999999999998E-6</v>
      </c>
      <c r="K485" s="18">
        <v>65.476933333333335</v>
      </c>
      <c r="L485" s="18">
        <v>-19.262533333333334</v>
      </c>
      <c r="O485" s="18" t="s">
        <v>167</v>
      </c>
      <c r="P485" s="18">
        <v>3657</v>
      </c>
      <c r="R485" s="18" t="s">
        <v>167</v>
      </c>
      <c r="S485" s="19">
        <v>19</v>
      </c>
      <c r="U485" s="20">
        <v>6.46</v>
      </c>
      <c r="W485" s="19">
        <f t="shared" si="8"/>
        <v>176.13132106071191</v>
      </c>
      <c r="X485" s="19"/>
      <c r="Z485" s="21">
        <v>0.44474853713867096</v>
      </c>
      <c r="AC485" s="18" t="s">
        <v>167</v>
      </c>
      <c r="AD485" s="22">
        <v>702.98769771528987</v>
      </c>
      <c r="AG485" s="18" t="s">
        <v>167</v>
      </c>
      <c r="AH485" s="22">
        <v>396.97589700084836</v>
      </c>
      <c r="AI485" s="22"/>
      <c r="AJ485" s="22">
        <v>306.32104476348962</v>
      </c>
      <c r="AM485" s="18" t="s">
        <v>167</v>
      </c>
      <c r="AO485" s="18" t="s">
        <v>167</v>
      </c>
      <c r="AQ485" s="18" t="s">
        <v>167</v>
      </c>
      <c r="AR485" s="19">
        <v>3.6845202199363811</v>
      </c>
      <c r="AT485" s="21">
        <v>0.18802041364491001</v>
      </c>
      <c r="AV485" s="19">
        <v>29.3363138550781</v>
      </c>
      <c r="AY485" s="18" t="s">
        <v>167</v>
      </c>
      <c r="AZ485" s="19">
        <v>305.53384077350341</v>
      </c>
      <c r="BB485" s="21">
        <v>0.444748537</v>
      </c>
      <c r="BE485" s="18" t="s">
        <v>167</v>
      </c>
      <c r="BF485" s="19">
        <v>474.12394617797167</v>
      </c>
      <c r="BI485" s="18" t="s">
        <v>167</v>
      </c>
      <c r="BK485" s="18" t="s">
        <v>167</v>
      </c>
      <c r="BM485" s="18" t="s">
        <v>167</v>
      </c>
      <c r="BN485" s="19">
        <v>457.72303595206387</v>
      </c>
      <c r="BQ485" s="18" t="s">
        <v>167</v>
      </c>
      <c r="BS485" s="18" t="s">
        <v>167</v>
      </c>
      <c r="BT485" s="21">
        <v>1.3997117011719976E-2</v>
      </c>
      <c r="BW485" s="18" t="s">
        <v>167</v>
      </c>
      <c r="BY485" s="18" t="s">
        <v>167</v>
      </c>
      <c r="BZ485" s="20">
        <v>63.501977930460129</v>
      </c>
      <c r="CB485" s="21"/>
      <c r="CC485" s="18" t="s">
        <v>167</v>
      </c>
      <c r="CD485" s="21"/>
      <c r="CE485" s="18" t="s">
        <v>167</v>
      </c>
      <c r="CF485" s="21"/>
      <c r="CG485" s="18" t="s">
        <v>167</v>
      </c>
      <c r="CH485" s="21">
        <v>0.13056562291384563</v>
      </c>
      <c r="CI485" s="21"/>
      <c r="CK485" s="18" t="s">
        <v>167</v>
      </c>
      <c r="CL485"/>
      <c r="CM485" s="18" t="s">
        <v>167</v>
      </c>
      <c r="CN485" s="23">
        <v>110.8</v>
      </c>
      <c r="CQ485" s="23" t="s">
        <v>167</v>
      </c>
      <c r="CR485" s="23" t="s">
        <v>169</v>
      </c>
      <c r="CT485" s="18" t="s">
        <v>167</v>
      </c>
      <c r="CV485" s="18" t="s">
        <v>167</v>
      </c>
      <c r="CY485" s="18" t="s">
        <v>167</v>
      </c>
      <c r="DA485" s="18" t="s">
        <v>167</v>
      </c>
      <c r="DC485" s="18" t="s">
        <v>167</v>
      </c>
      <c r="DE485" s="18" t="s">
        <v>167</v>
      </c>
      <c r="DH485" s="18" t="s">
        <v>167</v>
      </c>
      <c r="DK485" s="18" t="s">
        <v>167</v>
      </c>
      <c r="DN485" s="18" t="s">
        <v>167</v>
      </c>
      <c r="DQ485" s="18" t="s">
        <v>167</v>
      </c>
      <c r="DU485" s="18" t="s">
        <v>167</v>
      </c>
      <c r="DZ485" s="18" t="s">
        <v>167</v>
      </c>
      <c r="EE485" s="18" t="s">
        <v>167</v>
      </c>
      <c r="EF485" s="23">
        <v>1.89419E-4</v>
      </c>
      <c r="EG485" s="24">
        <v>5.2714100000000004</v>
      </c>
      <c r="EH485" s="39">
        <v>3.6489999999999999E-7</v>
      </c>
      <c r="EI485" s="39">
        <v>8.5657999999999995E-10</v>
      </c>
      <c r="EJ485" s="39">
        <v>3.8986000000000001E-4</v>
      </c>
      <c r="EK485" s="39">
        <v>3.0636999999999998E-4</v>
      </c>
      <c r="EL485" s="39">
        <v>3.5466000000000001E-6</v>
      </c>
      <c r="EM485" s="39">
        <v>1.6791E-7</v>
      </c>
      <c r="EN485" s="39">
        <v>2.9332999999999999E-5</v>
      </c>
      <c r="EO485" s="39">
        <v>2.9969000000000003E-4</v>
      </c>
      <c r="EP485" s="39">
        <v>4.7377999999999998E-4</v>
      </c>
      <c r="EQ485" s="39">
        <v>5.8594999999999997E-5</v>
      </c>
      <c r="ER485" s="39">
        <v>0</v>
      </c>
      <c r="ES485" s="39">
        <v>0</v>
      </c>
      <c r="ET485" s="39">
        <v>0</v>
      </c>
      <c r="EU485" s="39">
        <v>1.0238999999999999E-3</v>
      </c>
      <c r="EV485" s="39">
        <v>1.7770000000000001E-7</v>
      </c>
      <c r="EW485" s="39">
        <v>1.274E-3</v>
      </c>
      <c r="EX485" s="39">
        <v>1.6558999999999999E-7</v>
      </c>
      <c r="FA485" s="23">
        <v>-1.0858000000000001</v>
      </c>
      <c r="FB485" s="23">
        <v>-1.7039</v>
      </c>
      <c r="FC485" s="23">
        <v>-3.7530000000000001</v>
      </c>
      <c r="FD485" s="23">
        <v>-1.8982000000000001</v>
      </c>
      <c r="FE485" s="23">
        <v>4.4718999999999998</v>
      </c>
      <c r="FF485" s="23">
        <v>-13.932600000000001</v>
      </c>
      <c r="FG485" s="23">
        <v>-17.3613</v>
      </c>
      <c r="FH485" s="23">
        <v>-8.3385999999999996</v>
      </c>
      <c r="FI485" s="23">
        <v>-1.5445</v>
      </c>
      <c r="FJ485" s="23">
        <v>-13.7689</v>
      </c>
      <c r="FK485" s="23">
        <v>1.6598999999999999</v>
      </c>
      <c r="FL485" s="23">
        <v>4.1285999999999996</v>
      </c>
      <c r="FM485" s="23">
        <v>2.5337999999999998</v>
      </c>
      <c r="FN485" s="23">
        <v>5.5815000000000001</v>
      </c>
      <c r="FO485" s="23">
        <v>-0.26729999999999998</v>
      </c>
      <c r="FP485" s="23">
        <v>8.6283999999999992</v>
      </c>
      <c r="FQ485" s="23">
        <v>1.2365999999999999</v>
      </c>
      <c r="FR485" s="23">
        <v>-7.3311000000000002</v>
      </c>
    </row>
    <row r="486" spans="1:174" x14ac:dyDescent="0.2">
      <c r="A486" s="17">
        <f t="shared" si="9"/>
        <v>485</v>
      </c>
      <c r="B486" s="18">
        <v>6</v>
      </c>
      <c r="C486" s="18" t="s">
        <v>927</v>
      </c>
      <c r="D486" s="18" t="s">
        <v>622</v>
      </c>
      <c r="E486" s="18" t="s">
        <v>896</v>
      </c>
      <c r="F486" s="18" t="s">
        <v>288</v>
      </c>
      <c r="H486" s="18">
        <v>3</v>
      </c>
      <c r="I486">
        <v>6.3071999999999995E-6</v>
      </c>
      <c r="K486" s="18">
        <v>65.433858333333333</v>
      </c>
      <c r="L486" s="18">
        <v>-19.149738888888887</v>
      </c>
      <c r="O486" s="18" t="s">
        <v>167</v>
      </c>
      <c r="P486" s="18">
        <v>3657</v>
      </c>
      <c r="R486" s="18" t="s">
        <v>167</v>
      </c>
      <c r="S486" s="19">
        <v>19</v>
      </c>
      <c r="U486" s="20">
        <v>7.14</v>
      </c>
      <c r="W486" s="19">
        <f t="shared" si="8"/>
        <v>53.004295524188009</v>
      </c>
      <c r="X486" s="19"/>
      <c r="Z486" s="21">
        <v>0.21496179295035764</v>
      </c>
      <c r="AC486" s="18" t="s">
        <v>167</v>
      </c>
      <c r="AD486" s="22">
        <v>758.4867264822866</v>
      </c>
      <c r="AG486" s="18" t="s">
        <v>167</v>
      </c>
      <c r="AH486" s="22">
        <v>115.27521333399869</v>
      </c>
      <c r="AI486" s="22"/>
      <c r="AJ486" s="22">
        <v>87.157645333258102</v>
      </c>
      <c r="AM486" s="18" t="s">
        <v>167</v>
      </c>
      <c r="AO486" s="18" t="s">
        <v>167</v>
      </c>
      <c r="AQ486" s="18" t="s">
        <v>167</v>
      </c>
      <c r="AR486" s="19">
        <v>3.8424282293622256</v>
      </c>
      <c r="AT486" s="21">
        <v>0.14325364849136002</v>
      </c>
      <c r="AV486" s="19">
        <v>17.264177726397314</v>
      </c>
      <c r="AY486" s="18" t="s">
        <v>167</v>
      </c>
      <c r="AZ486" s="19">
        <v>62.497428512651716</v>
      </c>
      <c r="BB486" s="21">
        <v>0.21496179300000001</v>
      </c>
      <c r="BE486" s="18" t="s">
        <v>167</v>
      </c>
      <c r="BF486" s="19">
        <v>226.18757065371122</v>
      </c>
      <c r="BI486" s="18" t="s">
        <v>167</v>
      </c>
      <c r="BK486" s="18" t="s">
        <v>167</v>
      </c>
      <c r="BM486" s="18" t="s">
        <v>167</v>
      </c>
      <c r="BN486" s="19">
        <v>342.87616511318242</v>
      </c>
      <c r="BQ486" s="18" t="s">
        <v>167</v>
      </c>
      <c r="BS486" s="18" t="s">
        <v>167</v>
      </c>
      <c r="BT486" s="21">
        <v>1.2116907263876993E-2</v>
      </c>
      <c r="BW486" s="18" t="s">
        <v>167</v>
      </c>
      <c r="BY486" s="18" t="s">
        <v>167</v>
      </c>
      <c r="BZ486" s="20">
        <v>14.782427649385799</v>
      </c>
      <c r="CB486" s="21"/>
      <c r="CC486" s="18" t="s">
        <v>167</v>
      </c>
      <c r="CD486" s="21"/>
      <c r="CE486" s="18" t="s">
        <v>167</v>
      </c>
      <c r="CF486" s="21"/>
      <c r="CG486" s="18" t="s">
        <v>167</v>
      </c>
      <c r="CH486" s="21">
        <v>0.47698570306429089</v>
      </c>
      <c r="CI486" s="21"/>
      <c r="CK486" s="18" t="s">
        <v>167</v>
      </c>
      <c r="CL486"/>
      <c r="CM486" s="18" t="s">
        <v>167</v>
      </c>
      <c r="CN486" s="23">
        <v>26.7</v>
      </c>
      <c r="CQ486" s="23" t="s">
        <v>167</v>
      </c>
      <c r="CR486" s="23" t="s">
        <v>169</v>
      </c>
      <c r="CT486" s="18" t="s">
        <v>167</v>
      </c>
      <c r="CV486" s="18" t="s">
        <v>167</v>
      </c>
      <c r="CY486" s="18" t="s">
        <v>167</v>
      </c>
      <c r="DA486" s="18" t="s">
        <v>167</v>
      </c>
      <c r="DC486" s="18" t="s">
        <v>167</v>
      </c>
      <c r="DE486" s="18" t="s">
        <v>167</v>
      </c>
      <c r="DH486" s="18" t="s">
        <v>167</v>
      </c>
      <c r="DK486" s="18" t="s">
        <v>167</v>
      </c>
      <c r="DN486" s="18" t="s">
        <v>167</v>
      </c>
      <c r="DQ486" s="18" t="s">
        <v>167</v>
      </c>
      <c r="DU486" s="18" t="s">
        <v>167</v>
      </c>
      <c r="DZ486" s="18" t="s">
        <v>167</v>
      </c>
      <c r="EE486" s="18" t="s">
        <v>167</v>
      </c>
      <c r="EF486" s="39">
        <v>3.0995199999999998E-6</v>
      </c>
      <c r="EG486" s="24">
        <v>0.26001299999999999</v>
      </c>
      <c r="EH486" s="39">
        <v>7.4659999999999995E-8</v>
      </c>
      <c r="EI486" s="39">
        <v>1.4096999999999999E-12</v>
      </c>
      <c r="EJ486" s="39">
        <v>1.1446999999999999E-4</v>
      </c>
      <c r="EK486" s="39">
        <v>8.7162000000000003E-5</v>
      </c>
      <c r="EL486" s="39">
        <v>3.8291999999999997E-6</v>
      </c>
      <c r="EM486" s="39">
        <v>1.039E-7</v>
      </c>
      <c r="EN486" s="39">
        <v>1.7263999999999999E-5</v>
      </c>
      <c r="EO486" s="39">
        <v>6.2038000000000005E-5</v>
      </c>
      <c r="EP486" s="39">
        <v>2.2613000000000001E-4</v>
      </c>
      <c r="EQ486" s="39">
        <v>1.4409999999999999E-5</v>
      </c>
      <c r="ER486" s="39">
        <v>0</v>
      </c>
      <c r="ES486" s="39">
        <v>0</v>
      </c>
      <c r="ET486" s="39">
        <v>0</v>
      </c>
      <c r="EU486" s="39">
        <v>8.1311999999999997E-5</v>
      </c>
      <c r="EV486" s="39">
        <v>2.9504999999999999E-7</v>
      </c>
      <c r="EW486" s="39">
        <v>4.7320000000000001E-4</v>
      </c>
      <c r="EX486" s="39">
        <v>5.7881999999999999E-7</v>
      </c>
      <c r="FA486" s="23">
        <v>-1.7476</v>
      </c>
      <c r="FB486" s="23">
        <v>-2.3757999999999999</v>
      </c>
      <c r="FC486" s="23">
        <v>-4.4618000000000002</v>
      </c>
      <c r="FD486" s="23">
        <v>-2.1309999999999998</v>
      </c>
      <c r="FE486" s="23">
        <v>2.6093999999999999</v>
      </c>
      <c r="FF486" s="23">
        <v>-12.06</v>
      </c>
      <c r="FG486" s="23">
        <v>-15.4887</v>
      </c>
      <c r="FH486" s="23">
        <v>-7.0084999999999997</v>
      </c>
      <c r="FI486" s="23">
        <v>0.3261</v>
      </c>
      <c r="FJ486" s="23">
        <v>-12.465</v>
      </c>
      <c r="FK486" s="23">
        <v>0.99809999999999999</v>
      </c>
      <c r="FL486" s="23">
        <v>5.9992000000000001</v>
      </c>
      <c r="FM486" s="23">
        <v>1.0244</v>
      </c>
      <c r="FN486" s="23">
        <v>4.0053000000000001</v>
      </c>
      <c r="FO486" s="23">
        <v>-0.84799999999999998</v>
      </c>
      <c r="FP486" s="23">
        <v>6.7241999999999997</v>
      </c>
      <c r="FQ486" s="23">
        <v>0.27510000000000001</v>
      </c>
      <c r="FR486" s="23">
        <v>-6.2797999999999998</v>
      </c>
    </row>
    <row r="487" spans="1:174" x14ac:dyDescent="0.2">
      <c r="A487" s="17">
        <f t="shared" si="9"/>
        <v>486</v>
      </c>
      <c r="B487" s="18">
        <v>6</v>
      </c>
      <c r="C487" s="18" t="s">
        <v>928</v>
      </c>
      <c r="D487" s="18" t="s">
        <v>772</v>
      </c>
      <c r="E487" s="18" t="s">
        <v>896</v>
      </c>
      <c r="F487" s="18" t="s">
        <v>288</v>
      </c>
      <c r="H487" s="18">
        <v>3</v>
      </c>
      <c r="I487">
        <v>0</v>
      </c>
      <c r="K487" s="18">
        <v>65.426830555555554</v>
      </c>
      <c r="L487" s="18">
        <v>-19.143930555555556</v>
      </c>
      <c r="O487" s="18" t="s">
        <v>167</v>
      </c>
      <c r="P487" s="18">
        <v>3657</v>
      </c>
      <c r="R487" s="18" t="s">
        <v>167</v>
      </c>
      <c r="S487" s="19">
        <v>20</v>
      </c>
      <c r="U487" s="20">
        <v>6.46</v>
      </c>
      <c r="W487" s="19">
        <f t="shared" si="8"/>
        <v>163.54882620373195</v>
      </c>
      <c r="X487" s="19"/>
      <c r="Z487" s="21">
        <v>0.3150302138065586</v>
      </c>
      <c r="AC487" s="18" t="s">
        <v>167</v>
      </c>
      <c r="AD487" s="22">
        <v>471.7417445194709</v>
      </c>
      <c r="AG487" s="18" t="s">
        <v>167</v>
      </c>
      <c r="AH487" s="22">
        <v>378.76141524028139</v>
      </c>
      <c r="AI487" s="22"/>
      <c r="AJ487" s="22">
        <v>268.24246185090118</v>
      </c>
      <c r="AM487" s="18" t="s">
        <v>167</v>
      </c>
      <c r="AO487" s="18" t="s">
        <v>167</v>
      </c>
      <c r="AQ487" s="18" t="s">
        <v>167</v>
      </c>
      <c r="AR487" s="19">
        <v>5.8425963487562607</v>
      </c>
      <c r="AT487" s="21">
        <v>0.12355627182379803</v>
      </c>
      <c r="AV487" s="19">
        <v>7.9031569147507676</v>
      </c>
      <c r="AY487" s="18" t="s">
        <v>167</v>
      </c>
      <c r="AZ487" s="19">
        <v>279.98354248097098</v>
      </c>
      <c r="BB487" s="21">
        <v>0.31503021399999998</v>
      </c>
      <c r="BE487" s="18" t="s">
        <v>167</v>
      </c>
      <c r="BF487" s="19">
        <v>456.72490228153231</v>
      </c>
      <c r="BI487" s="18" t="s">
        <v>167</v>
      </c>
      <c r="BK487" s="18" t="s">
        <v>167</v>
      </c>
      <c r="BM487" s="18" t="s">
        <v>167</v>
      </c>
      <c r="BN487" s="19">
        <v>552.59653794940084</v>
      </c>
      <c r="BQ487" s="18" t="s">
        <v>167</v>
      </c>
      <c r="BS487" s="18" t="s">
        <v>167</v>
      </c>
      <c r="BT487" s="21">
        <v>5.8495414377337214E-3</v>
      </c>
      <c r="BW487" s="18" t="s">
        <v>167</v>
      </c>
      <c r="BY487" s="18" t="s">
        <v>167</v>
      </c>
      <c r="BZ487" s="20">
        <v>28.83614407661878</v>
      </c>
      <c r="CB487" s="21"/>
      <c r="CC487" s="18" t="s">
        <v>167</v>
      </c>
      <c r="CD487" s="21"/>
      <c r="CE487" s="18" t="s">
        <v>167</v>
      </c>
      <c r="CF487" s="21"/>
      <c r="CG487" s="18" t="s">
        <v>167</v>
      </c>
      <c r="CH487" s="21">
        <v>0.10845370290424275</v>
      </c>
      <c r="CI487" s="21"/>
      <c r="CK487" s="18" t="s">
        <v>167</v>
      </c>
      <c r="CL487"/>
      <c r="CM487" s="18" t="s">
        <v>167</v>
      </c>
      <c r="CN487" s="23">
        <v>102.8</v>
      </c>
      <c r="CQ487" s="23" t="s">
        <v>167</v>
      </c>
      <c r="CR487" s="23" t="s">
        <v>169</v>
      </c>
      <c r="CT487" s="18" t="s">
        <v>167</v>
      </c>
      <c r="CV487" s="18" t="s">
        <v>167</v>
      </c>
      <c r="CY487" s="18" t="s">
        <v>167</v>
      </c>
      <c r="DA487" s="18" t="s">
        <v>167</v>
      </c>
      <c r="DC487" s="18" t="s">
        <v>167</v>
      </c>
      <c r="DE487" s="18" t="s">
        <v>167</v>
      </c>
      <c r="DH487" s="18" t="s">
        <v>167</v>
      </c>
      <c r="DK487" s="18" t="s">
        <v>167</v>
      </c>
      <c r="DN487" s="18" t="s">
        <v>167</v>
      </c>
      <c r="DQ487" s="18" t="s">
        <v>167</v>
      </c>
      <c r="DU487" s="18" t="s">
        <v>167</v>
      </c>
      <c r="DZ487" s="18" t="s">
        <v>167</v>
      </c>
      <c r="EE487" s="18" t="s">
        <v>167</v>
      </c>
      <c r="EF487" s="23">
        <v>2.5380500000000001E-4</v>
      </c>
      <c r="EG487" s="24">
        <v>7.7184499999999998</v>
      </c>
      <c r="EH487" s="39">
        <v>3.6418999999999998E-7</v>
      </c>
      <c r="EI487" s="39">
        <v>4.4240999999999997E-10</v>
      </c>
      <c r="EJ487" s="39">
        <v>3.7341000000000002E-4</v>
      </c>
      <c r="EK487" s="39">
        <v>2.6829000000000002E-4</v>
      </c>
      <c r="EL487" s="39">
        <v>5.6555999999999997E-6</v>
      </c>
      <c r="EM487" s="39">
        <v>1.1112000000000001E-7</v>
      </c>
      <c r="EN487" s="39">
        <v>7.9033999999999996E-6</v>
      </c>
      <c r="EO487" s="39">
        <v>2.7586E-4</v>
      </c>
      <c r="EP487" s="39">
        <v>4.5647E-4</v>
      </c>
      <c r="EQ487" s="39">
        <v>2.6665999999999998E-5</v>
      </c>
      <c r="ER487" s="39">
        <v>0</v>
      </c>
      <c r="ES487" s="39">
        <v>0</v>
      </c>
      <c r="ET487" s="39">
        <v>0</v>
      </c>
      <c r="EU487" s="39">
        <v>9.4293999999999997E-4</v>
      </c>
      <c r="EV487" s="39">
        <v>1.6866999999999999E-7</v>
      </c>
      <c r="EW487" s="39">
        <v>1.1892000000000001E-3</v>
      </c>
      <c r="EX487" s="39">
        <v>2.0704999999999999E-7</v>
      </c>
      <c r="FA487" s="23">
        <v>-1.2975000000000001</v>
      </c>
      <c r="FB487" s="23">
        <v>-1.7108000000000001</v>
      </c>
      <c r="FC487" s="23">
        <v>-3.976</v>
      </c>
      <c r="FD487" s="23">
        <v>-1.9272</v>
      </c>
      <c r="FE487" s="23">
        <v>4.2221000000000002</v>
      </c>
      <c r="FF487" s="23">
        <v>-14.0207</v>
      </c>
      <c r="FG487" s="23">
        <v>-17.439800000000002</v>
      </c>
      <c r="FH487" s="23">
        <v>-8.1396999999999995</v>
      </c>
      <c r="FI487" s="23">
        <v>-1.6953</v>
      </c>
      <c r="FJ487" s="23">
        <v>-13.627800000000001</v>
      </c>
      <c r="FK487" s="23">
        <v>1.4387000000000001</v>
      </c>
      <c r="FL487" s="23">
        <v>4.0147000000000004</v>
      </c>
      <c r="FM487" s="23">
        <v>1.9379</v>
      </c>
      <c r="FN487" s="23">
        <v>5.2763999999999998</v>
      </c>
      <c r="FO487" s="23">
        <v>-0.84019999999999995</v>
      </c>
      <c r="FP487" s="23">
        <v>7.6185999999999998</v>
      </c>
      <c r="FQ487" s="23">
        <v>1.1060000000000001</v>
      </c>
      <c r="FR487" s="23">
        <v>-7.1231</v>
      </c>
    </row>
    <row r="488" spans="1:174" x14ac:dyDescent="0.2">
      <c r="A488" s="17">
        <f t="shared" si="9"/>
        <v>487</v>
      </c>
      <c r="B488" s="18">
        <v>6</v>
      </c>
      <c r="C488" s="18" t="s">
        <v>929</v>
      </c>
      <c r="D488" s="18" t="s">
        <v>930</v>
      </c>
      <c r="E488" s="18" t="s">
        <v>896</v>
      </c>
      <c r="F488" s="18" t="s">
        <v>288</v>
      </c>
      <c r="H488" s="18">
        <v>3</v>
      </c>
      <c r="I488">
        <v>1.5767999999999999E-5</v>
      </c>
      <c r="K488" s="18">
        <v>65.414077777777777</v>
      </c>
      <c r="L488" s="18">
        <v>-19.166966666666667</v>
      </c>
      <c r="O488" s="18" t="s">
        <v>167</v>
      </c>
      <c r="P488" s="18">
        <v>3657</v>
      </c>
      <c r="R488" s="18" t="s">
        <v>167</v>
      </c>
      <c r="S488" s="19">
        <v>21</v>
      </c>
      <c r="U488" s="20">
        <v>7.45</v>
      </c>
      <c r="W488" s="19">
        <f t="shared" si="8"/>
        <v>206.31930637425853</v>
      </c>
      <c r="X488" s="19"/>
      <c r="Z488" s="21">
        <v>0.44474853713867096</v>
      </c>
      <c r="AC488" s="18" t="s">
        <v>167</v>
      </c>
      <c r="AD488" s="22">
        <v>2256.9605031911938</v>
      </c>
      <c r="AG488" s="18" t="s">
        <v>167</v>
      </c>
      <c r="AH488" s="22">
        <v>672.93777134587549</v>
      </c>
      <c r="AI488" s="22"/>
      <c r="AJ488" s="22">
        <v>552.28048402109835</v>
      </c>
      <c r="AM488" s="18" t="s">
        <v>167</v>
      </c>
      <c r="AO488" s="18" t="s">
        <v>167</v>
      </c>
      <c r="AQ488" s="18" t="s">
        <v>167</v>
      </c>
      <c r="AR488" s="19">
        <v>5.3688723204787259</v>
      </c>
      <c r="AT488" s="21">
        <v>5.3720118184260004</v>
      </c>
      <c r="AV488" s="19">
        <v>72.381663652895384</v>
      </c>
      <c r="AY488" s="18" t="s">
        <v>167</v>
      </c>
      <c r="AZ488" s="19">
        <v>433.16190084344788</v>
      </c>
      <c r="BB488" s="21">
        <v>0.444748537</v>
      </c>
      <c r="BE488" s="18" t="s">
        <v>167</v>
      </c>
      <c r="BF488" s="19">
        <v>883.00147774429581</v>
      </c>
      <c r="BI488" s="18" t="s">
        <v>167</v>
      </c>
      <c r="BK488" s="18" t="s">
        <v>167</v>
      </c>
      <c r="BM488" s="18" t="s">
        <v>167</v>
      </c>
      <c r="BN488" s="19">
        <v>366.17842876165111</v>
      </c>
      <c r="BQ488" s="18" t="s">
        <v>167</v>
      </c>
      <c r="BS488" s="18" t="s">
        <v>167</v>
      </c>
      <c r="BT488" s="21">
        <v>1.5459502371153405E-2</v>
      </c>
      <c r="BW488" s="18" t="s">
        <v>167</v>
      </c>
      <c r="BY488" s="18" t="s">
        <v>167</v>
      </c>
      <c r="BZ488" s="20">
        <v>344.05579845929623</v>
      </c>
      <c r="CB488" s="21"/>
      <c r="CC488" s="18" t="s">
        <v>167</v>
      </c>
      <c r="CD488" s="21"/>
      <c r="CE488" s="18" t="s">
        <v>167</v>
      </c>
      <c r="CF488" s="21"/>
      <c r="CG488" s="18" t="s">
        <v>167</v>
      </c>
      <c r="CH488" s="21">
        <v>0.2327016343867733</v>
      </c>
      <c r="CI488" s="21"/>
      <c r="CK488" s="18" t="s">
        <v>167</v>
      </c>
      <c r="CL488"/>
      <c r="CM488" s="18" t="s">
        <v>167</v>
      </c>
      <c r="CN488" s="23">
        <v>82.3</v>
      </c>
      <c r="CQ488" s="23" t="s">
        <v>167</v>
      </c>
      <c r="CR488" s="23" t="s">
        <v>169</v>
      </c>
      <c r="CT488" s="18" t="s">
        <v>167</v>
      </c>
      <c r="CV488" s="18" t="s">
        <v>167</v>
      </c>
      <c r="CY488" s="18" t="s">
        <v>167</v>
      </c>
      <c r="DA488" s="18" t="s">
        <v>167</v>
      </c>
      <c r="DC488" s="18" t="s">
        <v>167</v>
      </c>
      <c r="DE488" s="18" t="s">
        <v>167</v>
      </c>
      <c r="DH488" s="18" t="s">
        <v>167</v>
      </c>
      <c r="DK488" s="18" t="s">
        <v>167</v>
      </c>
      <c r="DN488" s="18" t="s">
        <v>167</v>
      </c>
      <c r="DQ488" s="18" t="s">
        <v>167</v>
      </c>
      <c r="DU488" s="18" t="s">
        <v>167</v>
      </c>
      <c r="DZ488" s="18" t="s">
        <v>167</v>
      </c>
      <c r="EE488" s="18" t="s">
        <v>167</v>
      </c>
      <c r="EF488" s="23">
        <v>3.2999800000000002E-4</v>
      </c>
      <c r="EG488" s="24">
        <v>5.6577500000000001</v>
      </c>
      <c r="EH488" s="39">
        <v>3.7825999999999997E-8</v>
      </c>
      <c r="EI488" s="39">
        <v>1.3958999999999999E-13</v>
      </c>
      <c r="EJ488" s="39">
        <v>6.4289000000000002E-4</v>
      </c>
      <c r="EK488" s="39">
        <v>5.5239000000000004E-4</v>
      </c>
      <c r="EL488" s="39">
        <v>5.2660000000000001E-6</v>
      </c>
      <c r="EM488" s="39">
        <v>1.3480000000000001E-6</v>
      </c>
      <c r="EN488" s="39">
        <v>7.2286000000000006E-5</v>
      </c>
      <c r="EO488" s="39">
        <v>4.1147999999999998E-4</v>
      </c>
      <c r="EP488" s="39">
        <v>8.8146000000000003E-4</v>
      </c>
      <c r="EQ488" s="39">
        <v>3.0783999999999998E-4</v>
      </c>
      <c r="ER488" s="39">
        <v>0</v>
      </c>
      <c r="ES488" s="39">
        <v>0</v>
      </c>
      <c r="ET488" s="39">
        <v>0</v>
      </c>
      <c r="EU488" s="39">
        <v>1.2334999999999999E-4</v>
      </c>
      <c r="EV488" s="39">
        <v>2.3404000000000001E-6</v>
      </c>
      <c r="EW488" s="39">
        <v>1.57E-3</v>
      </c>
      <c r="EX488" s="39">
        <v>1.4115E-6</v>
      </c>
      <c r="FA488" s="23">
        <v>-1.8194999999999999</v>
      </c>
      <c r="FB488" s="23">
        <v>-1.5297000000000001</v>
      </c>
      <c r="FC488" s="23">
        <v>-3.1415999999999999</v>
      </c>
      <c r="FD488" s="23">
        <v>-0.60209999999999997</v>
      </c>
      <c r="FE488" s="23">
        <v>2.6524000000000001</v>
      </c>
      <c r="FF488" s="23">
        <v>-4.7290999999999999</v>
      </c>
      <c r="FG488" s="23">
        <v>-8.1387</v>
      </c>
      <c r="FH488" s="23">
        <v>-4.1067</v>
      </c>
      <c r="FI488" s="23">
        <v>2.3546</v>
      </c>
      <c r="FJ488" s="23">
        <v>-9.4341000000000008</v>
      </c>
      <c r="FK488" s="23">
        <v>0.90739999999999998</v>
      </c>
      <c r="FL488" s="23">
        <v>8.1013000000000002</v>
      </c>
      <c r="FM488" s="23">
        <v>1.7592000000000001</v>
      </c>
      <c r="FN488" s="23">
        <v>3.8277000000000001</v>
      </c>
      <c r="FO488" s="23">
        <v>3.5999999999999999E-3</v>
      </c>
      <c r="FP488" s="23">
        <v>7.4054000000000002</v>
      </c>
      <c r="FQ488" s="23">
        <v>1.5076000000000001</v>
      </c>
      <c r="FR488" s="23">
        <v>-3.3855</v>
      </c>
    </row>
    <row r="489" spans="1:174" x14ac:dyDescent="0.2">
      <c r="A489" s="17">
        <f t="shared" si="9"/>
        <v>488</v>
      </c>
      <c r="B489" s="18">
        <v>6</v>
      </c>
      <c r="C489" s="18" t="s">
        <v>931</v>
      </c>
      <c r="D489" s="18" t="s">
        <v>932</v>
      </c>
      <c r="E489" s="18" t="s">
        <v>896</v>
      </c>
      <c r="F489" s="18" t="s">
        <v>288</v>
      </c>
      <c r="H489" s="18">
        <v>3</v>
      </c>
      <c r="I489">
        <v>3.1535999999999998E-5</v>
      </c>
      <c r="K489" s="18">
        <v>65.405616666666674</v>
      </c>
      <c r="L489" s="18">
        <v>-19.152033333333332</v>
      </c>
      <c r="O489" s="18" t="s">
        <v>167</v>
      </c>
      <c r="P489" s="18">
        <v>3657</v>
      </c>
      <c r="R489" s="18" t="s">
        <v>167</v>
      </c>
      <c r="S489" s="19">
        <v>21</v>
      </c>
      <c r="U489" s="20">
        <v>7.41</v>
      </c>
      <c r="W489" s="19">
        <f t="shared" si="8"/>
        <v>127.05966208032498</v>
      </c>
      <c r="X489" s="19"/>
      <c r="Z489" s="21">
        <v>0.24831793323575796</v>
      </c>
      <c r="AC489" s="18" t="s">
        <v>167</v>
      </c>
      <c r="AD489" s="22">
        <v>517.99093515863467</v>
      </c>
      <c r="AG489" s="18" t="s">
        <v>167</v>
      </c>
      <c r="AH489" s="22">
        <v>371.02649832825983</v>
      </c>
      <c r="AI489" s="22"/>
      <c r="AJ489" s="22">
        <v>237.21546836656981</v>
      </c>
      <c r="AM489" s="18" t="s">
        <v>167</v>
      </c>
      <c r="AO489" s="18" t="s">
        <v>167</v>
      </c>
      <c r="AQ489" s="18" t="s">
        <v>167</v>
      </c>
      <c r="AR489" s="19">
        <v>4.7898762859172956</v>
      </c>
      <c r="AT489" s="21">
        <v>17.041812158653418</v>
      </c>
      <c r="AV489" s="19">
        <v>11.279262781246244</v>
      </c>
      <c r="AY489" s="18" t="s">
        <v>167</v>
      </c>
      <c r="AZ489" s="19">
        <v>288.95289035177944</v>
      </c>
      <c r="BB489" s="21">
        <v>0.24831793299999999</v>
      </c>
      <c r="BE489" s="18" t="s">
        <v>167</v>
      </c>
      <c r="BF489" s="19">
        <v>478.47370715208143</v>
      </c>
      <c r="BI489" s="18" t="s">
        <v>167</v>
      </c>
      <c r="BK489" s="18" t="s">
        <v>167</v>
      </c>
      <c r="BM489" s="18" t="s">
        <v>167</v>
      </c>
      <c r="BN489" s="19">
        <v>434.42077230359524</v>
      </c>
      <c r="BQ489" s="18" t="s">
        <v>167</v>
      </c>
      <c r="BS489" s="18" t="s">
        <v>167</v>
      </c>
      <c r="BT489" s="21">
        <v>1.0654521904443564E-2</v>
      </c>
      <c r="BW489" s="18" t="s">
        <v>167</v>
      </c>
      <c r="BY489" s="18" t="s">
        <v>167</v>
      </c>
      <c r="BZ489" s="20">
        <v>11.867582760774514</v>
      </c>
      <c r="CB489" s="21"/>
      <c r="CC489" s="18" t="s">
        <v>167</v>
      </c>
      <c r="CD489" s="21"/>
      <c r="CE489" s="18" t="s">
        <v>167</v>
      </c>
      <c r="CF489" s="21"/>
      <c r="CG489" s="18" t="s">
        <v>167</v>
      </c>
      <c r="CH489" s="21">
        <v>0.10845370290424275</v>
      </c>
      <c r="CI489" s="21"/>
      <c r="CK489" s="18" t="s">
        <v>167</v>
      </c>
      <c r="CL489"/>
      <c r="CM489" s="18" t="s">
        <v>167</v>
      </c>
      <c r="CN489" s="23">
        <v>70.900000000000006</v>
      </c>
      <c r="CQ489" s="23" t="s">
        <v>167</v>
      </c>
      <c r="CR489" s="23" t="s">
        <v>169</v>
      </c>
      <c r="CT489" s="18" t="s">
        <v>167</v>
      </c>
      <c r="CV489" s="18" t="s">
        <v>167</v>
      </c>
      <c r="CY489" s="18" t="s">
        <v>167</v>
      </c>
      <c r="DA489" s="18" t="s">
        <v>167</v>
      </c>
      <c r="DC489" s="18" t="s">
        <v>167</v>
      </c>
      <c r="DE489" s="18" t="s">
        <v>167</v>
      </c>
      <c r="DH489" s="18" t="s">
        <v>167</v>
      </c>
      <c r="DK489" s="18" t="s">
        <v>167</v>
      </c>
      <c r="DN489" s="18" t="s">
        <v>167</v>
      </c>
      <c r="DQ489" s="18" t="s">
        <v>167</v>
      </c>
      <c r="DU489" s="18" t="s">
        <v>167</v>
      </c>
      <c r="DZ489" s="18" t="s">
        <v>167</v>
      </c>
      <c r="EE489" s="18" t="s">
        <v>167</v>
      </c>
      <c r="EF489" s="23">
        <v>1.9558499999999999E-4</v>
      </c>
      <c r="EG489" s="24">
        <v>5.7078800000000003</v>
      </c>
      <c r="EH489" s="39">
        <v>4.0889000000000003E-8</v>
      </c>
      <c r="EI489" s="39">
        <v>1.0041E-13</v>
      </c>
      <c r="EJ489" s="39">
        <v>3.6520999999999998E-4</v>
      </c>
      <c r="EK489" s="39">
        <v>2.3724E-4</v>
      </c>
      <c r="EL489" s="39">
        <v>4.7218999999999996E-6</v>
      </c>
      <c r="EM489" s="39">
        <v>4.9454000000000001E-6</v>
      </c>
      <c r="EN489" s="39">
        <v>1.128E-5</v>
      </c>
      <c r="EO489" s="39">
        <v>2.8459999999999998E-4</v>
      </c>
      <c r="EP489" s="39">
        <v>4.7816999999999998E-4</v>
      </c>
      <c r="EQ489" s="39">
        <v>1.0956E-5</v>
      </c>
      <c r="ER489" s="39">
        <v>0</v>
      </c>
      <c r="ES489" s="39">
        <v>0</v>
      </c>
      <c r="ET489" s="39">
        <v>0</v>
      </c>
      <c r="EU489" s="39">
        <v>1.1786999999999999E-4</v>
      </c>
      <c r="EV489" s="39">
        <v>1.7439999999999999E-6</v>
      </c>
      <c r="EW489" s="39">
        <v>1.346E-3</v>
      </c>
      <c r="EX489" s="39">
        <v>1.5015999999999999E-6</v>
      </c>
      <c r="FA489" s="23">
        <v>-2.0268999999999999</v>
      </c>
      <c r="FB489" s="23">
        <v>-1.8131999999999999</v>
      </c>
      <c r="FC489" s="23">
        <v>-3.7059000000000002</v>
      </c>
      <c r="FD489" s="23">
        <v>-0.91969999999999996</v>
      </c>
      <c r="FE489" s="23">
        <v>2.3919999999999999</v>
      </c>
      <c r="FF489" s="23">
        <v>-5.9863</v>
      </c>
      <c r="FG489" s="23">
        <v>-9.3958999999999993</v>
      </c>
      <c r="FH489" s="23">
        <v>-4.4678000000000004</v>
      </c>
      <c r="FI489" s="23">
        <v>2.8264</v>
      </c>
      <c r="FJ489" s="23">
        <v>-9.7858000000000001</v>
      </c>
      <c r="FK489" s="23">
        <v>0.7</v>
      </c>
      <c r="FL489" s="23">
        <v>8.5731000000000002</v>
      </c>
      <c r="FM489" s="23">
        <v>0.98470000000000002</v>
      </c>
      <c r="FN489" s="23">
        <v>3.5611000000000002</v>
      </c>
      <c r="FO489" s="23">
        <v>-0.82069999999999999</v>
      </c>
      <c r="FP489" s="23">
        <v>6.1661000000000001</v>
      </c>
      <c r="FQ489" s="23">
        <v>1.0928</v>
      </c>
      <c r="FR489" s="23">
        <v>-3.5889000000000002</v>
      </c>
    </row>
    <row r="490" spans="1:174" x14ac:dyDescent="0.2">
      <c r="A490" s="17">
        <f t="shared" si="9"/>
        <v>489</v>
      </c>
      <c r="B490" s="18">
        <v>6</v>
      </c>
      <c r="C490" s="18" t="s">
        <v>933</v>
      </c>
      <c r="D490" s="18" t="s">
        <v>934</v>
      </c>
      <c r="E490" s="18" t="s">
        <v>896</v>
      </c>
      <c r="F490" s="18" t="s">
        <v>288</v>
      </c>
      <c r="H490" s="18">
        <v>3</v>
      </c>
      <c r="I490"/>
      <c r="J490" s="18" t="s">
        <v>167</v>
      </c>
      <c r="K490" s="18">
        <v>65.159972222222223</v>
      </c>
      <c r="L490" s="18">
        <v>-18.688444444444446</v>
      </c>
      <c r="O490" s="18" t="s">
        <v>167</v>
      </c>
      <c r="P490" s="18">
        <v>3657</v>
      </c>
      <c r="R490" s="18" t="s">
        <v>167</v>
      </c>
      <c r="S490" s="19">
        <v>24</v>
      </c>
      <c r="U490" s="20">
        <v>7.48</v>
      </c>
      <c r="W490" s="19">
        <f t="shared" si="8"/>
        <v>23.951795706750282</v>
      </c>
      <c r="X490" s="19"/>
      <c r="Z490" s="21">
        <v>0.41509863466275954</v>
      </c>
      <c r="AC490" s="18" t="s">
        <v>167</v>
      </c>
      <c r="AD490" s="22">
        <v>212.74627694015354</v>
      </c>
      <c r="AG490" s="18" t="s">
        <v>167</v>
      </c>
      <c r="AH490" s="22">
        <v>54.892958730475577</v>
      </c>
      <c r="AI490" s="22"/>
      <c r="AJ490" s="22">
        <v>26.513976250246799</v>
      </c>
      <c r="AM490" s="18" t="s">
        <v>167</v>
      </c>
      <c r="AO490" s="18" t="s">
        <v>167</v>
      </c>
      <c r="AQ490" s="18" t="s">
        <v>167</v>
      </c>
      <c r="AR490" s="19">
        <v>1.4738080879745523</v>
      </c>
      <c r="AT490" s="21">
        <v>0.171904378189632</v>
      </c>
      <c r="AV490" s="19">
        <v>9.7702457651611443</v>
      </c>
      <c r="AY490" s="18" t="s">
        <v>167</v>
      </c>
      <c r="AZ490" s="19">
        <v>48.590824933141334</v>
      </c>
      <c r="BB490" s="21">
        <v>0.41509863499999999</v>
      </c>
      <c r="BE490" s="18" t="s">
        <v>167</v>
      </c>
      <c r="BF490" s="19">
        <v>65.246414611647467</v>
      </c>
      <c r="BI490" s="18" t="s">
        <v>167</v>
      </c>
      <c r="BK490" s="18" t="s">
        <v>167</v>
      </c>
      <c r="BM490" s="18" t="s">
        <v>167</v>
      </c>
      <c r="BN490" s="19">
        <v>204.72703062583224</v>
      </c>
      <c r="BQ490" s="18" t="s">
        <v>167</v>
      </c>
      <c r="BS490" s="18" t="s">
        <v>167</v>
      </c>
      <c r="BT490" s="21">
        <v>1.0027785321829236E-2</v>
      </c>
      <c r="BW490" s="18" t="s">
        <v>167</v>
      </c>
      <c r="BY490" s="18" t="s">
        <v>167</v>
      </c>
      <c r="BZ490" s="20">
        <v>3.2271496981053507</v>
      </c>
      <c r="CB490" s="21"/>
      <c r="CC490" s="18" t="s">
        <v>167</v>
      </c>
      <c r="CD490" s="21"/>
      <c r="CE490" s="18" t="s">
        <v>167</v>
      </c>
      <c r="CF490" s="21"/>
      <c r="CG490" s="18" t="s">
        <v>167</v>
      </c>
      <c r="CH490" s="21">
        <v>0.16004818292664949</v>
      </c>
      <c r="CI490" s="21"/>
      <c r="CK490" s="18" t="s">
        <v>167</v>
      </c>
      <c r="CL490"/>
      <c r="CM490" s="18" t="s">
        <v>167</v>
      </c>
      <c r="CN490" s="23">
        <v>11.6</v>
      </c>
      <c r="CQ490" s="23" t="s">
        <v>167</v>
      </c>
      <c r="CR490" s="23" t="s">
        <v>169</v>
      </c>
      <c r="CT490" s="18" t="s">
        <v>167</v>
      </c>
      <c r="CV490" s="18" t="s">
        <v>167</v>
      </c>
      <c r="CY490" s="18" t="s">
        <v>167</v>
      </c>
      <c r="DA490" s="18" t="s">
        <v>167</v>
      </c>
      <c r="DC490" s="18" t="s">
        <v>167</v>
      </c>
      <c r="DE490" s="18" t="s">
        <v>167</v>
      </c>
      <c r="DH490" s="18" t="s">
        <v>167</v>
      </c>
      <c r="DK490" s="18" t="s">
        <v>167</v>
      </c>
      <c r="DN490" s="18" t="s">
        <v>167</v>
      </c>
      <c r="DQ490" s="18" t="s">
        <v>167</v>
      </c>
      <c r="DU490" s="18" t="s">
        <v>167</v>
      </c>
      <c r="DZ490" s="18" t="s">
        <v>167</v>
      </c>
      <c r="EE490" s="18" t="s">
        <v>167</v>
      </c>
      <c r="EF490" s="39">
        <v>2.0778700000000001E-5</v>
      </c>
      <c r="EG490" s="24">
        <v>3.8301599999999998</v>
      </c>
      <c r="EH490" s="39">
        <v>3.3834999999999998E-8</v>
      </c>
      <c r="EI490" s="39">
        <v>3.4117999999999998E-14</v>
      </c>
      <c r="EJ490" s="39">
        <v>5.4701999999999999E-5</v>
      </c>
      <c r="EK490" s="39">
        <v>2.6514999999999999E-5</v>
      </c>
      <c r="EL490" s="39">
        <v>1.4695000000000001E-6</v>
      </c>
      <c r="EM490" s="39">
        <v>2.1130000000000001E-8</v>
      </c>
      <c r="EN490" s="39">
        <v>9.7703000000000003E-6</v>
      </c>
      <c r="EO490" s="39">
        <v>4.8424999999999998E-5</v>
      </c>
      <c r="EP490" s="39">
        <v>6.5239000000000003E-5</v>
      </c>
      <c r="EQ490" s="39">
        <v>3.1709999999999998E-6</v>
      </c>
      <c r="ER490" s="39">
        <v>0</v>
      </c>
      <c r="ES490" s="39">
        <v>0</v>
      </c>
      <c r="ET490" s="39">
        <v>0</v>
      </c>
      <c r="EU490" s="39">
        <v>1.6538999999999999E-5</v>
      </c>
      <c r="EV490" s="39">
        <v>3.3247000000000001E-7</v>
      </c>
      <c r="EW490" s="39">
        <v>2.2426999999999999E-4</v>
      </c>
      <c r="EX490" s="39">
        <v>8.9620999999999995E-7</v>
      </c>
      <c r="FA490" s="23">
        <v>-1.9765999999999999</v>
      </c>
      <c r="FB490" s="23">
        <v>-3.6019999999999999</v>
      </c>
      <c r="FC490" s="23">
        <v>-4.7407000000000004</v>
      </c>
      <c r="FD490" s="23">
        <v>-2.3426</v>
      </c>
      <c r="FE490" s="23">
        <v>1.0427999999999999</v>
      </c>
      <c r="FF490" s="23">
        <v>-9.0137999999999998</v>
      </c>
      <c r="FG490" s="23">
        <v>-12.395099999999999</v>
      </c>
      <c r="FH490" s="23">
        <v>-6.0885999999999996</v>
      </c>
      <c r="FI490" s="23">
        <v>0.79190000000000005</v>
      </c>
      <c r="FJ490" s="23">
        <v>-10.902699999999999</v>
      </c>
      <c r="FK490" s="23">
        <v>0.72250000000000003</v>
      </c>
      <c r="FL490" s="23">
        <v>6.6471999999999998</v>
      </c>
      <c r="FM490" s="23">
        <v>-0.31340000000000001</v>
      </c>
      <c r="FN490" s="23">
        <v>2.8740000000000001</v>
      </c>
      <c r="FO490" s="23">
        <v>-1.8435999999999999</v>
      </c>
      <c r="FP490" s="23">
        <v>5.2049000000000003</v>
      </c>
      <c r="FQ490" s="23">
        <v>-0.80689999999999995</v>
      </c>
      <c r="FR490" s="23">
        <v>-5.6445999999999996</v>
      </c>
    </row>
    <row r="491" spans="1:174" x14ac:dyDescent="0.2">
      <c r="A491" s="17">
        <f t="shared" si="9"/>
        <v>490</v>
      </c>
      <c r="B491" s="18">
        <v>6</v>
      </c>
      <c r="C491" s="18" t="s">
        <v>935</v>
      </c>
      <c r="D491" s="18" t="s">
        <v>936</v>
      </c>
      <c r="E491" s="18" t="s">
        <v>896</v>
      </c>
      <c r="F491" s="18" t="s">
        <v>288</v>
      </c>
      <c r="H491" s="18">
        <v>3</v>
      </c>
      <c r="I491"/>
      <c r="J491" s="18" t="s">
        <v>167</v>
      </c>
      <c r="K491" s="18">
        <v>65.198472222222222</v>
      </c>
      <c r="L491" s="18">
        <v>-18.864194444444447</v>
      </c>
      <c r="O491" s="18" t="s">
        <v>167</v>
      </c>
      <c r="P491" s="18">
        <v>3657</v>
      </c>
      <c r="R491" s="18" t="s">
        <v>167</v>
      </c>
      <c r="S491" s="19">
        <v>24</v>
      </c>
      <c r="U491" s="20">
        <v>6.84</v>
      </c>
      <c r="W491" s="19">
        <f t="shared" si="8"/>
        <v>94.830047426906589</v>
      </c>
      <c r="X491" s="19"/>
      <c r="Z491" s="21">
        <v>0.61152923856567254</v>
      </c>
      <c r="AC491" s="18" t="s">
        <v>167</v>
      </c>
      <c r="AD491" s="22">
        <v>342.24401072981226</v>
      </c>
      <c r="AG491" s="18" t="s">
        <v>167</v>
      </c>
      <c r="AH491" s="22">
        <v>267.72793053545587</v>
      </c>
      <c r="AI491" s="22"/>
      <c r="AJ491" s="22">
        <v>79.259865173610123</v>
      </c>
      <c r="AM491" s="18" t="s">
        <v>167</v>
      </c>
      <c r="AO491" s="18" t="s">
        <v>167</v>
      </c>
      <c r="AQ491" s="18" t="s">
        <v>167</v>
      </c>
      <c r="AR491" s="19">
        <v>3.2634321948007945</v>
      </c>
      <c r="AT491" s="21">
        <v>0.43692362789864803</v>
      </c>
      <c r="AV491" s="19">
        <v>25.397523677500043</v>
      </c>
      <c r="AY491" s="18" t="s">
        <v>167</v>
      </c>
      <c r="AZ491" s="19">
        <v>219.41987245422754</v>
      </c>
      <c r="BB491" s="21">
        <v>0.611529239</v>
      </c>
      <c r="BE491" s="18" t="s">
        <v>167</v>
      </c>
      <c r="BF491" s="19">
        <v>200.08900480905223</v>
      </c>
      <c r="BI491" s="18" t="s">
        <v>167</v>
      </c>
      <c r="BK491" s="18" t="s">
        <v>167</v>
      </c>
      <c r="BM491" s="18" t="s">
        <v>167</v>
      </c>
      <c r="BN491" s="19">
        <v>392.80958721704394</v>
      </c>
      <c r="BQ491" s="18" t="s">
        <v>167</v>
      </c>
      <c r="BS491" s="18" t="s">
        <v>167</v>
      </c>
      <c r="BT491" s="21">
        <v>1.629515114797251E-2</v>
      </c>
      <c r="BW491" s="18" t="s">
        <v>167</v>
      </c>
      <c r="BY491" s="18" t="s">
        <v>167</v>
      </c>
      <c r="BZ491" s="20">
        <v>13.22090360191547</v>
      </c>
      <c r="CB491" s="21"/>
      <c r="CC491" s="18" t="s">
        <v>167</v>
      </c>
      <c r="CD491" s="21"/>
      <c r="CE491" s="18" t="s">
        <v>167</v>
      </c>
      <c r="CF491" s="21"/>
      <c r="CG491" s="18" t="s">
        <v>167</v>
      </c>
      <c r="CH491" s="21">
        <v>0.24007227438997425</v>
      </c>
      <c r="CI491" s="21"/>
      <c r="CK491" s="18" t="s">
        <v>167</v>
      </c>
      <c r="CL491"/>
      <c r="CM491" s="18" t="s">
        <v>167</v>
      </c>
      <c r="CN491" s="23">
        <v>57.9</v>
      </c>
      <c r="CQ491" s="23" t="s">
        <v>167</v>
      </c>
      <c r="CR491" s="23" t="s">
        <v>169</v>
      </c>
      <c r="CT491" s="18" t="s">
        <v>167</v>
      </c>
      <c r="CV491" s="18" t="s">
        <v>167</v>
      </c>
      <c r="CY491" s="18" t="s">
        <v>167</v>
      </c>
      <c r="DA491" s="18" t="s">
        <v>167</v>
      </c>
      <c r="DC491" s="18" t="s">
        <v>167</v>
      </c>
      <c r="DE491" s="18" t="s">
        <v>167</v>
      </c>
      <c r="DH491" s="18" t="s">
        <v>167</v>
      </c>
      <c r="DK491" s="18" t="s">
        <v>167</v>
      </c>
      <c r="DN491" s="18" t="s">
        <v>167</v>
      </c>
      <c r="DQ491" s="18" t="s">
        <v>167</v>
      </c>
      <c r="DU491" s="18" t="s">
        <v>167</v>
      </c>
      <c r="DZ491" s="18" t="s">
        <v>167</v>
      </c>
      <c r="EE491" s="18" t="s">
        <v>167</v>
      </c>
      <c r="EF491" s="23">
        <v>1.72609E-4</v>
      </c>
      <c r="EG491" s="24">
        <v>7.7895700000000003</v>
      </c>
      <c r="EH491" s="39">
        <v>1.5074000000000001E-7</v>
      </c>
      <c r="EI491" s="39">
        <v>1.8889E-11</v>
      </c>
      <c r="EJ491" s="39">
        <v>2.6469999999999998E-4</v>
      </c>
      <c r="EK491" s="39">
        <v>7.9266999999999998E-5</v>
      </c>
      <c r="EL491" s="39">
        <v>3.2227999999999999E-6</v>
      </c>
      <c r="EM491" s="39">
        <v>3.5816000000000003E-7</v>
      </c>
      <c r="EN491" s="39">
        <v>2.5398E-5</v>
      </c>
      <c r="EO491" s="39">
        <v>2.1698E-4</v>
      </c>
      <c r="EP491" s="39">
        <v>2.0000000000000001E-4</v>
      </c>
      <c r="EQ491" s="39">
        <v>1.2371000000000001E-5</v>
      </c>
      <c r="ER491" s="39">
        <v>0</v>
      </c>
      <c r="ES491" s="39">
        <v>0</v>
      </c>
      <c r="ET491" s="39">
        <v>0</v>
      </c>
      <c r="EU491" s="39">
        <v>2.8741999999999998E-4</v>
      </c>
      <c r="EV491" s="39">
        <v>3.3092E-7</v>
      </c>
      <c r="EW491" s="39">
        <v>9.1273999999999999E-4</v>
      </c>
      <c r="EX491" s="39">
        <v>4.0433999999999998E-7</v>
      </c>
      <c r="FA491" s="23">
        <v>-1.2332000000000001</v>
      </c>
      <c r="FB491" s="23">
        <v>-2.1678000000000002</v>
      </c>
      <c r="FC491" s="23">
        <v>-3.3176999999999999</v>
      </c>
      <c r="FD491" s="23">
        <v>-1.7356</v>
      </c>
      <c r="FE491" s="23">
        <v>3.7151000000000001</v>
      </c>
      <c r="FF491" s="23">
        <v>-10.004099999999999</v>
      </c>
      <c r="FG491" s="23">
        <v>-13.385400000000001</v>
      </c>
      <c r="FH491" s="23">
        <v>-6.8186999999999998</v>
      </c>
      <c r="FI491" s="23">
        <v>6.3600000000000004E-2</v>
      </c>
      <c r="FJ491" s="23">
        <v>-11.9505</v>
      </c>
      <c r="FK491" s="23">
        <v>1.4659</v>
      </c>
      <c r="FL491" s="23">
        <v>5.9188999999999998</v>
      </c>
      <c r="FM491" s="23">
        <v>2.0851999999999999</v>
      </c>
      <c r="FN491" s="23">
        <v>4.9301000000000004</v>
      </c>
      <c r="FO491" s="23">
        <v>-0.48110000000000003</v>
      </c>
      <c r="FP491" s="23">
        <v>8.0541999999999998</v>
      </c>
      <c r="FQ491" s="23">
        <v>1.1852</v>
      </c>
      <c r="FR491" s="23">
        <v>-6.1231999999999998</v>
      </c>
    </row>
    <row r="492" spans="1:174" x14ac:dyDescent="0.2">
      <c r="A492" s="17">
        <f t="shared" si="9"/>
        <v>491</v>
      </c>
      <c r="B492" s="18">
        <v>6</v>
      </c>
      <c r="C492" s="18" t="s">
        <v>937</v>
      </c>
      <c r="D492" s="18" t="s">
        <v>938</v>
      </c>
      <c r="E492" s="18" t="s">
        <v>896</v>
      </c>
      <c r="F492" s="18" t="s">
        <v>288</v>
      </c>
      <c r="H492" s="18">
        <v>3</v>
      </c>
      <c r="I492"/>
      <c r="J492" t="s">
        <v>536</v>
      </c>
      <c r="K492" s="18">
        <v>65.541833333333329</v>
      </c>
      <c r="L492" s="18">
        <v>-19.534833333333335</v>
      </c>
      <c r="O492" s="18" t="s">
        <v>167</v>
      </c>
      <c r="P492" s="18">
        <v>3657</v>
      </c>
      <c r="R492" s="18" t="s">
        <v>167</v>
      </c>
      <c r="S492" s="19">
        <v>23</v>
      </c>
      <c r="U492" s="20">
        <v>6.5</v>
      </c>
      <c r="W492" s="19">
        <f t="shared" si="8"/>
        <v>136.34368442310239</v>
      </c>
      <c r="X492" s="19"/>
      <c r="Z492" s="21">
        <v>9.6362183046712055E-2</v>
      </c>
      <c r="AC492" s="18" t="s">
        <v>167</v>
      </c>
      <c r="AD492" s="22">
        <v>434.74239200813986</v>
      </c>
      <c r="AG492" s="18" t="s">
        <v>167</v>
      </c>
      <c r="AH492" s="22">
        <v>225.56015769249959</v>
      </c>
      <c r="AI492" s="22"/>
      <c r="AJ492" s="22">
        <v>324.37311369982791</v>
      </c>
      <c r="AM492" s="18" t="s">
        <v>167</v>
      </c>
      <c r="AO492" s="18" t="s">
        <v>167</v>
      </c>
      <c r="AQ492" s="18" t="s">
        <v>167</v>
      </c>
      <c r="AR492" s="19">
        <v>5.632052336188468</v>
      </c>
      <c r="AT492" s="21">
        <v>4.1489837944310146</v>
      </c>
      <c r="AV492" s="19">
        <v>27.213459408721093</v>
      </c>
      <c r="AY492" s="18" t="s">
        <v>167</v>
      </c>
      <c r="AZ492" s="19">
        <v>237.48199958856202</v>
      </c>
      <c r="BB492" s="21">
        <v>9.6362183000000004E-2</v>
      </c>
      <c r="BE492" s="18" t="s">
        <v>167</v>
      </c>
      <c r="BF492" s="19">
        <v>378.42920474755533</v>
      </c>
      <c r="BI492" s="18" t="s">
        <v>167</v>
      </c>
      <c r="BK492" s="18" t="s">
        <v>167</v>
      </c>
      <c r="BM492" s="18" t="s">
        <v>167</v>
      </c>
      <c r="BN492" s="19">
        <v>565.91211717709723</v>
      </c>
      <c r="BQ492" s="18" t="s">
        <v>167</v>
      </c>
      <c r="BS492" s="18" t="s">
        <v>167</v>
      </c>
      <c r="BT492" s="21">
        <v>4.3871560783002904E-3</v>
      </c>
      <c r="BW492" s="18" t="s">
        <v>167</v>
      </c>
      <c r="BY492" s="18" t="s">
        <v>167</v>
      </c>
      <c r="BZ492" s="20">
        <v>12.700395586092025</v>
      </c>
      <c r="CB492" s="21"/>
      <c r="CC492" s="18" t="s">
        <v>167</v>
      </c>
      <c r="CD492" s="21"/>
      <c r="CE492" s="18" t="s">
        <v>167</v>
      </c>
      <c r="CF492" s="21"/>
      <c r="CG492" s="18" t="s">
        <v>167</v>
      </c>
      <c r="CH492" s="21">
        <v>6.3176914313151117E-2</v>
      </c>
      <c r="CI492" s="21"/>
      <c r="CK492" s="18" t="s">
        <v>167</v>
      </c>
      <c r="CL492"/>
      <c r="CM492" s="18" t="s">
        <v>167</v>
      </c>
      <c r="CN492" s="23">
        <v>82.8</v>
      </c>
      <c r="CQ492" s="23" t="s">
        <v>167</v>
      </c>
      <c r="CR492" s="23" t="s">
        <v>169</v>
      </c>
      <c r="CT492" s="18" t="s">
        <v>167</v>
      </c>
      <c r="CV492" s="18" t="s">
        <v>167</v>
      </c>
      <c r="CY492" s="18" t="s">
        <v>167</v>
      </c>
      <c r="DA492" s="18" t="s">
        <v>167</v>
      </c>
      <c r="DC492" s="18" t="s">
        <v>167</v>
      </c>
      <c r="DE492" s="18" t="s">
        <v>167</v>
      </c>
      <c r="DH492" s="18" t="s">
        <v>167</v>
      </c>
      <c r="DK492" s="18" t="s">
        <v>167</v>
      </c>
      <c r="DN492" s="18" t="s">
        <v>167</v>
      </c>
      <c r="DQ492" s="18" t="s">
        <v>167</v>
      </c>
      <c r="DU492" s="18" t="s">
        <v>167</v>
      </c>
      <c r="DZ492" s="18" t="s">
        <v>167</v>
      </c>
      <c r="EE492" s="18" t="s">
        <v>167</v>
      </c>
      <c r="EF492" s="39">
        <v>-3.3899400000000003E-5</v>
      </c>
      <c r="EG492" s="24">
        <v>-1.25502</v>
      </c>
      <c r="EH492" s="39">
        <v>3.3057999999999999E-7</v>
      </c>
      <c r="EI492" s="39">
        <v>5.7988000000000001E-11</v>
      </c>
      <c r="EJ492" s="39">
        <v>2.2290999999999999E-4</v>
      </c>
      <c r="EK492" s="39">
        <v>3.2442000000000001E-4</v>
      </c>
      <c r="EL492" s="39">
        <v>5.5455999999999999E-6</v>
      </c>
      <c r="EM492" s="39">
        <v>3.7469999999999999E-6</v>
      </c>
      <c r="EN492" s="39">
        <v>2.7214999999999999E-5</v>
      </c>
      <c r="EO492" s="39">
        <v>2.3468999999999999E-4</v>
      </c>
      <c r="EP492" s="39">
        <v>3.7826E-4</v>
      </c>
      <c r="EQ492" s="39">
        <v>1.1926000000000001E-5</v>
      </c>
      <c r="ER492" s="39">
        <v>0</v>
      </c>
      <c r="ES492" s="39">
        <v>0</v>
      </c>
      <c r="ET492" s="39">
        <v>0</v>
      </c>
      <c r="EU492" s="39">
        <v>7.0525999999999998E-4</v>
      </c>
      <c r="EV492" s="39">
        <v>1.6570000000000001E-7</v>
      </c>
      <c r="EW492" s="39">
        <v>1.013E-3</v>
      </c>
      <c r="EX492" s="39">
        <v>2.5786000000000001E-7</v>
      </c>
      <c r="FA492" s="23">
        <v>-1.8413999999999999</v>
      </c>
      <c r="FB492" s="23">
        <v>-2.3388</v>
      </c>
      <c r="FC492" s="23">
        <v>-5.0255000000000001</v>
      </c>
      <c r="FD492" s="23">
        <v>-2.1253000000000002</v>
      </c>
      <c r="FE492" s="23">
        <v>2.8092000000000001</v>
      </c>
      <c r="FF492" s="23">
        <v>-14.240500000000001</v>
      </c>
      <c r="FG492" s="23">
        <v>-17.6312</v>
      </c>
      <c r="FH492" s="23">
        <v>-7.9909999999999997</v>
      </c>
      <c r="FI492" s="23">
        <v>3.4599999999999999E-2</v>
      </c>
      <c r="FJ492" s="23">
        <v>-13.213200000000001</v>
      </c>
      <c r="FK492" s="23">
        <v>0.8669</v>
      </c>
      <c r="FL492" s="23">
        <v>5.8539000000000003</v>
      </c>
      <c r="FM492" s="23">
        <v>0.9385</v>
      </c>
      <c r="FN492" s="23">
        <v>4.0754999999999999</v>
      </c>
      <c r="FO492" s="23">
        <v>-0.88660000000000005</v>
      </c>
      <c r="FP492" s="23">
        <v>6.4451999999999998</v>
      </c>
      <c r="FQ492" s="23">
        <v>-0.13500000000000001</v>
      </c>
      <c r="FR492" s="23">
        <v>-6.9741</v>
      </c>
    </row>
    <row r="493" spans="1:174" x14ac:dyDescent="0.2">
      <c r="A493" s="17">
        <f t="shared" si="9"/>
        <v>492</v>
      </c>
      <c r="B493" s="18">
        <v>6</v>
      </c>
      <c r="C493" s="18" t="s">
        <v>939</v>
      </c>
      <c r="D493" s="18" t="s">
        <v>808</v>
      </c>
      <c r="E493" s="18" t="s">
        <v>896</v>
      </c>
      <c r="F493" s="18" t="s">
        <v>288</v>
      </c>
      <c r="H493" s="18">
        <v>3</v>
      </c>
      <c r="I493">
        <v>3.1535999999999998E-6</v>
      </c>
      <c r="K493" s="18">
        <v>65.581505555555552</v>
      </c>
      <c r="L493" s="18">
        <v>-19.568416666666668</v>
      </c>
      <c r="O493" s="18" t="s">
        <v>167</v>
      </c>
      <c r="P493" s="18">
        <v>3657</v>
      </c>
      <c r="R493" s="18" t="s">
        <v>167</v>
      </c>
      <c r="S493" s="19">
        <v>23</v>
      </c>
      <c r="U493" s="20">
        <v>7.49</v>
      </c>
      <c r="W493" s="19">
        <f t="shared" si="8"/>
        <v>84.483709088252468</v>
      </c>
      <c r="X493" s="19"/>
      <c r="Z493" s="21">
        <v>0.5633481470423165</v>
      </c>
      <c r="AC493" s="18" t="s">
        <v>167</v>
      </c>
      <c r="AD493" s="22">
        <v>323.74433447414668</v>
      </c>
      <c r="AG493" s="18" t="s">
        <v>167</v>
      </c>
      <c r="AH493" s="22">
        <v>232.29702080942164</v>
      </c>
      <c r="AI493" s="22"/>
      <c r="AJ493" s="22">
        <v>299.26945533523252</v>
      </c>
      <c r="AM493" s="18" t="s">
        <v>167</v>
      </c>
      <c r="AO493" s="18" t="s">
        <v>167</v>
      </c>
      <c r="AQ493" s="18" t="s">
        <v>167</v>
      </c>
      <c r="AR493" s="19">
        <v>3.2634321948007945</v>
      </c>
      <c r="AT493" s="21">
        <v>0.66971080669710803</v>
      </c>
      <c r="AV493" s="19">
        <v>31.382438622651115</v>
      </c>
      <c r="AY493" s="18" t="s">
        <v>167</v>
      </c>
      <c r="AZ493" s="19">
        <v>180.74470273606252</v>
      </c>
      <c r="BB493" s="21">
        <v>0.56334814700000002</v>
      </c>
      <c r="BE493" s="18" t="s">
        <v>167</v>
      </c>
      <c r="BF493" s="19">
        <v>274.03494136891936</v>
      </c>
      <c r="BI493" s="18" t="s">
        <v>167</v>
      </c>
      <c r="BK493" s="18" t="s">
        <v>167</v>
      </c>
      <c r="BM493" s="18" t="s">
        <v>167</v>
      </c>
      <c r="BN493" s="19">
        <v>402.79627163781623</v>
      </c>
      <c r="BQ493" s="18" t="s">
        <v>167</v>
      </c>
      <c r="BS493" s="18" t="s">
        <v>167</v>
      </c>
      <c r="BT493" s="21">
        <v>1.9428834061044144E-2</v>
      </c>
      <c r="BW493" s="18" t="s">
        <v>167</v>
      </c>
      <c r="BY493" s="18" t="s">
        <v>167</v>
      </c>
      <c r="BZ493" s="20">
        <v>17.280866125338328</v>
      </c>
      <c r="CB493" s="21"/>
      <c r="CC493" s="18" t="s">
        <v>167</v>
      </c>
      <c r="CD493" s="21"/>
      <c r="CE493" s="18" t="s">
        <v>167</v>
      </c>
      <c r="CF493" s="21"/>
      <c r="CG493" s="18" t="s">
        <v>167</v>
      </c>
      <c r="CH493" s="21">
        <v>0.24954881153694689</v>
      </c>
      <c r="CI493" s="21"/>
      <c r="CK493" s="18" t="s">
        <v>167</v>
      </c>
      <c r="CL493"/>
      <c r="CM493" s="18" t="s">
        <v>167</v>
      </c>
      <c r="CN493" s="23">
        <v>39.5</v>
      </c>
      <c r="CQ493" s="23" t="s">
        <v>167</v>
      </c>
      <c r="CR493" s="23" t="s">
        <v>169</v>
      </c>
      <c r="CT493" s="18" t="s">
        <v>167</v>
      </c>
      <c r="CV493" s="18" t="s">
        <v>167</v>
      </c>
      <c r="CY493" s="18" t="s">
        <v>167</v>
      </c>
      <c r="DA493" s="18" t="s">
        <v>167</v>
      </c>
      <c r="DC493" s="18" t="s">
        <v>167</v>
      </c>
      <c r="DE493" s="18" t="s">
        <v>167</v>
      </c>
      <c r="DH493" s="18" t="s">
        <v>167</v>
      </c>
      <c r="DK493" s="18" t="s">
        <v>167</v>
      </c>
      <c r="DN493" s="18" t="s">
        <v>167</v>
      </c>
      <c r="DQ493" s="18" t="s">
        <v>167</v>
      </c>
      <c r="DU493" s="18" t="s">
        <v>167</v>
      </c>
      <c r="DZ493" s="18" t="s">
        <v>167</v>
      </c>
      <c r="EE493" s="18" t="s">
        <v>167</v>
      </c>
      <c r="EF493" s="39">
        <v>2.2841999999999999E-5</v>
      </c>
      <c r="EG493" s="24">
        <v>1.0248299999999999</v>
      </c>
      <c r="EH493" s="39">
        <v>3.3718999999999999E-8</v>
      </c>
      <c r="EI493" s="39">
        <v>6.2865000000000005E-14</v>
      </c>
      <c r="EJ493" s="39">
        <v>2.2970999999999999E-4</v>
      </c>
      <c r="EK493" s="39">
        <v>2.9929000000000002E-4</v>
      </c>
      <c r="EL493" s="39">
        <v>3.2320999999999999E-6</v>
      </c>
      <c r="EM493" s="39">
        <v>9.7130999999999998E-8</v>
      </c>
      <c r="EN493" s="39">
        <v>3.1381999999999999E-5</v>
      </c>
      <c r="EO493" s="39">
        <v>1.7877999999999999E-4</v>
      </c>
      <c r="EP493" s="39">
        <v>2.7392999999999997E-4</v>
      </c>
      <c r="EQ493" s="39">
        <v>1.6334E-5</v>
      </c>
      <c r="ER493" s="39">
        <v>0</v>
      </c>
      <c r="ES493" s="39">
        <v>0</v>
      </c>
      <c r="ET493" s="39">
        <v>0</v>
      </c>
      <c r="EU493" s="39">
        <v>5.4534000000000003E-5</v>
      </c>
      <c r="EV493" s="39">
        <v>1.2065E-6</v>
      </c>
      <c r="EW493" s="39">
        <v>7.6274999999999997E-4</v>
      </c>
      <c r="EX493" s="39">
        <v>1.7798000000000001E-6</v>
      </c>
      <c r="FA493" s="23">
        <v>-1.8237000000000001</v>
      </c>
      <c r="FB493" s="23">
        <v>-1.9180999999999999</v>
      </c>
      <c r="FC493" s="23">
        <v>-3.2898000000000001</v>
      </c>
      <c r="FD493" s="23">
        <v>-1.2378</v>
      </c>
      <c r="FE493" s="23">
        <v>2.6318000000000001</v>
      </c>
      <c r="FF493" s="23">
        <v>-5.3144</v>
      </c>
      <c r="FG493" s="23">
        <v>-8.7050000000000001</v>
      </c>
      <c r="FH493" s="23">
        <v>-4.4229000000000003</v>
      </c>
      <c r="FI493" s="23">
        <v>1.4242999999999999</v>
      </c>
      <c r="FJ493" s="23">
        <v>-9.6268999999999991</v>
      </c>
      <c r="FK493" s="23">
        <v>0.88460000000000005</v>
      </c>
      <c r="FL493" s="23">
        <v>7.2436999999999996</v>
      </c>
      <c r="FM493" s="23">
        <v>1.5550999999999999</v>
      </c>
      <c r="FN493" s="23">
        <v>3.8119999999999998</v>
      </c>
      <c r="FO493" s="23">
        <v>-0.26390000000000002</v>
      </c>
      <c r="FP493" s="23">
        <v>7.1032999999999999</v>
      </c>
      <c r="FQ493" s="23">
        <v>1.3015000000000001</v>
      </c>
      <c r="FR493" s="23">
        <v>-3.6867000000000001</v>
      </c>
    </row>
    <row r="494" spans="1:174" x14ac:dyDescent="0.2">
      <c r="A494" s="17">
        <f t="shared" si="9"/>
        <v>493</v>
      </c>
      <c r="B494" s="18">
        <v>6</v>
      </c>
      <c r="C494" s="18" t="s">
        <v>940</v>
      </c>
      <c r="D494" s="18" t="s">
        <v>941</v>
      </c>
      <c r="E494" s="18" t="s">
        <v>896</v>
      </c>
      <c r="F494" s="18" t="s">
        <v>288</v>
      </c>
      <c r="H494" s="18">
        <v>3</v>
      </c>
      <c r="I494">
        <v>3.1535999999999998E-6</v>
      </c>
      <c r="K494" s="18">
        <v>65.655463888888889</v>
      </c>
      <c r="L494" s="18">
        <v>-19.582750000000001</v>
      </c>
      <c r="O494" s="18" t="s">
        <v>167</v>
      </c>
      <c r="P494" s="18">
        <v>3657</v>
      </c>
      <c r="R494" s="18" t="s">
        <v>167</v>
      </c>
      <c r="S494" s="19">
        <v>23</v>
      </c>
      <c r="U494" s="20">
        <v>6.6</v>
      </c>
      <c r="W494" s="19">
        <f t="shared" si="8"/>
        <v>147.12062526667938</v>
      </c>
      <c r="X494" s="19"/>
      <c r="Z494" s="21">
        <v>0.1667807014270016</v>
      </c>
      <c r="AC494" s="18" t="s">
        <v>167</v>
      </c>
      <c r="AD494" s="22">
        <v>749.23688835445375</v>
      </c>
      <c r="AG494" s="18" t="s">
        <v>167</v>
      </c>
      <c r="AH494" s="22">
        <v>374.76920005988319</v>
      </c>
      <c r="AI494" s="22"/>
      <c r="AJ494" s="22">
        <v>629.84796773192659</v>
      </c>
      <c r="AM494" s="18" t="s">
        <v>167</v>
      </c>
      <c r="AO494" s="18" t="s">
        <v>167</v>
      </c>
      <c r="AQ494" s="18" t="s">
        <v>167</v>
      </c>
      <c r="AR494" s="19">
        <v>4.4214242639236572</v>
      </c>
      <c r="AT494" s="21">
        <v>8.9533530307100012E-2</v>
      </c>
      <c r="AV494" s="19">
        <v>21.637769417084627</v>
      </c>
      <c r="AY494" s="18" t="s">
        <v>167</v>
      </c>
      <c r="AZ494" s="19">
        <v>274.09997942810122</v>
      </c>
      <c r="BB494" s="21">
        <v>0.166780701</v>
      </c>
      <c r="BE494" s="18" t="s">
        <v>167</v>
      </c>
      <c r="BF494" s="19">
        <v>617.66605832359596</v>
      </c>
      <c r="BI494" s="18" t="s">
        <v>167</v>
      </c>
      <c r="BK494" s="18" t="s">
        <v>167</v>
      </c>
      <c r="BM494" s="18" t="s">
        <v>167</v>
      </c>
      <c r="BN494" s="19">
        <v>397.80292942743006</v>
      </c>
      <c r="BQ494" s="18" t="s">
        <v>167</v>
      </c>
      <c r="BS494" s="18" t="s">
        <v>167</v>
      </c>
      <c r="BT494" s="21">
        <v>2.9247707188668607E-3</v>
      </c>
      <c r="BW494" s="18" t="s">
        <v>167</v>
      </c>
      <c r="BY494" s="18" t="s">
        <v>167</v>
      </c>
      <c r="BZ494" s="20">
        <v>40.183218821569845</v>
      </c>
      <c r="CB494" s="21"/>
      <c r="CC494" s="18" t="s">
        <v>167</v>
      </c>
      <c r="CD494" s="21"/>
      <c r="CE494" s="18" t="s">
        <v>167</v>
      </c>
      <c r="CF494" s="21"/>
      <c r="CG494" s="18" t="s">
        <v>167</v>
      </c>
      <c r="CH494" s="21">
        <v>0.26639598868712056</v>
      </c>
      <c r="CI494" s="21"/>
      <c r="CK494" s="18" t="s">
        <v>167</v>
      </c>
      <c r="CL494"/>
      <c r="CM494" s="18" t="s">
        <v>167</v>
      </c>
      <c r="CN494" s="23">
        <v>72.900000000000006</v>
      </c>
      <c r="CQ494" s="23" t="s">
        <v>167</v>
      </c>
      <c r="CR494" s="23" t="s">
        <v>169</v>
      </c>
      <c r="CT494" s="18" t="s">
        <v>167</v>
      </c>
      <c r="CV494" s="18" t="s">
        <v>167</v>
      </c>
      <c r="CY494" s="18" t="s">
        <v>167</v>
      </c>
      <c r="DA494" s="18" t="s">
        <v>167</v>
      </c>
      <c r="DC494" s="18" t="s">
        <v>167</v>
      </c>
      <c r="DE494" s="18" t="s">
        <v>167</v>
      </c>
      <c r="DH494" s="18" t="s">
        <v>167</v>
      </c>
      <c r="DK494" s="18" t="s">
        <v>167</v>
      </c>
      <c r="DN494" s="18" t="s">
        <v>167</v>
      </c>
      <c r="DQ494" s="18" t="s">
        <v>167</v>
      </c>
      <c r="DU494" s="18" t="s">
        <v>167</v>
      </c>
      <c r="DZ494" s="18" t="s">
        <v>167</v>
      </c>
      <c r="EE494" s="18" t="s">
        <v>167</v>
      </c>
      <c r="EF494" s="23">
        <v>2.4030899999999999E-4</v>
      </c>
      <c r="EG494" s="24">
        <v>6.6572699999999996</v>
      </c>
      <c r="EH494" s="39">
        <v>2.6428999999999999E-7</v>
      </c>
      <c r="EI494" s="39">
        <v>5.1268999999999999E-11</v>
      </c>
      <c r="EJ494" s="39">
        <v>3.6958999999999999E-4</v>
      </c>
      <c r="EK494" s="39">
        <v>6.2993999999999995E-4</v>
      </c>
      <c r="EL494" s="39">
        <v>4.3510000000000004E-6</v>
      </c>
      <c r="EM494" s="39">
        <v>8.0136999999999998E-8</v>
      </c>
      <c r="EN494" s="39">
        <v>2.1637E-5</v>
      </c>
      <c r="EO494" s="39">
        <v>2.7012E-4</v>
      </c>
      <c r="EP494" s="39">
        <v>6.1735999999999996E-4</v>
      </c>
      <c r="EQ494" s="39">
        <v>3.7081E-5</v>
      </c>
      <c r="ER494" s="39">
        <v>0</v>
      </c>
      <c r="ES494" s="39">
        <v>0</v>
      </c>
      <c r="ET494" s="39">
        <v>0</v>
      </c>
      <c r="EU494" s="39">
        <v>5.3549999999999995E-4</v>
      </c>
      <c r="EV494" s="39">
        <v>2.0517999999999999E-7</v>
      </c>
      <c r="EW494" s="39">
        <v>9.7535999999999999E-4</v>
      </c>
      <c r="EX494" s="39">
        <v>2.2989999999999999E-7</v>
      </c>
      <c r="FA494" s="23">
        <v>-1.6201000000000001</v>
      </c>
      <c r="FB494" s="23">
        <v>-2.2669999999999999</v>
      </c>
      <c r="FC494" s="23">
        <v>-4.4817</v>
      </c>
      <c r="FD494" s="23">
        <v>-1.8375999999999999</v>
      </c>
      <c r="FE494" s="23">
        <v>2.8304</v>
      </c>
      <c r="FF494" s="23">
        <v>-13.012700000000001</v>
      </c>
      <c r="FG494" s="23">
        <v>-16.403400000000001</v>
      </c>
      <c r="FH494" s="23">
        <v>-7.6412000000000004</v>
      </c>
      <c r="FI494" s="23">
        <v>-1.3473999999999999</v>
      </c>
      <c r="FJ494" s="23">
        <v>-12.868499999999999</v>
      </c>
      <c r="FK494" s="23">
        <v>1.0882000000000001</v>
      </c>
      <c r="FL494" s="23">
        <v>4.4718999999999998</v>
      </c>
      <c r="FM494" s="23">
        <v>0.97230000000000005</v>
      </c>
      <c r="FN494" s="23">
        <v>4.2121000000000004</v>
      </c>
      <c r="FO494" s="23">
        <v>-1.1274</v>
      </c>
      <c r="FP494" s="23">
        <v>6.6471</v>
      </c>
      <c r="FQ494" s="23">
        <v>0.1024</v>
      </c>
      <c r="FR494" s="23">
        <v>-6.9355000000000002</v>
      </c>
    </row>
    <row r="495" spans="1:174" x14ac:dyDescent="0.2">
      <c r="A495" s="17">
        <f t="shared" si="9"/>
        <v>494</v>
      </c>
      <c r="B495" s="18">
        <v>6</v>
      </c>
      <c r="C495" s="18" t="s">
        <v>942</v>
      </c>
      <c r="D495" s="18" t="s">
        <v>943</v>
      </c>
      <c r="E495" s="18" t="s">
        <v>896</v>
      </c>
      <c r="F495" s="18" t="s">
        <v>288</v>
      </c>
      <c r="H495" s="18">
        <v>46</v>
      </c>
      <c r="I495">
        <v>6.3071999999999995E-6</v>
      </c>
      <c r="K495" s="18">
        <v>65.676850000000002</v>
      </c>
      <c r="L495" s="18">
        <v>-19.606988888888889</v>
      </c>
      <c r="O495" s="18" t="s">
        <v>167</v>
      </c>
      <c r="P495" s="18">
        <v>9</v>
      </c>
      <c r="R495" s="18" t="s">
        <v>167</v>
      </c>
      <c r="S495" s="19">
        <v>24</v>
      </c>
      <c r="U495" s="20">
        <v>7.62</v>
      </c>
      <c r="W495" s="19">
        <f t="shared" si="8"/>
        <v>70.692504713531292</v>
      </c>
      <c r="X495" s="19"/>
      <c r="Z495" s="21">
        <v>0.27426159790218047</v>
      </c>
      <c r="AC495" s="18" t="s">
        <v>167</v>
      </c>
      <c r="AD495" s="22">
        <v>517.99093515863467</v>
      </c>
      <c r="AG495" s="18" t="s">
        <v>167</v>
      </c>
      <c r="AH495" s="22">
        <v>213.08448525375513</v>
      </c>
      <c r="AI495" s="22"/>
      <c r="AJ495" s="22">
        <v>278.96087778185205</v>
      </c>
      <c r="AM495" s="18" t="s">
        <v>167</v>
      </c>
      <c r="AO495" s="18" t="s">
        <v>167</v>
      </c>
      <c r="AQ495" s="18" t="s">
        <v>167</v>
      </c>
      <c r="AR495" s="19">
        <v>3.473976207368588</v>
      </c>
      <c r="AT495" s="21">
        <v>0.31515802668099208</v>
      </c>
      <c r="AV495" s="19">
        <v>8.2868053086707096</v>
      </c>
      <c r="AY495" s="18" t="s">
        <v>167</v>
      </c>
      <c r="AZ495" s="19">
        <v>106.06871014194608</v>
      </c>
      <c r="BB495" s="21">
        <v>0.274261598</v>
      </c>
      <c r="BE495" s="18" t="s">
        <v>167</v>
      </c>
      <c r="BF495" s="19">
        <v>343.63111695467671</v>
      </c>
      <c r="BI495" s="18" t="s">
        <v>167</v>
      </c>
      <c r="BK495" s="18" t="s">
        <v>167</v>
      </c>
      <c r="BM495" s="18" t="s">
        <v>167</v>
      </c>
      <c r="BN495" s="19">
        <v>261.31824234354195</v>
      </c>
      <c r="BQ495" s="18" t="s">
        <v>167</v>
      </c>
      <c r="BS495" s="18" t="s">
        <v>167</v>
      </c>
      <c r="BT495" s="21">
        <v>3.5515073014811879E-3</v>
      </c>
      <c r="BW495" s="18" t="s">
        <v>167</v>
      </c>
      <c r="BY495" s="18" t="s">
        <v>167</v>
      </c>
      <c r="BZ495" s="20">
        <v>50.072871122215275</v>
      </c>
      <c r="CB495" s="21"/>
      <c r="CC495" s="18" t="s">
        <v>167</v>
      </c>
      <c r="CD495" s="21"/>
      <c r="CE495" s="18" t="s">
        <v>167</v>
      </c>
      <c r="CF495" s="21"/>
      <c r="CG495" s="18" t="s">
        <v>167</v>
      </c>
      <c r="CH495" s="21">
        <v>2.9482560012803853E-2</v>
      </c>
      <c r="CI495" s="21"/>
      <c r="CK495" s="18" t="s">
        <v>167</v>
      </c>
      <c r="CL495"/>
      <c r="CM495" s="18" t="s">
        <v>167</v>
      </c>
      <c r="CN495" s="23">
        <v>29.2</v>
      </c>
      <c r="CQ495" s="23" t="s">
        <v>167</v>
      </c>
      <c r="CR495" s="23" t="s">
        <v>169</v>
      </c>
      <c r="CT495" s="18" t="s">
        <v>167</v>
      </c>
      <c r="CV495" s="18" t="s">
        <v>167</v>
      </c>
      <c r="CY495" s="18" t="s">
        <v>167</v>
      </c>
      <c r="DA495" s="18" t="s">
        <v>167</v>
      </c>
      <c r="DC495" s="18" t="s">
        <v>167</v>
      </c>
      <c r="DE495" s="18" t="s">
        <v>167</v>
      </c>
      <c r="DH495" s="18" t="s">
        <v>167</v>
      </c>
      <c r="DK495" s="18" t="s">
        <v>167</v>
      </c>
      <c r="DN495" s="18" t="s">
        <v>167</v>
      </c>
      <c r="DQ495" s="18" t="s">
        <v>167</v>
      </c>
      <c r="DU495" s="18" t="s">
        <v>167</v>
      </c>
      <c r="DZ495" s="18" t="s">
        <v>167</v>
      </c>
      <c r="EE495" s="18" t="s">
        <v>167</v>
      </c>
      <c r="EF495" s="39">
        <v>2.6141900000000001E-5</v>
      </c>
      <c r="EG495" s="24">
        <v>1.34724</v>
      </c>
      <c r="EH495" s="39">
        <v>2.4934E-8</v>
      </c>
      <c r="EI495" s="39">
        <v>7.1594999999999997E-15</v>
      </c>
      <c r="EJ495" s="39">
        <v>2.1021000000000001E-4</v>
      </c>
      <c r="EK495" s="39">
        <v>2.7898000000000002E-4</v>
      </c>
      <c r="EL495" s="39">
        <v>3.4535000000000001E-6</v>
      </c>
      <c r="EM495" s="39">
        <v>1.7861E-8</v>
      </c>
      <c r="EN495" s="39">
        <v>8.2850999999999997E-6</v>
      </c>
      <c r="EO495" s="39">
        <v>1.0453E-4</v>
      </c>
      <c r="EP495" s="39">
        <v>3.4348000000000001E-4</v>
      </c>
      <c r="EQ495" s="39">
        <v>4.7889000000000002E-5</v>
      </c>
      <c r="ER495" s="39">
        <v>0</v>
      </c>
      <c r="ES495" s="39">
        <v>0</v>
      </c>
      <c r="ET495" s="39">
        <v>0</v>
      </c>
      <c r="EU495" s="39">
        <v>3.0111E-5</v>
      </c>
      <c r="EV495" s="39">
        <v>1.2406E-6</v>
      </c>
      <c r="EW495" s="39">
        <v>5.7406999999999998E-4</v>
      </c>
      <c r="EX495" s="39">
        <v>1.6064E-6</v>
      </c>
      <c r="FA495" s="23">
        <v>-2.3016000000000001</v>
      </c>
      <c r="FB495" s="23">
        <v>-2.7574999999999998</v>
      </c>
      <c r="FC495" s="23">
        <v>-4.3468</v>
      </c>
      <c r="FD495" s="23">
        <v>-1.2493000000000001</v>
      </c>
      <c r="FE495" s="23">
        <v>0.80979999999999996</v>
      </c>
      <c r="FF495" s="23">
        <v>-6.4333999999999998</v>
      </c>
      <c r="FG495" s="23">
        <v>-9.8147000000000002</v>
      </c>
      <c r="FH495" s="23">
        <v>-4.4622999999999999</v>
      </c>
      <c r="FI495" s="23">
        <v>1.1075999999999999</v>
      </c>
      <c r="FJ495" s="23">
        <v>-9.6317000000000004</v>
      </c>
      <c r="FK495" s="23">
        <v>0.39750000000000002</v>
      </c>
      <c r="FL495" s="23">
        <v>6.9629000000000003</v>
      </c>
      <c r="FM495" s="23">
        <v>-0.51019999999999999</v>
      </c>
      <c r="FN495" s="23">
        <v>2.4348999999999998</v>
      </c>
      <c r="FO495" s="23">
        <v>-1.7922</v>
      </c>
      <c r="FP495" s="23">
        <v>4.6063999999999998</v>
      </c>
      <c r="FQ495" s="23">
        <v>-0.20269999999999999</v>
      </c>
      <c r="FR495" s="23">
        <v>-4.1628999999999996</v>
      </c>
    </row>
    <row r="496" spans="1:174" x14ac:dyDescent="0.2">
      <c r="A496" s="17">
        <f t="shared" si="9"/>
        <v>495</v>
      </c>
      <c r="B496" s="18">
        <v>6</v>
      </c>
      <c r="C496" s="18" t="s">
        <v>944</v>
      </c>
      <c r="D496" s="18" t="s">
        <v>945</v>
      </c>
      <c r="E496" s="18" t="s">
        <v>896</v>
      </c>
      <c r="F496" s="18" t="s">
        <v>288</v>
      </c>
      <c r="H496" s="18">
        <v>45</v>
      </c>
      <c r="I496">
        <v>9.4607999999999993E-6</v>
      </c>
      <c r="K496" s="18">
        <v>65.697827777777775</v>
      </c>
      <c r="L496" s="18">
        <v>-19.610936111111112</v>
      </c>
      <c r="O496" s="18" t="s">
        <v>167</v>
      </c>
      <c r="P496" s="18">
        <v>26</v>
      </c>
      <c r="R496" s="18" t="s">
        <v>167</v>
      </c>
      <c r="S496" s="19">
        <v>24</v>
      </c>
      <c r="U496" s="20">
        <v>7.14</v>
      </c>
      <c r="W496" s="19">
        <f t="shared" si="8"/>
        <v>74.618365535598841</v>
      </c>
      <c r="X496" s="19"/>
      <c r="Z496" s="21">
        <v>9.265594523722312E-2</v>
      </c>
      <c r="AC496" s="18" t="s">
        <v>167</v>
      </c>
      <c r="AD496" s="22">
        <v>980.48284155027284</v>
      </c>
      <c r="AG496" s="18" t="s">
        <v>167</v>
      </c>
      <c r="AH496" s="22">
        <v>222.81550975597582</v>
      </c>
      <c r="AI496" s="22"/>
      <c r="AJ496" s="22">
        <v>350.32296279581414</v>
      </c>
      <c r="AM496" s="18" t="s">
        <v>167</v>
      </c>
      <c r="AO496" s="18" t="s">
        <v>167</v>
      </c>
      <c r="AQ496" s="18" t="s">
        <v>167</v>
      </c>
      <c r="AR496" s="19">
        <v>3.0002521790910532</v>
      </c>
      <c r="AT496" s="21">
        <v>5.5510788790402006E-2</v>
      </c>
      <c r="AV496" s="19">
        <v>6.0872211835297181</v>
      </c>
      <c r="AY496" s="18" t="s">
        <v>167</v>
      </c>
      <c r="AZ496" s="19">
        <v>95.782760748817111</v>
      </c>
      <c r="BB496" s="21">
        <v>9.2655945000000003E-2</v>
      </c>
      <c r="BE496" s="18" t="s">
        <v>167</v>
      </c>
      <c r="BF496" s="19">
        <v>408.87753156632419</v>
      </c>
      <c r="BI496" s="18" t="s">
        <v>167</v>
      </c>
      <c r="BK496" s="18" t="s">
        <v>167</v>
      </c>
      <c r="BM496" s="18" t="s">
        <v>167</v>
      </c>
      <c r="BN496" s="19">
        <v>176.43142476697739</v>
      </c>
      <c r="BQ496" s="18" t="s">
        <v>167</v>
      </c>
      <c r="BS496" s="18" t="s">
        <v>167</v>
      </c>
      <c r="BT496" s="21">
        <v>2.7158585246620849E-3</v>
      </c>
      <c r="BW496" s="18" t="s">
        <v>167</v>
      </c>
      <c r="BY496" s="18" t="s">
        <v>167</v>
      </c>
      <c r="BZ496" s="20">
        <v>66.312721215906734</v>
      </c>
      <c r="CB496" s="21"/>
      <c r="CC496" s="18" t="s">
        <v>167</v>
      </c>
      <c r="CD496" s="21"/>
      <c r="CE496" s="18" t="s">
        <v>167</v>
      </c>
      <c r="CF496" s="21"/>
      <c r="CG496" s="18" t="s">
        <v>167</v>
      </c>
      <c r="CH496" s="21">
        <v>2.9482560012803853E-2</v>
      </c>
      <c r="CI496" s="21"/>
      <c r="CK496" s="18" t="s">
        <v>167</v>
      </c>
      <c r="CL496"/>
      <c r="CM496" s="18" t="s">
        <v>167</v>
      </c>
      <c r="CN496" s="23">
        <v>29.9</v>
      </c>
      <c r="CQ496" s="23" t="s">
        <v>167</v>
      </c>
      <c r="CR496" s="23" t="s">
        <v>169</v>
      </c>
      <c r="CT496" s="18" t="s">
        <v>167</v>
      </c>
      <c r="CV496" s="18" t="s">
        <v>167</v>
      </c>
      <c r="CY496" s="18" t="s">
        <v>167</v>
      </c>
      <c r="DA496" s="18" t="s">
        <v>167</v>
      </c>
      <c r="DC496" s="18" t="s">
        <v>167</v>
      </c>
      <c r="DE496" s="18" t="s">
        <v>167</v>
      </c>
      <c r="DH496" s="18" t="s">
        <v>167</v>
      </c>
      <c r="DK496" s="18" t="s">
        <v>167</v>
      </c>
      <c r="DN496" s="18" t="s">
        <v>167</v>
      </c>
      <c r="DQ496" s="18" t="s">
        <v>167</v>
      </c>
      <c r="DU496" s="18" t="s">
        <v>167</v>
      </c>
      <c r="DZ496" s="18" t="s">
        <v>167</v>
      </c>
      <c r="EE496" s="18" t="s">
        <v>167</v>
      </c>
      <c r="EF496" s="39">
        <v>2.7622699999999999E-5</v>
      </c>
      <c r="EG496" s="24">
        <v>1.33982</v>
      </c>
      <c r="EH496" s="39">
        <v>7.5370999999999994E-8</v>
      </c>
      <c r="EI496" s="39">
        <v>1.9435E-13</v>
      </c>
      <c r="EJ496" s="39">
        <v>2.1971E-4</v>
      </c>
      <c r="EK496" s="39">
        <v>3.5034999999999998E-4</v>
      </c>
      <c r="EL496" s="39">
        <v>2.9840000000000001E-6</v>
      </c>
      <c r="EM496" s="39">
        <v>3.0034000000000003E-8</v>
      </c>
      <c r="EN496" s="39">
        <v>6.0854000000000002E-6</v>
      </c>
      <c r="EO496" s="39">
        <v>9.4265000000000006E-5</v>
      </c>
      <c r="EP496" s="39">
        <v>4.0868000000000002E-4</v>
      </c>
      <c r="EQ496" s="39">
        <v>6.3456999999999999E-5</v>
      </c>
      <c r="ER496" s="39">
        <v>0</v>
      </c>
      <c r="ES496" s="39">
        <v>0</v>
      </c>
      <c r="ET496" s="39">
        <v>0</v>
      </c>
      <c r="EU496" s="39">
        <v>8.4703999999999994E-5</v>
      </c>
      <c r="EV496" s="39">
        <v>3.8425999999999997E-7</v>
      </c>
      <c r="EW496" s="39">
        <v>5.3531E-4</v>
      </c>
      <c r="EX496" s="39">
        <v>3.6100999999999997E-7</v>
      </c>
      <c r="FA496" s="23">
        <v>-2.3115999999999999</v>
      </c>
      <c r="FB496" s="23">
        <v>-3.6789000000000001</v>
      </c>
      <c r="FC496" s="23">
        <v>-5.6471999999999998</v>
      </c>
      <c r="FD496" s="23">
        <v>-1.7426999999999999</v>
      </c>
      <c r="FE496" s="23">
        <v>1.14E-2</v>
      </c>
      <c r="FF496" s="23">
        <v>-11.9933</v>
      </c>
      <c r="FG496" s="23">
        <v>-15.374599999999999</v>
      </c>
      <c r="FH496" s="23">
        <v>-6.7492999999999999</v>
      </c>
      <c r="FI496" s="23">
        <v>-0.1085</v>
      </c>
      <c r="FJ496" s="23">
        <v>-11.813800000000001</v>
      </c>
      <c r="FK496" s="23">
        <v>0.38750000000000001</v>
      </c>
      <c r="FL496" s="23">
        <v>5.7468000000000004</v>
      </c>
      <c r="FM496" s="23">
        <v>-1.7444999999999999</v>
      </c>
      <c r="FN496" s="23">
        <v>2.0771999999999999</v>
      </c>
      <c r="FO496" s="23">
        <v>-2.9230999999999998</v>
      </c>
      <c r="FP496" s="23">
        <v>3.4554</v>
      </c>
      <c r="FQ496" s="23">
        <v>-1.8407</v>
      </c>
      <c r="FR496" s="23">
        <v>-6.6826999999999996</v>
      </c>
    </row>
    <row r="497" spans="1:174" x14ac:dyDescent="0.2">
      <c r="A497" s="17">
        <f t="shared" si="9"/>
        <v>496</v>
      </c>
      <c r="B497" s="18">
        <v>6</v>
      </c>
      <c r="C497" s="18" t="s">
        <v>946</v>
      </c>
      <c r="D497" s="18" t="s">
        <v>947</v>
      </c>
      <c r="E497" s="18" t="s">
        <v>896</v>
      </c>
      <c r="F497" s="18" t="s">
        <v>288</v>
      </c>
      <c r="H497" s="18">
        <v>43</v>
      </c>
      <c r="I497">
        <v>4.7303999999999993E-5</v>
      </c>
      <c r="K497" s="18">
        <v>65.734099999999998</v>
      </c>
      <c r="L497" s="18">
        <v>-19.527252777777775</v>
      </c>
      <c r="O497" s="18" t="s">
        <v>167</v>
      </c>
      <c r="P497" s="18">
        <v>1</v>
      </c>
      <c r="R497" s="18" t="s">
        <v>167</v>
      </c>
      <c r="S497" s="19">
        <v>23</v>
      </c>
      <c r="U497" s="20">
        <v>7.41</v>
      </c>
      <c r="W497" s="19">
        <f t="shared" si="8"/>
        <v>143.95601269448872</v>
      </c>
      <c r="X497" s="19"/>
      <c r="Z497" s="21">
        <v>0.25202417104524688</v>
      </c>
      <c r="AC497" s="18" t="s">
        <v>167</v>
      </c>
      <c r="AD497" s="22">
        <v>1026.7320321894367</v>
      </c>
      <c r="AG497" s="18" t="s">
        <v>167</v>
      </c>
      <c r="AH497" s="22">
        <v>342.58196516792253</v>
      </c>
      <c r="AI497" s="22"/>
      <c r="AJ497" s="22">
        <v>719.26212168222719</v>
      </c>
      <c r="AM497" s="18" t="s">
        <v>167</v>
      </c>
      <c r="AO497" s="18" t="s">
        <v>167</v>
      </c>
      <c r="AQ497" s="18" t="s">
        <v>167</v>
      </c>
      <c r="AR497" s="19">
        <v>4.737240282775347</v>
      </c>
      <c r="AT497" s="21">
        <v>3.2769272092398603</v>
      </c>
      <c r="AV497" s="19">
        <v>23.14678643316973</v>
      </c>
      <c r="AY497" s="18" t="s">
        <v>167</v>
      </c>
      <c r="AZ497" s="19">
        <v>224.39827196050194</v>
      </c>
      <c r="BB497" s="21">
        <v>0.25202417100000002</v>
      </c>
      <c r="BE497" s="18" t="s">
        <v>167</v>
      </c>
      <c r="BF497" s="19">
        <v>952.59765333005294</v>
      </c>
      <c r="BI497" s="18" t="s">
        <v>167</v>
      </c>
      <c r="BK497" s="18" t="s">
        <v>167</v>
      </c>
      <c r="BM497" s="18" t="s">
        <v>167</v>
      </c>
      <c r="BN497" s="19">
        <v>319.57390146471363</v>
      </c>
      <c r="BQ497" s="18" t="s">
        <v>167</v>
      </c>
      <c r="BS497" s="18" t="s">
        <v>167</v>
      </c>
      <c r="BT497" s="21">
        <v>8.7743121566005809E-3</v>
      </c>
      <c r="BW497" s="18" t="s">
        <v>167</v>
      </c>
      <c r="BY497" s="18" t="s">
        <v>167</v>
      </c>
      <c r="BZ497" s="20">
        <v>155.00728711222152</v>
      </c>
      <c r="CB497" s="21"/>
      <c r="CC497" s="18" t="s">
        <v>167</v>
      </c>
      <c r="CD497" s="21"/>
      <c r="CE497" s="18" t="s">
        <v>167</v>
      </c>
      <c r="CF497" s="21"/>
      <c r="CG497" s="18" t="s">
        <v>167</v>
      </c>
      <c r="CH497" s="21">
        <v>6.1071017169379412E-2</v>
      </c>
      <c r="CI497" s="21"/>
      <c r="CK497" s="18" t="s">
        <v>167</v>
      </c>
      <c r="CL497"/>
      <c r="CM497" s="18" t="s">
        <v>167</v>
      </c>
      <c r="CN497" s="23">
        <v>52.3</v>
      </c>
      <c r="CQ497" s="23" t="s">
        <v>167</v>
      </c>
      <c r="CR497" s="23" t="s">
        <v>169</v>
      </c>
      <c r="CT497" s="18" t="s">
        <v>167</v>
      </c>
      <c r="CV497" s="18" t="s">
        <v>167</v>
      </c>
      <c r="CY497" s="18" t="s">
        <v>167</v>
      </c>
      <c r="DA497" s="18" t="s">
        <v>167</v>
      </c>
      <c r="DC497" s="18" t="s">
        <v>167</v>
      </c>
      <c r="DE497" s="18" t="s">
        <v>167</v>
      </c>
      <c r="DH497" s="18" t="s">
        <v>167</v>
      </c>
      <c r="DK497" s="18" t="s">
        <v>167</v>
      </c>
      <c r="DN497" s="18" t="s">
        <v>167</v>
      </c>
      <c r="DQ497" s="18" t="s">
        <v>167</v>
      </c>
      <c r="DU497" s="18" t="s">
        <v>167</v>
      </c>
      <c r="DZ497" s="18" t="s">
        <v>167</v>
      </c>
      <c r="EE497" s="18" t="s">
        <v>167</v>
      </c>
      <c r="EF497" s="39">
        <v>7.0166999999999994E-5</v>
      </c>
      <c r="EG497" s="24">
        <v>1.7116199999999999</v>
      </c>
      <c r="EH497" s="39">
        <v>4.1027000000000001E-8</v>
      </c>
      <c r="EI497" s="39">
        <v>6.4243000000000002E-14</v>
      </c>
      <c r="EJ497" s="39">
        <v>3.3351000000000002E-4</v>
      </c>
      <c r="EK497" s="39">
        <v>7.1936999999999999E-4</v>
      </c>
      <c r="EL497" s="39">
        <v>4.6833999999999999E-6</v>
      </c>
      <c r="EM497" s="39">
        <v>7.3944000000000001E-7</v>
      </c>
      <c r="EN497" s="39">
        <v>2.3132000000000001E-5</v>
      </c>
      <c r="EO497" s="39">
        <v>2.1770000000000001E-4</v>
      </c>
      <c r="EP497" s="39">
        <v>9.5169000000000004E-4</v>
      </c>
      <c r="EQ497" s="39">
        <v>1.4461000000000001E-4</v>
      </c>
      <c r="ER497" s="39">
        <v>0</v>
      </c>
      <c r="ES497" s="39">
        <v>0</v>
      </c>
      <c r="ET497" s="39">
        <v>0</v>
      </c>
      <c r="EU497" s="39">
        <v>8.4501999999999998E-5</v>
      </c>
      <c r="EV497" s="39">
        <v>1.3637E-6</v>
      </c>
      <c r="EW497" s="39">
        <v>9.9635999999999995E-4</v>
      </c>
      <c r="EX497" s="39">
        <v>1.1919E-6</v>
      </c>
      <c r="FA497" s="23">
        <v>-2.1011000000000002</v>
      </c>
      <c r="FB497" s="23">
        <v>-2.0405000000000002</v>
      </c>
      <c r="FC497" s="23">
        <v>-4.0656999999999996</v>
      </c>
      <c r="FD497" s="23">
        <v>-1.0686</v>
      </c>
      <c r="FE497" s="23">
        <v>1.6149</v>
      </c>
      <c r="FF497" s="23">
        <v>-6.6542000000000003</v>
      </c>
      <c r="FG497" s="23">
        <v>-10.0449</v>
      </c>
      <c r="FH497" s="23">
        <v>-4.7416999999999998</v>
      </c>
      <c r="FI497" s="23">
        <v>2.0432999999999999</v>
      </c>
      <c r="FJ497" s="23">
        <v>-9.9208999999999996</v>
      </c>
      <c r="FK497" s="23">
        <v>0.60719999999999996</v>
      </c>
      <c r="FL497" s="23">
        <v>7.8627000000000002</v>
      </c>
      <c r="FM497" s="23">
        <v>0.41160000000000002</v>
      </c>
      <c r="FN497" s="23">
        <v>3.0571999999999999</v>
      </c>
      <c r="FO497" s="23">
        <v>-1.0598000000000001</v>
      </c>
      <c r="FP497" s="23">
        <v>5.7526000000000002</v>
      </c>
      <c r="FQ497" s="23">
        <v>0.32490000000000002</v>
      </c>
      <c r="FR497" s="23">
        <v>-4.1807999999999996</v>
      </c>
    </row>
    <row r="498" spans="1:174" x14ac:dyDescent="0.2">
      <c r="A498" s="17">
        <f t="shared" si="9"/>
        <v>497</v>
      </c>
      <c r="B498" s="18">
        <v>6</v>
      </c>
      <c r="C498" s="18" t="s">
        <v>948</v>
      </c>
      <c r="D498" s="18" t="s">
        <v>949</v>
      </c>
      <c r="E498" s="18" t="s">
        <v>896</v>
      </c>
      <c r="F498" s="18" t="s">
        <v>288</v>
      </c>
      <c r="H498" s="18">
        <v>44</v>
      </c>
      <c r="I498">
        <v>3.1535999999999998E-5</v>
      </c>
      <c r="K498" s="18">
        <v>65.713902777777776</v>
      </c>
      <c r="L498" s="18">
        <v>-19.517855555555556</v>
      </c>
      <c r="O498" s="18" t="s">
        <v>167</v>
      </c>
      <c r="P498" s="18">
        <v>0.18</v>
      </c>
      <c r="R498" s="18" t="s">
        <v>167</v>
      </c>
      <c r="S498" s="19">
        <v>23</v>
      </c>
      <c r="U498" s="20">
        <v>7.16</v>
      </c>
      <c r="W498" s="19">
        <f t="shared" si="8"/>
        <v>96.137376284676463</v>
      </c>
      <c r="X498" s="19"/>
      <c r="Z498" s="21">
        <v>0.52628576894742729</v>
      </c>
      <c r="AC498" s="18" t="s">
        <v>167</v>
      </c>
      <c r="AD498" s="22">
        <v>499.49125890296926</v>
      </c>
      <c r="AG498" s="18" t="s">
        <v>167</v>
      </c>
      <c r="AH498" s="22">
        <v>213.08448525375513</v>
      </c>
      <c r="AI498" s="22"/>
      <c r="AJ498" s="22">
        <v>528.30507996502411</v>
      </c>
      <c r="AM498" s="18" t="s">
        <v>167</v>
      </c>
      <c r="AO498" s="18" t="s">
        <v>167</v>
      </c>
      <c r="AQ498" s="18" t="s">
        <v>167</v>
      </c>
      <c r="AR498" s="19">
        <v>3.7897922262202774</v>
      </c>
      <c r="AT498" s="21">
        <v>5.9324917181484471</v>
      </c>
      <c r="AV498" s="19">
        <v>5.0897353593378742</v>
      </c>
      <c r="AY498" s="18" t="s">
        <v>167</v>
      </c>
      <c r="AZ498" s="19">
        <v>131.70129602962356</v>
      </c>
      <c r="BB498" s="21">
        <v>0.52628576900000001</v>
      </c>
      <c r="BE498" s="18" t="s">
        <v>167</v>
      </c>
      <c r="BF498" s="19">
        <v>665.51342903880425</v>
      </c>
      <c r="BI498" s="18" t="s">
        <v>167</v>
      </c>
      <c r="BK498" s="18" t="s">
        <v>167</v>
      </c>
      <c r="BM498" s="18" t="s">
        <v>167</v>
      </c>
      <c r="BN498" s="19">
        <v>322.90279627163784</v>
      </c>
      <c r="BQ498" s="18" t="s">
        <v>167</v>
      </c>
      <c r="BS498" s="18" t="s">
        <v>167</v>
      </c>
      <c r="BT498" s="21">
        <v>8.565399962395805E-3</v>
      </c>
      <c r="BW498" s="18" t="s">
        <v>167</v>
      </c>
      <c r="BY498" s="18" t="s">
        <v>167</v>
      </c>
      <c r="BZ498" s="20">
        <v>40.079117218405166</v>
      </c>
      <c r="CB498" s="21"/>
      <c r="CC498" s="18" t="s">
        <v>167</v>
      </c>
      <c r="CD498" s="21"/>
      <c r="CE498" s="18" t="s">
        <v>167</v>
      </c>
      <c r="CF498" s="21"/>
      <c r="CG498" s="18" t="s">
        <v>167</v>
      </c>
      <c r="CH498" s="21">
        <v>2.9482560012803853E-2</v>
      </c>
      <c r="CI498" s="21"/>
      <c r="CK498" s="18" t="s">
        <v>167</v>
      </c>
      <c r="CL498"/>
      <c r="CM498" s="18" t="s">
        <v>167</v>
      </c>
      <c r="CN498" s="23">
        <v>36.799999999999997</v>
      </c>
      <c r="CQ498" s="23" t="s">
        <v>167</v>
      </c>
      <c r="CR498" s="23" t="s">
        <v>169</v>
      </c>
      <c r="CT498" s="18" t="s">
        <v>167</v>
      </c>
      <c r="CV498" s="18" t="s">
        <v>167</v>
      </c>
      <c r="CY498" s="18" t="s">
        <v>167</v>
      </c>
      <c r="DA498" s="18" t="s">
        <v>167</v>
      </c>
      <c r="DC498" s="18" t="s">
        <v>167</v>
      </c>
      <c r="DE498" s="18" t="s">
        <v>167</v>
      </c>
      <c r="DH498" s="18" t="s">
        <v>167</v>
      </c>
      <c r="DK498" s="18" t="s">
        <v>167</v>
      </c>
      <c r="DN498" s="18" t="s">
        <v>167</v>
      </c>
      <c r="DQ498" s="18" t="s">
        <v>167</v>
      </c>
      <c r="DU498" s="18" t="s">
        <v>167</v>
      </c>
      <c r="DZ498" s="18" t="s">
        <v>167</v>
      </c>
      <c r="EE498" s="18" t="s">
        <v>167</v>
      </c>
      <c r="EF498" s="39">
        <v>8.8940300000000006E-5</v>
      </c>
      <c r="EG498" s="24">
        <v>3.3762699999999999</v>
      </c>
      <c r="EH498" s="39">
        <v>7.2223999999999999E-8</v>
      </c>
      <c r="EI498" s="39">
        <v>1.2032E-12</v>
      </c>
      <c r="EJ498" s="39">
        <v>2.1057000000000001E-4</v>
      </c>
      <c r="EK498" s="39">
        <v>5.2835000000000002E-4</v>
      </c>
      <c r="EL498" s="39">
        <v>3.7622000000000002E-6</v>
      </c>
      <c r="EM498" s="39">
        <v>3.2936000000000001E-6</v>
      </c>
      <c r="EN498" s="39">
        <v>5.0891000000000001E-6</v>
      </c>
      <c r="EO498" s="39">
        <v>1.3003E-4</v>
      </c>
      <c r="EP498" s="39">
        <v>6.6523999999999999E-4</v>
      </c>
      <c r="EQ498" s="39">
        <v>3.8209E-5</v>
      </c>
      <c r="ER498" s="39">
        <v>0</v>
      </c>
      <c r="ES498" s="39">
        <v>0</v>
      </c>
      <c r="ET498" s="39">
        <v>0</v>
      </c>
      <c r="EU498" s="39">
        <v>1.0094000000000001E-4</v>
      </c>
      <c r="EV498" s="39">
        <v>4.9253000000000003E-7</v>
      </c>
      <c r="EW498" s="39">
        <v>6.6171999999999997E-4</v>
      </c>
      <c r="EX498" s="39">
        <v>6.7034999999999996E-7</v>
      </c>
      <c r="FA498" s="23">
        <v>-1.5389999999999999</v>
      </c>
      <c r="FB498" s="23">
        <v>-1.8637999999999999</v>
      </c>
      <c r="FC498" s="23">
        <v>-3.6116999999999999</v>
      </c>
      <c r="FD498" s="23">
        <v>-1.6717</v>
      </c>
      <c r="FE498" s="23">
        <v>2.8309000000000002</v>
      </c>
      <c r="FF498" s="23">
        <v>-9.0385000000000009</v>
      </c>
      <c r="FG498" s="23">
        <v>-12.4291</v>
      </c>
      <c r="FH498" s="23">
        <v>-6.1159999999999997</v>
      </c>
      <c r="FI498" s="23">
        <v>1.9612000000000001</v>
      </c>
      <c r="FJ498" s="23">
        <v>-11.3253</v>
      </c>
      <c r="FK498" s="23">
        <v>1.1693</v>
      </c>
      <c r="FL498" s="23">
        <v>7.7805</v>
      </c>
      <c r="FM498" s="23">
        <v>1.0044999999999999</v>
      </c>
      <c r="FN498" s="23">
        <v>4.1913999999999998</v>
      </c>
      <c r="FO498" s="23">
        <v>-1.385</v>
      </c>
      <c r="FP498" s="23">
        <v>6.5514999999999999</v>
      </c>
      <c r="FQ498" s="23">
        <v>0.78959999999999997</v>
      </c>
      <c r="FR498" s="23">
        <v>-5.5750000000000002</v>
      </c>
    </row>
    <row r="499" spans="1:174" x14ac:dyDescent="0.2">
      <c r="A499" s="17">
        <f t="shared" si="9"/>
        <v>498</v>
      </c>
      <c r="B499" s="18">
        <v>6</v>
      </c>
      <c r="C499" s="18" t="s">
        <v>950</v>
      </c>
      <c r="D499" s="18" t="s">
        <v>951</v>
      </c>
      <c r="E499" s="18" t="s">
        <v>896</v>
      </c>
      <c r="F499" s="18" t="s">
        <v>288</v>
      </c>
      <c r="H499" s="18">
        <v>3</v>
      </c>
      <c r="I499">
        <v>6.3071999999999995E-6</v>
      </c>
      <c r="K499" s="18">
        <v>65.665822222222232</v>
      </c>
      <c r="L499" s="18">
        <v>-19.489733333333334</v>
      </c>
      <c r="O499" s="18" t="s">
        <v>167</v>
      </c>
      <c r="P499" s="18">
        <v>3657</v>
      </c>
      <c r="R499" s="18" t="s">
        <v>167</v>
      </c>
      <c r="S499" s="19">
        <v>23</v>
      </c>
      <c r="U499" s="20">
        <v>7.48</v>
      </c>
      <c r="W499" s="19">
        <f t="shared" si="8"/>
        <v>110.64951977000855</v>
      </c>
      <c r="X499" s="19"/>
      <c r="Z499" s="21">
        <v>0.27426159790218047</v>
      </c>
      <c r="AC499" s="18" t="s">
        <v>167</v>
      </c>
      <c r="AD499" s="22">
        <v>499.49125890296926</v>
      </c>
      <c r="AG499" s="18" t="s">
        <v>167</v>
      </c>
      <c r="AH499" s="22">
        <v>248.26588153101449</v>
      </c>
      <c r="AI499" s="22"/>
      <c r="AJ499" s="22">
        <v>546.35714890136228</v>
      </c>
      <c r="AM499" s="18" t="s">
        <v>167</v>
      </c>
      <c r="AO499" s="18" t="s">
        <v>167</v>
      </c>
      <c r="AQ499" s="18" t="s">
        <v>167</v>
      </c>
      <c r="AR499" s="19">
        <v>4.6319682764914507</v>
      </c>
      <c r="AT499" s="21">
        <v>0.44766765153550003</v>
      </c>
      <c r="AV499" s="19">
        <v>20.128752400999531</v>
      </c>
      <c r="AY499" s="18" t="s">
        <v>167</v>
      </c>
      <c r="AZ499" s="19">
        <v>209.87451141740382</v>
      </c>
      <c r="BB499" s="21">
        <v>0.274261598</v>
      </c>
      <c r="BE499" s="18" t="s">
        <v>167</v>
      </c>
      <c r="BF499" s="19">
        <v>635.06510222003533</v>
      </c>
      <c r="BI499" s="18" t="s">
        <v>167</v>
      </c>
      <c r="BK499" s="18" t="s">
        <v>167</v>
      </c>
      <c r="BM499" s="18" t="s">
        <v>167</v>
      </c>
      <c r="BN499" s="19">
        <v>376.1651131824234</v>
      </c>
      <c r="BQ499" s="18" t="s">
        <v>167</v>
      </c>
      <c r="BS499" s="18" t="s">
        <v>167</v>
      </c>
      <c r="BT499" s="21">
        <v>6.4762780203480481E-3</v>
      </c>
      <c r="BW499" s="18" t="s">
        <v>167</v>
      </c>
      <c r="BY499" s="18" t="s">
        <v>167</v>
      </c>
      <c r="BZ499" s="20">
        <v>32.687903393712261</v>
      </c>
      <c r="CB499" s="21"/>
      <c r="CC499" s="18" t="s">
        <v>167</v>
      </c>
      <c r="CD499" s="21"/>
      <c r="CE499" s="18" t="s">
        <v>167</v>
      </c>
      <c r="CF499" s="21"/>
      <c r="CG499" s="18" t="s">
        <v>167</v>
      </c>
      <c r="CH499" s="21">
        <v>1.8953074293945334E-2</v>
      </c>
      <c r="CI499" s="21"/>
      <c r="CK499" s="18" t="s">
        <v>167</v>
      </c>
      <c r="CL499"/>
      <c r="CM499" s="18" t="s">
        <v>167</v>
      </c>
      <c r="CN499" s="23">
        <v>47</v>
      </c>
      <c r="CQ499" s="23" t="s">
        <v>167</v>
      </c>
      <c r="CR499" s="23" t="s">
        <v>169</v>
      </c>
      <c r="CT499" s="18" t="s">
        <v>167</v>
      </c>
      <c r="CV499" s="18" t="s">
        <v>167</v>
      </c>
      <c r="CY499" s="18" t="s">
        <v>167</v>
      </c>
      <c r="DA499" s="18" t="s">
        <v>167</v>
      </c>
      <c r="DC499" s="18" t="s">
        <v>167</v>
      </c>
      <c r="DE499" s="18" t="s">
        <v>167</v>
      </c>
      <c r="DH499" s="18" t="s">
        <v>167</v>
      </c>
      <c r="DK499" s="18" t="s">
        <v>167</v>
      </c>
      <c r="DN499" s="18" t="s">
        <v>167</v>
      </c>
      <c r="DQ499" s="18" t="s">
        <v>167</v>
      </c>
      <c r="DU499" s="18" t="s">
        <v>167</v>
      </c>
      <c r="DZ499" s="18" t="s">
        <v>167</v>
      </c>
      <c r="EE499" s="18" t="s">
        <v>167</v>
      </c>
      <c r="EF499" s="39">
        <v>3.8809900000000003E-5</v>
      </c>
      <c r="EG499" s="24">
        <v>1.2574700000000001</v>
      </c>
      <c r="EH499" s="39">
        <v>3.4690000000000002E-8</v>
      </c>
      <c r="EI499" s="39">
        <v>3.4987000000000002E-14</v>
      </c>
      <c r="EJ499" s="39">
        <v>2.4477E-4</v>
      </c>
      <c r="EK499" s="39">
        <v>5.4642000000000004E-4</v>
      </c>
      <c r="EL499" s="39">
        <v>4.5811000000000001E-6</v>
      </c>
      <c r="EM499" s="39">
        <v>6.9620999999999999E-8</v>
      </c>
      <c r="EN499" s="39">
        <v>2.0128000000000001E-5</v>
      </c>
      <c r="EO499" s="39">
        <v>2.0689999999999999E-4</v>
      </c>
      <c r="EP499" s="39">
        <v>6.3475000000000001E-4</v>
      </c>
      <c r="EQ499" s="39">
        <v>3.0759999999999997E-5</v>
      </c>
      <c r="ER499" s="39">
        <v>0</v>
      </c>
      <c r="ES499" s="39">
        <v>0</v>
      </c>
      <c r="ET499" s="39">
        <v>0</v>
      </c>
      <c r="EU499" s="39">
        <v>6.5900000000000003E-5</v>
      </c>
      <c r="EV499" s="39">
        <v>1.4253999999999999E-6</v>
      </c>
      <c r="EW499" s="39">
        <v>9.0611999999999995E-4</v>
      </c>
      <c r="EX499" s="39">
        <v>1.6345E-6</v>
      </c>
      <c r="FA499" s="23">
        <v>-2.1291000000000002</v>
      </c>
      <c r="FB499" s="23">
        <v>-1.9599</v>
      </c>
      <c r="FC499" s="23">
        <v>-3.9624999999999999</v>
      </c>
      <c r="FD499" s="23">
        <v>-1.1581999999999999</v>
      </c>
      <c r="FE499" s="23">
        <v>1.8110999999999999</v>
      </c>
      <c r="FF499" s="23">
        <v>-5.8470000000000004</v>
      </c>
      <c r="FG499" s="23">
        <v>-9.2377000000000002</v>
      </c>
      <c r="FH499" s="23">
        <v>-4.4513999999999996</v>
      </c>
      <c r="FI499" s="23">
        <v>1.2397</v>
      </c>
      <c r="FJ499" s="23">
        <v>-9.5897000000000006</v>
      </c>
      <c r="FK499" s="23">
        <v>0.57920000000000005</v>
      </c>
      <c r="FL499" s="23">
        <v>7.0590000000000002</v>
      </c>
      <c r="FM499" s="23">
        <v>0.63400000000000001</v>
      </c>
      <c r="FN499" s="23">
        <v>3.1419999999999999</v>
      </c>
      <c r="FO499" s="23">
        <v>-0.86360000000000003</v>
      </c>
      <c r="FP499" s="23">
        <v>5.8926999999999996</v>
      </c>
      <c r="FQ499" s="23">
        <v>0.5696</v>
      </c>
      <c r="FR499" s="23">
        <v>-3.7086999999999999</v>
      </c>
    </row>
    <row r="500" spans="1:174" x14ac:dyDescent="0.2">
      <c r="A500" s="17">
        <f t="shared" si="9"/>
        <v>499</v>
      </c>
      <c r="B500" s="18">
        <v>6</v>
      </c>
      <c r="C500" s="18" t="s">
        <v>952</v>
      </c>
      <c r="D500" s="18" t="s">
        <v>953</v>
      </c>
      <c r="E500" s="18" t="s">
        <v>896</v>
      </c>
      <c r="F500" s="18" t="s">
        <v>288</v>
      </c>
      <c r="H500" s="18">
        <v>42</v>
      </c>
      <c r="I500">
        <v>3.1535999999999998E-6</v>
      </c>
      <c r="K500" s="18">
        <v>65.726966666666669</v>
      </c>
      <c r="L500" s="18">
        <v>-19.466894444444442</v>
      </c>
      <c r="O500" s="18" t="s">
        <v>167</v>
      </c>
      <c r="P500" s="18">
        <v>2</v>
      </c>
      <c r="R500" s="18" t="s">
        <v>167</v>
      </c>
      <c r="S500" s="19">
        <v>24</v>
      </c>
      <c r="U500" s="20">
        <v>6.98</v>
      </c>
      <c r="W500" s="19">
        <f t="shared" si="8"/>
        <v>179.8355446206069</v>
      </c>
      <c r="X500" s="19"/>
      <c r="Z500" s="21">
        <v>0.1778994148554684</v>
      </c>
      <c r="AC500" s="18" t="s">
        <v>167</v>
      </c>
      <c r="AD500" s="22">
        <v>915.7339746554436</v>
      </c>
      <c r="AG500" s="18" t="s">
        <v>167</v>
      </c>
      <c r="AH500" s="22">
        <v>511.5025699885224</v>
      </c>
      <c r="AI500" s="22"/>
      <c r="AJ500" s="22">
        <v>1044.4814261134459</v>
      </c>
      <c r="AM500" s="18" t="s">
        <v>167</v>
      </c>
      <c r="AO500" s="18" t="s">
        <v>167</v>
      </c>
      <c r="AQ500" s="18" t="s">
        <v>167</v>
      </c>
      <c r="AR500" s="19">
        <v>2.7370721633813115</v>
      </c>
      <c r="AT500" s="21">
        <v>8.5952189094816001E-2</v>
      </c>
      <c r="AV500" s="19">
        <v>43.403421632142575</v>
      </c>
      <c r="AY500" s="18" t="s">
        <v>167</v>
      </c>
      <c r="AZ500" s="19">
        <v>334.54021806212711</v>
      </c>
      <c r="BB500" s="21">
        <v>0.17789941500000001</v>
      </c>
      <c r="BE500" s="18" t="s">
        <v>167</v>
      </c>
      <c r="BF500" s="19">
        <v>991.74550209704159</v>
      </c>
      <c r="BI500" s="18" t="s">
        <v>167</v>
      </c>
      <c r="BK500" s="18" t="s">
        <v>167</v>
      </c>
      <c r="BM500" s="18" t="s">
        <v>167</v>
      </c>
      <c r="BN500" s="19">
        <v>361.18508655126499</v>
      </c>
      <c r="BQ500" s="18" t="s">
        <v>167</v>
      </c>
      <c r="BS500" s="18" t="s">
        <v>167</v>
      </c>
      <c r="BT500" s="21">
        <v>4.5960682725050663E-3</v>
      </c>
      <c r="BW500" s="18" t="s">
        <v>167</v>
      </c>
      <c r="BY500" s="18" t="s">
        <v>167</v>
      </c>
      <c r="BZ500" s="20">
        <v>83.073079325421617</v>
      </c>
      <c r="CB500" s="21"/>
      <c r="CC500" s="18" t="s">
        <v>167</v>
      </c>
      <c r="CD500" s="21"/>
      <c r="CE500" s="18" t="s">
        <v>167</v>
      </c>
      <c r="CF500" s="21"/>
      <c r="CG500" s="18" t="s">
        <v>167</v>
      </c>
      <c r="CH500" s="21">
        <v>0.86025898323074101</v>
      </c>
      <c r="CI500" s="21"/>
      <c r="CK500" s="18" t="s">
        <v>167</v>
      </c>
      <c r="CL500"/>
      <c r="CM500" s="18" t="s">
        <v>167</v>
      </c>
      <c r="CN500" s="23">
        <v>71.400000000000006</v>
      </c>
      <c r="CQ500" s="23" t="s">
        <v>167</v>
      </c>
      <c r="CR500" s="23" t="s">
        <v>169</v>
      </c>
      <c r="CT500" s="18" t="s">
        <v>167</v>
      </c>
      <c r="CV500" s="18" t="s">
        <v>167</v>
      </c>
      <c r="CY500" s="18" t="s">
        <v>167</v>
      </c>
      <c r="DA500" s="18" t="s">
        <v>167</v>
      </c>
      <c r="DC500" s="18" t="s">
        <v>167</v>
      </c>
      <c r="DE500" s="18" t="s">
        <v>167</v>
      </c>
      <c r="DH500" s="18" t="s">
        <v>167</v>
      </c>
      <c r="DK500" s="18" t="s">
        <v>167</v>
      </c>
      <c r="DN500" s="18" t="s">
        <v>167</v>
      </c>
      <c r="DQ500" s="18" t="s">
        <v>167</v>
      </c>
      <c r="DU500" s="18" t="s">
        <v>167</v>
      </c>
      <c r="DZ500" s="18" t="s">
        <v>167</v>
      </c>
      <c r="EE500" s="18" t="s">
        <v>167</v>
      </c>
      <c r="EF500" s="23">
        <v>2.9594499999999999E-4</v>
      </c>
      <c r="EG500" s="24">
        <v>5.79427</v>
      </c>
      <c r="EH500" s="39">
        <v>1.1105000000000001E-7</v>
      </c>
      <c r="EI500" s="39">
        <v>1.8268999999999998E-12</v>
      </c>
      <c r="EJ500" s="39">
        <v>5.0133999999999997E-4</v>
      </c>
      <c r="EK500" s="39">
        <v>1.0447E-3</v>
      </c>
      <c r="EL500" s="39">
        <v>2.6911E-6</v>
      </c>
      <c r="EM500" s="39">
        <v>6.1569E-8</v>
      </c>
      <c r="EN500" s="39">
        <v>4.3393999999999998E-5</v>
      </c>
      <c r="EO500" s="39">
        <v>3.2741999999999998E-4</v>
      </c>
      <c r="EP500" s="39">
        <v>9.9102999999999995E-4</v>
      </c>
      <c r="EQ500" s="39">
        <v>7.5333000000000005E-5</v>
      </c>
      <c r="ER500" s="39">
        <v>0</v>
      </c>
      <c r="ES500" s="39">
        <v>0</v>
      </c>
      <c r="ET500" s="39">
        <v>0</v>
      </c>
      <c r="EU500" s="39">
        <v>2.698E-4</v>
      </c>
      <c r="EV500" s="39">
        <v>6.3789999999999996E-7</v>
      </c>
      <c r="EW500" s="39">
        <v>1.2053999999999999E-3</v>
      </c>
      <c r="EX500" s="39">
        <v>5.2330999999999999E-7</v>
      </c>
      <c r="FA500" s="23">
        <v>-1.8933</v>
      </c>
      <c r="FB500" s="23">
        <v>-2.1101999999999999</v>
      </c>
      <c r="FC500" s="23">
        <v>-4.1856999999999998</v>
      </c>
      <c r="FD500" s="23">
        <v>-1.238</v>
      </c>
      <c r="FE500" s="23">
        <v>2.1303000000000001</v>
      </c>
      <c r="FF500" s="23">
        <v>-9.2992000000000008</v>
      </c>
      <c r="FG500" s="23">
        <v>-12.6805</v>
      </c>
      <c r="FH500" s="23">
        <v>-5.94</v>
      </c>
      <c r="FI500" s="23">
        <v>-0.313</v>
      </c>
      <c r="FJ500" s="23">
        <v>-11.1332</v>
      </c>
      <c r="FK500" s="23">
        <v>0.80579999999999996</v>
      </c>
      <c r="FL500" s="23">
        <v>5.5423999999999998</v>
      </c>
      <c r="FM500" s="23">
        <v>0.76480000000000004</v>
      </c>
      <c r="FN500" s="23">
        <v>3.5371999999999999</v>
      </c>
      <c r="FO500" s="23">
        <v>-0.88619999999999999</v>
      </c>
      <c r="FP500" s="23">
        <v>6.3289</v>
      </c>
      <c r="FQ500" s="23">
        <v>0.24410000000000001</v>
      </c>
      <c r="FR500" s="23">
        <v>-5.3787000000000003</v>
      </c>
    </row>
    <row r="501" spans="1:174" x14ac:dyDescent="0.2">
      <c r="A501" s="17">
        <f t="shared" si="9"/>
        <v>500</v>
      </c>
      <c r="B501" s="18">
        <v>6</v>
      </c>
      <c r="C501" s="18" t="s">
        <v>954</v>
      </c>
      <c r="D501" s="18" t="s">
        <v>955</v>
      </c>
      <c r="E501" s="18" t="s">
        <v>896</v>
      </c>
      <c r="F501" s="18" t="s">
        <v>288</v>
      </c>
      <c r="H501" s="18">
        <v>49</v>
      </c>
      <c r="I501">
        <v>3.1535999999999998E-5</v>
      </c>
      <c r="K501" s="18">
        <v>65.717988888888897</v>
      </c>
      <c r="L501" s="18">
        <v>-19.37637777777778</v>
      </c>
      <c r="O501" s="18" t="s">
        <v>167</v>
      </c>
      <c r="P501" s="18">
        <v>58</v>
      </c>
      <c r="R501" s="18" t="s">
        <v>167</v>
      </c>
      <c r="S501" s="19">
        <v>22</v>
      </c>
      <c r="U501" s="20">
        <v>7.8</v>
      </c>
      <c r="W501" s="19">
        <f t="shared" si="8"/>
        <v>119.63212102215294</v>
      </c>
      <c r="X501" s="19"/>
      <c r="Z501" s="21">
        <v>0.21125555514086872</v>
      </c>
      <c r="AC501" s="18" t="s">
        <v>167</v>
      </c>
      <c r="AD501" s="22">
        <v>286.74498196281564</v>
      </c>
      <c r="AG501" s="18" t="s">
        <v>167</v>
      </c>
      <c r="AH501" s="22">
        <v>353.81007036279249</v>
      </c>
      <c r="AI501" s="22"/>
      <c r="AJ501" s="22">
        <v>282.06357713028513</v>
      </c>
      <c r="AM501" s="18" t="s">
        <v>167</v>
      </c>
      <c r="AO501" s="18" t="s">
        <v>167</v>
      </c>
      <c r="AQ501" s="18" t="s">
        <v>167</v>
      </c>
      <c r="AR501" s="19">
        <v>3.2634321948007945</v>
      </c>
      <c r="AT501" s="21">
        <v>17.731220342018087</v>
      </c>
      <c r="AV501" s="19">
        <v>17.724555799101235</v>
      </c>
      <c r="AY501" s="18" t="s">
        <v>167</v>
      </c>
      <c r="AZ501" s="19">
        <v>283.97449084550504</v>
      </c>
      <c r="BB501" s="21">
        <v>0.21125555500000001</v>
      </c>
      <c r="BE501" s="18" t="s">
        <v>167</v>
      </c>
      <c r="BF501" s="19">
        <v>426.2765754627635</v>
      </c>
      <c r="BI501" s="18" t="s">
        <v>167</v>
      </c>
      <c r="BK501" s="18" t="s">
        <v>167</v>
      </c>
      <c r="BM501" s="18" t="s">
        <v>167</v>
      </c>
      <c r="BN501" s="19">
        <v>391.14513981358192</v>
      </c>
      <c r="BQ501" s="18" t="s">
        <v>167</v>
      </c>
      <c r="BS501" s="18" t="s">
        <v>167</v>
      </c>
      <c r="BT501" s="21">
        <v>8.3564877681910309E-3</v>
      </c>
      <c r="BW501" s="18" t="s">
        <v>167</v>
      </c>
      <c r="BY501" s="18" t="s">
        <v>167</v>
      </c>
      <c r="BZ501" s="20">
        <v>36.435561107641057</v>
      </c>
      <c r="CB501" s="21"/>
      <c r="CC501" s="18" t="s">
        <v>167</v>
      </c>
      <c r="CD501" s="21"/>
      <c r="CE501" s="18" t="s">
        <v>167</v>
      </c>
      <c r="CF501" s="21"/>
      <c r="CG501" s="18" t="s">
        <v>167</v>
      </c>
      <c r="CH501" s="21">
        <v>2.9482560012803853E-2</v>
      </c>
      <c r="CI501" s="21"/>
      <c r="CK501" s="18" t="s">
        <v>167</v>
      </c>
      <c r="CL501"/>
      <c r="CM501" s="18" t="s">
        <v>167</v>
      </c>
      <c r="CN501" s="23">
        <v>62.5</v>
      </c>
      <c r="CQ501" s="23" t="s">
        <v>167</v>
      </c>
      <c r="CR501" s="23" t="s">
        <v>169</v>
      </c>
      <c r="CT501" s="18" t="s">
        <v>167</v>
      </c>
      <c r="CV501" s="18" t="s">
        <v>167</v>
      </c>
      <c r="CY501" s="18" t="s">
        <v>167</v>
      </c>
      <c r="DA501" s="18" t="s">
        <v>167</v>
      </c>
      <c r="DC501" s="18" t="s">
        <v>167</v>
      </c>
      <c r="DE501" s="18" t="s">
        <v>167</v>
      </c>
      <c r="DH501" s="18" t="s">
        <v>167</v>
      </c>
      <c r="DK501" s="18" t="s">
        <v>167</v>
      </c>
      <c r="DN501" s="18" t="s">
        <v>167</v>
      </c>
      <c r="DQ501" s="18" t="s">
        <v>167</v>
      </c>
      <c r="DU501" s="18" t="s">
        <v>167</v>
      </c>
      <c r="DZ501" s="18" t="s">
        <v>167</v>
      </c>
      <c r="EE501" s="18" t="s">
        <v>167</v>
      </c>
      <c r="EF501" s="39">
        <v>9.6292599999999993E-5</v>
      </c>
      <c r="EG501" s="24">
        <v>2.9053399999999998</v>
      </c>
      <c r="EH501" s="39">
        <v>1.665E-8</v>
      </c>
      <c r="EI501" s="39">
        <v>1.8675999999999998E-15</v>
      </c>
      <c r="EJ501" s="39">
        <v>3.4678999999999998E-4</v>
      </c>
      <c r="EK501" s="39">
        <v>2.8210000000000003E-4</v>
      </c>
      <c r="EL501" s="39">
        <v>3.2173999999999999E-6</v>
      </c>
      <c r="EM501" s="39">
        <v>4.8014999999999997E-7</v>
      </c>
      <c r="EN501" s="39">
        <v>1.7723E-5</v>
      </c>
      <c r="EO501" s="39">
        <v>2.7863999999999997E-4</v>
      </c>
      <c r="EP501" s="39">
        <v>4.2597000000000002E-4</v>
      </c>
      <c r="EQ501" s="39">
        <v>3.3695999999999997E-5</v>
      </c>
      <c r="ER501" s="39">
        <v>0</v>
      </c>
      <c r="ES501" s="39">
        <v>0</v>
      </c>
      <c r="ET501" s="39">
        <v>0</v>
      </c>
      <c r="EU501" s="39">
        <v>4.3741E-5</v>
      </c>
      <c r="EV501" s="39">
        <v>4.036E-6</v>
      </c>
      <c r="EW501" s="39">
        <v>1.2432000000000001E-3</v>
      </c>
      <c r="EX501" s="39">
        <v>3.4216E-6</v>
      </c>
      <c r="FA501" s="23">
        <v>-2.5188000000000001</v>
      </c>
      <c r="FB501" s="23">
        <v>-2.1339000000000001</v>
      </c>
      <c r="FC501" s="23">
        <v>-3.9762</v>
      </c>
      <c r="FD501" s="23">
        <v>-0.57079999999999997</v>
      </c>
      <c r="FE501" s="23">
        <v>1.1415</v>
      </c>
      <c r="FF501" s="23">
        <v>-3.0072999999999999</v>
      </c>
      <c r="FG501" s="23">
        <v>-6.4073000000000002</v>
      </c>
      <c r="FH501" s="23">
        <v>-2.9521000000000002</v>
      </c>
      <c r="FI501" s="23">
        <v>3.0089000000000001</v>
      </c>
      <c r="FJ501" s="23">
        <v>-8.1679999999999993</v>
      </c>
      <c r="FK501" s="23">
        <v>0.19869999999999999</v>
      </c>
      <c r="FL501" s="23">
        <v>8.7919999999999998</v>
      </c>
      <c r="FM501" s="23">
        <v>0.18490000000000001</v>
      </c>
      <c r="FN501" s="23">
        <v>2.4369000000000001</v>
      </c>
      <c r="FO501" s="23">
        <v>-0.90739999999999998</v>
      </c>
      <c r="FP501" s="23">
        <v>5.0823999999999998</v>
      </c>
      <c r="FQ501" s="23">
        <v>0.65610000000000002</v>
      </c>
      <c r="FR501" s="23">
        <v>-2.1621999999999999</v>
      </c>
    </row>
    <row r="502" spans="1:174" x14ac:dyDescent="0.2">
      <c r="A502" s="17">
        <f t="shared" si="9"/>
        <v>501</v>
      </c>
      <c r="B502" s="18">
        <v>6</v>
      </c>
      <c r="C502" s="18" t="s">
        <v>956</v>
      </c>
      <c r="D502" s="18" t="s">
        <v>639</v>
      </c>
      <c r="E502" s="18" t="s">
        <v>896</v>
      </c>
      <c r="F502" s="18" t="s">
        <v>288</v>
      </c>
      <c r="H502" s="18">
        <v>3</v>
      </c>
      <c r="I502">
        <v>9.4607999999999986E-5</v>
      </c>
      <c r="K502" s="18">
        <v>65.366052777777767</v>
      </c>
      <c r="L502" s="18">
        <v>-19.179483333333334</v>
      </c>
      <c r="O502" s="18" t="s">
        <v>167</v>
      </c>
      <c r="P502" s="18">
        <v>3657</v>
      </c>
      <c r="R502" s="18" t="s">
        <v>167</v>
      </c>
      <c r="S502" s="19">
        <v>24</v>
      </c>
      <c r="U502" s="20">
        <v>7.74</v>
      </c>
      <c r="W502" s="19">
        <f t="shared" si="8"/>
        <v>130.20609737021039</v>
      </c>
      <c r="X502" s="19"/>
      <c r="Z502" s="21">
        <v>0.16307446361751271</v>
      </c>
      <c r="AC502" s="18" t="s">
        <v>167</v>
      </c>
      <c r="AD502" s="22">
        <v>758.4867264822866</v>
      </c>
      <c r="AG502" s="18" t="s">
        <v>167</v>
      </c>
      <c r="AH502" s="22">
        <v>334.84704825590097</v>
      </c>
      <c r="AI502" s="22"/>
      <c r="AJ502" s="22">
        <v>278.67881420472173</v>
      </c>
      <c r="AM502" s="18" t="s">
        <v>167</v>
      </c>
      <c r="AO502" s="18" t="s">
        <v>167</v>
      </c>
      <c r="AQ502" s="18" t="s">
        <v>167</v>
      </c>
      <c r="AR502" s="19">
        <v>6.3163203770337963</v>
      </c>
      <c r="AT502" s="21">
        <v>33.055779389381321</v>
      </c>
      <c r="AV502" s="19">
        <v>6.1895274219083687</v>
      </c>
      <c r="AY502" s="18" t="s">
        <v>167</v>
      </c>
      <c r="AZ502" s="19">
        <v>318.78214359185353</v>
      </c>
      <c r="BB502" s="21">
        <v>0.163074464</v>
      </c>
      <c r="BE502" s="18" t="s">
        <v>167</v>
      </c>
      <c r="BF502" s="19">
        <v>556.76940468605835</v>
      </c>
      <c r="BI502" s="18" t="s">
        <v>167</v>
      </c>
      <c r="BK502" s="18" t="s">
        <v>167</v>
      </c>
      <c r="BM502" s="18" t="s">
        <v>167</v>
      </c>
      <c r="BN502" s="19">
        <v>362.84953395472701</v>
      </c>
      <c r="BQ502" s="18" t="s">
        <v>167</v>
      </c>
      <c r="BS502" s="18" t="s">
        <v>167</v>
      </c>
      <c r="BT502" s="21">
        <v>4.5960682725050663E-3</v>
      </c>
      <c r="BW502" s="18" t="s">
        <v>167</v>
      </c>
      <c r="BY502" s="18" t="s">
        <v>167</v>
      </c>
      <c r="BZ502" s="20">
        <v>7.7035186341869659</v>
      </c>
      <c r="CB502" s="21"/>
      <c r="CC502" s="18" t="s">
        <v>167</v>
      </c>
      <c r="CD502" s="21"/>
      <c r="CE502" s="18" t="s">
        <v>167</v>
      </c>
      <c r="CF502" s="21"/>
      <c r="CG502" s="18" t="s">
        <v>167</v>
      </c>
      <c r="CH502" s="21">
        <v>3.1588457156575558E-2</v>
      </c>
      <c r="CI502" s="21"/>
      <c r="CK502" s="18" t="s">
        <v>167</v>
      </c>
      <c r="CL502"/>
      <c r="CM502" s="18" t="s">
        <v>167</v>
      </c>
      <c r="CN502" s="23">
        <v>73.2</v>
      </c>
      <c r="CQ502" s="23" t="s">
        <v>167</v>
      </c>
      <c r="CR502" s="23" t="s">
        <v>169</v>
      </c>
      <c r="CT502" s="18" t="s">
        <v>167</v>
      </c>
      <c r="CV502" s="18" t="s">
        <v>167</v>
      </c>
      <c r="CY502" s="18" t="s">
        <v>167</v>
      </c>
      <c r="DA502" s="18" t="s">
        <v>167</v>
      </c>
      <c r="DC502" s="18" t="s">
        <v>167</v>
      </c>
      <c r="DE502" s="18" t="s">
        <v>167</v>
      </c>
      <c r="DH502" s="18" t="s">
        <v>167</v>
      </c>
      <c r="DK502" s="18" t="s">
        <v>167</v>
      </c>
      <c r="DN502" s="18" t="s">
        <v>167</v>
      </c>
      <c r="DQ502" s="18" t="s">
        <v>167</v>
      </c>
      <c r="DU502" s="18" t="s">
        <v>167</v>
      </c>
      <c r="DZ502" s="18" t="s">
        <v>167</v>
      </c>
      <c r="EE502" s="18" t="s">
        <v>167</v>
      </c>
      <c r="EF502" s="39">
        <v>9.7678900000000004E-5</v>
      </c>
      <c r="EG502" s="24">
        <v>2.69516</v>
      </c>
      <c r="EH502" s="39">
        <v>1.9145E-8</v>
      </c>
      <c r="EI502" s="39">
        <v>1.5573000000000001E-15</v>
      </c>
      <c r="EJ502" s="39">
        <v>3.2828000000000002E-4</v>
      </c>
      <c r="EK502" s="39">
        <v>2.7870999999999999E-4</v>
      </c>
      <c r="EL502" s="39">
        <v>6.2132000000000001E-6</v>
      </c>
      <c r="EM502" s="39">
        <v>9.1327999999999998E-7</v>
      </c>
      <c r="EN502" s="39">
        <v>6.1901000000000002E-6</v>
      </c>
      <c r="EO502" s="39">
        <v>3.1323000000000001E-4</v>
      </c>
      <c r="EP502" s="39">
        <v>5.5637999999999998E-4</v>
      </c>
      <c r="EQ502" s="39">
        <v>7.0901000000000001E-6</v>
      </c>
      <c r="ER502" s="39">
        <v>0</v>
      </c>
      <c r="ES502" s="39">
        <v>0</v>
      </c>
      <c r="ET502" s="39">
        <v>0</v>
      </c>
      <c r="EU502" s="39">
        <v>5.6938000000000003E-5</v>
      </c>
      <c r="EV502" s="39">
        <v>4.3003000000000001E-6</v>
      </c>
      <c r="EW502" s="39">
        <v>1.4505E-3</v>
      </c>
      <c r="EX502" s="39">
        <v>2.976E-6</v>
      </c>
      <c r="FA502" s="23">
        <v>-2.6515</v>
      </c>
      <c r="FB502" s="23">
        <v>-2.3584000000000001</v>
      </c>
      <c r="FC502" s="23">
        <v>-4.3525</v>
      </c>
      <c r="FD502" s="23">
        <v>-0.56210000000000004</v>
      </c>
      <c r="FE502" s="23">
        <v>0.58279999999999998</v>
      </c>
      <c r="FF502" s="23">
        <v>-3.2387999999999999</v>
      </c>
      <c r="FG502" s="23">
        <v>-6.6200999999999999</v>
      </c>
      <c r="FH502" s="23">
        <v>-3.0741999999999998</v>
      </c>
      <c r="FI502" s="23">
        <v>3.1535000000000002</v>
      </c>
      <c r="FJ502" s="23">
        <v>-8.1022999999999996</v>
      </c>
      <c r="FK502" s="23">
        <v>4.7600000000000003E-2</v>
      </c>
      <c r="FL502" s="23">
        <v>9.0088000000000008</v>
      </c>
      <c r="FM502" s="23">
        <v>-0.65269999999999995</v>
      </c>
      <c r="FN502" s="23">
        <v>2.0186999999999999</v>
      </c>
      <c r="FO502" s="23">
        <v>-1.7293000000000001</v>
      </c>
      <c r="FP502" s="23">
        <v>3.9695999999999998</v>
      </c>
      <c r="FQ502" s="23">
        <v>7.5499999999999998E-2</v>
      </c>
      <c r="FR502" s="23">
        <v>-2.3498999999999999</v>
      </c>
    </row>
    <row r="503" spans="1:174" x14ac:dyDescent="0.2">
      <c r="A503" s="17">
        <f t="shared" si="9"/>
        <v>502</v>
      </c>
      <c r="B503" s="18">
        <v>6</v>
      </c>
      <c r="C503" s="18" t="s">
        <v>957</v>
      </c>
      <c r="D503" s="18" t="s">
        <v>958</v>
      </c>
      <c r="E503" s="18" t="s">
        <v>896</v>
      </c>
      <c r="F503" s="18" t="s">
        <v>288</v>
      </c>
      <c r="H503" s="18">
        <v>3</v>
      </c>
      <c r="I503"/>
      <c r="J503" t="s">
        <v>536</v>
      </c>
      <c r="K503" s="18">
        <v>65.491913888888888</v>
      </c>
      <c r="L503" s="18">
        <v>-19.407913888888888</v>
      </c>
      <c r="O503" s="18" t="s">
        <v>167</v>
      </c>
      <c r="P503" s="18">
        <v>3657</v>
      </c>
      <c r="R503" s="18" t="s">
        <v>167</v>
      </c>
      <c r="S503" s="19">
        <v>24</v>
      </c>
      <c r="U503" s="20">
        <v>7.33</v>
      </c>
      <c r="W503" s="19">
        <f t="shared" si="8"/>
        <v>100.15049527441768</v>
      </c>
      <c r="X503" s="19"/>
      <c r="Z503" s="21">
        <v>0.33356140285400321</v>
      </c>
      <c r="AC503" s="18" t="s">
        <v>167</v>
      </c>
      <c r="AD503" s="22">
        <v>841.73526963278141</v>
      </c>
      <c r="AG503" s="18" t="s">
        <v>167</v>
      </c>
      <c r="AH503" s="22">
        <v>234.54264184839562</v>
      </c>
      <c r="AI503" s="22"/>
      <c r="AJ503" s="22">
        <v>412.37694976447688</v>
      </c>
      <c r="AM503" s="18" t="s">
        <v>167</v>
      </c>
      <c r="AO503" s="18" t="s">
        <v>167</v>
      </c>
      <c r="AQ503" s="18" t="s">
        <v>167</v>
      </c>
      <c r="AR503" s="19">
        <v>4.8425122890592434</v>
      </c>
      <c r="AT503" s="21">
        <v>0.13250962485450801</v>
      </c>
      <c r="AV503" s="19">
        <v>5.2431947169058493</v>
      </c>
      <c r="AY503" s="18" t="s">
        <v>167</v>
      </c>
      <c r="AZ503" s="19">
        <v>149.39312898580539</v>
      </c>
      <c r="BB503" s="21">
        <v>0.33356140299999998</v>
      </c>
      <c r="BE503" s="18" t="s">
        <v>167</v>
      </c>
      <c r="BF503" s="19">
        <v>530.67083884139947</v>
      </c>
      <c r="BI503" s="18" t="s">
        <v>167</v>
      </c>
      <c r="BK503" s="18" t="s">
        <v>167</v>
      </c>
      <c r="BM503" s="18" t="s">
        <v>167</v>
      </c>
      <c r="BN503" s="19">
        <v>407.78961384820246</v>
      </c>
      <c r="BQ503" s="18" t="s">
        <v>167</v>
      </c>
      <c r="BS503" s="18" t="s">
        <v>167</v>
      </c>
      <c r="BT503" s="21">
        <v>2.506946330457309E-3</v>
      </c>
      <c r="BW503" s="18" t="s">
        <v>167</v>
      </c>
      <c r="BY503" s="18" t="s">
        <v>167</v>
      </c>
      <c r="BZ503" s="20">
        <v>36.331459504476364</v>
      </c>
      <c r="CB503" s="21"/>
      <c r="CC503" s="18" t="s">
        <v>167</v>
      </c>
      <c r="CD503" s="21"/>
      <c r="CE503" s="18" t="s">
        <v>167</v>
      </c>
      <c r="CF503" s="21"/>
      <c r="CG503" s="18" t="s">
        <v>167</v>
      </c>
      <c r="CH503" s="21">
        <v>0.21901330295225721</v>
      </c>
      <c r="CI503" s="21"/>
      <c r="CK503" s="18" t="s">
        <v>167</v>
      </c>
      <c r="CL503"/>
      <c r="CM503" s="18" t="s">
        <v>167</v>
      </c>
      <c r="CN503" s="23">
        <v>45</v>
      </c>
      <c r="CQ503" s="23" t="s">
        <v>167</v>
      </c>
      <c r="CR503" s="23" t="s">
        <v>169</v>
      </c>
      <c r="CT503" s="18" t="s">
        <v>167</v>
      </c>
      <c r="CV503" s="18" t="s">
        <v>167</v>
      </c>
      <c r="CY503" s="18" t="s">
        <v>167</v>
      </c>
      <c r="DA503" s="18" t="s">
        <v>167</v>
      </c>
      <c r="DC503" s="18" t="s">
        <v>167</v>
      </c>
      <c r="DE503" s="18" t="s">
        <v>167</v>
      </c>
      <c r="DH503" s="18" t="s">
        <v>167</v>
      </c>
      <c r="DK503" s="18" t="s">
        <v>167</v>
      </c>
      <c r="DN503" s="18" t="s">
        <v>167</v>
      </c>
      <c r="DQ503" s="18" t="s">
        <v>167</v>
      </c>
      <c r="DU503" s="18" t="s">
        <v>167</v>
      </c>
      <c r="DZ503" s="18" t="s">
        <v>167</v>
      </c>
      <c r="EE503" s="18" t="s">
        <v>167</v>
      </c>
      <c r="EF503" s="39">
        <v>-3.96741E-5</v>
      </c>
      <c r="EG503" s="24">
        <v>-1.5073399999999999</v>
      </c>
      <c r="EH503" s="39">
        <v>4.8849000000000003E-8</v>
      </c>
      <c r="EI503" s="39">
        <v>1.2842E-13</v>
      </c>
      <c r="EJ503" s="39">
        <v>2.3128999999999999E-4</v>
      </c>
      <c r="EK503" s="39">
        <v>4.1241999999999998E-4</v>
      </c>
      <c r="EL503" s="39">
        <v>4.8029999999999996E-6</v>
      </c>
      <c r="EM503" s="39">
        <v>3.6857999999999998E-8</v>
      </c>
      <c r="EN503" s="39">
        <v>5.2426999999999998E-6</v>
      </c>
      <c r="EO503" s="39">
        <v>1.4725E-4</v>
      </c>
      <c r="EP503" s="39">
        <v>5.3041000000000004E-4</v>
      </c>
      <c r="EQ503" s="39">
        <v>3.4474999999999998E-5</v>
      </c>
      <c r="ER503" s="39">
        <v>0</v>
      </c>
      <c r="ES503" s="39">
        <v>0</v>
      </c>
      <c r="ET503" s="39">
        <v>0</v>
      </c>
      <c r="EU503" s="39">
        <v>8.6054E-5</v>
      </c>
      <c r="EV503" s="39">
        <v>9.5224999999999997E-7</v>
      </c>
      <c r="EW503" s="39">
        <v>8.4586999999999998E-4</v>
      </c>
      <c r="EX503" s="39">
        <v>1.2966E-6</v>
      </c>
      <c r="FA503" s="23">
        <v>-1.9365000000000001</v>
      </c>
      <c r="FB503" s="23">
        <v>-1.9121999999999999</v>
      </c>
      <c r="FC503" s="23">
        <v>-3.7749999999999999</v>
      </c>
      <c r="FD503" s="23">
        <v>-1.3407</v>
      </c>
      <c r="FE503" s="23">
        <v>2.2843</v>
      </c>
      <c r="FF503" s="23">
        <v>-7.3201000000000001</v>
      </c>
      <c r="FG503" s="23">
        <v>-10.7014</v>
      </c>
      <c r="FH503" s="23">
        <v>-5.0606999999999998</v>
      </c>
      <c r="FI503" s="23">
        <v>0.54330000000000001</v>
      </c>
      <c r="FJ503" s="23">
        <v>-10.317299999999999</v>
      </c>
      <c r="FK503" s="23">
        <v>0.76259999999999994</v>
      </c>
      <c r="FL503" s="23">
        <v>6.3986000000000001</v>
      </c>
      <c r="FM503" s="23">
        <v>0.60589999999999999</v>
      </c>
      <c r="FN503" s="23">
        <v>3.5541999999999998</v>
      </c>
      <c r="FO503" s="23">
        <v>-1.3344</v>
      </c>
      <c r="FP503" s="23">
        <v>5.7944000000000004</v>
      </c>
      <c r="FQ503" s="23">
        <v>0.75849999999999995</v>
      </c>
      <c r="FR503" s="23">
        <v>-4.4592999999999998</v>
      </c>
    </row>
    <row r="504" spans="1:174" x14ac:dyDescent="0.2">
      <c r="A504" s="17">
        <f t="shared" si="9"/>
        <v>503</v>
      </c>
      <c r="B504" s="18">
        <v>6</v>
      </c>
      <c r="C504" s="18" t="s">
        <v>959</v>
      </c>
      <c r="D504" s="18" t="s">
        <v>960</v>
      </c>
      <c r="E504" s="18" t="s">
        <v>896</v>
      </c>
      <c r="F504" s="18" t="s">
        <v>288</v>
      </c>
      <c r="H504" s="18">
        <v>3</v>
      </c>
      <c r="I504"/>
      <c r="J504" t="s">
        <v>536</v>
      </c>
      <c r="K504" s="18">
        <v>65.484869444444442</v>
      </c>
      <c r="L504" s="18">
        <v>-19.392519444444442</v>
      </c>
      <c r="O504" s="18" t="s">
        <v>167</v>
      </c>
      <c r="P504" s="18">
        <v>3657</v>
      </c>
      <c r="R504" s="18" t="s">
        <v>167</v>
      </c>
      <c r="S504" s="19">
        <v>23</v>
      </c>
      <c r="U504" s="20">
        <v>7.24</v>
      </c>
      <c r="W504" s="19">
        <f t="shared" si="8"/>
        <v>108.72690024043894</v>
      </c>
      <c r="X504" s="19"/>
      <c r="Z504" s="21">
        <v>0.51516705551896058</v>
      </c>
      <c r="AC504" s="18" t="s">
        <v>167</v>
      </c>
      <c r="AD504" s="22">
        <v>1461.4744241975766</v>
      </c>
      <c r="AG504" s="18" t="s">
        <v>167</v>
      </c>
      <c r="AH504" s="22">
        <v>237.53680323369429</v>
      </c>
      <c r="AI504" s="22"/>
      <c r="AJ504" s="22">
        <v>474.71300031026988</v>
      </c>
      <c r="AM504" s="18" t="s">
        <v>167</v>
      </c>
      <c r="AO504" s="18" t="s">
        <v>167</v>
      </c>
      <c r="AQ504" s="18" t="s">
        <v>167</v>
      </c>
      <c r="AR504" s="19">
        <v>6.526864389601589</v>
      </c>
      <c r="AT504" s="21">
        <v>0.12713761303608201</v>
      </c>
      <c r="AV504" s="19">
        <v>7.8775803551561063</v>
      </c>
      <c r="AY504" s="18" t="s">
        <v>167</v>
      </c>
      <c r="AZ504" s="19">
        <v>156.51100596585064</v>
      </c>
      <c r="BB504" s="21">
        <v>0.51516705600000001</v>
      </c>
      <c r="BE504" s="18" t="s">
        <v>167</v>
      </c>
      <c r="BF504" s="19">
        <v>600.26701442715682</v>
      </c>
      <c r="BI504" s="18" t="s">
        <v>167</v>
      </c>
      <c r="BK504" s="18" t="s">
        <v>167</v>
      </c>
      <c r="BM504" s="18" t="s">
        <v>167</v>
      </c>
      <c r="BN504" s="19">
        <v>427.76298268974699</v>
      </c>
      <c r="BQ504" s="18" t="s">
        <v>167</v>
      </c>
      <c r="BS504" s="18" t="s">
        <v>167</v>
      </c>
      <c r="BT504" s="21">
        <v>7.9386633797814792E-3</v>
      </c>
      <c r="BW504" s="18" t="s">
        <v>167</v>
      </c>
      <c r="BY504" s="18" t="s">
        <v>167</v>
      </c>
      <c r="BZ504" s="20">
        <v>46.221111805121808</v>
      </c>
      <c r="CB504" s="21"/>
      <c r="CC504" s="18" t="s">
        <v>167</v>
      </c>
      <c r="CD504" s="21"/>
      <c r="CE504" s="18" t="s">
        <v>167</v>
      </c>
      <c r="CF504" s="21"/>
      <c r="CG504" s="18" t="s">
        <v>167</v>
      </c>
      <c r="CH504" s="21">
        <v>0.28850790869672344</v>
      </c>
      <c r="CI504" s="21"/>
      <c r="CK504" s="18" t="s">
        <v>167</v>
      </c>
      <c r="CL504"/>
      <c r="CM504" s="18" t="s">
        <v>167</v>
      </c>
      <c r="CN504" s="23">
        <v>47.8</v>
      </c>
      <c r="CQ504" s="23" t="s">
        <v>167</v>
      </c>
      <c r="CR504" s="23" t="s">
        <v>169</v>
      </c>
      <c r="CT504" s="18" t="s">
        <v>167</v>
      </c>
      <c r="CV504" s="18" t="s">
        <v>167</v>
      </c>
      <c r="CY504" s="18" t="s">
        <v>167</v>
      </c>
      <c r="DA504" s="18" t="s">
        <v>167</v>
      </c>
      <c r="DC504" s="18" t="s">
        <v>167</v>
      </c>
      <c r="DE504" s="18" t="s">
        <v>167</v>
      </c>
      <c r="DH504" s="18" t="s">
        <v>167</v>
      </c>
      <c r="DK504" s="18" t="s">
        <v>167</v>
      </c>
      <c r="DN504" s="18" t="s">
        <v>167</v>
      </c>
      <c r="DQ504" s="18" t="s">
        <v>167</v>
      </c>
      <c r="DU504" s="18" t="s">
        <v>167</v>
      </c>
      <c r="DZ504" s="18" t="s">
        <v>167</v>
      </c>
      <c r="EE504" s="18" t="s">
        <v>167</v>
      </c>
      <c r="EF504" s="39">
        <v>-6.3657600000000005E-5</v>
      </c>
      <c r="EG504" s="24">
        <v>-2.2423099999999998</v>
      </c>
      <c r="EH504" s="39">
        <v>6.0173999999999993E-8</v>
      </c>
      <c r="EI504" s="39">
        <v>5.7808E-13</v>
      </c>
      <c r="EJ504" s="39">
        <v>2.3402000000000001E-4</v>
      </c>
      <c r="EK504" s="39">
        <v>4.7476000000000001E-4</v>
      </c>
      <c r="EL504" s="39">
        <v>6.4721000000000003E-6</v>
      </c>
      <c r="EM504" s="39">
        <v>5.5847999999999998E-8</v>
      </c>
      <c r="EN504" s="39">
        <v>7.8764999999999999E-6</v>
      </c>
      <c r="EO504" s="39">
        <v>1.5405E-4</v>
      </c>
      <c r="EP504" s="39">
        <v>5.9993999999999998E-4</v>
      </c>
      <c r="EQ504" s="39">
        <v>4.3849E-5</v>
      </c>
      <c r="ER504" s="39">
        <v>0</v>
      </c>
      <c r="ES504" s="39">
        <v>0</v>
      </c>
      <c r="ET504" s="39">
        <v>0</v>
      </c>
      <c r="EU504" s="39">
        <v>1.1131E-4</v>
      </c>
      <c r="EV504" s="39">
        <v>7.9087000000000004E-7</v>
      </c>
      <c r="EW504" s="39">
        <v>8.7894000000000004E-4</v>
      </c>
      <c r="EX504" s="39">
        <v>1.0693000000000001E-6</v>
      </c>
      <c r="FA504" s="23">
        <v>-1.6238999999999999</v>
      </c>
      <c r="FB504" s="23">
        <v>-1.5485</v>
      </c>
      <c r="FC504" s="23">
        <v>-3.3349000000000002</v>
      </c>
      <c r="FD504" s="23">
        <v>-1.4266000000000001</v>
      </c>
      <c r="FE504" s="23">
        <v>3.1141000000000001</v>
      </c>
      <c r="FF504" s="23">
        <v>-7.6901000000000002</v>
      </c>
      <c r="FG504" s="23">
        <v>-11.0807</v>
      </c>
      <c r="FH504" s="23">
        <v>-5.4390000000000001</v>
      </c>
      <c r="FI504" s="23">
        <v>0.4274</v>
      </c>
      <c r="FJ504" s="23">
        <v>-10.7424</v>
      </c>
      <c r="FK504" s="23">
        <v>1.0844</v>
      </c>
      <c r="FL504" s="23">
        <v>6.2466999999999997</v>
      </c>
      <c r="FM504" s="23">
        <v>1.4550000000000001</v>
      </c>
      <c r="FN504" s="23">
        <v>4.2656000000000001</v>
      </c>
      <c r="FO504" s="23">
        <v>-0.83520000000000005</v>
      </c>
      <c r="FP504" s="23">
        <v>6.9316000000000004</v>
      </c>
      <c r="FQ504" s="23">
        <v>1.3103</v>
      </c>
      <c r="FR504" s="23">
        <v>-4.7481999999999998</v>
      </c>
    </row>
    <row r="505" spans="1:174" x14ac:dyDescent="0.2">
      <c r="A505" s="17">
        <f t="shared" si="9"/>
        <v>504</v>
      </c>
      <c r="B505" s="18">
        <v>6</v>
      </c>
      <c r="C505" s="18" t="s">
        <v>961</v>
      </c>
      <c r="D505" s="18" t="s">
        <v>962</v>
      </c>
      <c r="E505" s="18" t="s">
        <v>896</v>
      </c>
      <c r="F505" s="18" t="s">
        <v>288</v>
      </c>
      <c r="H505" s="18">
        <v>3</v>
      </c>
      <c r="I505">
        <v>3.1535999999999998E-6</v>
      </c>
      <c r="J505" s="18" t="s">
        <v>167</v>
      </c>
      <c r="K505" s="18">
        <v>65.377113888888886</v>
      </c>
      <c r="L505" s="18">
        <v>-19.239155555555556</v>
      </c>
      <c r="O505" s="18" t="s">
        <v>167</v>
      </c>
      <c r="P505" s="18">
        <v>3657</v>
      </c>
      <c r="R505" s="18" t="s">
        <v>167</v>
      </c>
      <c r="S505" s="19">
        <v>24</v>
      </c>
      <c r="U505" s="20">
        <v>6.88</v>
      </c>
      <c r="W505" s="19">
        <f t="shared" si="8"/>
        <v>119.04205836380036</v>
      </c>
      <c r="X505" s="19"/>
      <c r="Z505" s="21">
        <v>0.14454327457006808</v>
      </c>
      <c r="AC505" s="18" t="s">
        <v>167</v>
      </c>
      <c r="AD505" s="22">
        <v>314.49449634631395</v>
      </c>
      <c r="AG505" s="18" t="s">
        <v>167</v>
      </c>
      <c r="AH505" s="22">
        <v>312.64035131493586</v>
      </c>
      <c r="AI505" s="22"/>
      <c r="AJ505" s="22">
        <v>257.24198234282005</v>
      </c>
      <c r="AM505" s="18" t="s">
        <v>167</v>
      </c>
      <c r="AO505" s="18" t="s">
        <v>167</v>
      </c>
      <c r="AQ505" s="18" t="s">
        <v>167</v>
      </c>
      <c r="AR505" s="19">
        <v>3.2634321948007945</v>
      </c>
      <c r="AT505" s="21">
        <v>5.9092130002686004E-2</v>
      </c>
      <c r="AV505" s="19">
        <v>11.611758055976859</v>
      </c>
      <c r="AY505" s="18" t="s">
        <v>167</v>
      </c>
      <c r="AZ505" s="19">
        <v>249.70170746759925</v>
      </c>
      <c r="BB505" s="21">
        <v>0.144543275</v>
      </c>
      <c r="BE505" s="18" t="s">
        <v>167</v>
      </c>
      <c r="BF505" s="19">
        <v>378.42920474755533</v>
      </c>
      <c r="BI505" s="18" t="s">
        <v>167</v>
      </c>
      <c r="BK505" s="18" t="s">
        <v>167</v>
      </c>
      <c r="BM505" s="18" t="s">
        <v>167</v>
      </c>
      <c r="BN505" s="19">
        <v>441.07856191744344</v>
      </c>
      <c r="BQ505" s="18" t="s">
        <v>167</v>
      </c>
      <c r="BS505" s="18" t="s">
        <v>167</v>
      </c>
      <c r="BT505" s="21">
        <v>4.8049804667098421E-3</v>
      </c>
      <c r="BW505" s="18" t="s">
        <v>167</v>
      </c>
      <c r="BY505" s="18" t="s">
        <v>167</v>
      </c>
      <c r="BZ505" s="20">
        <v>15.511138871538622</v>
      </c>
      <c r="CB505" s="21"/>
      <c r="CC505" s="18" t="s">
        <v>167</v>
      </c>
      <c r="CD505" s="21"/>
      <c r="CE505" s="18" t="s">
        <v>167</v>
      </c>
      <c r="CF505" s="21"/>
      <c r="CG505" s="18" t="s">
        <v>167</v>
      </c>
      <c r="CH505" s="21">
        <v>0.14846574863590514</v>
      </c>
      <c r="CI505" s="21"/>
      <c r="CK505" s="18" t="s">
        <v>167</v>
      </c>
      <c r="CL505"/>
      <c r="CM505" s="18" t="s">
        <v>167</v>
      </c>
      <c r="CN505" s="23">
        <v>68.2</v>
      </c>
      <c r="CQ505" s="23" t="s">
        <v>167</v>
      </c>
      <c r="CR505" s="23" t="s">
        <v>169</v>
      </c>
      <c r="CT505" s="18" t="s">
        <v>167</v>
      </c>
      <c r="CV505" s="18" t="s">
        <v>167</v>
      </c>
      <c r="CY505" s="18" t="s">
        <v>167</v>
      </c>
      <c r="DA505" s="18" t="s">
        <v>167</v>
      </c>
      <c r="DC505" s="18" t="s">
        <v>167</v>
      </c>
      <c r="DE505" s="18" t="s">
        <v>167</v>
      </c>
      <c r="DH505" s="18" t="s">
        <v>167</v>
      </c>
      <c r="DK505" s="18" t="s">
        <v>167</v>
      </c>
      <c r="DN505" s="18" t="s">
        <v>167</v>
      </c>
      <c r="DQ505" s="18" t="s">
        <v>167</v>
      </c>
      <c r="DU505" s="18" t="s">
        <v>167</v>
      </c>
      <c r="DZ505" s="18" t="s">
        <v>167</v>
      </c>
      <c r="EE505" s="18" t="s">
        <v>167</v>
      </c>
      <c r="EF505" s="23">
        <v>1.1649700000000001E-4</v>
      </c>
      <c r="EG505" s="24">
        <v>4.0229200000000001</v>
      </c>
      <c r="EH505" s="39">
        <v>1.381E-7</v>
      </c>
      <c r="EI505" s="39">
        <v>3.2624999999999999E-12</v>
      </c>
      <c r="EJ505" s="39">
        <v>3.0849000000000002E-4</v>
      </c>
      <c r="EK505" s="39">
        <v>2.5726999999999998E-4</v>
      </c>
      <c r="EL505" s="39">
        <v>3.2198999999999999E-6</v>
      </c>
      <c r="EM505" s="39">
        <v>4.6630000000000001E-8</v>
      </c>
      <c r="EN505" s="39">
        <v>1.1612E-5</v>
      </c>
      <c r="EO505" s="39">
        <v>2.4646E-4</v>
      </c>
      <c r="EP505" s="39">
        <v>3.7824000000000001E-4</v>
      </c>
      <c r="EQ505" s="39">
        <v>1.4411E-5</v>
      </c>
      <c r="ER505" s="39">
        <v>0</v>
      </c>
      <c r="ES505" s="39">
        <v>0</v>
      </c>
      <c r="ET505" s="39">
        <v>0</v>
      </c>
      <c r="EU505" s="39">
        <v>3.1396000000000001E-4</v>
      </c>
      <c r="EV505" s="39">
        <v>4.4331999999999998E-7</v>
      </c>
      <c r="EW505" s="39">
        <v>1.0987E-3</v>
      </c>
      <c r="EX505" s="39">
        <v>5.0040000000000001E-7</v>
      </c>
      <c r="FA505" s="23">
        <v>-1.8935999999999999</v>
      </c>
      <c r="FB505" s="23">
        <v>-2.3624999999999998</v>
      </c>
      <c r="FC505" s="23">
        <v>-4.3998999999999997</v>
      </c>
      <c r="FD505" s="23">
        <v>-1.5593999999999999</v>
      </c>
      <c r="FE505" s="23">
        <v>2.3839999999999999</v>
      </c>
      <c r="FF505" s="23">
        <v>-10.5396</v>
      </c>
      <c r="FG505" s="23">
        <v>-13.9209</v>
      </c>
      <c r="FH505" s="23">
        <v>-6.4534000000000002</v>
      </c>
      <c r="FI505" s="23">
        <v>-0.71030000000000004</v>
      </c>
      <c r="FJ505" s="23">
        <v>-11.6465</v>
      </c>
      <c r="FK505" s="23">
        <v>0.80549999999999999</v>
      </c>
      <c r="FL505" s="23">
        <v>5.1449999999999996</v>
      </c>
      <c r="FM505" s="23">
        <v>0.59299999999999997</v>
      </c>
      <c r="FN505" s="23">
        <v>3.7101000000000002</v>
      </c>
      <c r="FO505" s="23">
        <v>-1.2926</v>
      </c>
      <c r="FP505" s="23">
        <v>5.9219999999999997</v>
      </c>
      <c r="FQ505" s="23">
        <v>0.20369999999999999</v>
      </c>
      <c r="FR505" s="23">
        <v>-5.7184999999999997</v>
      </c>
    </row>
    <row r="506" spans="1:174" x14ac:dyDescent="0.2">
      <c r="A506" s="17">
        <f t="shared" si="9"/>
        <v>505</v>
      </c>
      <c r="B506" s="18">
        <v>6</v>
      </c>
      <c r="C506" s="18" t="s">
        <v>963</v>
      </c>
      <c r="D506" s="18" t="s">
        <v>307</v>
      </c>
      <c r="E506" s="18" t="s">
        <v>896</v>
      </c>
      <c r="F506" s="18" t="s">
        <v>288</v>
      </c>
      <c r="H506" s="18">
        <v>3</v>
      </c>
      <c r="I506"/>
      <c r="J506" s="18" t="s">
        <v>167</v>
      </c>
      <c r="K506" s="18">
        <v>65.343280555555552</v>
      </c>
      <c r="L506" s="18">
        <v>-19.195344444444444</v>
      </c>
      <c r="O506" s="18" t="s">
        <v>167</v>
      </c>
      <c r="P506" s="18">
        <v>3657</v>
      </c>
      <c r="R506" s="18" t="s">
        <v>167</v>
      </c>
      <c r="S506" s="19">
        <v>23</v>
      </c>
      <c r="U506" s="20">
        <v>7.21</v>
      </c>
      <c r="W506" s="19">
        <f t="shared" si="8"/>
        <v>107.80735366029515</v>
      </c>
      <c r="X506" s="19"/>
      <c r="Z506" s="21">
        <v>0.148249512379557</v>
      </c>
      <c r="AC506" s="18" t="s">
        <v>167</v>
      </c>
      <c r="AD506" s="22">
        <v>443.99223013597259</v>
      </c>
      <c r="AG506" s="18" t="s">
        <v>167</v>
      </c>
      <c r="AH506" s="22">
        <v>295.92295024701826</v>
      </c>
      <c r="AI506" s="22"/>
      <c r="AJ506" s="22">
        <v>261.47293599977434</v>
      </c>
      <c r="AM506" s="18" t="s">
        <v>167</v>
      </c>
      <c r="AO506" s="18" t="s">
        <v>167</v>
      </c>
      <c r="AQ506" s="18" t="s">
        <v>167</v>
      </c>
      <c r="AR506" s="19">
        <v>4.3687882607817086</v>
      </c>
      <c r="AT506" s="21">
        <v>5.5510788790402006E-2</v>
      </c>
      <c r="AV506" s="19">
        <v>3.4272589856847997</v>
      </c>
      <c r="AY506" s="18" t="s">
        <v>167</v>
      </c>
      <c r="AZ506" s="19">
        <v>176.712610573956</v>
      </c>
      <c r="BB506" s="21">
        <v>0.148249512</v>
      </c>
      <c r="BE506" s="18" t="s">
        <v>167</v>
      </c>
      <c r="BF506" s="19">
        <v>430.62633643687332</v>
      </c>
      <c r="BI506" s="18" t="s">
        <v>167</v>
      </c>
      <c r="BK506" s="18" t="s">
        <v>167</v>
      </c>
      <c r="BM506" s="18" t="s">
        <v>167</v>
      </c>
      <c r="BN506" s="19">
        <v>487.6830892143808</v>
      </c>
      <c r="BQ506" s="18" t="s">
        <v>167</v>
      </c>
      <c r="BS506" s="18" t="s">
        <v>167</v>
      </c>
      <c r="BT506" s="21">
        <v>4.8049804667098421E-3</v>
      </c>
      <c r="BW506" s="18" t="s">
        <v>167</v>
      </c>
      <c r="BY506" s="18" t="s">
        <v>167</v>
      </c>
      <c r="BZ506" s="20">
        <v>29.148448886112842</v>
      </c>
      <c r="CB506" s="21"/>
      <c r="CC506" s="18" t="s">
        <v>167</v>
      </c>
      <c r="CD506" s="21"/>
      <c r="CE506" s="18" t="s">
        <v>167</v>
      </c>
      <c r="CF506" s="21"/>
      <c r="CG506" s="18" t="s">
        <v>167</v>
      </c>
      <c r="CH506" s="21">
        <v>0.55279800024007231</v>
      </c>
      <c r="CI506" s="21"/>
      <c r="CK506" s="18" t="s">
        <v>167</v>
      </c>
      <c r="CL506"/>
      <c r="CM506" s="18" t="s">
        <v>167</v>
      </c>
      <c r="CN506" s="23">
        <v>55.7</v>
      </c>
      <c r="CQ506" s="23" t="s">
        <v>167</v>
      </c>
      <c r="CR506" s="23" t="s">
        <v>169</v>
      </c>
      <c r="CT506" s="18" t="s">
        <v>167</v>
      </c>
      <c r="CV506" s="18" t="s">
        <v>167</v>
      </c>
      <c r="CY506" s="18" t="s">
        <v>167</v>
      </c>
      <c r="DA506" s="18" t="s">
        <v>167</v>
      </c>
      <c r="DC506" s="18" t="s">
        <v>167</v>
      </c>
      <c r="DE506" s="18" t="s">
        <v>167</v>
      </c>
      <c r="DH506" s="18" t="s">
        <v>167</v>
      </c>
      <c r="DK506" s="18" t="s">
        <v>167</v>
      </c>
      <c r="DN506" s="18" t="s">
        <v>167</v>
      </c>
      <c r="DQ506" s="18" t="s">
        <v>167</v>
      </c>
      <c r="DU506" s="18" t="s">
        <v>167</v>
      </c>
      <c r="DZ506" s="18" t="s">
        <v>167</v>
      </c>
      <c r="EE506" s="18" t="s">
        <v>167</v>
      </c>
      <c r="EF506" s="39">
        <v>3.1109099999999997E-5</v>
      </c>
      <c r="EG506" s="24">
        <v>1.1480600000000001</v>
      </c>
      <c r="EH506" s="39">
        <v>6.4475E-8</v>
      </c>
      <c r="EI506" s="39">
        <v>2.1835999999999999E-13</v>
      </c>
      <c r="EJ506" s="39">
        <v>2.9168E-4</v>
      </c>
      <c r="EK506" s="39">
        <v>2.6150000000000001E-4</v>
      </c>
      <c r="EL506" s="39">
        <v>4.3279999999999999E-6</v>
      </c>
      <c r="EM506" s="39">
        <v>2.6586999999999998E-8</v>
      </c>
      <c r="EN506" s="39">
        <v>3.4271000000000002E-6</v>
      </c>
      <c r="EO506" s="39">
        <v>1.7415E-4</v>
      </c>
      <c r="EP506" s="39">
        <v>4.3039E-4</v>
      </c>
      <c r="EQ506" s="39">
        <v>2.741E-5</v>
      </c>
      <c r="ER506" s="39">
        <v>0</v>
      </c>
      <c r="ES506" s="39">
        <v>0</v>
      </c>
      <c r="ET506" s="39">
        <v>0</v>
      </c>
      <c r="EU506" s="39">
        <v>1.3781000000000001E-4</v>
      </c>
      <c r="EV506" s="39">
        <v>8.5262999999999998E-7</v>
      </c>
      <c r="EW506" s="39">
        <v>1.0154999999999999E-3</v>
      </c>
      <c r="EX506" s="39">
        <v>1.1377999999999999E-6</v>
      </c>
      <c r="FA506" s="23">
        <v>-2.1366000000000001</v>
      </c>
      <c r="FB506" s="23">
        <v>-2.0644</v>
      </c>
      <c r="FC506" s="23">
        <v>-4.2104999999999997</v>
      </c>
      <c r="FD506" s="23">
        <v>-1.2981</v>
      </c>
      <c r="FE506" s="23">
        <v>2.1347</v>
      </c>
      <c r="FF506" s="23">
        <v>-8.5777999999999999</v>
      </c>
      <c r="FG506" s="23">
        <v>-11.968400000000001</v>
      </c>
      <c r="FH506" s="23">
        <v>-5.2957999999999998</v>
      </c>
      <c r="FI506" s="23">
        <v>1.5100000000000001E-2</v>
      </c>
      <c r="FJ506" s="23">
        <v>-10.698700000000001</v>
      </c>
      <c r="FK506" s="23">
        <v>0.57169999999999999</v>
      </c>
      <c r="FL506" s="23">
        <v>5.8343999999999996</v>
      </c>
      <c r="FM506" s="23">
        <v>0.2389</v>
      </c>
      <c r="FN506" s="23">
        <v>3.3542000000000001</v>
      </c>
      <c r="FO506" s="23">
        <v>-1.5682</v>
      </c>
      <c r="FP506" s="23">
        <v>5.1731999999999996</v>
      </c>
      <c r="FQ506" s="23">
        <v>0.54879999999999995</v>
      </c>
      <c r="FR506" s="23">
        <v>-4.5904999999999996</v>
      </c>
    </row>
    <row r="507" spans="1:174" x14ac:dyDescent="0.2">
      <c r="A507" s="17">
        <f t="shared" si="9"/>
        <v>506</v>
      </c>
      <c r="B507" s="18">
        <v>6</v>
      </c>
      <c r="C507" s="18" t="s">
        <v>964</v>
      </c>
      <c r="D507" s="18" t="s">
        <v>965</v>
      </c>
      <c r="E507" s="18" t="s">
        <v>896</v>
      </c>
      <c r="F507" s="18" t="s">
        <v>288</v>
      </c>
      <c r="H507" s="18">
        <v>3</v>
      </c>
      <c r="I507"/>
      <c r="J507" s="18" t="s">
        <v>167</v>
      </c>
      <c r="K507" s="18">
        <v>65.367308333333327</v>
      </c>
      <c r="L507" s="18">
        <v>-19.12553888888889</v>
      </c>
      <c r="O507" s="18" t="s">
        <v>167</v>
      </c>
      <c r="P507" s="18">
        <v>3657</v>
      </c>
      <c r="R507" s="18" t="s">
        <v>167</v>
      </c>
      <c r="S507" s="19">
        <v>23</v>
      </c>
      <c r="U507" s="20">
        <v>6.79</v>
      </c>
      <c r="W507" s="19">
        <f t="shared" si="8"/>
        <v>106.33443018308299</v>
      </c>
      <c r="X507" s="19"/>
      <c r="Z507" s="21">
        <v>0.20754931733137977</v>
      </c>
      <c r="AC507" s="18" t="s">
        <v>167</v>
      </c>
      <c r="AD507" s="22">
        <v>434.74239200813986</v>
      </c>
      <c r="AG507" s="18" t="s">
        <v>167</v>
      </c>
      <c r="AH507" s="22">
        <v>256.25031189181095</v>
      </c>
      <c r="AI507" s="22"/>
      <c r="AJ507" s="22">
        <v>291.65373875271484</v>
      </c>
      <c r="AM507" s="18" t="s">
        <v>167</v>
      </c>
      <c r="AO507" s="18" t="s">
        <v>167</v>
      </c>
      <c r="AQ507" s="18" t="s">
        <v>167</v>
      </c>
      <c r="AR507" s="19">
        <v>5.4215083236206745</v>
      </c>
      <c r="AT507" s="21">
        <v>0.18802041364491001</v>
      </c>
      <c r="AV507" s="19">
        <v>7.4683554016415021</v>
      </c>
      <c r="AY507" s="18" t="s">
        <v>167</v>
      </c>
      <c r="AZ507" s="19">
        <v>133.84077350339439</v>
      </c>
      <c r="BB507" s="21">
        <v>0.20754931700000001</v>
      </c>
      <c r="BE507" s="18" t="s">
        <v>167</v>
      </c>
      <c r="BF507" s="19">
        <v>482.82346812619124</v>
      </c>
      <c r="BI507" s="18" t="s">
        <v>167</v>
      </c>
      <c r="BK507" s="18" t="s">
        <v>167</v>
      </c>
      <c r="BM507" s="18" t="s">
        <v>167</v>
      </c>
      <c r="BN507" s="19">
        <v>436.08521970705726</v>
      </c>
      <c r="BQ507" s="18" t="s">
        <v>167</v>
      </c>
      <c r="BS507" s="18" t="s">
        <v>167</v>
      </c>
      <c r="BT507" s="21">
        <v>8.7743121566005809E-3</v>
      </c>
      <c r="BW507" s="18" t="s">
        <v>167</v>
      </c>
      <c r="BY507" s="18" t="s">
        <v>167</v>
      </c>
      <c r="BZ507" s="20">
        <v>30.293566520924422</v>
      </c>
      <c r="CB507" s="21"/>
      <c r="CC507" s="18" t="s">
        <v>167</v>
      </c>
      <c r="CD507" s="21"/>
      <c r="CE507" s="18" t="s">
        <v>167</v>
      </c>
      <c r="CF507" s="21"/>
      <c r="CG507" s="18" t="s">
        <v>167</v>
      </c>
      <c r="CH507" s="21">
        <v>0.9571302518442395</v>
      </c>
      <c r="CI507" s="21"/>
      <c r="CK507" s="18" t="s">
        <v>167</v>
      </c>
      <c r="CL507"/>
      <c r="CM507" s="18" t="s">
        <v>167</v>
      </c>
      <c r="CN507" s="23">
        <v>55.7</v>
      </c>
      <c r="CQ507" s="23" t="s">
        <v>167</v>
      </c>
      <c r="CR507" s="23" t="s">
        <v>169</v>
      </c>
      <c r="CT507" s="18" t="s">
        <v>167</v>
      </c>
      <c r="CV507" s="18" t="s">
        <v>167</v>
      </c>
      <c r="CY507" s="18" t="s">
        <v>167</v>
      </c>
      <c r="DA507" s="18" t="s">
        <v>167</v>
      </c>
      <c r="DC507" s="18" t="s">
        <v>167</v>
      </c>
      <c r="DE507" s="18" t="s">
        <v>167</v>
      </c>
      <c r="DH507" s="18" t="s">
        <v>167</v>
      </c>
      <c r="DK507" s="18" t="s">
        <v>167</v>
      </c>
      <c r="DN507" s="18" t="s">
        <v>167</v>
      </c>
      <c r="DQ507" s="18" t="s">
        <v>167</v>
      </c>
      <c r="DU507" s="18" t="s">
        <v>167</v>
      </c>
      <c r="DZ507" s="18" t="s">
        <v>167</v>
      </c>
      <c r="EE507" s="18" t="s">
        <v>167</v>
      </c>
      <c r="EF507" s="39">
        <v>5.7528400000000003E-5</v>
      </c>
      <c r="EG507" s="24">
        <v>2.3280099999999999</v>
      </c>
      <c r="EH507" s="39">
        <v>1.6920999999999999E-7</v>
      </c>
      <c r="EI507" s="39">
        <v>1.2455000000000001E-11</v>
      </c>
      <c r="EJ507" s="39">
        <v>2.5307999999999998E-4</v>
      </c>
      <c r="EK507" s="39">
        <v>2.9168E-4</v>
      </c>
      <c r="EL507" s="39">
        <v>5.3785999999999996E-6</v>
      </c>
      <c r="EM507" s="39">
        <v>1.6119999999999999E-7</v>
      </c>
      <c r="EN507" s="39">
        <v>7.4679000000000001E-6</v>
      </c>
      <c r="EO507" s="39">
        <v>1.3210000000000001E-4</v>
      </c>
      <c r="EP507" s="39">
        <v>4.8260000000000002E-4</v>
      </c>
      <c r="EQ507" s="39">
        <v>2.8751999999999998E-5</v>
      </c>
      <c r="ER507" s="39">
        <v>0</v>
      </c>
      <c r="ES507" s="39">
        <v>0</v>
      </c>
      <c r="ET507" s="39">
        <v>0</v>
      </c>
      <c r="EU507" s="39">
        <v>3.0452000000000002E-4</v>
      </c>
      <c r="EV507" s="39">
        <v>2.6971E-7</v>
      </c>
      <c r="EW507" s="39">
        <v>8.5101999999999997E-4</v>
      </c>
      <c r="EX507" s="39">
        <v>3.8640000000000002E-7</v>
      </c>
      <c r="FA507" s="23">
        <v>-1.6317999999999999</v>
      </c>
      <c r="FB507" s="23">
        <v>-2.0726</v>
      </c>
      <c r="FC507" s="23">
        <v>-4.1942000000000004</v>
      </c>
      <c r="FD507" s="23">
        <v>-1.8512</v>
      </c>
      <c r="FE507" s="23">
        <v>2.9868000000000001</v>
      </c>
      <c r="FF507" s="23">
        <v>-12.491300000000001</v>
      </c>
      <c r="FG507" s="23">
        <v>-15.882</v>
      </c>
      <c r="FH507" s="23">
        <v>-7.2450000000000001</v>
      </c>
      <c r="FI507" s="23">
        <v>-0.45810000000000001</v>
      </c>
      <c r="FJ507" s="23">
        <v>-12.6584</v>
      </c>
      <c r="FK507" s="23">
        <v>1.0765</v>
      </c>
      <c r="FL507" s="23">
        <v>5.3613</v>
      </c>
      <c r="FM507" s="23">
        <v>0.94479999999999997</v>
      </c>
      <c r="FN507" s="23">
        <v>4.2679</v>
      </c>
      <c r="FO507" s="23">
        <v>-1.2879</v>
      </c>
      <c r="FP507" s="23">
        <v>6.4630999999999998</v>
      </c>
      <c r="FQ507" s="23">
        <v>0.46910000000000002</v>
      </c>
      <c r="FR507" s="23">
        <v>-6.6460999999999997</v>
      </c>
    </row>
    <row r="508" spans="1:174" x14ac:dyDescent="0.2">
      <c r="A508" s="17">
        <f t="shared" si="9"/>
        <v>507</v>
      </c>
      <c r="B508" s="18">
        <v>6</v>
      </c>
      <c r="C508" s="18" t="s">
        <v>966</v>
      </c>
      <c r="D508" s="18" t="s">
        <v>967</v>
      </c>
      <c r="E508" s="18" t="s">
        <v>896</v>
      </c>
      <c r="F508" s="18" t="s">
        <v>288</v>
      </c>
      <c r="H508" s="18">
        <v>3</v>
      </c>
      <c r="I508">
        <v>3.1535999999999998E-6</v>
      </c>
      <c r="K508" s="18">
        <v>65.276977777777773</v>
      </c>
      <c r="L508" s="18">
        <v>-18.761275000000001</v>
      </c>
      <c r="O508" s="18" t="s">
        <v>167</v>
      </c>
      <c r="P508" s="18">
        <v>3657</v>
      </c>
      <c r="R508" s="18" t="s">
        <v>167</v>
      </c>
      <c r="S508" s="19">
        <v>25</v>
      </c>
      <c r="U508" s="20">
        <v>7.32</v>
      </c>
      <c r="W508" s="19">
        <f t="shared" si="8"/>
        <v>99.222127772788895</v>
      </c>
      <c r="X508" s="19"/>
      <c r="Z508" s="21">
        <v>0.16307446361751271</v>
      </c>
      <c r="AC508" s="18" t="s">
        <v>167</v>
      </c>
      <c r="AD508" s="22">
        <v>258.99546757931734</v>
      </c>
      <c r="AG508" s="18" t="s">
        <v>167</v>
      </c>
      <c r="AH508" s="22">
        <v>339.08877688507403</v>
      </c>
      <c r="AI508" s="22"/>
      <c r="AJ508" s="22">
        <v>86.029391024736952</v>
      </c>
      <c r="AM508" s="18" t="s">
        <v>167</v>
      </c>
      <c r="AO508" s="18" t="s">
        <v>167</v>
      </c>
      <c r="AQ508" s="18" t="s">
        <v>167</v>
      </c>
      <c r="AR508" s="19">
        <v>3.9477002356461224</v>
      </c>
      <c r="AT508" s="21">
        <v>0.12713761303608201</v>
      </c>
      <c r="AV508" s="19">
        <v>38.288109713210041</v>
      </c>
      <c r="AY508" s="18" t="s">
        <v>167</v>
      </c>
      <c r="AZ508" s="19">
        <v>188.72659946513062</v>
      </c>
      <c r="BB508" s="21">
        <v>0.163074464</v>
      </c>
      <c r="BE508" s="18" t="s">
        <v>167</v>
      </c>
      <c r="BF508" s="19">
        <v>204.4387657831621</v>
      </c>
      <c r="BI508" s="18" t="s">
        <v>167</v>
      </c>
      <c r="BK508" s="18" t="s">
        <v>167</v>
      </c>
      <c r="BM508" s="18" t="s">
        <v>167</v>
      </c>
      <c r="BN508" s="19">
        <v>520.97203728362183</v>
      </c>
      <c r="BQ508" s="18" t="s">
        <v>167</v>
      </c>
      <c r="BS508" s="18" t="s">
        <v>167</v>
      </c>
      <c r="BT508" s="21">
        <v>5.013892660914618E-3</v>
      </c>
      <c r="BW508" s="18" t="s">
        <v>167</v>
      </c>
      <c r="BY508" s="18" t="s">
        <v>167</v>
      </c>
      <c r="BZ508" s="20">
        <v>17.697272537997083</v>
      </c>
      <c r="CB508" s="21"/>
      <c r="CC508" s="18" t="s">
        <v>167</v>
      </c>
      <c r="CD508" s="21"/>
      <c r="CE508" s="18" t="s">
        <v>167</v>
      </c>
      <c r="CF508" s="21"/>
      <c r="CG508" s="18" t="s">
        <v>167</v>
      </c>
      <c r="CH508" s="21">
        <v>0.73601105174821058</v>
      </c>
      <c r="CI508" s="21"/>
      <c r="CK508" s="18" t="s">
        <v>167</v>
      </c>
      <c r="CL508"/>
      <c r="CM508" s="18" t="s">
        <v>167</v>
      </c>
      <c r="CN508" s="23">
        <v>55.3</v>
      </c>
      <c r="CQ508" s="23" t="s">
        <v>167</v>
      </c>
      <c r="CR508" s="23" t="s">
        <v>169</v>
      </c>
      <c r="CT508" s="18" t="s">
        <v>167</v>
      </c>
      <c r="CV508" s="18" t="s">
        <v>167</v>
      </c>
      <c r="CY508" s="18" t="s">
        <v>167</v>
      </c>
      <c r="DA508" s="18" t="s">
        <v>167</v>
      </c>
      <c r="DC508" s="18" t="s">
        <v>167</v>
      </c>
      <c r="DE508" s="18" t="s">
        <v>167</v>
      </c>
      <c r="DH508" s="18" t="s">
        <v>167</v>
      </c>
      <c r="DK508" s="18" t="s">
        <v>167</v>
      </c>
      <c r="DN508" s="18" t="s">
        <v>167</v>
      </c>
      <c r="DQ508" s="18" t="s">
        <v>167</v>
      </c>
      <c r="DU508" s="18" t="s">
        <v>167</v>
      </c>
      <c r="DZ508" s="18" t="s">
        <v>167</v>
      </c>
      <c r="EE508" s="18" t="s">
        <v>167</v>
      </c>
      <c r="EF508" s="23">
        <v>1.2484099999999999E-4</v>
      </c>
      <c r="EG508" s="24">
        <v>5.08758</v>
      </c>
      <c r="EH508" s="39">
        <v>5.0010000000000002E-8</v>
      </c>
      <c r="EI508" s="39">
        <v>5.4337999999999999E-14</v>
      </c>
      <c r="EJ508" s="39">
        <v>3.3430999999999999E-4</v>
      </c>
      <c r="EK508" s="39">
        <v>8.6038000000000005E-5</v>
      </c>
      <c r="EL508" s="39">
        <v>3.9074000000000001E-6</v>
      </c>
      <c r="EM508" s="39">
        <v>3.2357999999999998E-8</v>
      </c>
      <c r="EN508" s="39">
        <v>3.8287999999999997E-5</v>
      </c>
      <c r="EO508" s="39">
        <v>1.8616999999999999E-4</v>
      </c>
      <c r="EP508" s="39">
        <v>2.0432999999999999E-4</v>
      </c>
      <c r="EQ508" s="39">
        <v>1.6504E-5</v>
      </c>
      <c r="ER508" s="39">
        <v>0</v>
      </c>
      <c r="ES508" s="39">
        <v>0</v>
      </c>
      <c r="ET508" s="39">
        <v>0</v>
      </c>
      <c r="EU508" s="39">
        <v>1.0656E-4</v>
      </c>
      <c r="EV508" s="39">
        <v>1.1663E-6</v>
      </c>
      <c r="EW508" s="39">
        <v>1.0371E-3</v>
      </c>
      <c r="EX508" s="39">
        <v>1.6772E-6</v>
      </c>
      <c r="FA508" s="23">
        <v>-2.2765</v>
      </c>
      <c r="FB508" s="23">
        <v>-2.3824000000000001</v>
      </c>
      <c r="FC508" s="23">
        <v>-4.0536000000000003</v>
      </c>
      <c r="FD508" s="23">
        <v>-1.0889</v>
      </c>
      <c r="FE508" s="23">
        <v>1.8524</v>
      </c>
      <c r="FF508" s="23">
        <v>-7.0331000000000001</v>
      </c>
      <c r="FG508" s="23">
        <v>-10.405099999999999</v>
      </c>
      <c r="FH508" s="23">
        <v>-4.5479000000000003</v>
      </c>
      <c r="FI508" s="23">
        <v>0.4798</v>
      </c>
      <c r="FJ508" s="23">
        <v>-9.9291999999999998</v>
      </c>
      <c r="FK508" s="23">
        <v>0.41349999999999998</v>
      </c>
      <c r="FL508" s="23">
        <v>6.3708</v>
      </c>
      <c r="FM508" s="23">
        <v>0.68330000000000002</v>
      </c>
      <c r="FN508" s="23">
        <v>3.0434000000000001</v>
      </c>
      <c r="FO508" s="23">
        <v>-0.53900000000000003</v>
      </c>
      <c r="FP508" s="23">
        <v>5.8971999999999998</v>
      </c>
      <c r="FQ508" s="23">
        <v>0.62350000000000005</v>
      </c>
      <c r="FR508" s="23">
        <v>-3.9519000000000002</v>
      </c>
    </row>
    <row r="509" spans="1:174" x14ac:dyDescent="0.2">
      <c r="A509" s="17">
        <f t="shared" si="9"/>
        <v>508</v>
      </c>
      <c r="B509" s="18">
        <v>6</v>
      </c>
      <c r="C509" s="18" t="s">
        <v>968</v>
      </c>
      <c r="D509" s="18" t="s">
        <v>969</v>
      </c>
      <c r="E509" s="18" t="s">
        <v>896</v>
      </c>
      <c r="F509" s="18" t="s">
        <v>288</v>
      </c>
      <c r="H509" s="18">
        <v>3</v>
      </c>
      <c r="I509">
        <v>3.1535999999999998E-6</v>
      </c>
      <c r="K509" s="18">
        <v>65.278930555555561</v>
      </c>
      <c r="L509" s="18">
        <v>-19.16598611111111</v>
      </c>
      <c r="O509" s="18" t="s">
        <v>167</v>
      </c>
      <c r="P509" s="18">
        <v>3657</v>
      </c>
      <c r="R509" s="18" t="s">
        <v>167</v>
      </c>
      <c r="S509" s="19">
        <v>25</v>
      </c>
      <c r="U509" s="20">
        <v>6.58</v>
      </c>
      <c r="W509" s="19">
        <f t="shared" si="8"/>
        <v>132.82039995916969</v>
      </c>
      <c r="X509" s="19"/>
      <c r="Z509" s="21">
        <v>0.92285321456274227</v>
      </c>
      <c r="AC509" s="18" t="s">
        <v>167</v>
      </c>
      <c r="AD509" s="22">
        <v>369.99352511331051</v>
      </c>
      <c r="AG509" s="18" t="s">
        <v>167</v>
      </c>
      <c r="AH509" s="22">
        <v>199.86027246868605</v>
      </c>
      <c r="AI509" s="22"/>
      <c r="AJ509" s="22">
        <v>154.85290384452654</v>
      </c>
      <c r="AM509" s="18" t="s">
        <v>167</v>
      </c>
      <c r="AO509" s="18" t="s">
        <v>167</v>
      </c>
      <c r="AQ509" s="18" t="s">
        <v>167</v>
      </c>
      <c r="AR509" s="19">
        <v>4.6319682764914507</v>
      </c>
      <c r="AT509" s="21">
        <v>239.50219357149254</v>
      </c>
      <c r="AV509" s="19">
        <v>13.964801538685826</v>
      </c>
      <c r="AY509" s="18" t="s">
        <v>167</v>
      </c>
      <c r="AZ509" s="19">
        <v>181.3618596996503</v>
      </c>
      <c r="BB509" s="21">
        <v>0.92285321499999995</v>
      </c>
      <c r="BE509" s="18" t="s">
        <v>167</v>
      </c>
      <c r="BF509" s="19">
        <v>239.23685357604072</v>
      </c>
      <c r="BI509" s="18" t="s">
        <v>167</v>
      </c>
      <c r="BK509" s="18" t="s">
        <v>167</v>
      </c>
      <c r="BM509" s="18" t="s">
        <v>167</v>
      </c>
      <c r="BN509" s="19">
        <v>549.26764314247669</v>
      </c>
      <c r="BQ509" s="18" t="s">
        <v>167</v>
      </c>
      <c r="BS509" s="18" t="s">
        <v>167</v>
      </c>
      <c r="BT509" s="21">
        <v>4.0111141287316944E-2</v>
      </c>
      <c r="BW509" s="18" t="s">
        <v>167</v>
      </c>
      <c r="BY509" s="18" t="s">
        <v>167</v>
      </c>
      <c r="BZ509" s="20">
        <v>11.347074744951074</v>
      </c>
      <c r="CB509" s="21"/>
      <c r="CC509" s="18" t="s">
        <v>167</v>
      </c>
      <c r="CD509" s="21"/>
      <c r="CE509" s="18" t="s">
        <v>167</v>
      </c>
      <c r="CF509" s="21"/>
      <c r="CG509" s="18" t="s">
        <v>167</v>
      </c>
      <c r="CH509" s="21">
        <v>8.2129988607096444E-2</v>
      </c>
      <c r="CI509" s="21"/>
      <c r="CK509" s="18" t="s">
        <v>167</v>
      </c>
      <c r="CL509"/>
      <c r="CM509" s="18" t="s">
        <v>167</v>
      </c>
      <c r="CN509" s="23">
        <v>78.8</v>
      </c>
      <c r="CQ509" s="23" t="s">
        <v>167</v>
      </c>
      <c r="CR509" s="23" t="s">
        <v>169</v>
      </c>
      <c r="CT509" s="18" t="s">
        <v>167</v>
      </c>
      <c r="CV509" s="18" t="s">
        <v>167</v>
      </c>
      <c r="CY509" s="18" t="s">
        <v>167</v>
      </c>
      <c r="DA509" s="18" t="s">
        <v>167</v>
      </c>
      <c r="DC509" s="18" t="s">
        <v>167</v>
      </c>
      <c r="DE509" s="18" t="s">
        <v>167</v>
      </c>
      <c r="DH509" s="18" t="s">
        <v>167</v>
      </c>
      <c r="DK509" s="18" t="s">
        <v>167</v>
      </c>
      <c r="DN509" s="18" t="s">
        <v>167</v>
      </c>
      <c r="DQ509" s="18" t="s">
        <v>167</v>
      </c>
      <c r="DU509" s="18" t="s">
        <v>167</v>
      </c>
      <c r="DZ509" s="18" t="s">
        <v>167</v>
      </c>
      <c r="EE509" s="18" t="s">
        <v>167</v>
      </c>
      <c r="EF509" s="23">
        <v>2.4282199999999999E-4</v>
      </c>
      <c r="EG509" s="24">
        <v>9.0769199999999994</v>
      </c>
      <c r="EH509" s="39">
        <v>2.7533999999999998E-7</v>
      </c>
      <c r="EI509" s="39">
        <v>2.0625000000000001E-10</v>
      </c>
      <c r="EJ509" s="39">
        <v>1.9744000000000001E-4</v>
      </c>
      <c r="EK509" s="39">
        <v>1.5484E-4</v>
      </c>
      <c r="EL509" s="39">
        <v>4.5418000000000003E-6</v>
      </c>
      <c r="EM509" s="39">
        <v>2.1212999999999999E-4</v>
      </c>
      <c r="EN509" s="39">
        <v>1.3966E-5</v>
      </c>
      <c r="EO509" s="39">
        <v>1.7922000000000001E-4</v>
      </c>
      <c r="EP509" s="39">
        <v>2.3913E-4</v>
      </c>
      <c r="EQ509" s="39">
        <v>1.0515E-5</v>
      </c>
      <c r="ER509" s="39">
        <v>0</v>
      </c>
      <c r="ES509" s="39">
        <v>0</v>
      </c>
      <c r="ET509" s="39">
        <v>0</v>
      </c>
      <c r="EU509" s="39">
        <v>5.8279999999999996E-4</v>
      </c>
      <c r="EV509" s="39">
        <v>2.1294E-7</v>
      </c>
      <c r="EW509" s="39">
        <v>1.0342999999999999E-3</v>
      </c>
      <c r="EX509" s="39">
        <v>3.2333000000000002E-7</v>
      </c>
      <c r="FA509" s="23">
        <v>-0.9244</v>
      </c>
      <c r="FB509" s="23">
        <v>-1.6305000000000001</v>
      </c>
      <c r="FC509" s="23">
        <v>-3.0135000000000001</v>
      </c>
      <c r="FD509" s="23">
        <v>-2.0632000000000001</v>
      </c>
      <c r="FE509" s="23">
        <v>4.8087999999999997</v>
      </c>
      <c r="FF509" s="23">
        <v>-11.756500000000001</v>
      </c>
      <c r="FG509" s="23">
        <v>-15.128500000000001</v>
      </c>
      <c r="FH509" s="23">
        <v>-7.7119</v>
      </c>
      <c r="FI509" s="23">
        <v>2.0729000000000002</v>
      </c>
      <c r="FJ509" s="23">
        <v>-12.904999999999999</v>
      </c>
      <c r="FK509" s="23">
        <v>1.7656000000000001</v>
      </c>
      <c r="FL509" s="23">
        <v>7.9638999999999998</v>
      </c>
      <c r="FM509" s="23">
        <v>2.7953000000000001</v>
      </c>
      <c r="FN509" s="23">
        <v>5.7957999999999998</v>
      </c>
      <c r="FO509" s="23">
        <v>-0.29339999999999999</v>
      </c>
      <c r="FP509" s="23">
        <v>8.8468999999999998</v>
      </c>
      <c r="FQ509" s="23">
        <v>1.7121</v>
      </c>
      <c r="FR509" s="23">
        <v>-6.8794000000000004</v>
      </c>
    </row>
    <row r="510" spans="1:174" s="31" customFormat="1" ht="16" thickBot="1" x14ac:dyDescent="0.25">
      <c r="A510" s="25">
        <f t="shared" si="9"/>
        <v>509</v>
      </c>
      <c r="B510" s="26">
        <v>6</v>
      </c>
      <c r="C510" s="26" t="s">
        <v>970</v>
      </c>
      <c r="D510" s="26" t="s">
        <v>971</v>
      </c>
      <c r="E510" s="26" t="s">
        <v>896</v>
      </c>
      <c r="F510" s="26" t="s">
        <v>288</v>
      </c>
      <c r="G510" s="26"/>
      <c r="H510" s="18">
        <v>3</v>
      </c>
      <c r="J510" s="31" t="s">
        <v>536</v>
      </c>
      <c r="K510" s="26">
        <v>65.20761111111112</v>
      </c>
      <c r="L510" s="26">
        <v>-18.9297166666667</v>
      </c>
      <c r="M510" s="26"/>
      <c r="N510" s="26"/>
      <c r="O510" s="26" t="s">
        <v>167</v>
      </c>
      <c r="P510" s="26">
        <v>3657</v>
      </c>
      <c r="Q510" s="26"/>
      <c r="R510" s="26" t="s">
        <v>167</v>
      </c>
      <c r="S510" s="27">
        <v>25</v>
      </c>
      <c r="T510" s="26"/>
      <c r="U510" s="28">
        <v>6.87</v>
      </c>
      <c r="V510" s="26"/>
      <c r="W510" s="27">
        <f t="shared" si="8"/>
        <v>123.5886383628623</v>
      </c>
      <c r="X510" s="27"/>
      <c r="Y510" s="26"/>
      <c r="Z510" s="29">
        <v>0.58929181170873901</v>
      </c>
      <c r="AA510" s="26"/>
      <c r="AB510" s="26"/>
      <c r="AC510" s="26" t="s">
        <v>167</v>
      </c>
      <c r="AD510" s="30">
        <v>342.24401072981226</v>
      </c>
      <c r="AE510" s="26"/>
      <c r="AF510" s="26"/>
      <c r="AG510" s="26" t="s">
        <v>167</v>
      </c>
      <c r="AH510" s="30">
        <v>319.62672788063276</v>
      </c>
      <c r="AI510" s="30"/>
      <c r="AJ510" s="30">
        <v>162.18655684991396</v>
      </c>
      <c r="AK510" s="26"/>
      <c r="AL510" s="26"/>
      <c r="AM510" s="26" t="s">
        <v>167</v>
      </c>
      <c r="AN510" s="26"/>
      <c r="AO510" s="26" t="s">
        <v>167</v>
      </c>
      <c r="AP510" s="26"/>
      <c r="AQ510" s="26" t="s">
        <v>167</v>
      </c>
      <c r="AR510" s="27">
        <v>5.5267803299045708</v>
      </c>
      <c r="AS510" s="26"/>
      <c r="AT510" s="29">
        <v>3.5813412122840003</v>
      </c>
      <c r="AU510" s="26"/>
      <c r="AV510" s="27">
        <v>41.536332781732199</v>
      </c>
      <c r="AW510" s="26"/>
      <c r="AX510" s="26"/>
      <c r="AY510" s="26" t="s">
        <v>167</v>
      </c>
      <c r="AZ510" s="27">
        <v>254.18638140300348</v>
      </c>
      <c r="BA510" s="26"/>
      <c r="BB510" s="29">
        <v>0.58929181200000003</v>
      </c>
      <c r="BC510" s="26"/>
      <c r="BD510" s="26"/>
      <c r="BE510" s="26" t="s">
        <v>167</v>
      </c>
      <c r="BF510" s="27">
        <v>374.07944377344546</v>
      </c>
      <c r="BG510" s="26"/>
      <c r="BH510" s="26"/>
      <c r="BI510" s="26" t="s">
        <v>167</v>
      </c>
      <c r="BJ510" s="26"/>
      <c r="BK510" s="26" t="s">
        <v>167</v>
      </c>
      <c r="BL510" s="26"/>
      <c r="BM510" s="26" t="s">
        <v>167</v>
      </c>
      <c r="BN510" s="27">
        <v>507.65645805592538</v>
      </c>
      <c r="BO510" s="26"/>
      <c r="BP510" s="26"/>
      <c r="BQ510" s="26" t="s">
        <v>167</v>
      </c>
      <c r="BR510" s="26"/>
      <c r="BS510" s="26" t="s">
        <v>167</v>
      </c>
      <c r="BT510" s="29">
        <v>5.5988468046879902E-2</v>
      </c>
      <c r="BU510" s="26"/>
      <c r="BV510" s="26"/>
      <c r="BW510" s="26" t="s">
        <v>167</v>
      </c>
      <c r="BX510" s="26"/>
      <c r="BY510" s="26" t="s">
        <v>167</v>
      </c>
      <c r="BZ510" s="28">
        <v>28.732042473454086</v>
      </c>
      <c r="CA510" s="26"/>
      <c r="CB510" s="29"/>
      <c r="CC510" s="26" t="s">
        <v>167</v>
      </c>
      <c r="CD510" s="29"/>
      <c r="CE510" s="26" t="s">
        <v>167</v>
      </c>
      <c r="CF510" s="29"/>
      <c r="CG510" s="26" t="s">
        <v>167</v>
      </c>
      <c r="CH510" s="29">
        <v>0.55700979452761568</v>
      </c>
      <c r="CI510" s="29"/>
      <c r="CJ510" s="26"/>
      <c r="CK510" s="26" t="s">
        <v>167</v>
      </c>
      <c r="CM510" s="26" t="s">
        <v>167</v>
      </c>
      <c r="CN510" s="32">
        <v>71.2</v>
      </c>
      <c r="CO510" s="32"/>
      <c r="CP510" s="32"/>
      <c r="CQ510" s="32" t="s">
        <v>167</v>
      </c>
      <c r="CR510" s="23" t="s">
        <v>169</v>
      </c>
      <c r="CS510" s="26"/>
      <c r="CT510" s="26" t="s">
        <v>167</v>
      </c>
      <c r="CU510" s="26"/>
      <c r="CV510" s="26" t="s">
        <v>167</v>
      </c>
      <c r="CW510" s="26"/>
      <c r="CX510" s="26"/>
      <c r="CY510" s="26" t="s">
        <v>167</v>
      </c>
      <c r="CZ510" s="26"/>
      <c r="DA510" s="26" t="s">
        <v>167</v>
      </c>
      <c r="DB510" s="26"/>
      <c r="DC510" s="26" t="s">
        <v>167</v>
      </c>
      <c r="DD510" s="26"/>
      <c r="DE510" s="26" t="s">
        <v>167</v>
      </c>
      <c r="DF510" s="26"/>
      <c r="DG510" s="26"/>
      <c r="DH510" s="26" t="s">
        <v>167</v>
      </c>
      <c r="DI510" s="26"/>
      <c r="DJ510" s="26"/>
      <c r="DK510" s="26" t="s">
        <v>167</v>
      </c>
      <c r="DL510" s="26"/>
      <c r="DM510" s="26"/>
      <c r="DN510" s="26" t="s">
        <v>167</v>
      </c>
      <c r="DO510" s="26"/>
      <c r="DP510" s="26"/>
      <c r="DQ510" s="26" t="s">
        <v>167</v>
      </c>
      <c r="DR510" s="26"/>
      <c r="DS510" s="26"/>
      <c r="DT510" s="26"/>
      <c r="DU510" s="26" t="s">
        <v>167</v>
      </c>
      <c r="DV510" s="26"/>
      <c r="DW510" s="26"/>
      <c r="DX510" s="26"/>
      <c r="DY510" s="26"/>
      <c r="DZ510" s="26" t="s">
        <v>167</v>
      </c>
      <c r="EA510" s="26"/>
      <c r="EB510" s="26"/>
      <c r="EC510" s="26"/>
      <c r="ED510" s="26"/>
      <c r="EE510" s="26" t="s">
        <v>167</v>
      </c>
      <c r="EF510" s="32">
        <v>1.90958E-4</v>
      </c>
      <c r="EG510" s="33">
        <v>6.5273599999999998</v>
      </c>
      <c r="EH510" s="79">
        <v>1.4138000000000001E-7</v>
      </c>
      <c r="EI510" s="79">
        <v>1.1519E-11</v>
      </c>
      <c r="EJ510" s="79">
        <v>3.1472999999999999E-4</v>
      </c>
      <c r="EK510" s="79">
        <v>1.6221000000000001E-4</v>
      </c>
      <c r="EL510" s="79">
        <v>5.4484000000000002E-6</v>
      </c>
      <c r="EM510" s="79">
        <v>2.7707E-6</v>
      </c>
      <c r="EN510" s="79">
        <v>4.1535000000000001E-5</v>
      </c>
      <c r="EO510" s="79">
        <v>2.5024999999999998E-4</v>
      </c>
      <c r="EP510" s="79">
        <v>3.7386E-4</v>
      </c>
      <c r="EQ510" s="79">
        <v>2.6625E-5</v>
      </c>
      <c r="ER510" s="79">
        <v>0</v>
      </c>
      <c r="ES510" s="79">
        <v>0</v>
      </c>
      <c r="ET510" s="79">
        <v>0</v>
      </c>
      <c r="EU510" s="79">
        <v>3.302E-4</v>
      </c>
      <c r="EV510" s="79">
        <v>4.6119999999999997E-7</v>
      </c>
      <c r="EW510" s="79">
        <v>1.1441999999999999E-3</v>
      </c>
      <c r="EX510" s="79">
        <v>5.8319000000000002E-7</v>
      </c>
      <c r="EY510" s="32"/>
      <c r="EZ510" s="32"/>
      <c r="FA510" s="32">
        <v>-1.3123</v>
      </c>
      <c r="FB510" s="32">
        <v>-1.6382000000000001</v>
      </c>
      <c r="FC510" s="32">
        <v>-3.0779000000000001</v>
      </c>
      <c r="FD510" s="32">
        <v>-1.5298</v>
      </c>
      <c r="FE510" s="32">
        <v>3.9075000000000002</v>
      </c>
      <c r="FF510" s="32">
        <v>-9.0221</v>
      </c>
      <c r="FG510" s="32">
        <v>-12.3941</v>
      </c>
      <c r="FH510" s="32">
        <v>-6.2779999999999996</v>
      </c>
      <c r="FI510" s="32">
        <v>1.0566</v>
      </c>
      <c r="FJ510" s="32">
        <v>-11.4941</v>
      </c>
      <c r="FK510" s="32">
        <v>1.3776999999999999</v>
      </c>
      <c r="FL510" s="32">
        <v>6.9476000000000004</v>
      </c>
      <c r="FM510" s="32">
        <v>2.4209999999999998</v>
      </c>
      <c r="FN510" s="32">
        <v>4.9512</v>
      </c>
      <c r="FO510" s="32">
        <v>-2.18E-2</v>
      </c>
      <c r="FP510" s="32">
        <v>8.3429000000000002</v>
      </c>
      <c r="FQ510" s="32">
        <v>1.5786</v>
      </c>
      <c r="FR510" s="32">
        <v>-5.5373999999999999</v>
      </c>
    </row>
    <row r="511" spans="1:174" s="13" customFormat="1" x14ac:dyDescent="0.2">
      <c r="A511" s="7">
        <f t="shared" si="9"/>
        <v>510</v>
      </c>
      <c r="B511" s="8">
        <v>7</v>
      </c>
      <c r="C511" s="8" t="s">
        <v>972</v>
      </c>
      <c r="D511" s="8" t="s">
        <v>973</v>
      </c>
      <c r="E511" s="15"/>
      <c r="F511" s="8" t="s">
        <v>186</v>
      </c>
      <c r="G511" s="8" t="s">
        <v>167</v>
      </c>
      <c r="H511" s="8">
        <v>25</v>
      </c>
      <c r="I511" s="8"/>
      <c r="J511" s="8" t="s">
        <v>167</v>
      </c>
      <c r="K511" s="8">
        <v>64.54128333333334</v>
      </c>
      <c r="L511" s="8">
        <v>-21.622766666666699</v>
      </c>
      <c r="M511" s="8"/>
      <c r="N511" s="8"/>
      <c r="O511" s="8" t="s">
        <v>167</v>
      </c>
      <c r="P511" s="8">
        <v>215</v>
      </c>
      <c r="Q511" s="8"/>
      <c r="R511" s="8" t="s">
        <v>167</v>
      </c>
      <c r="S511" s="9">
        <v>14.9</v>
      </c>
      <c r="T511" s="8"/>
      <c r="U511" s="10">
        <v>7.76</v>
      </c>
      <c r="V511" s="8"/>
      <c r="W511" s="9">
        <v>33.799999999999997</v>
      </c>
      <c r="X511" s="9"/>
      <c r="Y511" s="8">
        <v>359</v>
      </c>
      <c r="Z511" s="11">
        <v>0.183</v>
      </c>
      <c r="AA511" s="8"/>
      <c r="AB511" s="8"/>
      <c r="AC511" s="8" t="s">
        <v>167</v>
      </c>
      <c r="AD511" s="8"/>
      <c r="AE511" s="8" t="s">
        <v>167</v>
      </c>
      <c r="AF511" s="8"/>
      <c r="AG511" s="8" t="s">
        <v>167</v>
      </c>
      <c r="AH511" s="12">
        <v>68.2</v>
      </c>
      <c r="AI511" s="12"/>
      <c r="AJ511" s="12">
        <v>379</v>
      </c>
      <c r="AK511" s="8"/>
      <c r="AL511" s="8"/>
      <c r="AM511" s="8" t="s">
        <v>167</v>
      </c>
      <c r="AN511" s="8"/>
      <c r="AO511" s="8" t="s">
        <v>167</v>
      </c>
      <c r="AP511" s="8"/>
      <c r="AQ511" s="8" t="s">
        <v>167</v>
      </c>
      <c r="AR511" s="8"/>
      <c r="AS511" s="8" t="s">
        <v>167</v>
      </c>
      <c r="AT511" s="11"/>
      <c r="AU511" s="8" t="s">
        <v>167</v>
      </c>
      <c r="AV511" s="9">
        <v>6.85</v>
      </c>
      <c r="AW511" s="8"/>
      <c r="AX511" s="12">
        <v>2.12</v>
      </c>
      <c r="AY511" s="8"/>
      <c r="AZ511" s="9">
        <v>64.2</v>
      </c>
      <c r="BA511" s="8"/>
      <c r="BB511" s="11">
        <v>0.183</v>
      </c>
      <c r="BC511" s="8"/>
      <c r="BD511" s="8"/>
      <c r="BE511" s="8" t="s">
        <v>167</v>
      </c>
      <c r="BF511" s="9">
        <v>303</v>
      </c>
      <c r="BG511" s="8"/>
      <c r="BH511" s="8"/>
      <c r="BI511" s="8" t="s">
        <v>167</v>
      </c>
      <c r="BJ511" s="8"/>
      <c r="BK511" s="8" t="s">
        <v>167</v>
      </c>
      <c r="BL511" s="8"/>
      <c r="BM511" s="8" t="s">
        <v>167</v>
      </c>
      <c r="BN511" s="9">
        <v>114</v>
      </c>
      <c r="BO511" s="8"/>
      <c r="BP511" s="8"/>
      <c r="BQ511" s="8" t="s">
        <v>167</v>
      </c>
      <c r="BR511" s="8">
        <v>0.16600000000000001</v>
      </c>
      <c r="BS511" s="8"/>
      <c r="BT511" s="11"/>
      <c r="BU511" s="8" t="s">
        <v>167</v>
      </c>
      <c r="BV511" s="8"/>
      <c r="BW511" s="8" t="s">
        <v>167</v>
      </c>
      <c r="BX511" s="8"/>
      <c r="BY511" s="8" t="s">
        <v>167</v>
      </c>
      <c r="BZ511" s="8">
        <v>5.0199999999999996</v>
      </c>
      <c r="CA511" s="8"/>
      <c r="CB511" s="11"/>
      <c r="CC511" s="8" t="s">
        <v>167</v>
      </c>
      <c r="CD511" s="11">
        <v>20.6</v>
      </c>
      <c r="CE511" s="8"/>
      <c r="CF511" s="11"/>
      <c r="CG511" s="8" t="s">
        <v>167</v>
      </c>
      <c r="CH511" s="8"/>
      <c r="CI511" s="11" t="s">
        <v>167</v>
      </c>
      <c r="CJ511" s="8"/>
      <c r="CK511" s="8" t="s">
        <v>167</v>
      </c>
      <c r="CL511" s="8">
        <v>222</v>
      </c>
      <c r="CM511" s="8"/>
      <c r="CN511" s="15"/>
      <c r="CO511" s="15" t="s">
        <v>167</v>
      </c>
      <c r="CP511" s="15"/>
      <c r="CQ511" s="15" t="s">
        <v>167</v>
      </c>
      <c r="CR511" s="15" t="s">
        <v>974</v>
      </c>
      <c r="CS511" s="8"/>
      <c r="CT511" s="8" t="s">
        <v>167</v>
      </c>
      <c r="CU511" s="8">
        <v>98.4</v>
      </c>
      <c r="CV511" s="8"/>
      <c r="CW511" s="8">
        <v>1.67</v>
      </c>
      <c r="CX511" s="8">
        <v>1</v>
      </c>
      <c r="CY511" s="8"/>
      <c r="CZ511" s="8"/>
      <c r="DA511" s="8" t="s">
        <v>167</v>
      </c>
      <c r="DB511" s="8"/>
      <c r="DC511" s="8" t="s">
        <v>167</v>
      </c>
      <c r="DD511" s="8"/>
      <c r="DE511" s="8" t="s">
        <v>167</v>
      </c>
      <c r="DF511" s="8">
        <v>43.7</v>
      </c>
      <c r="DG511" s="8" t="s">
        <v>167</v>
      </c>
      <c r="DH511" s="8"/>
      <c r="DI511" s="8"/>
      <c r="DJ511" s="8"/>
      <c r="DK511" s="8" t="s">
        <v>167</v>
      </c>
      <c r="DL511" s="8"/>
      <c r="DM511" s="8"/>
      <c r="DN511" s="8" t="s">
        <v>167</v>
      </c>
      <c r="DO511" s="8"/>
      <c r="DP511" s="8"/>
      <c r="DQ511" s="8" t="s">
        <v>167</v>
      </c>
      <c r="DR511" s="8"/>
      <c r="DS511" s="8"/>
      <c r="DT511" s="8"/>
      <c r="DU511" s="8" t="s">
        <v>167</v>
      </c>
      <c r="DV511" s="8"/>
      <c r="DW511" s="8"/>
      <c r="DX511" s="8"/>
      <c r="DY511" s="8"/>
      <c r="DZ511" s="8" t="s">
        <v>167</v>
      </c>
      <c r="EA511" s="8"/>
      <c r="EB511" s="8"/>
      <c r="EC511" s="8"/>
      <c r="ED511" s="8"/>
      <c r="EE511" s="8" t="s">
        <v>167</v>
      </c>
      <c r="EF511" s="8">
        <v>-5.6443400000000002E-5</v>
      </c>
      <c r="EG511" s="10">
        <v>-4.6857899999999999</v>
      </c>
      <c r="EH511" s="8">
        <v>1.7891000000000001E-8</v>
      </c>
      <c r="EI511" s="8">
        <v>1.1850999999999999E-14</v>
      </c>
      <c r="EJ511" s="8">
        <v>6.7977000000000003E-5</v>
      </c>
      <c r="EK511" s="15">
        <v>3.7901999999999999E-4</v>
      </c>
      <c r="EL511" s="38">
        <v>0</v>
      </c>
      <c r="EM511" s="38">
        <v>0</v>
      </c>
      <c r="EN511" s="15">
        <v>6.8500999999999999E-6</v>
      </c>
      <c r="EO511" s="15">
        <v>6.3992000000000007E-5</v>
      </c>
      <c r="EP511" s="15">
        <v>3.0297000000000001E-4</v>
      </c>
      <c r="EQ511" s="15">
        <v>4.9219000000000003E-6</v>
      </c>
      <c r="ER511" s="38">
        <v>0</v>
      </c>
      <c r="ES511" s="15">
        <v>2.0601000000000001E-5</v>
      </c>
      <c r="ET511" s="38">
        <v>0</v>
      </c>
      <c r="EU511" s="38">
        <v>9.6993000000000005E-6</v>
      </c>
      <c r="EV511" s="38">
        <v>5.1253000000000005E-7</v>
      </c>
      <c r="EW511" s="38">
        <v>2.1887999999999999E-4</v>
      </c>
      <c r="EX511" s="38">
        <v>6.8092000000000004E-7</v>
      </c>
      <c r="EY511" s="15"/>
      <c r="EZ511" s="15"/>
      <c r="FA511" s="15">
        <v>-2.2410000000000001</v>
      </c>
      <c r="FB511" s="15">
        <v>-3.4569999999999999</v>
      </c>
      <c r="FC511" s="15">
        <v>-5.6115000000000004</v>
      </c>
      <c r="FD511" s="15">
        <v>-2.1324000000000001</v>
      </c>
      <c r="FE511" s="15">
        <v>8.8999999999999996E-2</v>
      </c>
      <c r="FF511" s="15">
        <v>-12.7278</v>
      </c>
      <c r="FG511" s="15">
        <v>-9.2590000000000003</v>
      </c>
      <c r="FH511" s="15">
        <v>-6.0420999999999996</v>
      </c>
      <c r="FI511" s="15">
        <v>-999.99900000000002</v>
      </c>
      <c r="FJ511" s="15">
        <v>-10.951599999999999</v>
      </c>
      <c r="FK511" s="15">
        <v>0.54410000000000003</v>
      </c>
      <c r="FL511" s="15">
        <v>-999.99900000000002</v>
      </c>
      <c r="FM511" s="15">
        <v>-1.1560999999999999</v>
      </c>
      <c r="FN511" s="15">
        <v>2.2467000000000001</v>
      </c>
      <c r="FO511" s="15">
        <v>-2.4053</v>
      </c>
      <c r="FP511" s="15">
        <v>4.2369000000000003</v>
      </c>
      <c r="FQ511" s="15">
        <v>-1.5363</v>
      </c>
      <c r="FR511" s="15">
        <v>-5.3232999999999997</v>
      </c>
    </row>
    <row r="512" spans="1:174" x14ac:dyDescent="0.2">
      <c r="A512" s="17">
        <f t="shared" si="9"/>
        <v>511</v>
      </c>
      <c r="B512" s="18">
        <v>7</v>
      </c>
      <c r="C512" s="18" t="s">
        <v>975</v>
      </c>
      <c r="D512" s="18" t="s">
        <v>976</v>
      </c>
      <c r="E512" s="18" t="s">
        <v>977</v>
      </c>
      <c r="F512" s="18" t="s">
        <v>179</v>
      </c>
      <c r="G512" s="18" t="s">
        <v>167</v>
      </c>
      <c r="H512" s="18">
        <v>1</v>
      </c>
      <c r="J512" s="18" t="s">
        <v>167</v>
      </c>
      <c r="K512" s="18">
        <v>64.540116666666663</v>
      </c>
      <c r="L512" s="18">
        <v>-21.335850000000001</v>
      </c>
      <c r="O512" s="18" t="s">
        <v>167</v>
      </c>
      <c r="P512" s="18">
        <v>2966</v>
      </c>
      <c r="R512" s="18" t="s">
        <v>167</v>
      </c>
      <c r="S512" s="19">
        <v>13.5</v>
      </c>
      <c r="U512" s="20">
        <v>8.08</v>
      </c>
      <c r="W512" s="19">
        <v>32.299999999999997</v>
      </c>
      <c r="X512" s="19"/>
      <c r="Y512" s="18">
        <v>569</v>
      </c>
      <c r="Z512" s="21">
        <v>0.313</v>
      </c>
      <c r="AC512" s="18" t="s">
        <v>167</v>
      </c>
      <c r="AE512" s="18" t="s">
        <v>167</v>
      </c>
      <c r="AG512" s="18" t="s">
        <v>167</v>
      </c>
      <c r="AH512" s="22">
        <v>86.8</v>
      </c>
      <c r="AI512" s="22"/>
      <c r="AJ512" s="22">
        <v>282</v>
      </c>
      <c r="AM512" s="18" t="s">
        <v>167</v>
      </c>
      <c r="AO512" s="18" t="s">
        <v>167</v>
      </c>
      <c r="AQ512" s="18" t="s">
        <v>167</v>
      </c>
      <c r="AS512" s="18" t="s">
        <v>167</v>
      </c>
      <c r="AT512" s="21"/>
      <c r="AU512" s="18" t="s">
        <v>167</v>
      </c>
      <c r="AV512" s="19">
        <v>9.84</v>
      </c>
      <c r="AX512" s="22">
        <v>21.9</v>
      </c>
      <c r="AZ512" s="19">
        <v>64.599999999999994</v>
      </c>
      <c r="BB512" s="21">
        <v>0.313</v>
      </c>
      <c r="BE512" s="18" t="s">
        <v>167</v>
      </c>
      <c r="BF512" s="19">
        <v>324</v>
      </c>
      <c r="BI512" s="18" t="s">
        <v>167</v>
      </c>
      <c r="BK512" s="18" t="s">
        <v>167</v>
      </c>
      <c r="BM512" s="18" t="s">
        <v>167</v>
      </c>
      <c r="BN512" s="19">
        <v>170</v>
      </c>
      <c r="BQ512" s="18" t="s">
        <v>167</v>
      </c>
      <c r="BR512"/>
      <c r="BS512" s="18" t="s">
        <v>167</v>
      </c>
      <c r="BT512" s="21"/>
      <c r="BU512" s="18" t="s">
        <v>167</v>
      </c>
      <c r="BW512" s="18" t="s">
        <v>167</v>
      </c>
      <c r="BY512" s="18" t="s">
        <v>167</v>
      </c>
      <c r="CA512" s="20" t="s">
        <v>167</v>
      </c>
      <c r="CB512" s="21"/>
      <c r="CC512" s="18" t="s">
        <v>167</v>
      </c>
      <c r="CD512"/>
      <c r="CE512" s="21" t="s">
        <v>167</v>
      </c>
      <c r="CF512" s="21"/>
      <c r="CG512" s="18" t="s">
        <v>167</v>
      </c>
      <c r="CI512" s="21" t="s">
        <v>167</v>
      </c>
      <c r="CK512" s="18" t="s">
        <v>167</v>
      </c>
      <c r="CL512" s="18">
        <v>405</v>
      </c>
      <c r="CO512" s="23" t="s">
        <v>167</v>
      </c>
      <c r="CQ512" s="23" t="s">
        <v>167</v>
      </c>
      <c r="CR512" s="23" t="s">
        <v>974</v>
      </c>
      <c r="CT512" s="18" t="s">
        <v>167</v>
      </c>
      <c r="CU512" s="18">
        <v>36.5</v>
      </c>
      <c r="CW512" s="18">
        <v>1.51</v>
      </c>
      <c r="CX512" s="18">
        <v>2</v>
      </c>
      <c r="DA512" s="18" t="s">
        <v>167</v>
      </c>
      <c r="DC512" s="18" t="s">
        <v>167</v>
      </c>
      <c r="DE512" s="18" t="s">
        <v>167</v>
      </c>
      <c r="DF512" s="18">
        <v>25.4</v>
      </c>
      <c r="DG512" s="18" t="s">
        <v>167</v>
      </c>
      <c r="DK512" s="18" t="s">
        <v>167</v>
      </c>
      <c r="DN512" s="18" t="s">
        <v>167</v>
      </c>
      <c r="DQ512" s="18" t="s">
        <v>167</v>
      </c>
      <c r="DU512" s="18" t="s">
        <v>167</v>
      </c>
      <c r="DZ512" s="18" t="s">
        <v>167</v>
      </c>
      <c r="EE512" s="18" t="s">
        <v>167</v>
      </c>
      <c r="EF512" s="18">
        <v>-4.9423599999999999E-5</v>
      </c>
      <c r="EG512" s="20">
        <v>-3.74282</v>
      </c>
      <c r="EH512" s="18">
        <v>8.5735999999999994E-9</v>
      </c>
      <c r="EI512" s="18">
        <v>1.5563000000000001E-15</v>
      </c>
      <c r="EJ512" s="18">
        <v>8.6318999999999998E-5</v>
      </c>
      <c r="EK512" s="23">
        <v>2.8201000000000002E-4</v>
      </c>
      <c r="EL512" s="39">
        <v>0</v>
      </c>
      <c r="EM512" s="39">
        <v>0</v>
      </c>
      <c r="EN512" s="23">
        <v>9.8405000000000001E-6</v>
      </c>
      <c r="EO512" s="23">
        <v>6.4265999999999998E-5</v>
      </c>
      <c r="EP512" s="23">
        <v>3.2393999999999999E-4</v>
      </c>
      <c r="EQ512" s="39">
        <v>0</v>
      </c>
      <c r="ER512" s="39">
        <v>0</v>
      </c>
      <c r="ES512" s="39">
        <v>0</v>
      </c>
      <c r="ET512" s="39">
        <v>0</v>
      </c>
      <c r="EU512" s="39">
        <v>8.6255000000000007E-6</v>
      </c>
      <c r="EV512" s="39">
        <v>1.8763999999999999E-6</v>
      </c>
      <c r="EW512" s="39">
        <v>3.9638E-4</v>
      </c>
      <c r="EX512" s="39">
        <v>1.9968000000000001E-6</v>
      </c>
      <c r="FA512" s="23">
        <v>-2.2656999999999998</v>
      </c>
      <c r="FB512" s="23">
        <v>-2.5838999999999999</v>
      </c>
      <c r="FC512" s="23">
        <v>-4.6539000000000001</v>
      </c>
      <c r="FD512" s="23">
        <v>-1.4754</v>
      </c>
      <c r="FE512" s="23">
        <v>0.85860000000000003</v>
      </c>
      <c r="FF512" s="23">
        <v>-9.4450000000000003</v>
      </c>
      <c r="FG512" s="23">
        <v>-5.9622000000000002</v>
      </c>
      <c r="FH512" s="23">
        <v>-4.4387999999999996</v>
      </c>
      <c r="FI512" s="23">
        <v>-999.99900000000002</v>
      </c>
      <c r="FJ512" s="23">
        <v>-9.6814</v>
      </c>
      <c r="FK512" s="23">
        <v>0.53310000000000002</v>
      </c>
      <c r="FL512" s="23">
        <v>-999.99900000000002</v>
      </c>
      <c r="FM512" s="23">
        <v>-0.10299999999999999</v>
      </c>
      <c r="FN512" s="23">
        <v>2.605</v>
      </c>
      <c r="FO512" s="23">
        <v>-1.3856999999999999</v>
      </c>
      <c r="FP512" s="23">
        <v>5.2272999999999996</v>
      </c>
      <c r="FQ512" s="23">
        <v>-0.1328</v>
      </c>
      <c r="FR512" s="23">
        <v>-3.5707</v>
      </c>
    </row>
    <row r="513" spans="1:174" x14ac:dyDescent="0.2">
      <c r="A513" s="17">
        <f t="shared" si="9"/>
        <v>512</v>
      </c>
      <c r="B513" s="18">
        <v>7</v>
      </c>
      <c r="C513" s="18" t="s">
        <v>978</v>
      </c>
      <c r="D513" s="18" t="s">
        <v>976</v>
      </c>
      <c r="E513" s="18" t="s">
        <v>977</v>
      </c>
      <c r="F513" s="18" t="s">
        <v>179</v>
      </c>
      <c r="H513" s="18">
        <v>1</v>
      </c>
      <c r="J513" s="18" t="s">
        <v>167</v>
      </c>
      <c r="K513" s="18">
        <v>64.592933333333335</v>
      </c>
      <c r="L513" s="18">
        <v>-21.579216666666667</v>
      </c>
      <c r="O513" s="18" t="s">
        <v>167</v>
      </c>
      <c r="P513" s="18">
        <v>2966</v>
      </c>
      <c r="R513" s="18" t="s">
        <v>167</v>
      </c>
      <c r="S513" s="19">
        <v>12.4</v>
      </c>
      <c r="U513" s="20">
        <v>8.07</v>
      </c>
      <c r="W513" s="19">
        <v>40.4</v>
      </c>
      <c r="X513" s="19"/>
      <c r="Y513" s="18">
        <v>522</v>
      </c>
      <c r="Z513" s="21">
        <v>0.253</v>
      </c>
      <c r="AC513" s="18" t="s">
        <v>167</v>
      </c>
      <c r="AE513" s="18" t="s">
        <v>167</v>
      </c>
      <c r="AG513" s="18" t="s">
        <v>167</v>
      </c>
      <c r="AH513" s="22">
        <v>112</v>
      </c>
      <c r="AI513" s="22"/>
      <c r="AJ513" s="22">
        <v>402</v>
      </c>
      <c r="AM513" s="18" t="s">
        <v>167</v>
      </c>
      <c r="AO513" s="18" t="s">
        <v>167</v>
      </c>
      <c r="AQ513" s="18" t="s">
        <v>167</v>
      </c>
      <c r="AS513" s="18" t="s">
        <v>167</v>
      </c>
      <c r="AT513" s="21"/>
      <c r="AU513" s="18" t="s">
        <v>167</v>
      </c>
      <c r="AV513" s="19">
        <v>11</v>
      </c>
      <c r="AX513" s="22">
        <v>15.6</v>
      </c>
      <c r="AZ513" s="19">
        <v>98.4</v>
      </c>
      <c r="BB513" s="21">
        <v>0.253</v>
      </c>
      <c r="BE513" s="18" t="s">
        <v>167</v>
      </c>
      <c r="BF513" s="19">
        <v>361</v>
      </c>
      <c r="BI513" s="18" t="s">
        <v>167</v>
      </c>
      <c r="BK513" s="18" t="s">
        <v>167</v>
      </c>
      <c r="BM513" s="18" t="s">
        <v>167</v>
      </c>
      <c r="BN513" s="19">
        <v>226</v>
      </c>
      <c r="BQ513" s="18" t="s">
        <v>167</v>
      </c>
      <c r="BR513" s="18">
        <v>0.191</v>
      </c>
      <c r="BT513" s="21"/>
      <c r="BU513" s="18" t="s">
        <v>167</v>
      </c>
      <c r="BW513" s="18" t="s">
        <v>167</v>
      </c>
      <c r="BY513" s="18" t="s">
        <v>167</v>
      </c>
      <c r="BZ513" s="18">
        <v>3.03</v>
      </c>
      <c r="CB513" s="21"/>
      <c r="CC513" s="18" t="s">
        <v>167</v>
      </c>
      <c r="CD513" s="21">
        <v>25.4</v>
      </c>
      <c r="CF513" s="21"/>
      <c r="CG513" s="18" t="s">
        <v>167</v>
      </c>
      <c r="CI513" s="21" t="s">
        <v>167</v>
      </c>
      <c r="CK513" s="18" t="s">
        <v>167</v>
      </c>
      <c r="CL513" s="18">
        <v>542</v>
      </c>
      <c r="CO513" s="23" t="s">
        <v>167</v>
      </c>
      <c r="CQ513" s="23" t="s">
        <v>167</v>
      </c>
      <c r="CR513" s="23" t="s">
        <v>974</v>
      </c>
      <c r="CT513" s="18" t="s">
        <v>167</v>
      </c>
      <c r="CU513" s="18">
        <v>63</v>
      </c>
      <c r="CW513" s="18">
        <v>1.88</v>
      </c>
      <c r="CX513" s="18">
        <v>1</v>
      </c>
      <c r="DA513" s="18" t="s">
        <v>167</v>
      </c>
      <c r="DC513" s="18" t="s">
        <v>167</v>
      </c>
      <c r="DE513" s="18" t="s">
        <v>167</v>
      </c>
      <c r="DF513" s="18">
        <v>34.5</v>
      </c>
      <c r="DG513" s="18" t="s">
        <v>167</v>
      </c>
      <c r="DI513" s="18">
        <v>0.55000000000000004</v>
      </c>
      <c r="DJ513" s="18">
        <v>0.01</v>
      </c>
      <c r="DK513" s="18" t="s">
        <v>979</v>
      </c>
      <c r="DN513" s="18" t="s">
        <v>167</v>
      </c>
      <c r="DO513" s="18">
        <v>0.70650000000000002</v>
      </c>
      <c r="DQ513" s="18" t="s">
        <v>167</v>
      </c>
      <c r="DU513" s="18" t="s">
        <v>167</v>
      </c>
      <c r="DZ513" s="18" t="s">
        <v>167</v>
      </c>
      <c r="EE513" s="18" t="s">
        <v>167</v>
      </c>
      <c r="EF513" s="18">
        <v>-1.8191400000000001E-4</v>
      </c>
      <c r="EG513" s="20">
        <v>-10.3162</v>
      </c>
      <c r="EH513" s="18">
        <v>8.8119999999999998E-9</v>
      </c>
      <c r="EI513" s="18">
        <v>1.9054000000000002E-15</v>
      </c>
      <c r="EJ513" s="18">
        <v>1.1118E-4</v>
      </c>
      <c r="EK513" s="23">
        <v>4.0203E-4</v>
      </c>
      <c r="EL513" s="39">
        <v>0</v>
      </c>
      <c r="EM513" s="39">
        <v>0</v>
      </c>
      <c r="EN513" s="23">
        <v>1.1001E-5</v>
      </c>
      <c r="EO513" s="23">
        <v>9.7713000000000004E-5</v>
      </c>
      <c r="EP513" s="23">
        <v>3.6090999999999999E-4</v>
      </c>
      <c r="EQ513" s="23">
        <v>2.9465000000000001E-6</v>
      </c>
      <c r="ER513" s="39">
        <v>0</v>
      </c>
      <c r="ES513" s="23">
        <v>2.5401999999999998E-5</v>
      </c>
      <c r="ET513" s="39">
        <v>0</v>
      </c>
      <c r="EU513" s="39">
        <v>1.2038000000000001E-5</v>
      </c>
      <c r="EV513" s="39">
        <v>2.4194999999999999E-6</v>
      </c>
      <c r="EW513" s="39">
        <v>5.3127999999999997E-4</v>
      </c>
      <c r="EX513" s="39">
        <v>2.4943E-6</v>
      </c>
      <c r="FA513" s="23">
        <v>-2.3028</v>
      </c>
      <c r="FB513" s="23">
        <v>-2.1855000000000002</v>
      </c>
      <c r="FC513" s="23">
        <v>-4.4592999999999998</v>
      </c>
      <c r="FD513" s="23">
        <v>-1.2759</v>
      </c>
      <c r="FE513" s="23">
        <v>1.3016000000000001</v>
      </c>
      <c r="FF513" s="23">
        <v>-8.6782000000000004</v>
      </c>
      <c r="FG513" s="23">
        <v>-5.1844000000000001</v>
      </c>
      <c r="FH513" s="23">
        <v>-4.0502000000000002</v>
      </c>
      <c r="FI513" s="23">
        <v>-999.99900000000002</v>
      </c>
      <c r="FJ513" s="23">
        <v>-9.3923000000000005</v>
      </c>
      <c r="FK513" s="23">
        <v>0.50680000000000003</v>
      </c>
      <c r="FL513" s="23">
        <v>-999.99900000000002</v>
      </c>
      <c r="FM513" s="23">
        <v>0.35730000000000001</v>
      </c>
      <c r="FN513" s="23">
        <v>2.8307000000000002</v>
      </c>
      <c r="FO513" s="23">
        <v>-0.97140000000000004</v>
      </c>
      <c r="FP513" s="23">
        <v>5.5833000000000004</v>
      </c>
      <c r="FQ513" s="23">
        <v>0.3921</v>
      </c>
      <c r="FR513" s="23">
        <v>-2.9222999999999999</v>
      </c>
    </row>
    <row r="514" spans="1:174" x14ac:dyDescent="0.2">
      <c r="A514" s="17">
        <f t="shared" si="9"/>
        <v>513</v>
      </c>
      <c r="B514" s="18" t="s">
        <v>980</v>
      </c>
      <c r="C514" s="18" t="s">
        <v>981</v>
      </c>
      <c r="D514" s="18" t="s">
        <v>982</v>
      </c>
      <c r="E514" s="18" t="s">
        <v>977</v>
      </c>
      <c r="F514" s="18" t="s">
        <v>166</v>
      </c>
      <c r="H514" s="18">
        <v>1</v>
      </c>
      <c r="J514" s="18" t="s">
        <v>167</v>
      </c>
      <c r="K514" s="18">
        <v>64.603316666666672</v>
      </c>
      <c r="L514" s="18">
        <v>-21.708016666666666</v>
      </c>
      <c r="O514" s="18" t="s">
        <v>167</v>
      </c>
      <c r="P514" s="18">
        <v>2966</v>
      </c>
      <c r="R514" s="18" t="s">
        <v>167</v>
      </c>
      <c r="S514" s="19">
        <v>9</v>
      </c>
      <c r="U514" s="20">
        <v>7.93</v>
      </c>
      <c r="W514" s="19">
        <v>34.700000000000003</v>
      </c>
      <c r="X514" s="19"/>
      <c r="Y514" s="18">
        <v>612</v>
      </c>
      <c r="Z514" s="21">
        <v>1.19</v>
      </c>
      <c r="AC514" s="18" t="s">
        <v>167</v>
      </c>
      <c r="AE514" s="18" t="s">
        <v>167</v>
      </c>
      <c r="AG514" s="18" t="s">
        <v>167</v>
      </c>
      <c r="AH514" s="22">
        <v>98.1</v>
      </c>
      <c r="AI514" s="22"/>
      <c r="AJ514" s="22">
        <v>361</v>
      </c>
      <c r="AM514" s="18" t="s">
        <v>167</v>
      </c>
      <c r="AO514" s="18" t="s">
        <v>167</v>
      </c>
      <c r="AQ514" s="18" t="s">
        <v>167</v>
      </c>
      <c r="AS514" s="18" t="s">
        <v>167</v>
      </c>
      <c r="AT514" s="21"/>
      <c r="AU514" s="18" t="s">
        <v>167</v>
      </c>
      <c r="AV514" s="19">
        <v>12.1</v>
      </c>
      <c r="AX514" s="22">
        <v>41.8</v>
      </c>
      <c r="AZ514" s="19">
        <v>76.2</v>
      </c>
      <c r="BB514" s="21">
        <v>1.19</v>
      </c>
      <c r="BE514" s="18" t="s">
        <v>167</v>
      </c>
      <c r="BF514" s="19">
        <v>309</v>
      </c>
      <c r="BI514" s="18" t="s">
        <v>167</v>
      </c>
      <c r="BK514" s="18" t="s">
        <v>167</v>
      </c>
      <c r="BM514" s="18" t="s">
        <v>167</v>
      </c>
      <c r="BN514" s="19">
        <v>219</v>
      </c>
      <c r="BQ514" s="18" t="s">
        <v>167</v>
      </c>
      <c r="BR514" s="18">
        <v>0.40100000000000002</v>
      </c>
      <c r="BT514" s="21"/>
      <c r="BU514" s="18" t="s">
        <v>167</v>
      </c>
      <c r="BW514" s="18" t="s">
        <v>167</v>
      </c>
      <c r="BY514" s="18" t="s">
        <v>167</v>
      </c>
      <c r="BZ514" s="18">
        <v>4.75</v>
      </c>
      <c r="CB514" s="21"/>
      <c r="CC514" s="18" t="s">
        <v>167</v>
      </c>
      <c r="CD514"/>
      <c r="CE514" s="21" t="s">
        <v>167</v>
      </c>
      <c r="CF514" s="21"/>
      <c r="CG514" s="18" t="s">
        <v>167</v>
      </c>
      <c r="CI514" s="21" t="s">
        <v>167</v>
      </c>
      <c r="CK514" s="18" t="s">
        <v>167</v>
      </c>
      <c r="CL514" s="18">
        <v>473</v>
      </c>
      <c r="CO514" s="23" t="s">
        <v>167</v>
      </c>
      <c r="CQ514" s="23" t="s">
        <v>167</v>
      </c>
      <c r="CR514" s="23" t="s">
        <v>974</v>
      </c>
      <c r="CT514" s="18" t="s">
        <v>167</v>
      </c>
      <c r="CU514" s="18">
        <v>16.100000000000001</v>
      </c>
      <c r="CW514" s="18">
        <v>1.57</v>
      </c>
      <c r="CX514" s="18">
        <v>2</v>
      </c>
      <c r="DA514" s="18" t="s">
        <v>167</v>
      </c>
      <c r="DC514" s="18" t="s">
        <v>167</v>
      </c>
      <c r="DE514" s="18" t="s">
        <v>167</v>
      </c>
      <c r="DF514" s="18">
        <v>21.1</v>
      </c>
      <c r="DG514" s="18" t="s">
        <v>167</v>
      </c>
      <c r="DI514" s="18">
        <v>0.59</v>
      </c>
      <c r="DJ514" s="18">
        <v>0.04</v>
      </c>
      <c r="DK514" s="18" t="s">
        <v>979</v>
      </c>
      <c r="DN514" s="18" t="s">
        <v>167</v>
      </c>
      <c r="DO514" s="18">
        <v>0.70659000000000005</v>
      </c>
      <c r="DQ514" s="18" t="s">
        <v>167</v>
      </c>
      <c r="DU514" s="18" t="s">
        <v>167</v>
      </c>
      <c r="DZ514" s="18" t="s">
        <v>167</v>
      </c>
      <c r="EE514" s="18" t="s">
        <v>167</v>
      </c>
      <c r="EF514" s="18">
        <v>-1.7024E-4</v>
      </c>
      <c r="EG514" s="20">
        <v>-11.296799999999999</v>
      </c>
      <c r="EH514" s="18">
        <v>1.2132000000000001E-8</v>
      </c>
      <c r="EI514" s="18">
        <v>7.8693000000000006E-14</v>
      </c>
      <c r="EJ514" s="18">
        <v>9.7549999999999999E-5</v>
      </c>
      <c r="EK514" s="23">
        <v>3.6101999999999998E-4</v>
      </c>
      <c r="EL514" s="39">
        <v>0</v>
      </c>
      <c r="EM514" s="39">
        <v>0</v>
      </c>
      <c r="EN514" s="23">
        <v>1.2099999999999999E-5</v>
      </c>
      <c r="EO514" s="23">
        <v>7.5754999999999996E-5</v>
      </c>
      <c r="EP514" s="23">
        <v>3.0894000000000001E-4</v>
      </c>
      <c r="EQ514" s="23">
        <v>4.6442999999999997E-6</v>
      </c>
      <c r="ER514" s="39">
        <v>0</v>
      </c>
      <c r="ES514" s="39">
        <v>0</v>
      </c>
      <c r="ET514" s="39">
        <v>0</v>
      </c>
      <c r="EU514" s="39">
        <v>1.5630000000000001E-5</v>
      </c>
      <c r="EV514" s="39">
        <v>1.3735000000000001E-6</v>
      </c>
      <c r="EW514" s="39">
        <v>4.6261000000000002E-4</v>
      </c>
      <c r="EX514" s="39">
        <v>1.5196E-6</v>
      </c>
      <c r="FA514" s="23">
        <v>-1.341</v>
      </c>
      <c r="FB514" s="23">
        <v>-1.3764000000000001</v>
      </c>
      <c r="FC514" s="23">
        <v>-3.0836999999999999</v>
      </c>
      <c r="FD514" s="23">
        <v>-1.5812999999999999</v>
      </c>
      <c r="FE514" s="23">
        <v>3.6339999999999999</v>
      </c>
      <c r="FF514" s="23">
        <v>-9.6617999999999995</v>
      </c>
      <c r="FG514" s="23">
        <v>-6.1332000000000004</v>
      </c>
      <c r="FH514" s="23">
        <v>-5.0899000000000001</v>
      </c>
      <c r="FI514" s="23">
        <v>-999.99900000000002</v>
      </c>
      <c r="FJ514" s="23">
        <v>-10.6236</v>
      </c>
      <c r="FK514" s="23">
        <v>1.5027999999999999</v>
      </c>
      <c r="FL514" s="23">
        <v>-999.99900000000002</v>
      </c>
      <c r="FM514" s="23">
        <v>2.5333000000000001</v>
      </c>
      <c r="FN514" s="23">
        <v>4.8937999999999997</v>
      </c>
      <c r="FO514" s="23">
        <v>-8.0000000000000002E-3</v>
      </c>
      <c r="FP514" s="23">
        <v>8.5213000000000001</v>
      </c>
      <c r="FQ514" s="23">
        <v>2.0024000000000002</v>
      </c>
      <c r="FR514" s="23">
        <v>-3.8281000000000001</v>
      </c>
    </row>
    <row r="515" spans="1:174" x14ac:dyDescent="0.2">
      <c r="A515" s="17">
        <f t="shared" si="9"/>
        <v>514</v>
      </c>
      <c r="B515" s="18" t="s">
        <v>980</v>
      </c>
      <c r="C515" s="18" t="s">
        <v>983</v>
      </c>
      <c r="D515" s="18" t="s">
        <v>263</v>
      </c>
      <c r="E515" s="18" t="s">
        <v>977</v>
      </c>
      <c r="F515" s="18" t="s">
        <v>179</v>
      </c>
      <c r="H515" s="18">
        <v>11</v>
      </c>
      <c r="J515" s="18" t="s">
        <v>167</v>
      </c>
      <c r="K515" s="18">
        <v>64.712549999999993</v>
      </c>
      <c r="L515" s="18">
        <v>-21.606016666666665</v>
      </c>
      <c r="O515" s="18" t="s">
        <v>167</v>
      </c>
      <c r="P515" s="18">
        <v>646</v>
      </c>
      <c r="R515" s="18" t="s">
        <v>167</v>
      </c>
      <c r="S515" s="19">
        <v>8.8000000000000007</v>
      </c>
      <c r="U515" s="20">
        <v>8.02</v>
      </c>
      <c r="W515" s="19">
        <v>33.9</v>
      </c>
      <c r="X515" s="19"/>
      <c r="Y515" s="18">
        <v>525</v>
      </c>
      <c r="Z515" s="21">
        <v>0.188</v>
      </c>
      <c r="AC515" s="18" t="s">
        <v>167</v>
      </c>
      <c r="AE515" s="18" t="s">
        <v>167</v>
      </c>
      <c r="AG515" s="18" t="s">
        <v>167</v>
      </c>
      <c r="AH515" s="22">
        <v>109</v>
      </c>
      <c r="AI515" s="22"/>
      <c r="AJ515" s="22">
        <v>312</v>
      </c>
      <c r="AM515" s="18" t="s">
        <v>167</v>
      </c>
      <c r="AO515" s="18" t="s">
        <v>167</v>
      </c>
      <c r="AQ515" s="18" t="s">
        <v>167</v>
      </c>
      <c r="AS515" s="18" t="s">
        <v>167</v>
      </c>
      <c r="AT515" s="21"/>
      <c r="AU515" s="18" t="s">
        <v>167</v>
      </c>
      <c r="AV515" s="19">
        <v>8.61</v>
      </c>
      <c r="AX515" s="22">
        <v>5.66</v>
      </c>
      <c r="AZ515" s="19">
        <v>73.8</v>
      </c>
      <c r="BB515" s="21">
        <v>0.188</v>
      </c>
      <c r="BE515" s="18" t="s">
        <v>167</v>
      </c>
      <c r="BF515" s="19">
        <v>283</v>
      </c>
      <c r="BI515" s="18" t="s">
        <v>167</v>
      </c>
      <c r="BK515" s="18" t="s">
        <v>167</v>
      </c>
      <c r="BM515" s="18" t="s">
        <v>167</v>
      </c>
      <c r="BN515" s="19">
        <v>168</v>
      </c>
      <c r="BQ515" s="18" t="s">
        <v>167</v>
      </c>
      <c r="BR515" s="18">
        <v>0.72599999999999998</v>
      </c>
      <c r="BT515" s="21"/>
      <c r="BU515" s="18" t="s">
        <v>167</v>
      </c>
      <c r="BW515" s="18" t="s">
        <v>167</v>
      </c>
      <c r="BY515" s="18" t="s">
        <v>167</v>
      </c>
      <c r="BZ515" s="18">
        <v>5.49</v>
      </c>
      <c r="CB515" s="21"/>
      <c r="CC515" s="18" t="s">
        <v>167</v>
      </c>
      <c r="CD515" s="21">
        <v>34.9</v>
      </c>
      <c r="CF515" s="21"/>
      <c r="CG515" s="18" t="s">
        <v>167</v>
      </c>
      <c r="CI515" s="21" t="s">
        <v>167</v>
      </c>
      <c r="CK515" s="18" t="s">
        <v>167</v>
      </c>
      <c r="CL515" s="18">
        <v>429</v>
      </c>
      <c r="CO515" s="23" t="s">
        <v>167</v>
      </c>
      <c r="CQ515" s="23" t="s">
        <v>167</v>
      </c>
      <c r="CR515" s="23" t="s">
        <v>974</v>
      </c>
      <c r="CT515" s="18" t="s">
        <v>167</v>
      </c>
      <c r="CU515" s="18">
        <v>15</v>
      </c>
      <c r="CW515" s="18">
        <v>1.72</v>
      </c>
      <c r="CX515" s="18">
        <v>2</v>
      </c>
      <c r="DA515" s="18" t="s">
        <v>167</v>
      </c>
      <c r="DC515" s="18" t="s">
        <v>167</v>
      </c>
      <c r="DE515" s="18" t="s">
        <v>167</v>
      </c>
      <c r="DF515" s="18">
        <v>36.799999999999997</v>
      </c>
      <c r="DG515" s="18" t="s">
        <v>167</v>
      </c>
      <c r="DI515" s="18">
        <v>0.51</v>
      </c>
      <c r="DJ515" s="18">
        <v>0.02</v>
      </c>
      <c r="DK515" s="18" t="s">
        <v>979</v>
      </c>
      <c r="DN515" s="18" t="s">
        <v>167</v>
      </c>
      <c r="DO515" s="18">
        <v>0.70604</v>
      </c>
      <c r="DQ515" s="18" t="s">
        <v>167</v>
      </c>
      <c r="DU515" s="18" t="s">
        <v>167</v>
      </c>
      <c r="DZ515" s="18" t="s">
        <v>167</v>
      </c>
      <c r="EE515" s="18" t="s">
        <v>167</v>
      </c>
      <c r="EF515" s="18">
        <v>-1.2911300000000001E-4</v>
      </c>
      <c r="EG515" s="20">
        <v>-8.9618199999999995</v>
      </c>
      <c r="EH515" s="18">
        <v>9.8575000000000008E-9</v>
      </c>
      <c r="EI515" s="18">
        <v>5.7222999999999999E-15</v>
      </c>
      <c r="EJ515" s="18">
        <v>1.0840000000000001E-4</v>
      </c>
      <c r="EK515" s="23">
        <v>3.1201999999999998E-4</v>
      </c>
      <c r="EL515" s="39">
        <v>0</v>
      </c>
      <c r="EM515" s="39">
        <v>0</v>
      </c>
      <c r="EN515" s="23">
        <v>8.6102999999999995E-6</v>
      </c>
      <c r="EO515" s="23">
        <v>7.3384000000000001E-5</v>
      </c>
      <c r="EP515" s="23">
        <v>2.8294000000000003E-4</v>
      </c>
      <c r="EQ515" s="23">
        <v>5.3624999999999999E-6</v>
      </c>
      <c r="ER515" s="39">
        <v>0</v>
      </c>
      <c r="ES515" s="23">
        <v>3.4901999999999999E-5</v>
      </c>
      <c r="ET515" s="39">
        <v>0</v>
      </c>
      <c r="EU515" s="39">
        <v>1.1656E-5</v>
      </c>
      <c r="EV515" s="39">
        <v>1.5315000000000001E-6</v>
      </c>
      <c r="EW515" s="39">
        <v>4.2230000000000002E-4</v>
      </c>
      <c r="EX515" s="39">
        <v>1.4190000000000001E-6</v>
      </c>
      <c r="FA515" s="23">
        <v>-2.2223999999999999</v>
      </c>
      <c r="FB515" s="23">
        <v>-2.548</v>
      </c>
      <c r="FC515" s="23">
        <v>-4.8631000000000002</v>
      </c>
      <c r="FD515" s="23">
        <v>-1.4875</v>
      </c>
      <c r="FE515" s="23">
        <v>1.2039</v>
      </c>
      <c r="FF515" s="23">
        <v>-10.9937</v>
      </c>
      <c r="FG515" s="23">
        <v>-7.4630999999999998</v>
      </c>
      <c r="FH515" s="23">
        <v>-4.9459</v>
      </c>
      <c r="FI515" s="23">
        <v>-999.99900000000002</v>
      </c>
      <c r="FJ515" s="23">
        <v>-10.4323</v>
      </c>
      <c r="FK515" s="23">
        <v>0.62339999999999995</v>
      </c>
      <c r="FL515" s="23">
        <v>-999.99900000000002</v>
      </c>
      <c r="FM515" s="23">
        <v>0.1174</v>
      </c>
      <c r="FN515" s="23">
        <v>2.9091999999999998</v>
      </c>
      <c r="FO515" s="23">
        <v>-1.2864</v>
      </c>
      <c r="FP515" s="23">
        <v>5.4832000000000001</v>
      </c>
      <c r="FQ515" s="23">
        <v>6.7999999999999996E-3</v>
      </c>
      <c r="FR515" s="23">
        <v>-3.8475999999999999</v>
      </c>
    </row>
    <row r="516" spans="1:174" x14ac:dyDescent="0.2">
      <c r="A516" s="17">
        <f t="shared" si="9"/>
        <v>515</v>
      </c>
      <c r="B516" s="18" t="s">
        <v>980</v>
      </c>
      <c r="C516" s="18" t="s">
        <v>984</v>
      </c>
      <c r="D516" s="18" t="s">
        <v>985</v>
      </c>
      <c r="E516" s="18" t="s">
        <v>977</v>
      </c>
      <c r="F516" s="18" t="s">
        <v>179</v>
      </c>
      <c r="H516" s="18">
        <v>1</v>
      </c>
      <c r="J516" s="18" t="s">
        <v>167</v>
      </c>
      <c r="K516" s="18">
        <v>64.683766666666671</v>
      </c>
      <c r="L516" s="18">
        <v>-21.524583333333332</v>
      </c>
      <c r="O516" s="18" t="s">
        <v>167</v>
      </c>
      <c r="P516" s="18">
        <v>2966</v>
      </c>
      <c r="R516" s="18" t="s">
        <v>167</v>
      </c>
      <c r="S516" s="19">
        <v>10</v>
      </c>
      <c r="U516" s="20">
        <v>8</v>
      </c>
      <c r="W516" s="19">
        <v>44.8</v>
      </c>
      <c r="X516" s="19"/>
      <c r="Y516" s="18">
        <v>558</v>
      </c>
      <c r="Z516" s="21">
        <v>0.16200000000000001</v>
      </c>
      <c r="AC516" s="18" t="s">
        <v>167</v>
      </c>
      <c r="AE516" s="18" t="s">
        <v>167</v>
      </c>
      <c r="AG516" s="18" t="s">
        <v>167</v>
      </c>
      <c r="AH516" s="22">
        <v>129</v>
      </c>
      <c r="AI516" s="22"/>
      <c r="AJ516" s="22">
        <v>434</v>
      </c>
      <c r="AM516" s="18" t="s">
        <v>167</v>
      </c>
      <c r="AO516" s="18" t="s">
        <v>167</v>
      </c>
      <c r="AQ516" s="18" t="s">
        <v>167</v>
      </c>
      <c r="AS516" s="18" t="s">
        <v>167</v>
      </c>
      <c r="AT516" s="21"/>
      <c r="AU516" s="18" t="s">
        <v>167</v>
      </c>
      <c r="AV516" s="19">
        <v>17.3</v>
      </c>
      <c r="AX516" s="22">
        <v>41</v>
      </c>
      <c r="AZ516" s="19">
        <v>126</v>
      </c>
      <c r="BB516" s="21">
        <v>0.16200000000000001</v>
      </c>
      <c r="BE516" s="18" t="s">
        <v>167</v>
      </c>
      <c r="BF516" s="19">
        <v>362</v>
      </c>
      <c r="BI516" s="18" t="s">
        <v>167</v>
      </c>
      <c r="BK516" s="18" t="s">
        <v>167</v>
      </c>
      <c r="BM516" s="18" t="s">
        <v>167</v>
      </c>
      <c r="BN516" s="19">
        <v>198</v>
      </c>
      <c r="BQ516" s="18" t="s">
        <v>167</v>
      </c>
      <c r="BR516" s="18">
        <v>0.36199999999999999</v>
      </c>
      <c r="BT516" s="21"/>
      <c r="BU516" s="18" t="s">
        <v>167</v>
      </c>
      <c r="BW516" s="18" t="s">
        <v>167</v>
      </c>
      <c r="BY516" s="18" t="s">
        <v>167</v>
      </c>
      <c r="CA516" s="20" t="s">
        <v>167</v>
      </c>
      <c r="CB516" s="21"/>
      <c r="CC516" s="18" t="s">
        <v>167</v>
      </c>
      <c r="CD516" s="21">
        <v>70.2</v>
      </c>
      <c r="CF516" s="21"/>
      <c r="CG516" s="18" t="s">
        <v>167</v>
      </c>
      <c r="CI516" s="21" t="s">
        <v>167</v>
      </c>
      <c r="CK516" s="18" t="s">
        <v>167</v>
      </c>
      <c r="CL516" s="18">
        <v>634</v>
      </c>
      <c r="CO516" s="23" t="s">
        <v>167</v>
      </c>
      <c r="CQ516" s="23" t="s">
        <v>167</v>
      </c>
      <c r="CR516" s="23" t="s">
        <v>974</v>
      </c>
      <c r="CT516" s="18" t="s">
        <v>167</v>
      </c>
      <c r="CU516" s="18">
        <v>28.2</v>
      </c>
      <c r="CW516" s="18">
        <v>1.73</v>
      </c>
      <c r="CX516" s="18">
        <v>1</v>
      </c>
      <c r="DA516" s="18" t="s">
        <v>167</v>
      </c>
      <c r="DC516" s="18" t="s">
        <v>167</v>
      </c>
      <c r="DE516" s="18" t="s">
        <v>167</v>
      </c>
      <c r="DF516" s="18">
        <v>26.2</v>
      </c>
      <c r="DG516" s="18" t="s">
        <v>167</v>
      </c>
      <c r="DI516" s="18">
        <v>0.52</v>
      </c>
      <c r="DJ516" s="18">
        <v>0</v>
      </c>
      <c r="DK516" s="18" t="s">
        <v>979</v>
      </c>
      <c r="DN516" s="18" t="s">
        <v>167</v>
      </c>
      <c r="DO516" s="18">
        <v>0.70521</v>
      </c>
      <c r="DQ516" s="18" t="s">
        <v>167</v>
      </c>
      <c r="DU516" s="18" t="s">
        <v>167</v>
      </c>
      <c r="DZ516" s="18" t="s">
        <v>167</v>
      </c>
      <c r="EE516" s="18" t="s">
        <v>167</v>
      </c>
      <c r="EF516" s="18">
        <v>-2.48433E-4</v>
      </c>
      <c r="EG516" s="20">
        <v>-12.2845</v>
      </c>
      <c r="EH516" s="18">
        <v>1.0376E-8</v>
      </c>
      <c r="EI516" s="18">
        <v>4.4710999999999996E-15</v>
      </c>
      <c r="EJ516" s="18">
        <v>1.2808000000000001E-4</v>
      </c>
      <c r="EK516" s="23">
        <v>4.3403000000000002E-4</v>
      </c>
      <c r="EL516" s="39">
        <v>0</v>
      </c>
      <c r="EM516" s="39">
        <v>0</v>
      </c>
      <c r="EN516" s="23">
        <v>1.7300999999999999E-5</v>
      </c>
      <c r="EO516" s="23">
        <v>1.2509000000000001E-4</v>
      </c>
      <c r="EP516" s="23">
        <v>3.6190000000000001E-4</v>
      </c>
      <c r="EQ516" s="39">
        <v>0</v>
      </c>
      <c r="ER516" s="39">
        <v>0</v>
      </c>
      <c r="ES516" s="23">
        <v>7.0204999999999996E-5</v>
      </c>
      <c r="ET516" s="39">
        <v>0</v>
      </c>
      <c r="EU516" s="39">
        <v>1.7459999999999999E-5</v>
      </c>
      <c r="EV516" s="39">
        <v>2.2784000000000001E-6</v>
      </c>
      <c r="EW516" s="39">
        <v>6.2443000000000004E-4</v>
      </c>
      <c r="EX516" s="39">
        <v>1.6911E-6</v>
      </c>
      <c r="FA516" s="23">
        <v>-2.323</v>
      </c>
      <c r="FB516" s="23">
        <v>-2.3816999999999999</v>
      </c>
      <c r="FC516" s="23">
        <v>-4.8301999999999996</v>
      </c>
      <c r="FD516" s="23">
        <v>-1.2579</v>
      </c>
      <c r="FE516" s="23">
        <v>1.1678999999999999</v>
      </c>
      <c r="FF516" s="23">
        <v>-9.7353000000000005</v>
      </c>
      <c r="FG516" s="23">
        <v>-6.2169999999999996</v>
      </c>
      <c r="FH516" s="23">
        <v>-4.4923000000000002</v>
      </c>
      <c r="FI516" s="23">
        <v>-999.99900000000002</v>
      </c>
      <c r="FJ516" s="23">
        <v>-9.8375000000000004</v>
      </c>
      <c r="FK516" s="23">
        <v>0.51070000000000004</v>
      </c>
      <c r="FL516" s="23">
        <v>-999.99900000000002</v>
      </c>
      <c r="FM516" s="23">
        <v>0.2928</v>
      </c>
      <c r="FN516" s="23">
        <v>2.7925</v>
      </c>
      <c r="FO516" s="23">
        <v>-0.94020000000000004</v>
      </c>
      <c r="FP516" s="23">
        <v>5.6098999999999997</v>
      </c>
      <c r="FQ516" s="23">
        <v>9.0399999999999994E-2</v>
      </c>
      <c r="FR516" s="23">
        <v>-3.2345000000000002</v>
      </c>
    </row>
    <row r="517" spans="1:174" x14ac:dyDescent="0.2">
      <c r="A517" s="17">
        <f t="shared" ref="A517:A580" si="10">A516+1</f>
        <v>516</v>
      </c>
      <c r="B517" s="18" t="s">
        <v>980</v>
      </c>
      <c r="C517" s="18" t="s">
        <v>986</v>
      </c>
      <c r="D517" s="18" t="s">
        <v>987</v>
      </c>
      <c r="E517" s="18" t="s">
        <v>977</v>
      </c>
      <c r="F517" s="18" t="s">
        <v>166</v>
      </c>
      <c r="H517" s="18">
        <v>1</v>
      </c>
      <c r="J517" s="18" t="s">
        <v>167</v>
      </c>
      <c r="K517" s="18">
        <v>64.693533333333335</v>
      </c>
      <c r="L517" s="18">
        <v>-21.414449999999999</v>
      </c>
      <c r="O517" s="18" t="s">
        <v>167</v>
      </c>
      <c r="P517" s="18">
        <v>2966</v>
      </c>
      <c r="R517" s="18" t="s">
        <v>167</v>
      </c>
      <c r="S517" s="19">
        <v>5.6</v>
      </c>
      <c r="U517" s="20">
        <v>8.56</v>
      </c>
      <c r="W517" s="19">
        <v>26</v>
      </c>
      <c r="X517" s="19"/>
      <c r="Y517" s="18">
        <v>635</v>
      </c>
      <c r="Z517" s="21">
        <v>2.14</v>
      </c>
      <c r="AC517" s="18" t="s">
        <v>167</v>
      </c>
      <c r="AE517" s="18" t="s">
        <v>167</v>
      </c>
      <c r="AG517" s="18" t="s">
        <v>167</v>
      </c>
      <c r="AH517" s="22">
        <v>74.3</v>
      </c>
      <c r="AI517" s="22"/>
      <c r="AJ517" s="22">
        <v>236</v>
      </c>
      <c r="AM517" s="18" t="s">
        <v>167</v>
      </c>
      <c r="AO517" s="18" t="s">
        <v>167</v>
      </c>
      <c r="AQ517" s="18" t="s">
        <v>167</v>
      </c>
      <c r="AS517" s="18" t="s">
        <v>167</v>
      </c>
      <c r="AT517" s="21"/>
      <c r="AU517" s="18" t="s">
        <v>167</v>
      </c>
      <c r="AV517" s="19">
        <v>10</v>
      </c>
      <c r="AX517" s="22">
        <v>31.9</v>
      </c>
      <c r="AZ517" s="19">
        <v>43.1</v>
      </c>
      <c r="BB517" s="21">
        <v>2.14</v>
      </c>
      <c r="BE517" s="18" t="s">
        <v>167</v>
      </c>
      <c r="BF517" s="19">
        <v>270</v>
      </c>
      <c r="BI517" s="18" t="s">
        <v>167</v>
      </c>
      <c r="BK517" s="18" t="s">
        <v>167</v>
      </c>
      <c r="BM517" s="18" t="s">
        <v>167</v>
      </c>
      <c r="BN517" s="19">
        <v>205</v>
      </c>
      <c r="BQ517" s="18" t="s">
        <v>167</v>
      </c>
      <c r="BR517" s="18">
        <v>0.56699999999999995</v>
      </c>
      <c r="BT517" s="21"/>
      <c r="BU517" s="18" t="s">
        <v>167</v>
      </c>
      <c r="BW517" s="18" t="s">
        <v>167</v>
      </c>
      <c r="BY517" s="18" t="s">
        <v>167</v>
      </c>
      <c r="BZ517" s="18">
        <v>8.33</v>
      </c>
      <c r="CB517" s="21"/>
      <c r="CC517" s="18" t="s">
        <v>167</v>
      </c>
      <c r="CD517" s="21">
        <v>54.6</v>
      </c>
      <c r="CF517" s="21"/>
      <c r="CG517" s="18" t="s">
        <v>167</v>
      </c>
      <c r="CI517" s="21" t="s">
        <v>167</v>
      </c>
      <c r="CK517" s="18" t="s">
        <v>167</v>
      </c>
      <c r="CL517" s="18">
        <v>374</v>
      </c>
      <c r="CO517" s="23" t="s">
        <v>167</v>
      </c>
      <c r="CQ517" s="23" t="s">
        <v>167</v>
      </c>
      <c r="CR517" s="23" t="s">
        <v>974</v>
      </c>
      <c r="CT517" s="18" t="s">
        <v>167</v>
      </c>
      <c r="CU517" s="18">
        <v>10.7</v>
      </c>
      <c r="CW517" s="18">
        <v>1.5</v>
      </c>
      <c r="CX517" s="18">
        <v>2</v>
      </c>
      <c r="DA517" s="18" t="s">
        <v>167</v>
      </c>
      <c r="DC517" s="18" t="s">
        <v>167</v>
      </c>
      <c r="DE517" s="18" t="s">
        <v>167</v>
      </c>
      <c r="DF517" s="18">
        <v>21.5</v>
      </c>
      <c r="DG517" s="18" t="s">
        <v>167</v>
      </c>
      <c r="DI517" s="18">
        <v>0.5</v>
      </c>
      <c r="DJ517" s="18">
        <v>0.03</v>
      </c>
      <c r="DK517" s="18" t="s">
        <v>979</v>
      </c>
      <c r="DN517" s="18" t="s">
        <v>167</v>
      </c>
      <c r="DO517" s="18">
        <v>0.70616999999999996</v>
      </c>
      <c r="DQ517" s="18" t="s">
        <v>167</v>
      </c>
      <c r="DU517" s="18" t="s">
        <v>167</v>
      </c>
      <c r="DZ517" s="18" t="s">
        <v>167</v>
      </c>
      <c r="EE517" s="18" t="s">
        <v>167</v>
      </c>
      <c r="EF517" s="18">
        <v>-1.6004800000000001E-4</v>
      </c>
      <c r="EG517" s="20">
        <v>-13.4857</v>
      </c>
      <c r="EH517" s="18">
        <v>2.8335000000000002E-9</v>
      </c>
      <c r="EI517" s="18">
        <v>1.0610000000000001E-15</v>
      </c>
      <c r="EJ517" s="18">
        <v>7.3725000000000003E-5</v>
      </c>
      <c r="EK517" s="23">
        <v>2.3601000000000001E-4</v>
      </c>
      <c r="EL517" s="39">
        <v>0</v>
      </c>
      <c r="EM517" s="39">
        <v>0</v>
      </c>
      <c r="EN517" s="23">
        <v>1.0000000000000001E-5</v>
      </c>
      <c r="EO517" s="23">
        <v>4.2812000000000003E-5</v>
      </c>
      <c r="EP517" s="23">
        <v>2.6994999999999998E-4</v>
      </c>
      <c r="EQ517" s="23">
        <v>8.2045999999999993E-6</v>
      </c>
      <c r="ER517" s="39">
        <v>0</v>
      </c>
      <c r="ES517" s="23">
        <v>5.4602999999999999E-5</v>
      </c>
      <c r="ET517" s="39">
        <v>0</v>
      </c>
      <c r="EU517" s="39">
        <v>3.0298000000000002E-6</v>
      </c>
      <c r="EV517" s="39">
        <v>3.9512000000000004E-6</v>
      </c>
      <c r="EW517" s="39">
        <v>3.5050000000000001E-4</v>
      </c>
      <c r="EX517" s="39">
        <v>5.1082999999999999E-6</v>
      </c>
      <c r="FA517" s="23">
        <v>-1.5570999999999999</v>
      </c>
      <c r="FB517" s="23">
        <v>-1.0388999999999999</v>
      </c>
      <c r="FC517" s="23">
        <v>-2.6429</v>
      </c>
      <c r="FD517" s="23">
        <v>-1.2412000000000001</v>
      </c>
      <c r="FE517" s="23">
        <v>3.3772000000000002</v>
      </c>
      <c r="FF517" s="23">
        <v>-6.0751999999999997</v>
      </c>
      <c r="FG517" s="23">
        <v>-2.5110000000000001</v>
      </c>
      <c r="FH517" s="23">
        <v>-3.3046000000000002</v>
      </c>
      <c r="FI517" s="23">
        <v>-999.99900000000002</v>
      </c>
      <c r="FJ517" s="23">
        <v>-9.0813000000000006</v>
      </c>
      <c r="FK517" s="23">
        <v>1.3217000000000001</v>
      </c>
      <c r="FL517" s="23">
        <v>-999.99900000000002</v>
      </c>
      <c r="FM517" s="23">
        <v>2.6541000000000001</v>
      </c>
      <c r="FN517" s="23">
        <v>4.5556999999999999</v>
      </c>
      <c r="FO517" s="23">
        <v>0.35189999999999999</v>
      </c>
      <c r="FP517" s="23">
        <v>8.5023</v>
      </c>
      <c r="FQ517" s="23">
        <v>2.6347999999999998</v>
      </c>
      <c r="FR517" s="23">
        <v>-2.0011999999999999</v>
      </c>
    </row>
    <row r="518" spans="1:174" x14ac:dyDescent="0.2">
      <c r="A518" s="17">
        <f t="shared" si="10"/>
        <v>517</v>
      </c>
      <c r="B518" s="18">
        <v>7</v>
      </c>
      <c r="C518" s="18" t="s">
        <v>988</v>
      </c>
      <c r="D518" s="18" t="s">
        <v>989</v>
      </c>
      <c r="E518" s="23"/>
      <c r="F518" s="18" t="s">
        <v>179</v>
      </c>
      <c r="G518" s="18" t="s">
        <v>167</v>
      </c>
      <c r="H518" s="18">
        <v>1</v>
      </c>
      <c r="J518" s="18" t="s">
        <v>167</v>
      </c>
      <c r="K518" s="18">
        <v>64.648750000000007</v>
      </c>
      <c r="L518" s="18">
        <v>-21.412333333333333</v>
      </c>
      <c r="O518" s="18" t="s">
        <v>167</v>
      </c>
      <c r="P518" s="18">
        <v>2966</v>
      </c>
      <c r="R518" s="18" t="s">
        <v>167</v>
      </c>
      <c r="S518" s="19">
        <v>13.8</v>
      </c>
      <c r="U518" s="20">
        <v>8.11</v>
      </c>
      <c r="W518" s="19">
        <v>58</v>
      </c>
      <c r="X518" s="19"/>
      <c r="Y518" s="18">
        <v>679</v>
      </c>
      <c r="Z518" s="21">
        <v>0.36499999999999999</v>
      </c>
      <c r="AC518" s="18" t="s">
        <v>167</v>
      </c>
      <c r="AE518" s="18" t="s">
        <v>167</v>
      </c>
      <c r="AG518" s="18" t="s">
        <v>167</v>
      </c>
      <c r="AH518" s="22">
        <v>150</v>
      </c>
      <c r="AI518" s="22"/>
      <c r="AJ518" s="22">
        <v>414</v>
      </c>
      <c r="AM518" s="18" t="s">
        <v>167</v>
      </c>
      <c r="AO518" s="18" t="s">
        <v>167</v>
      </c>
      <c r="AQ518" s="18" t="s">
        <v>167</v>
      </c>
      <c r="AS518" s="18" t="s">
        <v>167</v>
      </c>
      <c r="AT518" s="21"/>
      <c r="AU518" s="18" t="s">
        <v>167</v>
      </c>
      <c r="AV518" s="19">
        <v>17.5</v>
      </c>
      <c r="AX518" s="22">
        <v>43.5</v>
      </c>
      <c r="AZ518" s="19">
        <v>150</v>
      </c>
      <c r="BB518" s="21">
        <v>0.36499999999999999</v>
      </c>
      <c r="BE518" s="18" t="s">
        <v>167</v>
      </c>
      <c r="BF518" s="19">
        <v>509</v>
      </c>
      <c r="BI518" s="18" t="s">
        <v>167</v>
      </c>
      <c r="BK518" s="18" t="s">
        <v>167</v>
      </c>
      <c r="BM518" s="18" t="s">
        <v>167</v>
      </c>
      <c r="BN518" s="19">
        <v>285</v>
      </c>
      <c r="BQ518" s="18" t="s">
        <v>167</v>
      </c>
      <c r="BR518"/>
      <c r="BS518" s="18" t="s">
        <v>167</v>
      </c>
      <c r="BT518" s="21"/>
      <c r="BU518" s="18" t="s">
        <v>167</v>
      </c>
      <c r="BW518" s="18" t="s">
        <v>167</v>
      </c>
      <c r="BY518" s="18" t="s">
        <v>167</v>
      </c>
      <c r="BZ518" s="18">
        <v>27.7</v>
      </c>
      <c r="CB518" s="21"/>
      <c r="CC518" s="18" t="s">
        <v>167</v>
      </c>
      <c r="CD518" s="21">
        <v>22.9</v>
      </c>
      <c r="CF518" s="21"/>
      <c r="CG518" s="18" t="s">
        <v>167</v>
      </c>
      <c r="CI518" s="21" t="s">
        <v>167</v>
      </c>
      <c r="CK518" s="18" t="s">
        <v>167</v>
      </c>
      <c r="CL518" s="18">
        <v>778</v>
      </c>
      <c r="CO518" s="23" t="s">
        <v>167</v>
      </c>
      <c r="CQ518" s="23" t="s">
        <v>167</v>
      </c>
      <c r="CR518" s="23" t="s">
        <v>974</v>
      </c>
      <c r="CT518" s="18" t="s">
        <v>167</v>
      </c>
      <c r="CU518" s="18">
        <v>16.7</v>
      </c>
      <c r="CW518" s="18">
        <v>1.44</v>
      </c>
      <c r="CX518" s="18">
        <v>2</v>
      </c>
      <c r="DA518" s="18" t="s">
        <v>167</v>
      </c>
      <c r="DC518" s="18" t="s">
        <v>167</v>
      </c>
      <c r="DE518" s="18" t="s">
        <v>167</v>
      </c>
      <c r="DF518" s="18">
        <v>18.7</v>
      </c>
      <c r="DG518" s="18" t="s">
        <v>167</v>
      </c>
      <c r="DK518" s="18" t="s">
        <v>167</v>
      </c>
      <c r="DN518" s="18" t="s">
        <v>167</v>
      </c>
      <c r="DQ518" s="18" t="s">
        <v>167</v>
      </c>
      <c r="DU518" s="18" t="s">
        <v>167</v>
      </c>
      <c r="DZ518" s="18" t="s">
        <v>167</v>
      </c>
      <c r="EE518" s="18" t="s">
        <v>167</v>
      </c>
      <c r="EF518" s="18">
        <v>-1.42719E-4</v>
      </c>
      <c r="EG518" s="20">
        <v>-5.9877000000000002</v>
      </c>
      <c r="EH518" s="18">
        <v>8.0817999999999999E-9</v>
      </c>
      <c r="EI518" s="18">
        <v>1.3786E-15</v>
      </c>
      <c r="EJ518" s="18">
        <v>1.4794E-4</v>
      </c>
      <c r="EK518" s="23">
        <v>4.1404000000000001E-4</v>
      </c>
      <c r="EL518" s="39">
        <v>0</v>
      </c>
      <c r="EM518" s="39">
        <v>0</v>
      </c>
      <c r="EN518" s="23">
        <v>1.7499E-5</v>
      </c>
      <c r="EO518" s="23">
        <v>1.4809E-4</v>
      </c>
      <c r="EP518" s="23">
        <v>5.0878000000000002E-4</v>
      </c>
      <c r="EQ518" s="23">
        <v>2.6653999999999999E-5</v>
      </c>
      <c r="ER518" s="39">
        <v>0</v>
      </c>
      <c r="ES518" s="23">
        <v>2.2901999999999999E-5</v>
      </c>
      <c r="ET518" s="39">
        <v>0</v>
      </c>
      <c r="EU518" s="39">
        <v>1.5180999999999999E-5</v>
      </c>
      <c r="EV518" s="39">
        <v>4.0144000000000001E-6</v>
      </c>
      <c r="EW518" s="39">
        <v>7.6019E-4</v>
      </c>
      <c r="EX518" s="39">
        <v>3.6677000000000001E-6</v>
      </c>
      <c r="FA518" s="23">
        <v>-2.2463000000000002</v>
      </c>
      <c r="FB518" s="23">
        <v>-1.679</v>
      </c>
      <c r="FC518" s="23">
        <v>-3.8753000000000002</v>
      </c>
      <c r="FD518" s="23">
        <v>-0.94720000000000004</v>
      </c>
      <c r="FE518" s="23">
        <v>1.7546999999999999</v>
      </c>
      <c r="FF518" s="23">
        <v>-6.6326999999999998</v>
      </c>
      <c r="FG518" s="23">
        <v>-3.1528999999999998</v>
      </c>
      <c r="FH518" s="23">
        <v>-3.2858000000000001</v>
      </c>
      <c r="FI518" s="23">
        <v>-999.99900000000002</v>
      </c>
      <c r="FJ518" s="23">
        <v>-8.6105999999999998</v>
      </c>
      <c r="FK518" s="23">
        <v>0.54949999999999999</v>
      </c>
      <c r="FL518" s="23">
        <v>-999.99900000000002</v>
      </c>
      <c r="FM518" s="23">
        <v>0.97760000000000002</v>
      </c>
      <c r="FN518" s="23">
        <v>3.0775999999999999</v>
      </c>
      <c r="FO518" s="23">
        <v>-0.43080000000000002</v>
      </c>
      <c r="FP518" s="23">
        <v>6.2164999999999999</v>
      </c>
      <c r="FQ518" s="23">
        <v>1.0713999999999999</v>
      </c>
      <c r="FR518" s="23">
        <v>-2.0821000000000001</v>
      </c>
    </row>
    <row r="519" spans="1:174" x14ac:dyDescent="0.2">
      <c r="A519" s="17">
        <f t="shared" si="10"/>
        <v>518</v>
      </c>
      <c r="B519" s="18">
        <v>7</v>
      </c>
      <c r="C519" s="18" t="s">
        <v>990</v>
      </c>
      <c r="D519" s="18" t="s">
        <v>989</v>
      </c>
      <c r="E519" s="23"/>
      <c r="F519" s="18" t="s">
        <v>179</v>
      </c>
      <c r="G519" s="18" t="s">
        <v>167</v>
      </c>
      <c r="H519" s="18">
        <v>1</v>
      </c>
      <c r="J519" s="18" t="s">
        <v>167</v>
      </c>
      <c r="K519" s="18">
        <v>64.680216666666666</v>
      </c>
      <c r="L519" s="18">
        <v>-21.038483333333332</v>
      </c>
      <c r="O519" s="18" t="s">
        <v>167</v>
      </c>
      <c r="P519" s="18">
        <v>2966</v>
      </c>
      <c r="R519" s="18" t="s">
        <v>167</v>
      </c>
      <c r="S519" s="19">
        <v>11.6</v>
      </c>
      <c r="U519" s="20">
        <v>7.83</v>
      </c>
      <c r="W519" s="19">
        <v>20.8</v>
      </c>
      <c r="X519" s="19"/>
      <c r="Y519" s="18">
        <v>427</v>
      </c>
      <c r="Z519" s="21">
        <v>0.622</v>
      </c>
      <c r="AC519" s="18" t="s">
        <v>167</v>
      </c>
      <c r="AE519" s="18" t="s">
        <v>167</v>
      </c>
      <c r="AG519" s="18" t="s">
        <v>167</v>
      </c>
      <c r="AH519" s="22">
        <v>85.6</v>
      </c>
      <c r="AI519" s="22"/>
      <c r="AJ519" s="22">
        <v>325</v>
      </c>
      <c r="AM519" s="18" t="s">
        <v>167</v>
      </c>
      <c r="AO519" s="18" t="s">
        <v>167</v>
      </c>
      <c r="AQ519" s="18" t="s">
        <v>167</v>
      </c>
      <c r="AS519" s="18" t="s">
        <v>167</v>
      </c>
      <c r="AT519" s="21"/>
      <c r="AU519" s="18" t="s">
        <v>167</v>
      </c>
      <c r="AV519" s="19">
        <v>9.77</v>
      </c>
      <c r="AX519" s="22">
        <v>4.95</v>
      </c>
      <c r="AZ519" s="19">
        <v>60.5</v>
      </c>
      <c r="BB519" s="21">
        <v>0.622</v>
      </c>
      <c r="BE519" s="18" t="s">
        <v>167</v>
      </c>
      <c r="BF519" s="19">
        <v>282</v>
      </c>
      <c r="BI519" s="18" t="s">
        <v>167</v>
      </c>
      <c r="BK519" s="18" t="s">
        <v>167</v>
      </c>
      <c r="BM519" s="18" t="s">
        <v>167</v>
      </c>
      <c r="BN519" s="19">
        <v>225</v>
      </c>
      <c r="BQ519" s="18" t="s">
        <v>167</v>
      </c>
      <c r="BR519" s="18">
        <v>0.16600000000000001</v>
      </c>
      <c r="BT519" s="21"/>
      <c r="BU519" s="18" t="s">
        <v>167</v>
      </c>
      <c r="BW519" s="18" t="s">
        <v>167</v>
      </c>
      <c r="BY519" s="18" t="s">
        <v>167</v>
      </c>
      <c r="CA519" s="20" t="s">
        <v>167</v>
      </c>
      <c r="CB519" s="21"/>
      <c r="CC519" s="18" t="s">
        <v>167</v>
      </c>
      <c r="CD519" s="21">
        <v>15.3</v>
      </c>
      <c r="CF519" s="21"/>
      <c r="CG519" s="18" t="s">
        <v>167</v>
      </c>
      <c r="CI519" s="21" t="s">
        <v>167</v>
      </c>
      <c r="CK519" s="18" t="s">
        <v>167</v>
      </c>
      <c r="CL519" s="18">
        <v>428</v>
      </c>
      <c r="CO519" s="23" t="s">
        <v>167</v>
      </c>
      <c r="CQ519" s="23" t="s">
        <v>167</v>
      </c>
      <c r="CR519" s="23" t="s">
        <v>974</v>
      </c>
      <c r="CT519" s="18" t="s">
        <v>167</v>
      </c>
      <c r="CU519" s="18">
        <v>4.45</v>
      </c>
      <c r="CW519" s="18">
        <v>2.41</v>
      </c>
      <c r="CX519" s="18">
        <v>1</v>
      </c>
      <c r="DA519" s="18" t="s">
        <v>167</v>
      </c>
      <c r="DC519" s="18" t="s">
        <v>167</v>
      </c>
      <c r="DE519" s="18" t="s">
        <v>167</v>
      </c>
      <c r="DF519" s="18">
        <v>33.6</v>
      </c>
      <c r="DG519" s="18" t="s">
        <v>167</v>
      </c>
      <c r="DK519" s="18" t="s">
        <v>167</v>
      </c>
      <c r="DN519" s="18" t="s">
        <v>167</v>
      </c>
      <c r="DQ519" s="18" t="s">
        <v>167</v>
      </c>
      <c r="DU519" s="18" t="s">
        <v>167</v>
      </c>
      <c r="DZ519" s="18" t="s">
        <v>167</v>
      </c>
      <c r="EE519" s="18" t="s">
        <v>167</v>
      </c>
      <c r="EF519" s="18">
        <v>-1.8247399999999999E-4</v>
      </c>
      <c r="EG519" s="20">
        <v>-13.529500000000001</v>
      </c>
      <c r="EH519" s="18">
        <v>1.5247000000000001E-8</v>
      </c>
      <c r="EI519" s="18">
        <v>5.0709000000000003E-14</v>
      </c>
      <c r="EJ519" s="18">
        <v>8.5199999999999997E-5</v>
      </c>
      <c r="EK519" s="23">
        <v>3.2501999999999997E-4</v>
      </c>
      <c r="EL519" s="39">
        <v>0</v>
      </c>
      <c r="EM519" s="39">
        <v>0</v>
      </c>
      <c r="EN519" s="23">
        <v>9.7705000000000007E-6</v>
      </c>
      <c r="EO519" s="23">
        <v>6.0208999999999999E-5</v>
      </c>
      <c r="EP519" s="23">
        <v>2.8195E-4</v>
      </c>
      <c r="EQ519" s="39">
        <v>0</v>
      </c>
      <c r="ER519" s="39">
        <v>0</v>
      </c>
      <c r="ES519" s="23">
        <v>1.5301000000000001E-5</v>
      </c>
      <c r="ET519" s="39">
        <v>0</v>
      </c>
      <c r="EU519" s="39">
        <v>1.6932E-5</v>
      </c>
      <c r="EV519" s="39">
        <v>1.0639000000000001E-6</v>
      </c>
      <c r="EW519" s="39">
        <v>4.2090999999999998E-4</v>
      </c>
      <c r="EX519" s="39">
        <v>1.3825999999999999E-6</v>
      </c>
      <c r="FA519" s="23">
        <v>-1.6376999999999999</v>
      </c>
      <c r="FB519" s="23">
        <v>-1.8442000000000001</v>
      </c>
      <c r="FC519" s="23">
        <v>-3.7608999999999999</v>
      </c>
      <c r="FD519" s="23">
        <v>-1.7352000000000001</v>
      </c>
      <c r="FE519" s="23">
        <v>2.7995000000000001</v>
      </c>
      <c r="FF519" s="23">
        <v>-10.9788</v>
      </c>
      <c r="FG519" s="23">
        <v>-7.4767999999999999</v>
      </c>
      <c r="FH519" s="23">
        <v>-5.3891999999999998</v>
      </c>
      <c r="FI519" s="23">
        <v>-999.99900000000002</v>
      </c>
      <c r="FJ519" s="23">
        <v>-10.8611</v>
      </c>
      <c r="FK519" s="23">
        <v>1.1798999999999999</v>
      </c>
      <c r="FL519" s="23">
        <v>-999.99900000000002</v>
      </c>
      <c r="FM519" s="23">
        <v>1.581</v>
      </c>
      <c r="FN519" s="23">
        <v>4.1993999999999998</v>
      </c>
      <c r="FO519" s="23">
        <v>-0.56369999999999998</v>
      </c>
      <c r="FP519" s="23">
        <v>7.3330000000000002</v>
      </c>
      <c r="FQ519" s="23">
        <v>1.1512</v>
      </c>
      <c r="FR519" s="23">
        <v>-4.3094000000000001</v>
      </c>
    </row>
    <row r="520" spans="1:174" x14ac:dyDescent="0.2">
      <c r="A520" s="17">
        <f t="shared" si="10"/>
        <v>519</v>
      </c>
      <c r="B520" s="18">
        <v>7</v>
      </c>
      <c r="C520" s="18" t="s">
        <v>991</v>
      </c>
      <c r="D520" s="18" t="s">
        <v>992</v>
      </c>
      <c r="E520" s="23"/>
      <c r="F520" s="18" t="s">
        <v>179</v>
      </c>
      <c r="G520" s="18" t="s">
        <v>167</v>
      </c>
      <c r="H520" s="18">
        <v>11</v>
      </c>
      <c r="J520" s="18" t="s">
        <v>167</v>
      </c>
      <c r="K520" s="18">
        <v>64.765666666666661</v>
      </c>
      <c r="L520" s="18">
        <v>-21.513566666666666</v>
      </c>
      <c r="O520" s="18" t="s">
        <v>167</v>
      </c>
      <c r="P520" s="18">
        <v>646</v>
      </c>
      <c r="R520" s="18" t="s">
        <v>167</v>
      </c>
      <c r="S520" s="19">
        <v>12.5</v>
      </c>
      <c r="U520" s="20">
        <v>7.95</v>
      </c>
      <c r="W520" s="19">
        <v>33.1</v>
      </c>
      <c r="X520" s="19"/>
      <c r="Y520" s="18" t="s">
        <v>167</v>
      </c>
      <c r="Z520" s="21">
        <v>0.11700000000000001</v>
      </c>
      <c r="AC520" s="18" t="s">
        <v>167</v>
      </c>
      <c r="AE520" s="18" t="s">
        <v>167</v>
      </c>
      <c r="AG520" s="18" t="s">
        <v>167</v>
      </c>
      <c r="AH520" s="22">
        <v>120</v>
      </c>
      <c r="AI520" s="22"/>
      <c r="AJ520" s="22">
        <v>140</v>
      </c>
      <c r="AM520" s="18" t="s">
        <v>167</v>
      </c>
      <c r="AO520" s="18" t="s">
        <v>167</v>
      </c>
      <c r="AQ520" s="18" t="s">
        <v>167</v>
      </c>
      <c r="AS520" s="18" t="s">
        <v>167</v>
      </c>
      <c r="AT520" s="21"/>
      <c r="AU520" s="18" t="s">
        <v>167</v>
      </c>
      <c r="AV520" s="19">
        <v>9.5500000000000007</v>
      </c>
      <c r="AX520" s="22">
        <v>7.76</v>
      </c>
      <c r="AZ520" s="19">
        <v>74.7</v>
      </c>
      <c r="BB520" s="21">
        <v>0.11700000000000001</v>
      </c>
      <c r="BE520" s="18" t="s">
        <v>167</v>
      </c>
      <c r="BF520" s="19">
        <v>306</v>
      </c>
      <c r="BI520" s="18" t="s">
        <v>167</v>
      </c>
      <c r="BK520" s="18" t="s">
        <v>167</v>
      </c>
      <c r="BM520" s="18" t="s">
        <v>167</v>
      </c>
      <c r="BN520" s="19">
        <v>226</v>
      </c>
      <c r="BQ520" s="18" t="s">
        <v>167</v>
      </c>
      <c r="BR520" s="18">
        <v>18.899999999999999</v>
      </c>
      <c r="BT520" s="21"/>
      <c r="BU520" s="18" t="s">
        <v>167</v>
      </c>
      <c r="BW520" s="18" t="s">
        <v>167</v>
      </c>
      <c r="BY520" s="18" t="s">
        <v>167</v>
      </c>
      <c r="BZ520" s="18">
        <v>15.2</v>
      </c>
      <c r="CB520" s="21"/>
      <c r="CC520" s="18" t="s">
        <v>167</v>
      </c>
      <c r="CD520" s="21">
        <v>29</v>
      </c>
      <c r="CF520" s="21"/>
      <c r="CG520" s="18" t="s">
        <v>167</v>
      </c>
      <c r="CI520" s="21" t="s">
        <v>167</v>
      </c>
      <c r="CK520" s="18" t="s">
        <v>167</v>
      </c>
      <c r="CL520" s="18">
        <v>367</v>
      </c>
      <c r="CO520" s="23" t="s">
        <v>167</v>
      </c>
      <c r="CQ520" s="23" t="s">
        <v>167</v>
      </c>
      <c r="CR520" s="23" t="s">
        <v>974</v>
      </c>
      <c r="CT520" s="18" t="s">
        <v>167</v>
      </c>
      <c r="CU520" s="18">
        <v>4.03</v>
      </c>
      <c r="CW520" s="18">
        <v>1.71</v>
      </c>
      <c r="CX520" s="18">
        <v>1</v>
      </c>
      <c r="DA520" s="18" t="s">
        <v>167</v>
      </c>
      <c r="DC520" s="18" t="s">
        <v>167</v>
      </c>
      <c r="DE520" s="18" t="s">
        <v>167</v>
      </c>
      <c r="DF520" s="18">
        <v>28.2</v>
      </c>
      <c r="DG520" s="18" t="s">
        <v>167</v>
      </c>
      <c r="DK520" s="18" t="s">
        <v>167</v>
      </c>
      <c r="DN520" s="18" t="s">
        <v>167</v>
      </c>
      <c r="DQ520" s="18" t="s">
        <v>167</v>
      </c>
      <c r="DU520" s="18" t="s">
        <v>167</v>
      </c>
      <c r="DZ520" s="18" t="s">
        <v>167</v>
      </c>
      <c r="EE520" s="18" t="s">
        <v>167</v>
      </c>
      <c r="EF520" s="18">
        <v>1.3890800000000001E-4</v>
      </c>
      <c r="EG520" s="20">
        <v>10.961499999999999</v>
      </c>
      <c r="EH520" s="18">
        <v>1.1571E-8</v>
      </c>
      <c r="EI520" s="18">
        <v>2.5069999999999999E-15</v>
      </c>
      <c r="EJ520" s="18">
        <v>1.1923E-4</v>
      </c>
      <c r="EK520" s="23">
        <v>1.4001000000000001E-4</v>
      </c>
      <c r="EL520" s="39">
        <v>0</v>
      </c>
      <c r="EM520" s="39">
        <v>0</v>
      </c>
      <c r="EN520" s="23">
        <v>9.5497999999999996E-6</v>
      </c>
      <c r="EO520" s="23">
        <v>7.4233000000000006E-5</v>
      </c>
      <c r="EP520" s="23">
        <v>3.0593999999999999E-4</v>
      </c>
      <c r="EQ520" s="23">
        <v>1.4798E-5</v>
      </c>
      <c r="ER520" s="39">
        <v>0</v>
      </c>
      <c r="ES520" s="23">
        <v>2.9000999999999999E-5</v>
      </c>
      <c r="ET520" s="39">
        <v>0</v>
      </c>
      <c r="EU520" s="39">
        <v>1.0798000000000001E-5</v>
      </c>
      <c r="EV520" s="39">
        <v>1.2339E-6</v>
      </c>
      <c r="EW520" s="39">
        <v>3.6071999999999998E-4</v>
      </c>
      <c r="EX520" s="39">
        <v>1.8966E-6</v>
      </c>
      <c r="FA520" s="23">
        <v>-2.5211999999999999</v>
      </c>
      <c r="FB520" s="23">
        <v>-2.5931000000000002</v>
      </c>
      <c r="FC520" s="23">
        <v>-5.0904999999999996</v>
      </c>
      <c r="FD520" s="23">
        <v>-1.5228999999999999</v>
      </c>
      <c r="FE520" s="23">
        <v>0.75800000000000001</v>
      </c>
      <c r="FF520" s="23">
        <v>-10.844799999999999</v>
      </c>
      <c r="FG520" s="23">
        <v>-7.3520000000000003</v>
      </c>
      <c r="FH520" s="23">
        <v>-4.5937000000000001</v>
      </c>
      <c r="FI520" s="23">
        <v>-999.99900000000002</v>
      </c>
      <c r="FJ520" s="23">
        <v>-10.0824</v>
      </c>
      <c r="FK520" s="23">
        <v>0.28749999999999998</v>
      </c>
      <c r="FL520" s="23">
        <v>-999.99900000000002</v>
      </c>
      <c r="FM520" s="23">
        <v>-0.34150000000000003</v>
      </c>
      <c r="FN520" s="23">
        <v>2.3915000000000002</v>
      </c>
      <c r="FO520" s="23">
        <v>-1.3698999999999999</v>
      </c>
      <c r="FP520" s="23">
        <v>4.7465999999999999</v>
      </c>
      <c r="FQ520" s="23">
        <v>-0.24440000000000001</v>
      </c>
      <c r="FR520" s="23">
        <v>-3.6202999999999999</v>
      </c>
    </row>
    <row r="521" spans="1:174" x14ac:dyDescent="0.2">
      <c r="A521" s="17">
        <f t="shared" si="10"/>
        <v>520</v>
      </c>
      <c r="B521" s="18">
        <v>7</v>
      </c>
      <c r="C521" s="18" t="s">
        <v>993</v>
      </c>
      <c r="D521" s="18" t="s">
        <v>994</v>
      </c>
      <c r="E521" s="23"/>
      <c r="F521" s="18" t="s">
        <v>166</v>
      </c>
      <c r="G521" s="18" t="s">
        <v>167</v>
      </c>
      <c r="H521" s="18">
        <v>1</v>
      </c>
      <c r="J521" s="18" t="s">
        <v>167</v>
      </c>
      <c r="K521" s="18">
        <v>64.705983333333336</v>
      </c>
      <c r="L521" s="18">
        <v>-21.039216666666668</v>
      </c>
      <c r="O521" s="18" t="s">
        <v>167</v>
      </c>
      <c r="P521" s="18">
        <v>2966</v>
      </c>
      <c r="R521" s="18" t="s">
        <v>167</v>
      </c>
      <c r="S521" s="19">
        <v>6.4</v>
      </c>
      <c r="U521" s="20">
        <v>9.3000000000000007</v>
      </c>
      <c r="W521" s="19">
        <v>25.9</v>
      </c>
      <c r="X521" s="19"/>
      <c r="Y521" s="18" t="s">
        <v>167</v>
      </c>
      <c r="Z521" s="21">
        <v>2.69</v>
      </c>
      <c r="AC521" s="18" t="s">
        <v>167</v>
      </c>
      <c r="AE521" s="18" t="s">
        <v>167</v>
      </c>
      <c r="AG521" s="18" t="s">
        <v>167</v>
      </c>
      <c r="AH521" s="22">
        <v>69.8</v>
      </c>
      <c r="AI521" s="22"/>
      <c r="AJ521" s="22">
        <v>62.3</v>
      </c>
      <c r="AM521" s="18" t="s">
        <v>167</v>
      </c>
      <c r="AO521" s="18" t="s">
        <v>167</v>
      </c>
      <c r="AQ521" s="18" t="s">
        <v>167</v>
      </c>
      <c r="AS521" s="18" t="s">
        <v>167</v>
      </c>
      <c r="AT521" s="21"/>
      <c r="AU521" s="18" t="s">
        <v>167</v>
      </c>
      <c r="AV521" s="19">
        <v>8.9600000000000009</v>
      </c>
      <c r="AX521" s="22">
        <v>37.5</v>
      </c>
      <c r="AZ521" s="19">
        <v>34</v>
      </c>
      <c r="BB521" s="21">
        <v>2.69</v>
      </c>
      <c r="BE521" s="18" t="s">
        <v>167</v>
      </c>
      <c r="BF521" s="19">
        <v>267</v>
      </c>
      <c r="BI521" s="18" t="s">
        <v>167</v>
      </c>
      <c r="BK521" s="18" t="s">
        <v>167</v>
      </c>
      <c r="BM521" s="18" t="s">
        <v>167</v>
      </c>
      <c r="BN521" s="19">
        <v>235</v>
      </c>
      <c r="BQ521" s="18" t="s">
        <v>167</v>
      </c>
      <c r="BR521" s="18">
        <v>7.16</v>
      </c>
      <c r="BT521" s="21"/>
      <c r="BU521" s="18" t="s">
        <v>167</v>
      </c>
      <c r="BW521" s="18" t="s">
        <v>167</v>
      </c>
      <c r="BY521" s="18" t="s">
        <v>167</v>
      </c>
      <c r="BZ521" s="18">
        <v>11.2</v>
      </c>
      <c r="CB521" s="21"/>
      <c r="CC521" s="18" t="s">
        <v>167</v>
      </c>
      <c r="CD521" s="21">
        <v>9.2100000000000009</v>
      </c>
      <c r="CF521" s="21"/>
      <c r="CG521" s="18" t="s">
        <v>167</v>
      </c>
      <c r="CI521" s="21" t="s">
        <v>167</v>
      </c>
      <c r="CK521" s="18" t="s">
        <v>167</v>
      </c>
      <c r="CL521" s="18">
        <v>469</v>
      </c>
      <c r="CO521" s="23" t="s">
        <v>167</v>
      </c>
      <c r="CQ521" s="23" t="s">
        <v>167</v>
      </c>
      <c r="CR521" s="23" t="s">
        <v>974</v>
      </c>
      <c r="CT521" s="18" t="s">
        <v>167</v>
      </c>
      <c r="CU521" s="18">
        <v>19</v>
      </c>
      <c r="CW521" s="18">
        <v>1.39</v>
      </c>
      <c r="CX521" s="18">
        <v>2</v>
      </c>
      <c r="DA521" s="18" t="s">
        <v>167</v>
      </c>
      <c r="DC521" s="18" t="s">
        <v>167</v>
      </c>
      <c r="DE521" s="18" t="s">
        <v>167</v>
      </c>
      <c r="DF521" s="18">
        <v>18.5</v>
      </c>
      <c r="DG521" s="18" t="s">
        <v>167</v>
      </c>
      <c r="DK521" s="18" t="s">
        <v>167</v>
      </c>
      <c r="DN521" s="18" t="s">
        <v>167</v>
      </c>
      <c r="DQ521" s="18" t="s">
        <v>167</v>
      </c>
      <c r="DU521" s="18" t="s">
        <v>167</v>
      </c>
      <c r="DZ521" s="18" t="s">
        <v>167</v>
      </c>
      <c r="EE521" s="18" t="s">
        <v>167</v>
      </c>
      <c r="EF521" s="18">
        <v>-7.1283499999999996E-5</v>
      </c>
      <c r="EG521" s="20">
        <v>-6.9323100000000002</v>
      </c>
      <c r="EH521" s="18">
        <v>5.1493E-10</v>
      </c>
      <c r="EI521" s="18">
        <v>1.1614E-18</v>
      </c>
      <c r="EJ521" s="18">
        <v>6.7780999999999994E-5</v>
      </c>
      <c r="EK521" s="23">
        <v>6.2303000000000003E-5</v>
      </c>
      <c r="EL521" s="39">
        <v>0</v>
      </c>
      <c r="EM521" s="39">
        <v>0</v>
      </c>
      <c r="EN521" s="23">
        <v>8.9600000000000006E-6</v>
      </c>
      <c r="EO521" s="23">
        <v>3.3348E-5</v>
      </c>
      <c r="EP521" s="23">
        <v>2.6690999999999998E-4</v>
      </c>
      <c r="EQ521" s="23">
        <v>1.1048E-5</v>
      </c>
      <c r="ER521" s="39">
        <v>0</v>
      </c>
      <c r="ES521" s="23">
        <v>9.2104000000000008E-6</v>
      </c>
      <c r="ET521" s="39">
        <v>0</v>
      </c>
      <c r="EU521" s="39">
        <v>5.7436000000000002E-7</v>
      </c>
      <c r="EV521" s="39">
        <v>2.3547999999999999E-5</v>
      </c>
      <c r="EW521" s="39">
        <v>3.7218E-4</v>
      </c>
      <c r="EX521" s="39">
        <v>2.9822999999999999E-5</v>
      </c>
      <c r="FA521" s="23">
        <v>-2.2332000000000001</v>
      </c>
      <c r="FB521" s="23">
        <v>-0.9667</v>
      </c>
      <c r="FC521" s="23">
        <v>-2.4790999999999999</v>
      </c>
      <c r="FD521" s="23">
        <v>-0.49519999999999997</v>
      </c>
      <c r="FE521" s="23">
        <v>2.0366</v>
      </c>
      <c r="FF521" s="23">
        <v>-0.2944</v>
      </c>
      <c r="FG521" s="23">
        <v>3.2614000000000001</v>
      </c>
      <c r="FH521" s="23">
        <v>-0.38950000000000001</v>
      </c>
      <c r="FI521" s="23">
        <v>-999.99900000000002</v>
      </c>
      <c r="FJ521" s="23">
        <v>-6.2130999999999998</v>
      </c>
      <c r="FK521" s="23">
        <v>0.63729999999999998</v>
      </c>
      <c r="FL521" s="23">
        <v>-999.99900000000002</v>
      </c>
      <c r="FM521" s="23">
        <v>1.8596999999999999</v>
      </c>
      <c r="FN521" s="23">
        <v>3.1863999999999999</v>
      </c>
      <c r="FO521" s="23">
        <v>0.37030000000000002</v>
      </c>
      <c r="FP521" s="23">
        <v>7.1557000000000004</v>
      </c>
      <c r="FQ521" s="23">
        <v>2.7584</v>
      </c>
      <c r="FR521" s="23">
        <v>0.80459999999999998</v>
      </c>
    </row>
    <row r="522" spans="1:174" x14ac:dyDescent="0.2">
      <c r="A522" s="17">
        <f t="shared" si="10"/>
        <v>521</v>
      </c>
      <c r="B522" s="18">
        <v>7</v>
      </c>
      <c r="C522" s="18" t="s">
        <v>995</v>
      </c>
      <c r="D522" s="18" t="s">
        <v>996</v>
      </c>
      <c r="E522" s="23"/>
      <c r="F522" s="18" t="s">
        <v>179</v>
      </c>
      <c r="G522" s="18" t="s">
        <v>167</v>
      </c>
      <c r="H522" s="18">
        <v>1</v>
      </c>
      <c r="J522" s="18" t="s">
        <v>167</v>
      </c>
      <c r="K522" s="18">
        <v>64.80168333333333</v>
      </c>
      <c r="L522" s="18">
        <v>-20.688433333333332</v>
      </c>
      <c r="O522" s="18" t="s">
        <v>167</v>
      </c>
      <c r="P522" s="18">
        <v>2966</v>
      </c>
      <c r="R522" s="18" t="s">
        <v>167</v>
      </c>
      <c r="S522" s="19">
        <v>12.9</v>
      </c>
      <c r="U522" s="20">
        <v>8.44</v>
      </c>
      <c r="W522" s="19">
        <v>60.5</v>
      </c>
      <c r="X522" s="19"/>
      <c r="Y522" s="18" t="s">
        <v>167</v>
      </c>
      <c r="Z522" s="21">
        <v>0.90900000000000003</v>
      </c>
      <c r="AC522" s="18" t="s">
        <v>167</v>
      </c>
      <c r="AE522" s="18" t="s">
        <v>167</v>
      </c>
      <c r="AG522" s="18" t="s">
        <v>167</v>
      </c>
      <c r="AH522" s="22">
        <v>91.6</v>
      </c>
      <c r="AI522" s="22"/>
      <c r="AJ522" s="22">
        <v>83.8</v>
      </c>
      <c r="AM522" s="18" t="s">
        <v>167</v>
      </c>
      <c r="AO522" s="18" t="s">
        <v>167</v>
      </c>
      <c r="AQ522" s="18" t="s">
        <v>167</v>
      </c>
      <c r="AS522" s="18" t="s">
        <v>167</v>
      </c>
      <c r="AT522" s="21"/>
      <c r="AU522" s="18" t="s">
        <v>167</v>
      </c>
      <c r="AV522" s="19">
        <v>19.399999999999999</v>
      </c>
      <c r="AX522" s="22">
        <v>75.599999999999994</v>
      </c>
      <c r="AZ522" s="19">
        <v>66.8</v>
      </c>
      <c r="BB522" s="21">
        <v>0.90900000000000003</v>
      </c>
      <c r="BE522" s="18" t="s">
        <v>167</v>
      </c>
      <c r="BF522" s="19">
        <v>311</v>
      </c>
      <c r="BI522" s="18" t="s">
        <v>167</v>
      </c>
      <c r="BK522" s="18" t="s">
        <v>167</v>
      </c>
      <c r="BM522" s="18" t="s">
        <v>167</v>
      </c>
      <c r="BN522" s="19">
        <v>242</v>
      </c>
      <c r="BQ522" s="18" t="s">
        <v>167</v>
      </c>
      <c r="BR522" s="18">
        <v>4.68</v>
      </c>
      <c r="BT522" s="21"/>
      <c r="BU522" s="18" t="s">
        <v>167</v>
      </c>
      <c r="BW522" s="18" t="s">
        <v>167</v>
      </c>
      <c r="BY522" s="18" t="s">
        <v>167</v>
      </c>
      <c r="BZ522" s="18">
        <v>7.85</v>
      </c>
      <c r="CB522" s="21"/>
      <c r="CC522" s="18" t="s">
        <v>167</v>
      </c>
      <c r="CD522" s="21">
        <v>8.4499999999999993</v>
      </c>
      <c r="CF522" s="21"/>
      <c r="CG522" s="18" t="s">
        <v>167</v>
      </c>
      <c r="CI522" s="21" t="s">
        <v>167</v>
      </c>
      <c r="CK522" s="18" t="s">
        <v>167</v>
      </c>
      <c r="CL522" s="18">
        <v>425</v>
      </c>
      <c r="CO522" s="23" t="s">
        <v>167</v>
      </c>
      <c r="CQ522" s="23" t="s">
        <v>167</v>
      </c>
      <c r="CR522" s="23" t="s">
        <v>974</v>
      </c>
      <c r="CT522" s="18" t="s">
        <v>167</v>
      </c>
      <c r="CU522" s="18">
        <v>40.700000000000003</v>
      </c>
      <c r="CW522" s="18">
        <v>1.86</v>
      </c>
      <c r="CX522" s="18">
        <v>2</v>
      </c>
      <c r="DA522" s="18" t="s">
        <v>167</v>
      </c>
      <c r="DC522" s="18" t="s">
        <v>167</v>
      </c>
      <c r="DE522" s="18" t="s">
        <v>167</v>
      </c>
      <c r="DF522" s="18">
        <v>23.7</v>
      </c>
      <c r="DG522" s="18" t="s">
        <v>167</v>
      </c>
      <c r="DK522" s="18" t="s">
        <v>167</v>
      </c>
      <c r="DN522" s="18" t="s">
        <v>167</v>
      </c>
      <c r="DQ522" s="18" t="s">
        <v>167</v>
      </c>
      <c r="DU522" s="18" t="s">
        <v>167</v>
      </c>
      <c r="DZ522" s="18" t="s">
        <v>167</v>
      </c>
      <c r="EE522" s="18" t="s">
        <v>167</v>
      </c>
      <c r="EF522" s="18">
        <v>1.16983E-4</v>
      </c>
      <c r="EG522" s="20">
        <v>9.9728999999999992</v>
      </c>
      <c r="EH522" s="18">
        <v>3.7386999999999999E-9</v>
      </c>
      <c r="EI522" s="18">
        <v>1.9105999999999999E-16</v>
      </c>
      <c r="EJ522" s="18">
        <v>9.0752000000000001E-5</v>
      </c>
      <c r="EK522" s="23">
        <v>8.3803999999999999E-5</v>
      </c>
      <c r="EL522" s="39">
        <v>0</v>
      </c>
      <c r="EM522" s="39">
        <v>0</v>
      </c>
      <c r="EN522" s="23">
        <v>1.9400000000000001E-5</v>
      </c>
      <c r="EO522" s="23">
        <v>6.6272000000000005E-5</v>
      </c>
      <c r="EP522" s="23">
        <v>3.1093000000000001E-4</v>
      </c>
      <c r="EQ522" s="23">
        <v>7.6752000000000006E-6</v>
      </c>
      <c r="ER522" s="39">
        <v>0</v>
      </c>
      <c r="ES522" s="23">
        <v>8.4503999999999996E-6</v>
      </c>
      <c r="ET522" s="39">
        <v>0</v>
      </c>
      <c r="EU522" s="39">
        <v>3.8839000000000002E-6</v>
      </c>
      <c r="EV522" s="39">
        <v>4.2922000000000002E-6</v>
      </c>
      <c r="EW522" s="39">
        <v>4.0357000000000001E-4</v>
      </c>
      <c r="EX522" s="39">
        <v>6.2569000000000002E-6</v>
      </c>
      <c r="FA522" s="23">
        <v>-2.1349999999999998</v>
      </c>
      <c r="FB522" s="23">
        <v>-1.6535</v>
      </c>
      <c r="FC522" s="23">
        <v>-3.3875999999999999</v>
      </c>
      <c r="FD522" s="23">
        <v>-1.0929</v>
      </c>
      <c r="FE522" s="23">
        <v>1.859</v>
      </c>
      <c r="FF522" s="23">
        <v>-5.2294999999999998</v>
      </c>
      <c r="FG522" s="23">
        <v>-1.7406999999999999</v>
      </c>
      <c r="FH522" s="23">
        <v>-2.7174</v>
      </c>
      <c r="FI522" s="23">
        <v>-999.99900000000002</v>
      </c>
      <c r="FJ522" s="23">
        <v>-8.1415000000000006</v>
      </c>
      <c r="FK522" s="23">
        <v>0.66979999999999995</v>
      </c>
      <c r="FL522" s="23">
        <v>-999.99900000000002</v>
      </c>
      <c r="FM522" s="23">
        <v>1.3176000000000001</v>
      </c>
      <c r="FN522" s="23">
        <v>3.1890000000000001</v>
      </c>
      <c r="FO522" s="23">
        <v>-0.1348</v>
      </c>
      <c r="FP522" s="23">
        <v>6.7483000000000004</v>
      </c>
      <c r="FQ522" s="23">
        <v>1.4724999999999999</v>
      </c>
      <c r="FR522" s="23">
        <v>-1.6759999999999999</v>
      </c>
    </row>
    <row r="523" spans="1:174" x14ac:dyDescent="0.2">
      <c r="A523" s="17">
        <f t="shared" si="10"/>
        <v>522</v>
      </c>
      <c r="B523" s="18">
        <v>7</v>
      </c>
      <c r="C523" s="18" t="s">
        <v>997</v>
      </c>
      <c r="D523" s="18" t="s">
        <v>998</v>
      </c>
      <c r="E523" s="23"/>
      <c r="F523" s="18" t="s">
        <v>166</v>
      </c>
      <c r="G523" s="18" t="s">
        <v>167</v>
      </c>
      <c r="H523" s="18">
        <v>1</v>
      </c>
      <c r="J523" s="18" t="s">
        <v>167</v>
      </c>
      <c r="K523" s="18">
        <v>64.655233333333328</v>
      </c>
      <c r="L523" s="18">
        <v>-20.7011</v>
      </c>
      <c r="O523" s="18" t="s">
        <v>167</v>
      </c>
      <c r="P523" s="18">
        <v>2966</v>
      </c>
      <c r="R523" s="18" t="s">
        <v>167</v>
      </c>
      <c r="S523" s="19">
        <v>10.1</v>
      </c>
      <c r="U523" s="20">
        <v>7.79</v>
      </c>
      <c r="W523" s="19">
        <v>12.03</v>
      </c>
      <c r="X523" s="19"/>
      <c r="Y523" s="18" t="s">
        <v>167</v>
      </c>
      <c r="Z523" s="21">
        <v>0.75700000000000001</v>
      </c>
      <c r="AC523" s="18" t="s">
        <v>167</v>
      </c>
      <c r="AE523" s="18" t="s">
        <v>167</v>
      </c>
      <c r="AG523" s="18" t="s">
        <v>167</v>
      </c>
      <c r="AH523" s="22">
        <v>57.3</v>
      </c>
      <c r="AI523" s="22"/>
      <c r="AJ523" s="22">
        <v>28</v>
      </c>
      <c r="AM523" s="18" t="s">
        <v>167</v>
      </c>
      <c r="AO523" s="18" t="s">
        <v>167</v>
      </c>
      <c r="AQ523" s="18" t="s">
        <v>167</v>
      </c>
      <c r="AS523" s="18" t="s">
        <v>167</v>
      </c>
      <c r="AT523" s="21"/>
      <c r="AU523" s="18" t="s">
        <v>167</v>
      </c>
      <c r="AV523" s="19">
        <v>5.32</v>
      </c>
      <c r="AX523" s="22">
        <v>141</v>
      </c>
      <c r="AZ523" s="19">
        <v>43.9</v>
      </c>
      <c r="BB523" s="21">
        <v>0.75700000000000001</v>
      </c>
      <c r="BE523" s="18" t="s">
        <v>167</v>
      </c>
      <c r="BF523" s="19">
        <v>125</v>
      </c>
      <c r="BI523" s="18" t="s">
        <v>167</v>
      </c>
      <c r="BK523" s="18" t="s">
        <v>167</v>
      </c>
      <c r="BM523" s="18" t="s">
        <v>167</v>
      </c>
      <c r="BN523" s="19">
        <v>134</v>
      </c>
      <c r="BQ523" s="18" t="s">
        <v>167</v>
      </c>
      <c r="BR523" s="18">
        <v>1.86</v>
      </c>
      <c r="BT523" s="21"/>
      <c r="BU523" s="18" t="s">
        <v>167</v>
      </c>
      <c r="BW523" s="18" t="s">
        <v>167</v>
      </c>
      <c r="BY523" s="18" t="s">
        <v>167</v>
      </c>
      <c r="BZ523" s="18">
        <v>9.42</v>
      </c>
      <c r="CB523" s="21"/>
      <c r="CC523" s="18" t="s">
        <v>167</v>
      </c>
      <c r="CD523" s="21">
        <v>12.8</v>
      </c>
      <c r="CF523" s="21"/>
      <c r="CG523" s="18" t="s">
        <v>167</v>
      </c>
      <c r="CI523" s="21" t="s">
        <v>167</v>
      </c>
      <c r="CK523" s="18" t="s">
        <v>167</v>
      </c>
      <c r="CL523" s="18">
        <v>204</v>
      </c>
      <c r="CO523" s="23" t="s">
        <v>167</v>
      </c>
      <c r="CQ523" s="23" t="s">
        <v>167</v>
      </c>
      <c r="CR523" s="23" t="s">
        <v>974</v>
      </c>
      <c r="CT523" s="18" t="s">
        <v>167</v>
      </c>
      <c r="CU523" s="18">
        <v>15.2</v>
      </c>
      <c r="CW523" s="18">
        <v>1.28</v>
      </c>
      <c r="CX523" s="18">
        <v>2</v>
      </c>
      <c r="DA523" s="18" t="s">
        <v>167</v>
      </c>
      <c r="DC523" s="18" t="s">
        <v>167</v>
      </c>
      <c r="DE523" s="18" t="s">
        <v>167</v>
      </c>
      <c r="DF523"/>
      <c r="DG523" s="18" t="s">
        <v>167</v>
      </c>
      <c r="DH523" s="18" t="s">
        <v>167</v>
      </c>
      <c r="DK523" s="18" t="s">
        <v>167</v>
      </c>
      <c r="DN523" s="18" t="s">
        <v>167</v>
      </c>
      <c r="DQ523" s="18" t="s">
        <v>167</v>
      </c>
      <c r="DU523" s="18" t="s">
        <v>167</v>
      </c>
      <c r="DZ523" s="18" t="s">
        <v>167</v>
      </c>
      <c r="EE523" s="18" t="s">
        <v>167</v>
      </c>
      <c r="EF523" s="18">
        <v>7.1352800000000006E-5</v>
      </c>
      <c r="EG523" s="20">
        <v>12.031499999999999</v>
      </c>
      <c r="EH523" s="18">
        <v>1.6575999999999999E-8</v>
      </c>
      <c r="EI523" s="18">
        <v>1.2409E-13</v>
      </c>
      <c r="EJ523" s="18">
        <v>5.7099999999999999E-5</v>
      </c>
      <c r="EK523" s="23">
        <v>2.8000999999999998E-5</v>
      </c>
      <c r="EL523" s="39">
        <v>0</v>
      </c>
      <c r="EM523" s="39">
        <v>0</v>
      </c>
      <c r="EN523" s="23">
        <v>5.3198999999999997E-6</v>
      </c>
      <c r="EO523" s="23">
        <v>4.3744E-5</v>
      </c>
      <c r="EP523" s="23">
        <v>1.2498000000000001E-4</v>
      </c>
      <c r="EQ523" s="23">
        <v>9.2855999999999997E-6</v>
      </c>
      <c r="ER523" s="39">
        <v>0</v>
      </c>
      <c r="ES523" s="23">
        <v>1.2799999999999999E-5</v>
      </c>
      <c r="ET523" s="39">
        <v>0</v>
      </c>
      <c r="EU523" s="39">
        <v>9.1506000000000001E-6</v>
      </c>
      <c r="EV523" s="39">
        <v>4.2786000000000002E-7</v>
      </c>
      <c r="EW523" s="39">
        <v>1.9898E-4</v>
      </c>
      <c r="EX523" s="39">
        <v>6.9928E-7</v>
      </c>
      <c r="FA523" s="23">
        <v>-1.4434</v>
      </c>
      <c r="FB523" s="23">
        <v>-2.6741000000000001</v>
      </c>
      <c r="FC523" s="23">
        <v>-4.1447000000000003</v>
      </c>
      <c r="FD523" s="23">
        <v>-2.2787999999999999</v>
      </c>
      <c r="FE523" s="23">
        <v>2.4716999999999998</v>
      </c>
      <c r="FF523" s="23">
        <v>-12.696</v>
      </c>
      <c r="FG523" s="23">
        <v>-9.1788000000000007</v>
      </c>
      <c r="FH523" s="23">
        <v>-6.4115000000000002</v>
      </c>
      <c r="FI523" s="23">
        <v>-999.99900000000002</v>
      </c>
      <c r="FJ523" s="23">
        <v>-11.6897</v>
      </c>
      <c r="FK523" s="23">
        <v>1.3892</v>
      </c>
      <c r="FL523" s="23">
        <v>-999.99900000000002</v>
      </c>
      <c r="FM523" s="23">
        <v>1.0810999999999999</v>
      </c>
      <c r="FN523" s="23">
        <v>4.2103999999999999</v>
      </c>
      <c r="FO523" s="23">
        <v>-1.2843</v>
      </c>
      <c r="FP523" s="23">
        <v>7.0235000000000003</v>
      </c>
      <c r="FQ523" s="23">
        <v>0.43180000000000002</v>
      </c>
      <c r="FR523" s="23">
        <v>-5.4335000000000004</v>
      </c>
    </row>
    <row r="524" spans="1:174" x14ac:dyDescent="0.2">
      <c r="A524" s="17">
        <f t="shared" si="10"/>
        <v>523</v>
      </c>
      <c r="B524" s="18">
        <v>7</v>
      </c>
      <c r="C524" s="18" t="s">
        <v>999</v>
      </c>
      <c r="D524" s="18" t="s">
        <v>1000</v>
      </c>
      <c r="E524" s="23"/>
      <c r="F524" s="18" t="s">
        <v>166</v>
      </c>
      <c r="G524" s="18" t="s">
        <v>167</v>
      </c>
      <c r="H524" s="18">
        <v>1</v>
      </c>
      <c r="J524" s="18" t="s">
        <v>167</v>
      </c>
      <c r="K524" s="18">
        <v>64.64651666666667</v>
      </c>
      <c r="L524" s="18">
        <v>-20.566716666666668</v>
      </c>
      <c r="O524" s="18" t="s">
        <v>167</v>
      </c>
      <c r="P524" s="18">
        <v>2966</v>
      </c>
      <c r="R524" s="18" t="s">
        <v>167</v>
      </c>
      <c r="S524" s="19">
        <v>1.5</v>
      </c>
      <c r="U524" s="20">
        <v>6.46</v>
      </c>
      <c r="W524" s="19">
        <v>0.73</v>
      </c>
      <c r="X524" s="19"/>
      <c r="Y524" s="18" t="s">
        <v>167</v>
      </c>
      <c r="Z524" s="21">
        <v>0.124</v>
      </c>
      <c r="AC524" s="18" t="s">
        <v>167</v>
      </c>
      <c r="AE524" s="18" t="s">
        <v>167</v>
      </c>
      <c r="AG524" s="18" t="s">
        <v>167</v>
      </c>
      <c r="AH524" s="22">
        <v>7.25</v>
      </c>
      <c r="AI524" s="22"/>
      <c r="AJ524" s="22">
        <v>3.06</v>
      </c>
      <c r="AM524" s="18" t="s">
        <v>167</v>
      </c>
      <c r="AO524" s="18" t="s">
        <v>167</v>
      </c>
      <c r="AQ524" s="18" t="s">
        <v>167</v>
      </c>
      <c r="AS524" s="18" t="s">
        <v>167</v>
      </c>
      <c r="AT524" s="21"/>
      <c r="AU524" s="18" t="s">
        <v>167</v>
      </c>
      <c r="AV524" s="19">
        <v>0.63</v>
      </c>
      <c r="AX524" s="22">
        <v>1.54</v>
      </c>
      <c r="AZ524" s="19">
        <v>1.39</v>
      </c>
      <c r="BB524" s="21">
        <v>0.124</v>
      </c>
      <c r="BE524" s="18" t="s">
        <v>167</v>
      </c>
      <c r="BF524" s="19">
        <v>4.82</v>
      </c>
      <c r="BI524" s="18" t="s">
        <v>167</v>
      </c>
      <c r="BK524" s="18" t="s">
        <v>167</v>
      </c>
      <c r="BM524" s="18" t="s">
        <v>167</v>
      </c>
      <c r="BN524" s="19">
        <v>5.71</v>
      </c>
      <c r="BQ524" s="18" t="s">
        <v>167</v>
      </c>
      <c r="BR524" s="18">
        <v>6.1</v>
      </c>
      <c r="BT524" s="21"/>
      <c r="BU524" s="18" t="s">
        <v>167</v>
      </c>
      <c r="BW524" s="18" t="s">
        <v>167</v>
      </c>
      <c r="BY524" s="18" t="s">
        <v>167</v>
      </c>
      <c r="CA524" s="20" t="s">
        <v>167</v>
      </c>
      <c r="CB524" s="21"/>
      <c r="CC524" s="18" t="s">
        <v>167</v>
      </c>
      <c r="CD524" s="21">
        <v>4.24</v>
      </c>
      <c r="CF524" s="21"/>
      <c r="CG524" s="18" t="s">
        <v>167</v>
      </c>
      <c r="CI524" s="21" t="s">
        <v>167</v>
      </c>
      <c r="CK524" s="18" t="s">
        <v>167</v>
      </c>
      <c r="CL524" s="18">
        <v>22.4</v>
      </c>
      <c r="CO524" s="23" t="s">
        <v>167</v>
      </c>
      <c r="CQ524" s="23" t="s">
        <v>167</v>
      </c>
      <c r="CR524" s="23" t="s">
        <v>974</v>
      </c>
      <c r="CT524" s="18" t="s">
        <v>167</v>
      </c>
      <c r="CU524" s="18">
        <v>0.753</v>
      </c>
      <c r="CW524" s="18">
        <v>1.7</v>
      </c>
      <c r="CX524" s="18">
        <v>3</v>
      </c>
      <c r="DA524" s="18" t="s">
        <v>167</v>
      </c>
      <c r="DC524" s="18" t="s">
        <v>167</v>
      </c>
      <c r="DE524" s="18" t="s">
        <v>167</v>
      </c>
      <c r="DF524"/>
      <c r="DG524" s="18" t="s">
        <v>167</v>
      </c>
      <c r="DH524" s="18" t="s">
        <v>167</v>
      </c>
      <c r="DK524" s="18" t="s">
        <v>167</v>
      </c>
      <c r="DN524" s="18" t="s">
        <v>167</v>
      </c>
      <c r="DQ524" s="18" t="s">
        <v>167</v>
      </c>
      <c r="DU524" s="18" t="s">
        <v>167</v>
      </c>
      <c r="DZ524" s="18" t="s">
        <v>167</v>
      </c>
      <c r="EE524" s="18" t="s">
        <v>167</v>
      </c>
      <c r="EF524" s="18">
        <v>-6.59801E-6</v>
      </c>
      <c r="EG524" s="20">
        <v>-12.4383</v>
      </c>
      <c r="EH524" s="18">
        <v>3.4903E-7</v>
      </c>
      <c r="EI524" s="18">
        <v>5.7258000000000002E-9</v>
      </c>
      <c r="EJ524" s="18">
        <v>7.2489000000000002E-6</v>
      </c>
      <c r="EK524" s="23">
        <v>3.0599999999999999E-6</v>
      </c>
      <c r="EL524" s="39">
        <v>0</v>
      </c>
      <c r="EM524" s="39">
        <v>0</v>
      </c>
      <c r="EN524" s="23">
        <v>6.3E-7</v>
      </c>
      <c r="EO524" s="23">
        <v>1.3897E-6</v>
      </c>
      <c r="EP524" s="23">
        <v>4.8199999999999996E-6</v>
      </c>
      <c r="EQ524" s="39">
        <v>0</v>
      </c>
      <c r="ER524" s="39">
        <v>0</v>
      </c>
      <c r="ES524" s="23">
        <v>4.2400000000000001E-6</v>
      </c>
      <c r="ET524" s="39">
        <v>0</v>
      </c>
      <c r="EU524" s="39">
        <v>2.8059E-5</v>
      </c>
      <c r="EV524" s="39">
        <v>1.6417E-9</v>
      </c>
      <c r="EW524" s="39">
        <v>2.2497000000000002E-5</v>
      </c>
      <c r="EX524" s="39">
        <v>9.3628E-10</v>
      </c>
      <c r="FA524" s="23">
        <v>-1.35</v>
      </c>
      <c r="FB524" s="23">
        <v>-9.1923999999999992</v>
      </c>
      <c r="FC524" s="23">
        <v>-10.7346</v>
      </c>
      <c r="FD524" s="23">
        <v>-5.5625999999999998</v>
      </c>
      <c r="FE524" s="23">
        <v>-2.4257</v>
      </c>
      <c r="FF524" s="23">
        <v>-39.738900000000001</v>
      </c>
      <c r="FG524" s="23">
        <v>-36.130600000000001</v>
      </c>
      <c r="FH524" s="23">
        <v>-17.589500000000001</v>
      </c>
      <c r="FI524" s="23">
        <v>-999.99900000000002</v>
      </c>
      <c r="FJ524" s="23">
        <v>-22.493400000000001</v>
      </c>
      <c r="FK524" s="23">
        <v>1.5721000000000001</v>
      </c>
      <c r="FL524" s="23">
        <v>-999.99900000000002</v>
      </c>
      <c r="FM524" s="23">
        <v>-5.4640000000000004</v>
      </c>
      <c r="FN524" s="23">
        <v>2.0882999999999998</v>
      </c>
      <c r="FO524" s="23">
        <v>-7.1962999999999999</v>
      </c>
      <c r="FP524" s="23">
        <v>1.4353</v>
      </c>
      <c r="FQ524" s="23">
        <v>-8.2175999999999991</v>
      </c>
      <c r="FR524" s="23">
        <v>-18.058599999999998</v>
      </c>
    </row>
    <row r="525" spans="1:174" x14ac:dyDescent="0.2">
      <c r="A525" s="17">
        <f t="shared" si="10"/>
        <v>524</v>
      </c>
      <c r="B525" s="18">
        <v>7</v>
      </c>
      <c r="C525" s="18" t="s">
        <v>1001</v>
      </c>
      <c r="D525" s="18" t="s">
        <v>1002</v>
      </c>
      <c r="E525" s="23"/>
      <c r="F525" s="18" t="s">
        <v>179</v>
      </c>
      <c r="G525" s="18" t="s">
        <v>167</v>
      </c>
      <c r="H525" s="18">
        <v>1</v>
      </c>
      <c r="J525" s="18" t="s">
        <v>167</v>
      </c>
      <c r="K525" s="18">
        <v>64.478883333333329</v>
      </c>
      <c r="L525" s="18">
        <v>-20.938066666666668</v>
      </c>
      <c r="O525" s="18" t="s">
        <v>167</v>
      </c>
      <c r="P525" s="18">
        <v>2966</v>
      </c>
      <c r="R525" s="18" t="s">
        <v>167</v>
      </c>
      <c r="S525" s="19">
        <v>6.6</v>
      </c>
      <c r="U525" s="20">
        <v>9.5399999999999991</v>
      </c>
      <c r="W525" s="19">
        <v>23.1</v>
      </c>
      <c r="X525" s="19"/>
      <c r="Y525" s="18" t="s">
        <v>167</v>
      </c>
      <c r="Z525" s="21">
        <v>1.25</v>
      </c>
      <c r="AC525" s="18" t="s">
        <v>167</v>
      </c>
      <c r="AE525" s="18" t="s">
        <v>167</v>
      </c>
      <c r="AG525" s="18" t="s">
        <v>167</v>
      </c>
      <c r="AH525" s="22">
        <v>68</v>
      </c>
      <c r="AI525" s="22"/>
      <c r="AJ525" s="22">
        <v>100</v>
      </c>
      <c r="AM525" s="18" t="s">
        <v>167</v>
      </c>
      <c r="AO525" s="18" t="s">
        <v>167</v>
      </c>
      <c r="AQ525" s="18" t="s">
        <v>167</v>
      </c>
      <c r="AS525" s="18" t="s">
        <v>167</v>
      </c>
      <c r="AT525" s="21"/>
      <c r="AU525" s="18" t="s">
        <v>167</v>
      </c>
      <c r="AV525" s="19">
        <v>11.7</v>
      </c>
      <c r="AX525" s="22">
        <v>26.3</v>
      </c>
      <c r="AZ525" s="19">
        <v>33</v>
      </c>
      <c r="BB525" s="21">
        <v>1.25</v>
      </c>
      <c r="BE525" s="18" t="s">
        <v>167</v>
      </c>
      <c r="BF525" s="19">
        <v>255</v>
      </c>
      <c r="BI525" s="18" t="s">
        <v>167</v>
      </c>
      <c r="BK525" s="18" t="s">
        <v>167</v>
      </c>
      <c r="BM525" s="18" t="s">
        <v>167</v>
      </c>
      <c r="BN525" s="19">
        <v>278</v>
      </c>
      <c r="BQ525" s="18" t="s">
        <v>167</v>
      </c>
      <c r="BR525" s="18">
        <v>6.14</v>
      </c>
      <c r="BT525" s="21"/>
      <c r="BU525" s="18" t="s">
        <v>167</v>
      </c>
      <c r="BW525" s="18" t="s">
        <v>167</v>
      </c>
      <c r="BY525" s="18" t="s">
        <v>167</v>
      </c>
      <c r="BZ525" s="18">
        <v>10.199999999999999</v>
      </c>
      <c r="CB525" s="21"/>
      <c r="CC525" s="18" t="s">
        <v>167</v>
      </c>
      <c r="CD525" s="21">
        <v>3.68</v>
      </c>
      <c r="CF525" s="21"/>
      <c r="CG525" s="18" t="s">
        <v>167</v>
      </c>
      <c r="CI525" s="21" t="s">
        <v>167</v>
      </c>
      <c r="CK525" s="18" t="s">
        <v>167</v>
      </c>
      <c r="CL525" s="18">
        <v>254</v>
      </c>
      <c r="CO525" s="23" t="s">
        <v>167</v>
      </c>
      <c r="CQ525" s="23" t="s">
        <v>167</v>
      </c>
      <c r="CR525" s="23" t="s">
        <v>974</v>
      </c>
      <c r="CT525" s="18" t="s">
        <v>167</v>
      </c>
      <c r="CU525" s="18">
        <v>11.7</v>
      </c>
      <c r="CW525" s="18">
        <v>1.29</v>
      </c>
      <c r="CX525" s="18">
        <v>2</v>
      </c>
      <c r="DA525" s="18" t="s">
        <v>167</v>
      </c>
      <c r="DC525" s="18" t="s">
        <v>167</v>
      </c>
      <c r="DE525" s="18" t="s">
        <v>167</v>
      </c>
      <c r="DF525"/>
      <c r="DG525" s="18" t="s">
        <v>167</v>
      </c>
      <c r="DH525" s="18" t="s">
        <v>167</v>
      </c>
      <c r="DK525" s="18" t="s">
        <v>167</v>
      </c>
      <c r="DN525" s="18" t="s">
        <v>167</v>
      </c>
      <c r="DQ525" s="18" t="s">
        <v>167</v>
      </c>
      <c r="DU525" s="18" t="s">
        <v>167</v>
      </c>
      <c r="DZ525" s="18" t="s">
        <v>167</v>
      </c>
      <c r="EE525" s="18" t="s">
        <v>167</v>
      </c>
      <c r="EF525" s="18">
        <v>9.4373600000000001E-5</v>
      </c>
      <c r="EG525" s="20">
        <v>11.289199999999999</v>
      </c>
      <c r="EH525" s="18">
        <v>2.9567000000000002E-10</v>
      </c>
      <c r="EI525" s="18">
        <v>5.5058000000000004E-20</v>
      </c>
      <c r="EJ525" s="18">
        <v>6.6607999999999997E-5</v>
      </c>
      <c r="EK525" s="23">
        <v>1E-4</v>
      </c>
      <c r="EL525" s="39">
        <v>0</v>
      </c>
      <c r="EM525" s="39">
        <v>0</v>
      </c>
      <c r="EN525" s="23">
        <v>1.17E-5</v>
      </c>
      <c r="EO525" s="23">
        <v>3.2537999999999999E-5</v>
      </c>
      <c r="EP525" s="23">
        <v>2.5494999999999999E-4</v>
      </c>
      <c r="EQ525" s="23">
        <v>1.0061000000000001E-5</v>
      </c>
      <c r="ER525" s="39">
        <v>0</v>
      </c>
      <c r="ES525" s="23">
        <v>3.6801000000000001E-6</v>
      </c>
      <c r="ET525" s="39">
        <v>0</v>
      </c>
      <c r="EU525" s="39">
        <v>1.3190999999999999E-7</v>
      </c>
      <c r="EV525" s="39">
        <v>1.6368999999999999E-5</v>
      </c>
      <c r="EW525" s="39">
        <v>1.4894999999999999E-4</v>
      </c>
      <c r="EX525" s="39">
        <v>5.6354000000000003E-5</v>
      </c>
      <c r="FA525" s="23">
        <v>-2.8140999999999998</v>
      </c>
      <c r="FB525" s="23">
        <v>-1.2313000000000001</v>
      </c>
      <c r="FC525" s="23">
        <v>-3.0857000000000001</v>
      </c>
      <c r="FD525" s="23">
        <v>-0.65229999999999999</v>
      </c>
      <c r="FE525" s="23">
        <v>0.87329999999999997</v>
      </c>
      <c r="FF525" s="23">
        <v>1.0677000000000001</v>
      </c>
      <c r="FG525" s="23">
        <v>4.6212999999999997</v>
      </c>
      <c r="FH525" s="23">
        <v>0.6452</v>
      </c>
      <c r="FI525" s="23">
        <v>-999.99900000000002</v>
      </c>
      <c r="FJ525" s="23">
        <v>-5.2060000000000004</v>
      </c>
      <c r="FK525" s="23">
        <v>5.4300000000000001E-2</v>
      </c>
      <c r="FL525" s="23">
        <v>-999.99900000000002</v>
      </c>
      <c r="FM525" s="23">
        <v>0.9637</v>
      </c>
      <c r="FN525" s="23">
        <v>2.0817000000000001</v>
      </c>
      <c r="FO525" s="23">
        <v>0.2387</v>
      </c>
      <c r="FP525" s="23">
        <v>5.8590999999999998</v>
      </c>
      <c r="FQ525" s="23">
        <v>2.2031000000000001</v>
      </c>
      <c r="FR525" s="23">
        <v>1.8575999999999999</v>
      </c>
    </row>
    <row r="526" spans="1:174" x14ac:dyDescent="0.2">
      <c r="A526" s="17">
        <f t="shared" si="10"/>
        <v>525</v>
      </c>
      <c r="B526" s="18">
        <v>7</v>
      </c>
      <c r="C526" s="18" t="s">
        <v>1003</v>
      </c>
      <c r="D526" s="18" t="s">
        <v>1004</v>
      </c>
      <c r="E526" s="23" t="s">
        <v>1005</v>
      </c>
      <c r="F526" s="18" t="s">
        <v>416</v>
      </c>
      <c r="G526" s="18" t="s">
        <v>167</v>
      </c>
      <c r="H526" s="18">
        <v>1</v>
      </c>
      <c r="J526" s="18" t="s">
        <v>167</v>
      </c>
      <c r="M526" s="18" t="s">
        <v>167</v>
      </c>
      <c r="O526" s="18" t="s">
        <v>167</v>
      </c>
      <c r="P526" s="18">
        <v>2966</v>
      </c>
      <c r="R526" s="18" t="s">
        <v>167</v>
      </c>
      <c r="S526" s="19">
        <v>4</v>
      </c>
      <c r="U526" s="20">
        <v>9.89</v>
      </c>
      <c r="W526" s="19">
        <v>22.9</v>
      </c>
      <c r="X526" s="19"/>
      <c r="Y526" s="18" t="s">
        <v>167</v>
      </c>
      <c r="Z526" s="21">
        <v>1.84</v>
      </c>
      <c r="AC526" s="18" t="s">
        <v>167</v>
      </c>
      <c r="AE526" s="18" t="s">
        <v>167</v>
      </c>
      <c r="AG526" s="18" t="s">
        <v>167</v>
      </c>
      <c r="AH526" s="22">
        <v>62.4</v>
      </c>
      <c r="AI526" s="22"/>
      <c r="AJ526" s="22">
        <v>59.6</v>
      </c>
      <c r="AM526" s="18" t="s">
        <v>167</v>
      </c>
      <c r="AO526" s="18" t="s">
        <v>167</v>
      </c>
      <c r="AQ526" s="18" t="s">
        <v>167</v>
      </c>
      <c r="AS526" s="18" t="s">
        <v>167</v>
      </c>
      <c r="AT526" s="21"/>
      <c r="AU526" s="18" t="s">
        <v>167</v>
      </c>
      <c r="AV526" s="19">
        <v>9.9</v>
      </c>
      <c r="AX526" s="22">
        <v>35.1</v>
      </c>
      <c r="AZ526" s="19">
        <v>27.1</v>
      </c>
      <c r="BB526" s="21">
        <v>1.84</v>
      </c>
      <c r="BE526" s="18" t="s">
        <v>167</v>
      </c>
      <c r="BF526" s="19">
        <v>280</v>
      </c>
      <c r="BI526" s="18" t="s">
        <v>167</v>
      </c>
      <c r="BK526" s="18" t="s">
        <v>167</v>
      </c>
      <c r="BM526" s="18" t="s">
        <v>167</v>
      </c>
      <c r="BN526" s="19">
        <v>278</v>
      </c>
      <c r="BQ526" s="18" t="s">
        <v>167</v>
      </c>
      <c r="BR526" s="18">
        <v>14.5</v>
      </c>
      <c r="BT526" s="21"/>
      <c r="BU526" s="18" t="s">
        <v>167</v>
      </c>
      <c r="BW526" s="18" t="s">
        <v>167</v>
      </c>
      <c r="BY526" s="18" t="s">
        <v>167</v>
      </c>
      <c r="BZ526" s="18">
        <v>10.8</v>
      </c>
      <c r="CB526" s="21"/>
      <c r="CC526" s="18" t="s">
        <v>167</v>
      </c>
      <c r="CD526" s="21">
        <v>3.54</v>
      </c>
      <c r="CF526" s="21"/>
      <c r="CG526" s="18" t="s">
        <v>167</v>
      </c>
      <c r="CI526" s="21" t="s">
        <v>167</v>
      </c>
      <c r="CK526" s="18" t="s">
        <v>167</v>
      </c>
      <c r="CL526" s="18">
        <v>249</v>
      </c>
      <c r="CO526" s="23" t="s">
        <v>167</v>
      </c>
      <c r="CQ526" s="23" t="s">
        <v>167</v>
      </c>
      <c r="CR526" s="23" t="s">
        <v>974</v>
      </c>
      <c r="CT526" s="18" t="s">
        <v>167</v>
      </c>
      <c r="CU526" s="18">
        <v>13.6</v>
      </c>
      <c r="CW526" s="18">
        <v>1.37</v>
      </c>
      <c r="CX526" s="18">
        <v>1</v>
      </c>
      <c r="DA526" s="18" t="s">
        <v>167</v>
      </c>
      <c r="DC526" s="18" t="s">
        <v>167</v>
      </c>
      <c r="DE526" s="18" t="s">
        <v>167</v>
      </c>
      <c r="DF526" s="18">
        <v>22.9</v>
      </c>
      <c r="DG526" s="18" t="s">
        <v>167</v>
      </c>
      <c r="DK526" s="18" t="s">
        <v>167</v>
      </c>
      <c r="DN526" s="18" t="s">
        <v>167</v>
      </c>
      <c r="DQ526" s="18" t="s">
        <v>167</v>
      </c>
      <c r="DU526" s="18" t="s">
        <v>167</v>
      </c>
      <c r="DZ526" s="18" t="s">
        <v>167</v>
      </c>
      <c r="EE526" s="18" t="s">
        <v>167</v>
      </c>
      <c r="EF526" s="18">
        <v>1.4068500000000001E-4</v>
      </c>
      <c r="EG526" s="20">
        <v>17.821300000000001</v>
      </c>
      <c r="EH526" s="18">
        <v>1.3197000000000001E-10</v>
      </c>
      <c r="EI526" s="18">
        <v>6.6138000000000003E-21</v>
      </c>
      <c r="EJ526" s="18">
        <v>6.084E-5</v>
      </c>
      <c r="EK526" s="23">
        <v>5.9602000000000003E-5</v>
      </c>
      <c r="EL526" s="39">
        <v>0</v>
      </c>
      <c r="EM526" s="39">
        <v>0</v>
      </c>
      <c r="EN526" s="23">
        <v>9.8998999999999999E-6</v>
      </c>
      <c r="EO526" s="23">
        <v>2.6647000000000001E-5</v>
      </c>
      <c r="EP526" s="23">
        <v>2.7995E-4</v>
      </c>
      <c r="EQ526" s="23">
        <v>1.0672E-5</v>
      </c>
      <c r="ER526" s="39">
        <v>0</v>
      </c>
      <c r="ES526" s="23">
        <v>3.5401000000000002E-6</v>
      </c>
      <c r="ET526" s="39">
        <v>0</v>
      </c>
      <c r="EU526" s="39">
        <v>3.8310999999999998E-8</v>
      </c>
      <c r="EV526" s="39">
        <v>2.0407E-5</v>
      </c>
      <c r="EW526" s="39">
        <v>9.0395000000000004E-5</v>
      </c>
      <c r="EX526" s="39">
        <v>9.3351999999999997E-5</v>
      </c>
      <c r="FA526" s="23">
        <v>-2.8757000000000001</v>
      </c>
      <c r="FB526" s="23">
        <v>-1.0703</v>
      </c>
      <c r="FC526" s="23">
        <v>-2.8609</v>
      </c>
      <c r="FD526" s="23">
        <v>-0.60099999999999998</v>
      </c>
      <c r="FE526" s="23">
        <v>0.69579999999999997</v>
      </c>
      <c r="FF526" s="23">
        <v>3.0301</v>
      </c>
      <c r="FG526" s="23">
        <v>6.6113</v>
      </c>
      <c r="FH526" s="23">
        <v>1.5261</v>
      </c>
      <c r="FI526" s="23">
        <v>-999.99900000000002</v>
      </c>
      <c r="FJ526" s="23">
        <v>-4.4120999999999997</v>
      </c>
      <c r="FK526" s="23">
        <v>1.9800000000000002E-2</v>
      </c>
      <c r="FL526" s="23">
        <v>-999.99900000000002</v>
      </c>
      <c r="FM526" s="23">
        <v>0.98919999999999997</v>
      </c>
      <c r="FN526" s="23">
        <v>1.9294</v>
      </c>
      <c r="FO526" s="23">
        <v>0.32269999999999999</v>
      </c>
      <c r="FP526" s="23">
        <v>5.8615000000000004</v>
      </c>
      <c r="FQ526" s="23">
        <v>2.4746000000000001</v>
      </c>
      <c r="FR526" s="23">
        <v>2.7704</v>
      </c>
    </row>
    <row r="527" spans="1:174" x14ac:dyDescent="0.2">
      <c r="A527" s="17">
        <f t="shared" si="10"/>
        <v>526</v>
      </c>
      <c r="B527" s="18">
        <v>7</v>
      </c>
      <c r="C527" s="18" t="s">
        <v>1006</v>
      </c>
      <c r="D527" s="18" t="s">
        <v>1007</v>
      </c>
      <c r="E527" s="23"/>
      <c r="F527" s="18" t="s">
        <v>166</v>
      </c>
      <c r="G527" s="18" t="s">
        <v>167</v>
      </c>
      <c r="H527" s="18">
        <v>1</v>
      </c>
      <c r="J527" s="18" t="s">
        <v>167</v>
      </c>
      <c r="K527" s="18">
        <v>64.703900000000004</v>
      </c>
      <c r="L527" s="18">
        <v>-20.992850000000001</v>
      </c>
      <c r="O527" s="18" t="s">
        <v>167</v>
      </c>
      <c r="P527" s="18">
        <v>2966</v>
      </c>
      <c r="R527" s="18" t="s">
        <v>167</v>
      </c>
      <c r="S527" s="19">
        <v>8.5</v>
      </c>
      <c r="U527" s="20">
        <v>9.1300000000000008</v>
      </c>
      <c r="W527" s="19">
        <v>57.5</v>
      </c>
      <c r="X527" s="19"/>
      <c r="Y527" s="18" t="s">
        <v>167</v>
      </c>
      <c r="Z527" s="21">
        <v>1.73</v>
      </c>
      <c r="AC527" s="18" t="s">
        <v>167</v>
      </c>
      <c r="AE527" s="18" t="s">
        <v>167</v>
      </c>
      <c r="AG527" s="18" t="s">
        <v>167</v>
      </c>
      <c r="AH527" s="22">
        <v>78.599999999999994</v>
      </c>
      <c r="AI527" s="22"/>
      <c r="AJ527" s="22">
        <v>76.400000000000006</v>
      </c>
      <c r="AM527" s="18" t="s">
        <v>167</v>
      </c>
      <c r="AO527" s="18" t="s">
        <v>167</v>
      </c>
      <c r="AQ527" s="18" t="s">
        <v>167</v>
      </c>
      <c r="AS527" s="18" t="s">
        <v>167</v>
      </c>
      <c r="AT527" s="21"/>
      <c r="AU527" s="18" t="s">
        <v>167</v>
      </c>
      <c r="AV527" s="19">
        <v>10.8</v>
      </c>
      <c r="AX527" s="22">
        <v>52.7</v>
      </c>
      <c r="AZ527" s="19">
        <v>40.299999999999997</v>
      </c>
      <c r="BB527" s="21">
        <v>1.73</v>
      </c>
      <c r="BE527" s="18" t="s">
        <v>167</v>
      </c>
      <c r="BF527" s="19">
        <v>367</v>
      </c>
      <c r="BI527" s="18" t="s">
        <v>167</v>
      </c>
      <c r="BK527" s="18" t="s">
        <v>167</v>
      </c>
      <c r="BM527" s="18" t="s">
        <v>167</v>
      </c>
      <c r="BN527" s="19">
        <v>302</v>
      </c>
      <c r="BQ527" s="18" t="s">
        <v>167</v>
      </c>
      <c r="BR527" s="18">
        <v>9.58</v>
      </c>
      <c r="BT527" s="21"/>
      <c r="BU527" s="18" t="s">
        <v>167</v>
      </c>
      <c r="BW527" s="18" t="s">
        <v>167</v>
      </c>
      <c r="BY527" s="18" t="s">
        <v>167</v>
      </c>
      <c r="BZ527" s="18">
        <v>13.8</v>
      </c>
      <c r="CB527" s="21"/>
      <c r="CC527" s="18" t="s">
        <v>167</v>
      </c>
      <c r="CD527" s="21">
        <v>8.36</v>
      </c>
      <c r="CF527" s="21"/>
      <c r="CG527" s="18" t="s">
        <v>167</v>
      </c>
      <c r="CI527" s="21" t="s">
        <v>167</v>
      </c>
      <c r="CK527" s="18" t="s">
        <v>167</v>
      </c>
      <c r="CL527" s="18">
        <v>342</v>
      </c>
      <c r="CO527" s="23" t="s">
        <v>167</v>
      </c>
      <c r="CQ527" s="23" t="s">
        <v>167</v>
      </c>
      <c r="CR527" s="23" t="s">
        <v>974</v>
      </c>
      <c r="CT527" s="18" t="s">
        <v>167</v>
      </c>
      <c r="CU527" s="18">
        <v>17.7</v>
      </c>
      <c r="CW527" s="18">
        <v>1.57</v>
      </c>
      <c r="CX527" s="18">
        <v>2</v>
      </c>
      <c r="DA527" s="18" t="s">
        <v>167</v>
      </c>
      <c r="DC527" s="18" t="s">
        <v>167</v>
      </c>
      <c r="DE527" s="18" t="s">
        <v>167</v>
      </c>
      <c r="DF527" s="18">
        <v>20.2</v>
      </c>
      <c r="DG527" s="18" t="s">
        <v>167</v>
      </c>
      <c r="DK527" s="18" t="s">
        <v>167</v>
      </c>
      <c r="DN527" s="18" t="s">
        <v>167</v>
      </c>
      <c r="DQ527" s="18" t="s">
        <v>167</v>
      </c>
      <c r="DU527" s="18" t="s">
        <v>167</v>
      </c>
      <c r="DZ527" s="18" t="s">
        <v>167</v>
      </c>
      <c r="EE527" s="18" t="s">
        <v>167</v>
      </c>
      <c r="EF527" s="18">
        <v>1.6643800000000001E-4</v>
      </c>
      <c r="EG527" s="20">
        <v>15.7346</v>
      </c>
      <c r="EH527" s="18">
        <v>7.6202000000000002E-10</v>
      </c>
      <c r="EI527" s="18">
        <v>2.0201999999999999E-18</v>
      </c>
      <c r="EJ527" s="18">
        <v>7.7237000000000006E-5</v>
      </c>
      <c r="EK527" s="23">
        <v>7.6403999999999996E-5</v>
      </c>
      <c r="EL527" s="39">
        <v>0</v>
      </c>
      <c r="EM527" s="39">
        <v>0</v>
      </c>
      <c r="EN527" s="23">
        <v>1.08E-5</v>
      </c>
      <c r="EO527" s="23">
        <v>3.9796999999999999E-5</v>
      </c>
      <c r="EP527" s="23">
        <v>3.6691000000000002E-4</v>
      </c>
      <c r="EQ527" s="23">
        <v>1.3574000000000001E-5</v>
      </c>
      <c r="ER527" s="39">
        <v>0</v>
      </c>
      <c r="ES527" s="23">
        <v>8.3604000000000005E-6</v>
      </c>
      <c r="ET527" s="39">
        <v>0</v>
      </c>
      <c r="EU527" s="39">
        <v>5.9383999999999998E-7</v>
      </c>
      <c r="EV527" s="39">
        <v>1.252E-5</v>
      </c>
      <c r="EW527" s="39">
        <v>2.7399E-4</v>
      </c>
      <c r="EX527" s="39">
        <v>2.9394999999999999E-5</v>
      </c>
      <c r="FA527" s="23">
        <v>-2.3502999999999998</v>
      </c>
      <c r="FB527" s="23">
        <v>-0.8014</v>
      </c>
      <c r="FC527" s="23">
        <v>-2.6278999999999999</v>
      </c>
      <c r="FD527" s="23">
        <v>-0.70789999999999997</v>
      </c>
      <c r="FE527" s="23">
        <v>2.0510999999999999</v>
      </c>
      <c r="FF527" s="23">
        <v>-0.88300000000000001</v>
      </c>
      <c r="FG527" s="23">
        <v>2.6507000000000001</v>
      </c>
      <c r="FH527" s="23">
        <v>-0.50249999999999995</v>
      </c>
      <c r="FI527" s="23">
        <v>-999.99900000000002</v>
      </c>
      <c r="FJ527" s="23">
        <v>-6.3348000000000004</v>
      </c>
      <c r="FK527" s="23">
        <v>0.49859999999999999</v>
      </c>
      <c r="FL527" s="23">
        <v>-999.99900000000002</v>
      </c>
      <c r="FM527" s="23">
        <v>1.8028</v>
      </c>
      <c r="FN527" s="23">
        <v>3.0958000000000001</v>
      </c>
      <c r="FO527" s="23">
        <v>0.44969999999999999</v>
      </c>
      <c r="FP527" s="23">
        <v>6.9682000000000004</v>
      </c>
      <c r="FQ527" s="23">
        <v>2.6928999999999998</v>
      </c>
      <c r="FR527" s="23">
        <v>0.70889999999999997</v>
      </c>
    </row>
    <row r="528" spans="1:174" x14ac:dyDescent="0.2">
      <c r="A528" s="17">
        <f t="shared" si="10"/>
        <v>527</v>
      </c>
      <c r="B528" s="18">
        <v>7</v>
      </c>
      <c r="C528" s="18" t="s">
        <v>1008</v>
      </c>
      <c r="D528" s="18" t="s">
        <v>1009</v>
      </c>
      <c r="E528" s="23"/>
      <c r="F528" s="18" t="s">
        <v>166</v>
      </c>
      <c r="G528" s="18" t="s">
        <v>167</v>
      </c>
      <c r="H528" s="18">
        <v>1</v>
      </c>
      <c r="J528" s="18" t="s">
        <v>167</v>
      </c>
      <c r="K528" s="18">
        <v>64.715166666666661</v>
      </c>
      <c r="L528" s="18">
        <v>-20.833849999999998</v>
      </c>
      <c r="O528" s="18" t="s">
        <v>167</v>
      </c>
      <c r="P528" s="18">
        <v>2966</v>
      </c>
      <c r="R528" s="18" t="s">
        <v>167</v>
      </c>
      <c r="S528" s="19">
        <v>10.3</v>
      </c>
      <c r="U528" s="20">
        <v>8.07</v>
      </c>
      <c r="W528" s="19">
        <v>16.100000000000001</v>
      </c>
      <c r="X528" s="19"/>
      <c r="Y528" s="18" t="s">
        <v>167</v>
      </c>
      <c r="Z528" s="21">
        <v>1.31</v>
      </c>
      <c r="AC528" s="18" t="s">
        <v>167</v>
      </c>
      <c r="AE528" s="18" t="s">
        <v>167</v>
      </c>
      <c r="AG528" s="18" t="s">
        <v>167</v>
      </c>
      <c r="AH528" s="22">
        <v>57.2</v>
      </c>
      <c r="AI528" s="22"/>
      <c r="AJ528" s="22">
        <v>40.6</v>
      </c>
      <c r="AM528" s="18" t="s">
        <v>167</v>
      </c>
      <c r="AO528" s="18" t="s">
        <v>167</v>
      </c>
      <c r="AQ528" s="18" t="s">
        <v>167</v>
      </c>
      <c r="AS528" s="18" t="s">
        <v>167</v>
      </c>
      <c r="AT528" s="21"/>
      <c r="AU528" s="18" t="s">
        <v>167</v>
      </c>
      <c r="AV528" s="19">
        <v>6.13</v>
      </c>
      <c r="AX528" s="22">
        <v>39.200000000000003</v>
      </c>
      <c r="AZ528" s="19">
        <v>22.1</v>
      </c>
      <c r="BB528" s="21">
        <v>1.31</v>
      </c>
      <c r="BE528" s="18" t="s">
        <v>167</v>
      </c>
      <c r="BF528" s="19">
        <v>187</v>
      </c>
      <c r="BI528" s="18" t="s">
        <v>167</v>
      </c>
      <c r="BK528" s="18" t="s">
        <v>167</v>
      </c>
      <c r="BM528" s="18" t="s">
        <v>167</v>
      </c>
      <c r="BN528" s="19">
        <v>177</v>
      </c>
      <c r="BQ528" s="18" t="s">
        <v>167</v>
      </c>
      <c r="BR528" s="18">
        <v>5.82</v>
      </c>
      <c r="BT528" s="21"/>
      <c r="BU528" s="18" t="s">
        <v>167</v>
      </c>
      <c r="BW528" s="18" t="s">
        <v>167</v>
      </c>
      <c r="BY528" s="18" t="s">
        <v>167</v>
      </c>
      <c r="BZ528" s="18">
        <v>7.31</v>
      </c>
      <c r="CB528" s="21"/>
      <c r="CC528" s="18" t="s">
        <v>167</v>
      </c>
      <c r="CD528" s="21">
        <v>9.1999999999999993</v>
      </c>
      <c r="CF528" s="21"/>
      <c r="CG528" s="18" t="s">
        <v>167</v>
      </c>
      <c r="CI528" s="21" t="s">
        <v>167</v>
      </c>
      <c r="CK528" s="18" t="s">
        <v>167</v>
      </c>
      <c r="CL528" s="18">
        <v>217</v>
      </c>
      <c r="CO528" s="23" t="s">
        <v>167</v>
      </c>
      <c r="CQ528" s="23" t="s">
        <v>167</v>
      </c>
      <c r="CR528" s="23" t="s">
        <v>974</v>
      </c>
      <c r="CT528" s="18" t="s">
        <v>167</v>
      </c>
      <c r="CU528" s="18">
        <v>7.37</v>
      </c>
      <c r="CW528" s="18">
        <v>1.76</v>
      </c>
      <c r="CX528" s="18">
        <v>2</v>
      </c>
      <c r="DA528" s="18" t="s">
        <v>167</v>
      </c>
      <c r="DC528" s="18" t="s">
        <v>167</v>
      </c>
      <c r="DE528" s="18" t="s">
        <v>167</v>
      </c>
      <c r="DF528"/>
      <c r="DG528" s="18" t="s">
        <v>167</v>
      </c>
      <c r="DH528" s="18" t="s">
        <v>167</v>
      </c>
      <c r="DK528" s="18" t="s">
        <v>167</v>
      </c>
      <c r="DN528" s="18" t="s">
        <v>167</v>
      </c>
      <c r="DQ528" s="18" t="s">
        <v>167</v>
      </c>
      <c r="DU528" s="18" t="s">
        <v>167</v>
      </c>
      <c r="DZ528" s="18" t="s">
        <v>167</v>
      </c>
      <c r="EE528" s="18" t="s">
        <v>167</v>
      </c>
      <c r="EF528" s="18">
        <v>7.4242100000000005E-5</v>
      </c>
      <c r="EG528" s="20">
        <v>11.8162</v>
      </c>
      <c r="EH528" s="18">
        <v>8.6981E-9</v>
      </c>
      <c r="EI528" s="18">
        <v>1.5534E-14</v>
      </c>
      <c r="EJ528" s="18">
        <v>5.6984000000000002E-5</v>
      </c>
      <c r="EK528" s="23">
        <v>4.0601E-5</v>
      </c>
      <c r="EL528" s="39">
        <v>0</v>
      </c>
      <c r="EM528" s="39">
        <v>0</v>
      </c>
      <c r="EN528" s="23">
        <v>6.1299999999999998E-6</v>
      </c>
      <c r="EO528" s="23">
        <v>2.2018000000000002E-5</v>
      </c>
      <c r="EP528" s="23">
        <v>1.8698E-4</v>
      </c>
      <c r="EQ528" s="23">
        <v>7.2239000000000004E-6</v>
      </c>
      <c r="ER528" s="39">
        <v>0</v>
      </c>
      <c r="ES528" s="23">
        <v>9.2003000000000007E-6</v>
      </c>
      <c r="ET528" s="39">
        <v>0</v>
      </c>
      <c r="EU528" s="39">
        <v>4.9896999999999998E-6</v>
      </c>
      <c r="EV528" s="39">
        <v>8.5526000000000005E-7</v>
      </c>
      <c r="EW528" s="39">
        <v>2.0764000000000001E-4</v>
      </c>
      <c r="EX528" s="39">
        <v>1.7661999999999999E-6</v>
      </c>
      <c r="FA528" s="23">
        <v>-1.4908999999999999</v>
      </c>
      <c r="FB528" s="23">
        <v>-1.9155</v>
      </c>
      <c r="FC528" s="23">
        <v>-3.4312999999999998</v>
      </c>
      <c r="FD528" s="23">
        <v>-1.9777</v>
      </c>
      <c r="FE528" s="23">
        <v>2.8782000000000001</v>
      </c>
      <c r="FF528" s="23">
        <v>-11.068300000000001</v>
      </c>
      <c r="FG528" s="23">
        <v>-7.5530999999999997</v>
      </c>
      <c r="FH528" s="23">
        <v>-5.3348000000000004</v>
      </c>
      <c r="FI528" s="23">
        <v>-999.99900000000002</v>
      </c>
      <c r="FJ528" s="23">
        <v>-11.020300000000001</v>
      </c>
      <c r="FK528" s="23">
        <v>1.3398000000000001</v>
      </c>
      <c r="FL528" s="23">
        <v>-999.99900000000002</v>
      </c>
      <c r="FM528" s="23">
        <v>1.6488</v>
      </c>
      <c r="FN528" s="23">
        <v>4.3433999999999999</v>
      </c>
      <c r="FO528" s="23">
        <v>-0.64170000000000005</v>
      </c>
      <c r="FP528" s="23">
        <v>7.5681000000000003</v>
      </c>
      <c r="FQ528" s="23">
        <v>1.3675999999999999</v>
      </c>
      <c r="FR528" s="23">
        <v>-4.5469999999999997</v>
      </c>
    </row>
    <row r="529" spans="1:174" x14ac:dyDescent="0.2">
      <c r="A529" s="17">
        <f t="shared" si="10"/>
        <v>528</v>
      </c>
      <c r="B529" s="18" t="s">
        <v>980</v>
      </c>
      <c r="C529" s="18" t="s">
        <v>1010</v>
      </c>
      <c r="D529" s="18" t="s">
        <v>1011</v>
      </c>
      <c r="E529" s="18" t="s">
        <v>1012</v>
      </c>
      <c r="F529" s="18" t="s">
        <v>166</v>
      </c>
      <c r="H529" s="18">
        <v>34</v>
      </c>
      <c r="J529" s="18" t="s">
        <v>167</v>
      </c>
      <c r="K529" s="18">
        <v>63.976416666666665</v>
      </c>
      <c r="L529" s="18">
        <v>-16.998816666666666</v>
      </c>
      <c r="O529" s="18" t="s">
        <v>167</v>
      </c>
      <c r="P529" s="18">
        <v>138</v>
      </c>
      <c r="R529" s="18" t="s">
        <v>167</v>
      </c>
      <c r="S529" s="19">
        <v>1.9</v>
      </c>
      <c r="U529" s="20">
        <v>9.11</v>
      </c>
      <c r="W529" s="19">
        <v>22.1</v>
      </c>
      <c r="X529" s="19"/>
      <c r="Y529" s="18">
        <v>1890</v>
      </c>
      <c r="Z529" s="21">
        <v>3.54</v>
      </c>
      <c r="AC529" s="18" t="s">
        <v>167</v>
      </c>
      <c r="AE529" s="18" t="s">
        <v>167</v>
      </c>
      <c r="AG529" s="18" t="s">
        <v>167</v>
      </c>
      <c r="AH529" s="22">
        <v>106</v>
      </c>
      <c r="AI529" s="22"/>
      <c r="AJ529" s="22">
        <v>163</v>
      </c>
      <c r="AM529" s="18" t="s">
        <v>167</v>
      </c>
      <c r="AO529" s="18" t="s">
        <v>167</v>
      </c>
      <c r="AQ529" s="18" t="s">
        <v>167</v>
      </c>
      <c r="AS529" s="18" t="s">
        <v>167</v>
      </c>
      <c r="AT529" s="21"/>
      <c r="AU529" s="18" t="s">
        <v>167</v>
      </c>
      <c r="AV529" s="19">
        <v>4.8899999999999997</v>
      </c>
      <c r="AX529" s="22">
        <v>55.9</v>
      </c>
      <c r="AZ529" s="19">
        <v>27.2</v>
      </c>
      <c r="BB529" s="21">
        <v>3.54</v>
      </c>
      <c r="BE529" s="18" t="s">
        <v>167</v>
      </c>
      <c r="BF529" s="19">
        <v>205</v>
      </c>
      <c r="BI529" s="18" t="s">
        <v>167</v>
      </c>
      <c r="BK529" s="18" t="s">
        <v>167</v>
      </c>
      <c r="BM529" s="18" t="s">
        <v>167</v>
      </c>
      <c r="BN529" s="19">
        <v>70.400000000000006</v>
      </c>
      <c r="BQ529" s="18" t="s">
        <v>167</v>
      </c>
      <c r="BR529" s="18">
        <v>9.1999999999999993</v>
      </c>
      <c r="BT529" s="21"/>
      <c r="BU529" s="18" t="s">
        <v>167</v>
      </c>
      <c r="BW529" s="18" t="s">
        <v>167</v>
      </c>
      <c r="BY529" s="18" t="s">
        <v>167</v>
      </c>
      <c r="BZ529" s="18">
        <v>41.2</v>
      </c>
      <c r="CB529" s="21"/>
      <c r="CC529" s="18" t="s">
        <v>167</v>
      </c>
      <c r="CD529"/>
      <c r="CE529" s="21" t="s">
        <v>167</v>
      </c>
      <c r="CF529" s="21"/>
      <c r="CG529" s="18" t="s">
        <v>167</v>
      </c>
      <c r="CI529" s="21" t="s">
        <v>167</v>
      </c>
      <c r="CK529" s="18" t="s">
        <v>167</v>
      </c>
      <c r="CL529" s="18">
        <v>324</v>
      </c>
      <c r="CO529" s="23" t="s">
        <v>167</v>
      </c>
      <c r="CQ529" s="23" t="s">
        <v>167</v>
      </c>
      <c r="CR529" s="23" t="s">
        <v>974</v>
      </c>
      <c r="CT529" s="18" t="s">
        <v>167</v>
      </c>
      <c r="CU529" s="18">
        <v>34</v>
      </c>
      <c r="CW529" s="18">
        <v>1.7</v>
      </c>
      <c r="CX529" s="18">
        <v>4</v>
      </c>
      <c r="DA529" s="18" t="s">
        <v>167</v>
      </c>
      <c r="DC529" s="18" t="s">
        <v>167</v>
      </c>
      <c r="DE529" s="18" t="s">
        <v>167</v>
      </c>
      <c r="DF529" s="18">
        <v>21</v>
      </c>
      <c r="DG529" s="18" t="s">
        <v>167</v>
      </c>
      <c r="DI529" s="18">
        <v>0.65</v>
      </c>
      <c r="DJ529" s="18">
        <v>0.01</v>
      </c>
      <c r="DK529" s="18" t="s">
        <v>979</v>
      </c>
      <c r="DN529" s="18" t="s">
        <v>167</v>
      </c>
      <c r="DO529" s="18">
        <v>0.70396999999999998</v>
      </c>
      <c r="DQ529" s="18" t="s">
        <v>167</v>
      </c>
      <c r="DU529" s="18" t="s">
        <v>167</v>
      </c>
      <c r="DZ529" s="18" t="s">
        <v>167</v>
      </c>
      <c r="EE529" s="18" t="s">
        <v>167</v>
      </c>
      <c r="EF529" s="18">
        <v>-8.2493399999999999E-5</v>
      </c>
      <c r="EG529" s="20">
        <v>-8.0336800000000004</v>
      </c>
      <c r="EH529" s="18">
        <v>7.9808E-10</v>
      </c>
      <c r="EI529" s="18">
        <v>3.1289E-17</v>
      </c>
      <c r="EJ529" s="18">
        <v>1.0416000000000001E-4</v>
      </c>
      <c r="EK529" s="23">
        <v>1.6301E-4</v>
      </c>
      <c r="EL529" s="39">
        <v>0</v>
      </c>
      <c r="EM529" s="39">
        <v>0</v>
      </c>
      <c r="EN529" s="23">
        <v>4.8894000000000001E-6</v>
      </c>
      <c r="EO529" s="23">
        <v>2.6865000000000001E-5</v>
      </c>
      <c r="EP529" s="23">
        <v>2.0494E-4</v>
      </c>
      <c r="EQ529" s="23">
        <v>4.0531999999999998E-5</v>
      </c>
      <c r="ER529" s="39">
        <v>0</v>
      </c>
      <c r="ES529" s="39">
        <v>0</v>
      </c>
      <c r="ET529" s="39">
        <v>0</v>
      </c>
      <c r="EU529" s="39">
        <v>7.5695000000000001E-7</v>
      </c>
      <c r="EV529" s="39">
        <v>9.8973999999999995E-6</v>
      </c>
      <c r="EW529" s="39">
        <v>2.8039999999999999E-4</v>
      </c>
      <c r="EX529" s="39">
        <v>4.9941000000000002E-6</v>
      </c>
      <c r="FA529" s="23">
        <v>-1.7142999999999999</v>
      </c>
      <c r="FB529" s="23">
        <v>-2.1212</v>
      </c>
      <c r="FC529" s="23">
        <v>-2.9007999999999998</v>
      </c>
      <c r="FD529" s="23">
        <v>-0.7</v>
      </c>
      <c r="FE529" s="23">
        <v>1.6485000000000001</v>
      </c>
      <c r="FF529" s="23">
        <v>-4.4298000000000002</v>
      </c>
      <c r="FG529" s="23">
        <v>-0.82589999999999997</v>
      </c>
      <c r="FH529" s="23">
        <v>-2.4661</v>
      </c>
      <c r="FI529" s="23">
        <v>-999.99900000000002</v>
      </c>
      <c r="FJ529" s="23">
        <v>-8.2812000000000001</v>
      </c>
      <c r="FK529" s="23">
        <v>1.2034</v>
      </c>
      <c r="FL529" s="23">
        <v>-999.99900000000002</v>
      </c>
      <c r="FM529" s="23">
        <v>1.1408</v>
      </c>
      <c r="FN529" s="23">
        <v>3.4573999999999998</v>
      </c>
      <c r="FO529" s="23">
        <v>-0.86960000000000004</v>
      </c>
      <c r="FP529" s="23">
        <v>7.0266000000000002</v>
      </c>
      <c r="FQ529" s="23">
        <v>1.702</v>
      </c>
      <c r="FR529" s="23">
        <v>-1.772</v>
      </c>
    </row>
    <row r="530" spans="1:174" x14ac:dyDescent="0.2">
      <c r="A530" s="17">
        <f t="shared" si="10"/>
        <v>529</v>
      </c>
      <c r="B530" s="18">
        <v>7</v>
      </c>
      <c r="C530" s="18" t="s">
        <v>1013</v>
      </c>
      <c r="D530" s="18" t="s">
        <v>1014</v>
      </c>
      <c r="E530" s="23"/>
      <c r="F530" s="18" t="s">
        <v>708</v>
      </c>
      <c r="G530" s="18" t="s">
        <v>167</v>
      </c>
      <c r="H530" s="18">
        <v>35</v>
      </c>
      <c r="J530" s="18" t="s">
        <v>167</v>
      </c>
      <c r="K530" s="18">
        <v>64.047716666666673</v>
      </c>
      <c r="L530" s="18">
        <v>-16.181816666666666</v>
      </c>
      <c r="O530" s="18" t="s">
        <v>167</v>
      </c>
      <c r="P530" s="18">
        <v>556</v>
      </c>
      <c r="R530" s="18" t="s">
        <v>167</v>
      </c>
      <c r="S530" s="19">
        <v>2.1</v>
      </c>
      <c r="U530" s="20">
        <v>9.23</v>
      </c>
      <c r="W530" s="19">
        <v>1479</v>
      </c>
      <c r="X530" s="19"/>
      <c r="Y530" s="18">
        <v>203</v>
      </c>
      <c r="Z530"/>
      <c r="AA530" s="21" t="s">
        <v>167</v>
      </c>
      <c r="AC530" s="18" t="s">
        <v>167</v>
      </c>
      <c r="AE530" s="18" t="s">
        <v>167</v>
      </c>
      <c r="AG530" s="18" t="s">
        <v>167</v>
      </c>
      <c r="AH530" s="22">
        <v>653</v>
      </c>
      <c r="AI530" s="22"/>
      <c r="AJ530" s="22">
        <v>55500</v>
      </c>
      <c r="AM530" s="18" t="s">
        <v>167</v>
      </c>
      <c r="AO530" s="18" t="s">
        <v>167</v>
      </c>
      <c r="AQ530" s="18" t="s">
        <v>167</v>
      </c>
      <c r="AS530" s="18" t="s">
        <v>167</v>
      </c>
      <c r="AT530" s="21"/>
      <c r="AU530" s="18" t="s">
        <v>167</v>
      </c>
      <c r="AV530" s="19">
        <v>540</v>
      </c>
      <c r="AX530" s="22">
        <v>1250</v>
      </c>
      <c r="AZ530" s="19">
        <v>2360</v>
      </c>
      <c r="BB530"/>
      <c r="BC530" s="21" t="s">
        <v>167</v>
      </c>
      <c r="BE530" s="18" t="s">
        <v>167</v>
      </c>
      <c r="BF530" s="19">
        <v>20900</v>
      </c>
      <c r="BI530" s="18" t="s">
        <v>167</v>
      </c>
      <c r="BK530" s="18" t="s">
        <v>167</v>
      </c>
      <c r="BM530" s="18" t="s">
        <v>167</v>
      </c>
      <c r="BN530" s="19">
        <v>113</v>
      </c>
      <c r="BQ530" s="18" t="s">
        <v>167</v>
      </c>
      <c r="BR530"/>
      <c r="BS530" s="18" t="s">
        <v>167</v>
      </c>
      <c r="BT530" s="21"/>
      <c r="BU530" s="18" t="s">
        <v>167</v>
      </c>
      <c r="BW530" s="18" t="s">
        <v>167</v>
      </c>
      <c r="BY530" s="18" t="s">
        <v>167</v>
      </c>
      <c r="BZ530" s="18">
        <v>606</v>
      </c>
      <c r="CB530" s="21"/>
      <c r="CC530" s="18" t="s">
        <v>167</v>
      </c>
      <c r="CD530"/>
      <c r="CE530" s="21" t="s">
        <v>167</v>
      </c>
      <c r="CF530" s="21"/>
      <c r="CG530" s="18" t="s">
        <v>167</v>
      </c>
      <c r="CI530" s="21" t="s">
        <v>167</v>
      </c>
      <c r="CK530" s="18" t="s">
        <v>167</v>
      </c>
      <c r="CL530" s="18">
        <v>221</v>
      </c>
      <c r="CO530" s="23" t="s">
        <v>167</v>
      </c>
      <c r="CQ530" s="23" t="s">
        <v>167</v>
      </c>
      <c r="CR530" s="23" t="s">
        <v>974</v>
      </c>
      <c r="CT530" s="18" t="s">
        <v>167</v>
      </c>
      <c r="CU530" s="18">
        <v>550</v>
      </c>
      <c r="CW530" s="18">
        <v>1.19</v>
      </c>
      <c r="CX530" s="18">
        <v>1</v>
      </c>
      <c r="DA530" s="18" t="s">
        <v>167</v>
      </c>
      <c r="DC530" s="18" t="s">
        <v>167</v>
      </c>
      <c r="DE530" s="18" t="s">
        <v>167</v>
      </c>
      <c r="DF530" s="18">
        <v>34.1</v>
      </c>
      <c r="DG530" s="18" t="s">
        <v>167</v>
      </c>
      <c r="DK530" s="18" t="s">
        <v>167</v>
      </c>
      <c r="DN530" s="18" t="s">
        <v>167</v>
      </c>
      <c r="DQ530" s="18" t="s">
        <v>167</v>
      </c>
      <c r="DU530" s="18" t="s">
        <v>167</v>
      </c>
      <c r="DZ530" s="18" t="s">
        <v>167</v>
      </c>
      <c r="EE530" s="18" t="s">
        <v>167</v>
      </c>
      <c r="EF530" s="18">
        <v>-2.9544600000000001E-2</v>
      </c>
      <c r="EG530" s="20">
        <v>-35.032800000000002</v>
      </c>
      <c r="EH530" s="18">
        <v>6.8349999999999997E-10</v>
      </c>
      <c r="EI530" s="18">
        <v>0</v>
      </c>
      <c r="EJ530" s="18">
        <v>6.3893000000000001E-4</v>
      </c>
      <c r="EK530" s="23">
        <v>5.5646000000000001E-2</v>
      </c>
      <c r="EL530" s="39">
        <v>0</v>
      </c>
      <c r="EM530" s="39">
        <v>0</v>
      </c>
      <c r="EN530" s="23">
        <v>5.4080000000000003E-4</v>
      </c>
      <c r="EO530" s="23">
        <v>2.3213000000000001E-3</v>
      </c>
      <c r="EP530" s="23">
        <v>2.0930000000000001E-2</v>
      </c>
      <c r="EQ530" s="23">
        <v>5.3375999999999999E-4</v>
      </c>
      <c r="ER530" s="39">
        <v>0</v>
      </c>
      <c r="ES530" s="39">
        <v>0</v>
      </c>
      <c r="ET530" s="39">
        <v>0</v>
      </c>
      <c r="EU530" s="39">
        <v>2.8288E-7</v>
      </c>
      <c r="EV530" s="39">
        <v>1.1856E-5</v>
      </c>
      <c r="EW530" s="39">
        <v>1.6249999999999999E-4</v>
      </c>
      <c r="EX530" s="39">
        <v>1.219E-5</v>
      </c>
      <c r="FA530" s="23">
        <v>-999.99900000000002</v>
      </c>
      <c r="FB530" s="23">
        <v>-999.99900000000002</v>
      </c>
      <c r="FC530" s="23">
        <v>-999.99900000000002</v>
      </c>
      <c r="FD530" s="23">
        <v>-0.34510000000000002</v>
      </c>
      <c r="FE530" s="23">
        <v>-999.99900000000002</v>
      </c>
      <c r="FF530" s="23">
        <v>-999.99900000000002</v>
      </c>
      <c r="FG530" s="23">
        <v>-999.99900000000002</v>
      </c>
      <c r="FH530" s="23">
        <v>0.64429999999999998</v>
      </c>
      <c r="FI530" s="23">
        <v>-999.99900000000002</v>
      </c>
      <c r="FJ530" s="23">
        <v>-4.1982999999999997</v>
      </c>
      <c r="FK530" s="23">
        <v>-999.99900000000002</v>
      </c>
      <c r="FL530" s="23">
        <v>-999.99900000000002</v>
      </c>
      <c r="FM530" s="23">
        <v>-999.99900000000002</v>
      </c>
      <c r="FN530" s="23">
        <v>-999.99900000000002</v>
      </c>
      <c r="FO530" s="23">
        <v>-999.99900000000002</v>
      </c>
      <c r="FP530" s="23">
        <v>-999.99900000000002</v>
      </c>
      <c r="FQ530" s="23">
        <v>-999.99900000000002</v>
      </c>
      <c r="FR530" s="23">
        <v>2.6766000000000001</v>
      </c>
    </row>
    <row r="531" spans="1:174" x14ac:dyDescent="0.2">
      <c r="A531" s="17">
        <f t="shared" si="10"/>
        <v>530</v>
      </c>
      <c r="B531" s="18" t="s">
        <v>980</v>
      </c>
      <c r="C531" s="18" t="s">
        <v>1015</v>
      </c>
      <c r="D531" s="18" t="s">
        <v>1016</v>
      </c>
      <c r="E531" s="18" t="s">
        <v>1012</v>
      </c>
      <c r="F531" s="18" t="s">
        <v>166</v>
      </c>
      <c r="H531" s="18">
        <v>33</v>
      </c>
      <c r="J531" s="18" t="s">
        <v>167</v>
      </c>
      <c r="K531" s="18">
        <v>64.013800000000003</v>
      </c>
      <c r="L531" s="18">
        <v>-16.376116666666668</v>
      </c>
      <c r="O531" s="18" t="s">
        <v>167</v>
      </c>
      <c r="P531" s="18">
        <v>398</v>
      </c>
      <c r="R531" s="18" t="s">
        <v>167</v>
      </c>
      <c r="S531" s="19">
        <v>3.1</v>
      </c>
      <c r="U531" s="20">
        <v>9.6300000000000008</v>
      </c>
      <c r="W531" s="19">
        <v>24.8</v>
      </c>
      <c r="X531" s="19"/>
      <c r="Y531" s="18">
        <v>1380</v>
      </c>
      <c r="Z531" s="21">
        <v>4.97</v>
      </c>
      <c r="AC531" s="18" t="s">
        <v>167</v>
      </c>
      <c r="AE531" s="18" t="s">
        <v>167</v>
      </c>
      <c r="AG531" s="18" t="s">
        <v>167</v>
      </c>
      <c r="AH531" s="22">
        <v>160</v>
      </c>
      <c r="AI531" s="22"/>
      <c r="AJ531" s="22">
        <v>164</v>
      </c>
      <c r="AM531" s="18" t="s">
        <v>167</v>
      </c>
      <c r="AO531" s="18" t="s">
        <v>167</v>
      </c>
      <c r="AQ531" s="18" t="s">
        <v>167</v>
      </c>
      <c r="AS531" s="18" t="s">
        <v>167</v>
      </c>
      <c r="AT531" s="21"/>
      <c r="AU531" s="18" t="s">
        <v>167</v>
      </c>
      <c r="AV531" s="19">
        <v>3.64</v>
      </c>
      <c r="AX531" s="22">
        <v>9.1999999999999993</v>
      </c>
      <c r="AZ531" s="19">
        <v>16.600000000000001</v>
      </c>
      <c r="BB531" s="21">
        <v>4.97</v>
      </c>
      <c r="BE531" s="18" t="s">
        <v>167</v>
      </c>
      <c r="BF531" s="19">
        <v>65.8</v>
      </c>
      <c r="BI531" s="18" t="s">
        <v>167</v>
      </c>
      <c r="BK531" s="18" t="s">
        <v>167</v>
      </c>
      <c r="BM531" s="18" t="s">
        <v>167</v>
      </c>
      <c r="BN531" s="19">
        <v>30.4</v>
      </c>
      <c r="BQ531" s="18" t="s">
        <v>167</v>
      </c>
      <c r="BR531"/>
      <c r="BS531" s="18" t="s">
        <v>167</v>
      </c>
      <c r="BT531" s="21"/>
      <c r="BU531" s="18" t="s">
        <v>167</v>
      </c>
      <c r="BW531" s="18" t="s">
        <v>167</v>
      </c>
      <c r="BY531" s="18" t="s">
        <v>167</v>
      </c>
      <c r="BZ531" s="18">
        <v>52.3</v>
      </c>
      <c r="CB531" s="21"/>
      <c r="CC531" s="18" t="s">
        <v>167</v>
      </c>
      <c r="CD531" s="21">
        <v>21</v>
      </c>
      <c r="CF531" s="21"/>
      <c r="CG531" s="18" t="s">
        <v>167</v>
      </c>
      <c r="CI531" s="21" t="s">
        <v>167</v>
      </c>
      <c r="CK531" s="18" t="s">
        <v>167</v>
      </c>
      <c r="CL531" s="18">
        <v>332</v>
      </c>
      <c r="CO531" s="23" t="s">
        <v>167</v>
      </c>
      <c r="CQ531" s="23" t="s">
        <v>167</v>
      </c>
      <c r="CR531" s="23" t="s">
        <v>974</v>
      </c>
      <c r="CT531" s="18" t="s">
        <v>167</v>
      </c>
      <c r="CU531" s="18">
        <v>30.2</v>
      </c>
      <c r="CW531" s="18">
        <v>2.17</v>
      </c>
      <c r="CX531" s="18">
        <v>2</v>
      </c>
      <c r="DA531" s="18" t="s">
        <v>167</v>
      </c>
      <c r="DC531" s="18" t="s">
        <v>167</v>
      </c>
      <c r="DE531" s="18" t="s">
        <v>167</v>
      </c>
      <c r="DF531" s="18">
        <v>26.5</v>
      </c>
      <c r="DG531" s="18" t="s">
        <v>167</v>
      </c>
      <c r="DI531" s="18">
        <v>0.53</v>
      </c>
      <c r="DJ531" s="18">
        <v>0.03</v>
      </c>
      <c r="DK531" s="18" t="s">
        <v>979</v>
      </c>
      <c r="DN531" s="18" t="s">
        <v>167</v>
      </c>
      <c r="DO531" s="18">
        <v>0.70340000000000003</v>
      </c>
      <c r="DQ531" s="18" t="s">
        <v>167</v>
      </c>
      <c r="DU531" s="18" t="s">
        <v>167</v>
      </c>
      <c r="DZ531" s="18" t="s">
        <v>167</v>
      </c>
      <c r="EE531" s="18" t="s">
        <v>167</v>
      </c>
      <c r="EF531" s="18">
        <v>-1.8405799999999999E-4</v>
      </c>
      <c r="EG531" s="20">
        <v>-18.319500000000001</v>
      </c>
      <c r="EH531" s="18">
        <v>2.4128000000000002E-10</v>
      </c>
      <c r="EI531" s="18">
        <v>2.6201999999999999E-19</v>
      </c>
      <c r="EJ531" s="18">
        <v>1.5405E-4</v>
      </c>
      <c r="EK531" s="23">
        <v>1.6401E-4</v>
      </c>
      <c r="EL531" s="39">
        <v>0</v>
      </c>
      <c r="EM531" s="39">
        <v>0</v>
      </c>
      <c r="EN531" s="23">
        <v>3.6393999999999998E-6</v>
      </c>
      <c r="EO531" s="23">
        <v>1.6206E-5</v>
      </c>
      <c r="EP531" s="23">
        <v>6.5772000000000007E-5</v>
      </c>
      <c r="EQ531" s="23">
        <v>5.1209999999999999E-5</v>
      </c>
      <c r="ER531" s="39">
        <v>0</v>
      </c>
      <c r="ES531" s="23">
        <v>2.1001000000000001E-5</v>
      </c>
      <c r="ET531" s="39">
        <v>0</v>
      </c>
      <c r="EU531" s="39">
        <v>1.8255999999999999E-7</v>
      </c>
      <c r="EV531" s="39">
        <v>2.8351999999999999E-5</v>
      </c>
      <c r="EW531" s="39">
        <v>2.3204000000000001E-4</v>
      </c>
      <c r="EX531" s="39">
        <v>6.4223000000000003E-6</v>
      </c>
      <c r="FA531" s="23">
        <v>-2.1442000000000001</v>
      </c>
      <c r="FB531" s="23">
        <v>-3.8651</v>
      </c>
      <c r="FC531" s="23">
        <v>-3.3504999999999998</v>
      </c>
      <c r="FD531" s="23">
        <v>-7.3999999999999996E-2</v>
      </c>
      <c r="FE531" s="23">
        <v>-0.82220000000000004</v>
      </c>
      <c r="FF531" s="23">
        <v>-2.1515</v>
      </c>
      <c r="FG531" s="23">
        <v>1.4394</v>
      </c>
      <c r="FH531" s="23">
        <v>-1.1996</v>
      </c>
      <c r="FI531" s="23">
        <v>-999.99900000000002</v>
      </c>
      <c r="FJ531" s="23">
        <v>-6.9123000000000001</v>
      </c>
      <c r="FK531" s="23">
        <v>0.76080000000000003</v>
      </c>
      <c r="FL531" s="23">
        <v>-999.99900000000002</v>
      </c>
      <c r="FM531" s="23">
        <v>-0.99180000000000001</v>
      </c>
      <c r="FN531" s="23">
        <v>1.665</v>
      </c>
      <c r="FO531" s="23">
        <v>-2.2650999999999999</v>
      </c>
      <c r="FP531" s="23">
        <v>4.7515000000000001</v>
      </c>
      <c r="FQ531" s="23">
        <v>0.28399999999999997</v>
      </c>
      <c r="FR531" s="23">
        <v>-1.4055</v>
      </c>
    </row>
    <row r="532" spans="1:174" x14ac:dyDescent="0.2">
      <c r="A532" s="17">
        <f t="shared" si="10"/>
        <v>531</v>
      </c>
      <c r="B532" s="18" t="s">
        <v>980</v>
      </c>
      <c r="C532" s="18" t="s">
        <v>1017</v>
      </c>
      <c r="D532" s="18" t="s">
        <v>1018</v>
      </c>
      <c r="E532" s="18" t="s">
        <v>1012</v>
      </c>
      <c r="F532" s="18" t="s">
        <v>166</v>
      </c>
      <c r="H532" s="18">
        <v>17</v>
      </c>
      <c r="J532" s="18" t="s">
        <v>167</v>
      </c>
      <c r="K532" s="18">
        <v>63.954666666666668</v>
      </c>
      <c r="L532" s="18">
        <v>-16.851666666666667</v>
      </c>
      <c r="O532" s="18" t="s">
        <v>167</v>
      </c>
      <c r="P532" s="18">
        <v>313</v>
      </c>
      <c r="R532" s="18" t="s">
        <v>167</v>
      </c>
      <c r="S532" s="19">
        <v>1.4</v>
      </c>
      <c r="U532" s="20">
        <v>7.72</v>
      </c>
      <c r="W532" s="19">
        <v>6.85</v>
      </c>
      <c r="X532" s="19"/>
      <c r="Y532" s="18">
        <v>1650</v>
      </c>
      <c r="Z532" s="21">
        <v>0.216</v>
      </c>
      <c r="AC532" s="18" t="s">
        <v>167</v>
      </c>
      <c r="AE532" s="18" t="s">
        <v>167</v>
      </c>
      <c r="AG532" s="18" t="s">
        <v>167</v>
      </c>
      <c r="AH532" s="22">
        <v>27.9</v>
      </c>
      <c r="AI532" s="22"/>
      <c r="AJ532" s="22">
        <v>166</v>
      </c>
      <c r="AM532" s="18" t="s">
        <v>167</v>
      </c>
      <c r="AO532" s="18" t="s">
        <v>167</v>
      </c>
      <c r="AQ532" s="18" t="s">
        <v>167</v>
      </c>
      <c r="AS532" s="18" t="s">
        <v>167</v>
      </c>
      <c r="AT532" s="21"/>
      <c r="AU532" s="18" t="s">
        <v>167</v>
      </c>
      <c r="AV532" s="19">
        <v>13.3</v>
      </c>
      <c r="AX532" s="22">
        <v>60.8</v>
      </c>
      <c r="AZ532" s="19">
        <v>15.2</v>
      </c>
      <c r="BB532" s="21">
        <v>0.216</v>
      </c>
      <c r="BE532" s="18" t="s">
        <v>167</v>
      </c>
      <c r="BF532" s="19">
        <v>117</v>
      </c>
      <c r="BI532" s="18" t="s">
        <v>167</v>
      </c>
      <c r="BK532" s="18" t="s">
        <v>167</v>
      </c>
      <c r="BM532" s="18" t="s">
        <v>167</v>
      </c>
      <c r="BN532" s="19">
        <v>59.6</v>
      </c>
      <c r="BQ532" s="18" t="s">
        <v>167</v>
      </c>
      <c r="BR532" s="18">
        <v>0.106</v>
      </c>
      <c r="BT532" s="21"/>
      <c r="BU532" s="18" t="s">
        <v>167</v>
      </c>
      <c r="BW532" s="18" t="s">
        <v>167</v>
      </c>
      <c r="BY532" s="18" t="s">
        <v>167</v>
      </c>
      <c r="CA532" s="20" t="s">
        <v>167</v>
      </c>
      <c r="CB532" s="21"/>
      <c r="CC532" s="18" t="s">
        <v>167</v>
      </c>
      <c r="CD532" s="21">
        <v>19.5</v>
      </c>
      <c r="CF532" s="21"/>
      <c r="CG532" s="18" t="s">
        <v>167</v>
      </c>
      <c r="CI532" s="21" t="s">
        <v>167</v>
      </c>
      <c r="CK532" s="18" t="s">
        <v>167</v>
      </c>
      <c r="CL532" s="18">
        <v>130</v>
      </c>
      <c r="CO532" s="23" t="s">
        <v>167</v>
      </c>
      <c r="CQ532" s="23" t="s">
        <v>167</v>
      </c>
      <c r="CR532" s="23" t="s">
        <v>974</v>
      </c>
      <c r="CT532" s="18" t="s">
        <v>167</v>
      </c>
      <c r="CU532" s="18">
        <v>2.87</v>
      </c>
      <c r="CW532" s="18">
        <v>1.49</v>
      </c>
      <c r="CX532" s="18">
        <v>2</v>
      </c>
      <c r="DA532" s="18" t="s">
        <v>167</v>
      </c>
      <c r="DC532" s="18" t="s">
        <v>167</v>
      </c>
      <c r="DE532" s="18" t="s">
        <v>167</v>
      </c>
      <c r="DF532" s="18">
        <v>18.5</v>
      </c>
      <c r="DG532" s="18" t="s">
        <v>167</v>
      </c>
      <c r="DI532" s="18">
        <v>0.63</v>
      </c>
      <c r="DJ532" s="18">
        <v>0.05</v>
      </c>
      <c r="DK532" s="18" t="s">
        <v>979</v>
      </c>
      <c r="DN532" s="18" t="s">
        <v>167</v>
      </c>
      <c r="DO532" s="18">
        <v>0.70401000000000002</v>
      </c>
      <c r="DQ532" s="18" t="s">
        <v>167</v>
      </c>
      <c r="DU532" s="18" t="s">
        <v>167</v>
      </c>
      <c r="DZ532" s="18" t="s">
        <v>167</v>
      </c>
      <c r="EE532" s="18" t="s">
        <v>167</v>
      </c>
      <c r="EF532" s="18">
        <v>-9.8354000000000001E-5</v>
      </c>
      <c r="EG532" s="20">
        <v>-18.512899999999998</v>
      </c>
      <c r="EH532" s="18">
        <v>1.9419E-8</v>
      </c>
      <c r="EI532" s="18">
        <v>7.2914999999999998E-13</v>
      </c>
      <c r="EJ532" s="18">
        <v>2.7871000000000001E-5</v>
      </c>
      <c r="EK532" s="23">
        <v>1.66E-4</v>
      </c>
      <c r="EL532" s="39">
        <v>0</v>
      </c>
      <c r="EM532" s="39">
        <v>0</v>
      </c>
      <c r="EN532" s="23">
        <v>1.33E-5</v>
      </c>
      <c r="EO532" s="23">
        <v>1.5177999999999999E-5</v>
      </c>
      <c r="EP532" s="23">
        <v>1.1699E-4</v>
      </c>
      <c r="EQ532" s="39">
        <v>0</v>
      </c>
      <c r="ER532" s="39">
        <v>0</v>
      </c>
      <c r="ES532" s="23">
        <v>1.95E-5</v>
      </c>
      <c r="ET532" s="39">
        <v>0</v>
      </c>
      <c r="EU532" s="39">
        <v>8.7220000000000005E-6</v>
      </c>
      <c r="EV532" s="39">
        <v>1.7662E-7</v>
      </c>
      <c r="EW532" s="39">
        <v>1.2850000000000001E-4</v>
      </c>
      <c r="EX532" s="39">
        <v>1.7877000000000001E-7</v>
      </c>
      <c r="FA532" s="23">
        <v>-1.5207999999999999</v>
      </c>
      <c r="FB532" s="23">
        <v>-3.6686999999999999</v>
      </c>
      <c r="FC532" s="23">
        <v>-5.9649000000000001</v>
      </c>
      <c r="FD532" s="23">
        <v>-2.9902000000000002</v>
      </c>
      <c r="FE532" s="23">
        <v>1.4245000000000001</v>
      </c>
      <c r="FF532" s="23">
        <v>-19.376000000000001</v>
      </c>
      <c r="FG532" s="23">
        <v>-15.7667</v>
      </c>
      <c r="FH532" s="23">
        <v>-8.9448000000000008</v>
      </c>
      <c r="FI532" s="23">
        <v>-999.99900000000002</v>
      </c>
      <c r="FJ532" s="23">
        <v>-14.417199999999999</v>
      </c>
      <c r="FK532" s="23">
        <v>1.4023000000000001</v>
      </c>
      <c r="FL532" s="23">
        <v>-999.99900000000002</v>
      </c>
      <c r="FM532" s="23">
        <v>0.14030000000000001</v>
      </c>
      <c r="FN532" s="23">
        <v>3.7865000000000002</v>
      </c>
      <c r="FO532" s="23">
        <v>-1.7318</v>
      </c>
      <c r="FP532" s="23">
        <v>6.5598000000000001</v>
      </c>
      <c r="FQ532" s="23">
        <v>-1.4048</v>
      </c>
      <c r="FR532" s="23">
        <v>-7.9367000000000001</v>
      </c>
    </row>
    <row r="533" spans="1:174" x14ac:dyDescent="0.2">
      <c r="A533" s="17">
        <f t="shared" si="10"/>
        <v>532</v>
      </c>
      <c r="B533" s="18" t="s">
        <v>980</v>
      </c>
      <c r="C533" s="18" t="s">
        <v>1019</v>
      </c>
      <c r="D533" s="18" t="s">
        <v>1020</v>
      </c>
      <c r="E533" s="18" t="s">
        <v>1012</v>
      </c>
      <c r="F533" s="18" t="s">
        <v>166</v>
      </c>
      <c r="H533" s="18">
        <v>17</v>
      </c>
      <c r="J533" s="18" t="s">
        <v>167</v>
      </c>
      <c r="K533" s="18">
        <v>64.007649999999998</v>
      </c>
      <c r="L533" s="18">
        <v>-16.933433333333333</v>
      </c>
      <c r="O533" s="18" t="s">
        <v>167</v>
      </c>
      <c r="P533" s="18">
        <v>313</v>
      </c>
      <c r="R533" s="18" t="s">
        <v>167</v>
      </c>
      <c r="S533" s="19">
        <v>1.9</v>
      </c>
      <c r="U533" s="20">
        <v>9.69</v>
      </c>
      <c r="W533" s="19">
        <v>18.399999999999999</v>
      </c>
      <c r="X533" s="19"/>
      <c r="Y533" s="18">
        <v>2790</v>
      </c>
      <c r="Z533" s="21">
        <v>3.6120000000000001</v>
      </c>
      <c r="AC533" s="18" t="s">
        <v>167</v>
      </c>
      <c r="AE533" s="18" t="s">
        <v>167</v>
      </c>
      <c r="AG533" s="18" t="s">
        <v>167</v>
      </c>
      <c r="AH533" s="22">
        <v>92.1</v>
      </c>
      <c r="AI533" s="22"/>
      <c r="AJ533" s="22">
        <v>180</v>
      </c>
      <c r="AM533" s="18" t="s">
        <v>167</v>
      </c>
      <c r="AO533" s="18" t="s">
        <v>167</v>
      </c>
      <c r="AQ533" s="18" t="s">
        <v>167</v>
      </c>
      <c r="AS533" s="18" t="s">
        <v>167</v>
      </c>
      <c r="AT533" s="21"/>
      <c r="AU533" s="18" t="s">
        <v>167</v>
      </c>
      <c r="AV533" s="19">
        <v>3.64</v>
      </c>
      <c r="AX533" s="22">
        <v>16.3</v>
      </c>
      <c r="AZ533" s="19">
        <v>13.2</v>
      </c>
      <c r="BB533" s="21">
        <v>3.6120000000000001</v>
      </c>
      <c r="BE533" s="18" t="s">
        <v>167</v>
      </c>
      <c r="BF533" s="19">
        <v>132</v>
      </c>
      <c r="BI533" s="18" t="s">
        <v>167</v>
      </c>
      <c r="BK533" s="18" t="s">
        <v>167</v>
      </c>
      <c r="BM533" s="18" t="s">
        <v>167</v>
      </c>
      <c r="BN533" s="19">
        <v>45.7</v>
      </c>
      <c r="BQ533" s="18" t="s">
        <v>167</v>
      </c>
      <c r="BR533" s="18">
        <v>3.25</v>
      </c>
      <c r="BT533" s="21"/>
      <c r="BU533" s="18" t="s">
        <v>167</v>
      </c>
      <c r="BW533" s="18" t="s">
        <v>167</v>
      </c>
      <c r="BY533" s="18" t="s">
        <v>167</v>
      </c>
      <c r="CA533" s="20" t="s">
        <v>167</v>
      </c>
      <c r="CB533" s="21"/>
      <c r="CC533" s="18" t="s">
        <v>167</v>
      </c>
      <c r="CD533" s="21">
        <v>70.8</v>
      </c>
      <c r="CF533" s="21"/>
      <c r="CG533" s="18" t="s">
        <v>167</v>
      </c>
      <c r="CI533" s="21" t="s">
        <v>167</v>
      </c>
      <c r="CK533" s="18" t="s">
        <v>167</v>
      </c>
      <c r="CL533" s="18">
        <v>257</v>
      </c>
      <c r="CO533" s="23" t="s">
        <v>167</v>
      </c>
      <c r="CQ533" s="23" t="s">
        <v>167</v>
      </c>
      <c r="CR533" s="23" t="s">
        <v>974</v>
      </c>
      <c r="CT533" s="18" t="s">
        <v>167</v>
      </c>
      <c r="CU533" s="18">
        <v>54.1</v>
      </c>
      <c r="CW533" s="18">
        <v>1.6</v>
      </c>
      <c r="CX533" s="18">
        <v>1</v>
      </c>
      <c r="DA533" s="18" t="s">
        <v>167</v>
      </c>
      <c r="DC533" s="18" t="s">
        <v>167</v>
      </c>
      <c r="DE533" s="18" t="s">
        <v>167</v>
      </c>
      <c r="DF533" s="18">
        <v>23.1</v>
      </c>
      <c r="DG533" s="18" t="s">
        <v>167</v>
      </c>
      <c r="DI533" s="18">
        <v>0.67</v>
      </c>
      <c r="DJ533" s="18">
        <v>0.06</v>
      </c>
      <c r="DK533" s="18" t="s">
        <v>979</v>
      </c>
      <c r="DN533" s="18" t="s">
        <v>167</v>
      </c>
      <c r="DO533" s="18">
        <v>0.70362999999999998</v>
      </c>
      <c r="DQ533" s="18" t="s">
        <v>167</v>
      </c>
      <c r="DU533" s="18" t="s">
        <v>167</v>
      </c>
      <c r="DZ533" s="18" t="s">
        <v>167</v>
      </c>
      <c r="EE533" s="18" t="s">
        <v>167</v>
      </c>
      <c r="EF533" s="18">
        <v>-1.50729E-4</v>
      </c>
      <c r="EG533" s="20">
        <v>-18.095400000000001</v>
      </c>
      <c r="EH533" s="18">
        <v>2.0928E-10</v>
      </c>
      <c r="EI533" s="18">
        <v>1.4923000000000001E-19</v>
      </c>
      <c r="EJ533" s="18">
        <v>8.9653000000000004E-5</v>
      </c>
      <c r="EK533" s="23">
        <v>1.8001000000000001E-4</v>
      </c>
      <c r="EL533" s="39">
        <v>0</v>
      </c>
      <c r="EM533" s="39">
        <v>0</v>
      </c>
      <c r="EN533" s="23">
        <v>3.6401000000000001E-6</v>
      </c>
      <c r="EO533" s="23">
        <v>1.2991E-5</v>
      </c>
      <c r="EP533" s="23">
        <v>1.3197999999999999E-4</v>
      </c>
      <c r="EQ533" s="39">
        <v>0</v>
      </c>
      <c r="ER533" s="39">
        <v>0</v>
      </c>
      <c r="ES533" s="23">
        <v>7.0802000000000004E-5</v>
      </c>
      <c r="ET533" s="39">
        <v>0</v>
      </c>
      <c r="EU533" s="39">
        <v>1.2394000000000001E-7</v>
      </c>
      <c r="EV533" s="39">
        <v>2.3125E-5</v>
      </c>
      <c r="EW533" s="39">
        <v>1.7399000000000001E-4</v>
      </c>
      <c r="EX533" s="39">
        <v>1.0254999999999999E-5</v>
      </c>
      <c r="FA533" s="23">
        <v>-2.2839999999999998</v>
      </c>
      <c r="FB533" s="23">
        <v>-3.0989</v>
      </c>
      <c r="FC533" s="23">
        <v>-3.4721000000000002</v>
      </c>
      <c r="FD533" s="23">
        <v>-0.38569999999999999</v>
      </c>
      <c r="FE533" s="23">
        <v>-0.47389999999999999</v>
      </c>
      <c r="FF533" s="23">
        <v>-2.1175999999999999</v>
      </c>
      <c r="FG533" s="23">
        <v>1.4862</v>
      </c>
      <c r="FH533" s="23">
        <v>-1.0479000000000001</v>
      </c>
      <c r="FI533" s="23">
        <v>-999.99900000000002</v>
      </c>
      <c r="FJ533" s="23">
        <v>-6.8472999999999997</v>
      </c>
      <c r="FK533" s="23">
        <v>0.63370000000000004</v>
      </c>
      <c r="FL533" s="23">
        <v>-999.99900000000002</v>
      </c>
      <c r="FM533" s="23">
        <v>-0.61629999999999996</v>
      </c>
      <c r="FN533" s="23">
        <v>1.7858000000000001</v>
      </c>
      <c r="FO533" s="23">
        <v>-1.7843</v>
      </c>
      <c r="FP533" s="23">
        <v>4.9725999999999999</v>
      </c>
      <c r="FQ533" s="23">
        <v>0.59860000000000002</v>
      </c>
      <c r="FR533" s="23">
        <v>-0.87029999999999996</v>
      </c>
    </row>
    <row r="534" spans="1:174" x14ac:dyDescent="0.2">
      <c r="A534" s="17">
        <f t="shared" si="10"/>
        <v>533</v>
      </c>
      <c r="B534" s="18" t="s">
        <v>980</v>
      </c>
      <c r="C534" s="18" t="s">
        <v>1021</v>
      </c>
      <c r="D534" s="18" t="s">
        <v>1022</v>
      </c>
      <c r="E534" s="18" t="s">
        <v>1012</v>
      </c>
      <c r="F534" s="18" t="s">
        <v>166</v>
      </c>
      <c r="H534" s="18">
        <v>32</v>
      </c>
      <c r="J534" s="18" t="s">
        <v>167</v>
      </c>
      <c r="K534" s="18">
        <v>63.945116666666664</v>
      </c>
      <c r="L534" s="18">
        <v>-17.350333333333332</v>
      </c>
      <c r="O534" s="18" t="s">
        <v>167</v>
      </c>
      <c r="P534" s="18">
        <v>1579</v>
      </c>
      <c r="R534" s="18" t="s">
        <v>167</v>
      </c>
      <c r="S534" s="19">
        <v>5.5</v>
      </c>
      <c r="U534" s="20">
        <v>7.98</v>
      </c>
      <c r="W534" s="19">
        <v>15.2</v>
      </c>
      <c r="X534" s="19"/>
      <c r="Y534" s="18">
        <v>1570</v>
      </c>
      <c r="Z534" s="21">
        <v>0.79300000000000004</v>
      </c>
      <c r="AC534" s="18" t="s">
        <v>167</v>
      </c>
      <c r="AE534" s="18" t="s">
        <v>167</v>
      </c>
      <c r="AG534" s="18" t="s">
        <v>167</v>
      </c>
      <c r="AH534" s="22">
        <v>60.9</v>
      </c>
      <c r="AI534" s="22"/>
      <c r="AJ534" s="22">
        <v>112</v>
      </c>
      <c r="AM534" s="18" t="s">
        <v>167</v>
      </c>
      <c r="AO534" s="18" t="s">
        <v>167</v>
      </c>
      <c r="AQ534" s="18" t="s">
        <v>167</v>
      </c>
      <c r="AS534" s="18" t="s">
        <v>167</v>
      </c>
      <c r="AT534" s="21"/>
      <c r="AU534" s="18" t="s">
        <v>167</v>
      </c>
      <c r="AV534" s="19">
        <v>4.28</v>
      </c>
      <c r="AX534" s="22">
        <v>24</v>
      </c>
      <c r="AZ534" s="19">
        <v>19.899999999999999</v>
      </c>
      <c r="BB534" s="21">
        <v>0.79300000000000004</v>
      </c>
      <c r="BE534" s="18" t="s">
        <v>167</v>
      </c>
      <c r="BF534" s="19">
        <v>136</v>
      </c>
      <c r="BI534" s="18" t="s">
        <v>167</v>
      </c>
      <c r="BK534" s="18" t="s">
        <v>167</v>
      </c>
      <c r="BM534" s="18" t="s">
        <v>167</v>
      </c>
      <c r="BN534" s="19">
        <v>74.900000000000006</v>
      </c>
      <c r="BQ534" s="18" t="s">
        <v>167</v>
      </c>
      <c r="BR534" s="18">
        <v>0.182</v>
      </c>
      <c r="BT534" s="21"/>
      <c r="BU534" s="18" t="s">
        <v>167</v>
      </c>
      <c r="BW534" s="18" t="s">
        <v>167</v>
      </c>
      <c r="BY534" s="18" t="s">
        <v>167</v>
      </c>
      <c r="BZ534" s="18">
        <v>30.8</v>
      </c>
      <c r="CB534" s="21"/>
      <c r="CC534" s="18" t="s">
        <v>167</v>
      </c>
      <c r="CD534" s="21">
        <v>69.7</v>
      </c>
      <c r="CF534" s="21"/>
      <c r="CG534" s="18" t="s">
        <v>167</v>
      </c>
      <c r="CI534" s="21" t="s">
        <v>167</v>
      </c>
      <c r="CK534" s="18" t="s">
        <v>167</v>
      </c>
      <c r="CL534" s="18">
        <v>215</v>
      </c>
      <c r="CO534" s="23" t="s">
        <v>167</v>
      </c>
      <c r="CQ534" s="23" t="s">
        <v>167</v>
      </c>
      <c r="CR534" s="23" t="s">
        <v>974</v>
      </c>
      <c r="CT534" s="18" t="s">
        <v>167</v>
      </c>
      <c r="CU534" s="18">
        <v>3.46</v>
      </c>
      <c r="CW534" s="18">
        <v>1.31</v>
      </c>
      <c r="CX534" s="18">
        <v>1</v>
      </c>
      <c r="DA534" s="18" t="s">
        <v>167</v>
      </c>
      <c r="DC534" s="18" t="s">
        <v>167</v>
      </c>
      <c r="DE534" s="18" t="s">
        <v>167</v>
      </c>
      <c r="DF534" s="18">
        <v>17</v>
      </c>
      <c r="DG534" s="18" t="s">
        <v>167</v>
      </c>
      <c r="DI534" s="18">
        <v>0.61</v>
      </c>
      <c r="DJ534" s="18">
        <v>0.08</v>
      </c>
      <c r="DK534" s="18" t="s">
        <v>979</v>
      </c>
      <c r="DN534" s="18" t="s">
        <v>167</v>
      </c>
      <c r="DO534" s="18">
        <v>0.70406999999999997</v>
      </c>
      <c r="DQ534" s="18" t="s">
        <v>167</v>
      </c>
      <c r="DU534" s="18" t="s">
        <v>167</v>
      </c>
      <c r="DZ534" s="18" t="s">
        <v>167</v>
      </c>
      <c r="EE534" s="18" t="s">
        <v>167</v>
      </c>
      <c r="EF534" s="18">
        <v>-1.54046E-4</v>
      </c>
      <c r="EG534" s="20">
        <v>-20.3751</v>
      </c>
      <c r="EH534" s="18">
        <v>1.0722E-8</v>
      </c>
      <c r="EI534" s="18">
        <v>8.0802999999999997E-14</v>
      </c>
      <c r="EJ534" s="18">
        <v>6.0517999999999999E-5</v>
      </c>
      <c r="EK534" s="23">
        <v>1.12E-4</v>
      </c>
      <c r="EL534" s="39">
        <v>0</v>
      </c>
      <c r="EM534" s="39">
        <v>0</v>
      </c>
      <c r="EN534" s="23">
        <v>4.2795000000000003E-6</v>
      </c>
      <c r="EO534" s="23">
        <v>1.9782000000000001E-5</v>
      </c>
      <c r="EP534" s="23">
        <v>1.3596999999999999E-4</v>
      </c>
      <c r="EQ534" s="23">
        <v>3.0467000000000002E-5</v>
      </c>
      <c r="ER534" s="39">
        <v>0</v>
      </c>
      <c r="ES534" s="23">
        <v>6.9702000000000005E-5</v>
      </c>
      <c r="ET534" s="39">
        <v>0</v>
      </c>
      <c r="EU534" s="39">
        <v>6.9442000000000004E-6</v>
      </c>
      <c r="EV534" s="39">
        <v>6.1060999999999999E-7</v>
      </c>
      <c r="EW534" s="39">
        <v>2.097E-4</v>
      </c>
      <c r="EX534" s="39">
        <v>4.9531000000000001E-7</v>
      </c>
      <c r="FA534" s="23">
        <v>-1.4044000000000001</v>
      </c>
      <c r="FB534" s="23">
        <v>-3.0468999999999999</v>
      </c>
      <c r="FC534" s="23">
        <v>-4.4389000000000003</v>
      </c>
      <c r="FD534" s="23">
        <v>-2.1208</v>
      </c>
      <c r="FE534" s="23">
        <v>1.9593</v>
      </c>
      <c r="FF534" s="23">
        <v>-14.5198</v>
      </c>
      <c r="FG534" s="23">
        <v>-10.954599999999999</v>
      </c>
      <c r="FH534" s="23">
        <v>-6.8959000000000001</v>
      </c>
      <c r="FI534" s="23">
        <v>-999.99900000000002</v>
      </c>
      <c r="FJ534" s="23">
        <v>-12.4976</v>
      </c>
      <c r="FK534" s="23">
        <v>1.4754</v>
      </c>
      <c r="FL534" s="23">
        <v>-999.99900000000002</v>
      </c>
      <c r="FM534" s="23">
        <v>0.56820000000000004</v>
      </c>
      <c r="FN534" s="23">
        <v>4.0075000000000003</v>
      </c>
      <c r="FO534" s="23">
        <v>-1.7254</v>
      </c>
      <c r="FP534" s="23">
        <v>6.7319000000000004</v>
      </c>
      <c r="FQ534" s="23">
        <v>-1.1900000000000001E-2</v>
      </c>
      <c r="FR534" s="23">
        <v>-6.2652999999999999</v>
      </c>
    </row>
    <row r="535" spans="1:174" x14ac:dyDescent="0.2">
      <c r="A535" s="17">
        <f t="shared" si="10"/>
        <v>534</v>
      </c>
      <c r="B535" s="18" t="s">
        <v>980</v>
      </c>
      <c r="C535" s="18" t="s">
        <v>1023</v>
      </c>
      <c r="D535" s="18" t="s">
        <v>1024</v>
      </c>
      <c r="E535" s="18" t="s">
        <v>1012</v>
      </c>
      <c r="F535" s="18" t="s">
        <v>166</v>
      </c>
      <c r="H535" s="18">
        <v>16</v>
      </c>
      <c r="J535" s="18" t="s">
        <v>167</v>
      </c>
      <c r="K535" s="18">
        <v>63.767666666666663</v>
      </c>
      <c r="L535" s="18">
        <v>-18.12875</v>
      </c>
      <c r="O535" s="18" t="s">
        <v>167</v>
      </c>
      <c r="P535" s="18">
        <v>664</v>
      </c>
      <c r="R535" s="18" t="s">
        <v>167</v>
      </c>
      <c r="S535" s="19">
        <v>6.5</v>
      </c>
      <c r="U535" s="20">
        <v>8.2899999999999991</v>
      </c>
      <c r="W535" s="19">
        <v>61.6</v>
      </c>
      <c r="X535" s="19"/>
      <c r="Y535" s="18">
        <v>845</v>
      </c>
      <c r="Z535" s="21">
        <v>0.57799999999999996</v>
      </c>
      <c r="AC535" s="18" t="s">
        <v>167</v>
      </c>
      <c r="AE535" s="18" t="s">
        <v>167</v>
      </c>
      <c r="AG535" s="18" t="s">
        <v>167</v>
      </c>
      <c r="AH535" s="22">
        <v>347</v>
      </c>
      <c r="AI535" s="22"/>
      <c r="AJ535" s="22">
        <v>165</v>
      </c>
      <c r="AM535" s="18" t="s">
        <v>167</v>
      </c>
      <c r="AO535" s="18" t="s">
        <v>167</v>
      </c>
      <c r="AQ535" s="18" t="s">
        <v>167</v>
      </c>
      <c r="AS535" s="18" t="s">
        <v>167</v>
      </c>
      <c r="AT535" s="21"/>
      <c r="AU535" s="18" t="s">
        <v>167</v>
      </c>
      <c r="AV535" s="19">
        <v>12.8</v>
      </c>
      <c r="AX535" s="22">
        <v>145</v>
      </c>
      <c r="AZ535" s="19">
        <v>110</v>
      </c>
      <c r="BB535" s="21">
        <v>0.57799999999999996</v>
      </c>
      <c r="BE535" s="18" t="s">
        <v>167</v>
      </c>
      <c r="BF535" s="19">
        <v>341</v>
      </c>
      <c r="BI535" s="18" t="s">
        <v>167</v>
      </c>
      <c r="BK535" s="18" t="s">
        <v>167</v>
      </c>
      <c r="BM535" s="18" t="s">
        <v>167</v>
      </c>
      <c r="BN535" s="19">
        <v>282</v>
      </c>
      <c r="BQ535" s="18" t="s">
        <v>167</v>
      </c>
      <c r="BR535" s="18">
        <v>3.3000000000000002E-2</v>
      </c>
      <c r="BT535" s="21"/>
      <c r="BU535" s="18" t="s">
        <v>167</v>
      </c>
      <c r="BW535" s="18" t="s">
        <v>167</v>
      </c>
      <c r="BY535" s="18" t="s">
        <v>167</v>
      </c>
      <c r="BZ535" s="18">
        <v>135</v>
      </c>
      <c r="CB535" s="21"/>
      <c r="CC535" s="18" t="s">
        <v>167</v>
      </c>
      <c r="CD535" s="21">
        <v>8</v>
      </c>
      <c r="CF535" s="21"/>
      <c r="CG535" s="18" t="s">
        <v>167</v>
      </c>
      <c r="CI535" s="21" t="s">
        <v>167</v>
      </c>
      <c r="CK535" s="18" t="s">
        <v>167</v>
      </c>
      <c r="CL535" s="18">
        <v>933</v>
      </c>
      <c r="CO535" s="23" t="s">
        <v>167</v>
      </c>
      <c r="CQ535" s="23" t="s">
        <v>167</v>
      </c>
      <c r="CR535" s="23" t="s">
        <v>974</v>
      </c>
      <c r="CT535" s="18" t="s">
        <v>167</v>
      </c>
      <c r="CU535" s="18">
        <v>80.599999999999994</v>
      </c>
      <c r="CW535" s="18">
        <v>1.1299999999999999</v>
      </c>
      <c r="CX535" s="18">
        <v>1</v>
      </c>
      <c r="DA535" s="18" t="s">
        <v>167</v>
      </c>
      <c r="DC535" s="18" t="s">
        <v>167</v>
      </c>
      <c r="DE535" s="18" t="s">
        <v>167</v>
      </c>
      <c r="DF535" s="18">
        <v>16.3</v>
      </c>
      <c r="DG535" s="18" t="s">
        <v>167</v>
      </c>
      <c r="DI535" s="18">
        <v>0.62</v>
      </c>
      <c r="DJ535" s="18">
        <v>0.01</v>
      </c>
      <c r="DK535" s="18" t="s">
        <v>979</v>
      </c>
      <c r="DN535" s="18" t="s">
        <v>167</v>
      </c>
      <c r="DO535" s="18">
        <v>0.70362999999999998</v>
      </c>
      <c r="DQ535" s="18" t="s">
        <v>167</v>
      </c>
      <c r="DU535" s="18" t="s">
        <v>167</v>
      </c>
      <c r="DZ535" s="18" t="s">
        <v>167</v>
      </c>
      <c r="EE535" s="18" t="s">
        <v>167</v>
      </c>
      <c r="EF535" s="18">
        <v>-1.0647800000000001E-4</v>
      </c>
      <c r="EG535" s="20">
        <v>-4.0929099999999998</v>
      </c>
      <c r="EH535" s="18">
        <v>5.3586999999999997E-9</v>
      </c>
      <c r="EI535" s="18">
        <v>3.0313000000000002E-15</v>
      </c>
      <c r="EJ535" s="18">
        <v>3.3805E-4</v>
      </c>
      <c r="EK535" s="23">
        <v>1.6501999999999999E-4</v>
      </c>
      <c r="EL535" s="39">
        <v>0</v>
      </c>
      <c r="EM535" s="39">
        <v>0</v>
      </c>
      <c r="EN535" s="23">
        <v>1.2795E-5</v>
      </c>
      <c r="EO535" s="23">
        <v>1.0743000000000001E-4</v>
      </c>
      <c r="EP535" s="23">
        <v>3.4070999999999998E-4</v>
      </c>
      <c r="EQ535" s="23">
        <v>1.2852E-4</v>
      </c>
      <c r="ER535" s="39">
        <v>0</v>
      </c>
      <c r="ES535" s="23">
        <v>8.0008999999999999E-6</v>
      </c>
      <c r="ET535" s="39">
        <v>0</v>
      </c>
      <c r="EU535" s="39">
        <v>1.4024E-5</v>
      </c>
      <c r="EV535" s="39">
        <v>5.9390999999999996E-6</v>
      </c>
      <c r="EW535" s="39">
        <v>9.0682999999999996E-4</v>
      </c>
      <c r="EX535" s="39">
        <v>4.0419999999999996E-6</v>
      </c>
      <c r="FA535" s="23">
        <v>-1.9049</v>
      </c>
      <c r="FB535" s="23">
        <v>-1.1571</v>
      </c>
      <c r="FC535" s="23">
        <v>-2.9060000000000001</v>
      </c>
      <c r="FD535" s="23">
        <v>-0.45789999999999997</v>
      </c>
      <c r="FE535" s="23">
        <v>3.0569000000000002</v>
      </c>
      <c r="FF535" s="23">
        <v>-6.9291</v>
      </c>
      <c r="FG535" s="23">
        <v>-3.3744000000000001</v>
      </c>
      <c r="FH535" s="23">
        <v>-3.0133000000000001</v>
      </c>
      <c r="FI535" s="23">
        <v>-999.99900000000002</v>
      </c>
      <c r="FJ535" s="23">
        <v>-9.1538000000000004</v>
      </c>
      <c r="FK535" s="23">
        <v>0.96450000000000002</v>
      </c>
      <c r="FL535" s="23">
        <v>-999.99900000000002</v>
      </c>
      <c r="FM535" s="23">
        <v>2.1680000000000001</v>
      </c>
      <c r="FN535" s="23">
        <v>4.1018999999999997</v>
      </c>
      <c r="FO535" s="23">
        <v>0.2271</v>
      </c>
      <c r="FP535" s="23">
        <v>7.6673999999999998</v>
      </c>
      <c r="FQ535" s="23">
        <v>2.5872000000000002</v>
      </c>
      <c r="FR535" s="23">
        <v>-1.8827</v>
      </c>
    </row>
    <row r="536" spans="1:174" x14ac:dyDescent="0.2">
      <c r="A536" s="17">
        <f t="shared" si="10"/>
        <v>535</v>
      </c>
      <c r="B536" s="18" t="s">
        <v>980</v>
      </c>
      <c r="C536" s="18" t="s">
        <v>1025</v>
      </c>
      <c r="D536" s="18" t="s">
        <v>1026</v>
      </c>
      <c r="E536" s="18" t="s">
        <v>1025</v>
      </c>
      <c r="F536" s="18" t="s">
        <v>1025</v>
      </c>
      <c r="H536" s="18">
        <v>2</v>
      </c>
      <c r="J536" s="18" t="s">
        <v>167</v>
      </c>
      <c r="K536" s="18">
        <v>64.635778000000002</v>
      </c>
      <c r="L536" s="18">
        <v>-20.244036999999999</v>
      </c>
      <c r="O536" s="18" t="s">
        <v>167</v>
      </c>
      <c r="P536" s="18">
        <v>13605</v>
      </c>
      <c r="R536" s="18" t="s">
        <v>167</v>
      </c>
      <c r="S536" s="19">
        <v>0.7</v>
      </c>
      <c r="U536" s="20">
        <v>6.05</v>
      </c>
      <c r="W536" s="19">
        <v>0.59</v>
      </c>
      <c r="X536" s="19"/>
      <c r="Y536" s="18" t="s">
        <v>167</v>
      </c>
      <c r="Z536" s="21">
        <v>4.5999999999999999E-2</v>
      </c>
      <c r="AC536" s="18" t="s">
        <v>167</v>
      </c>
      <c r="AE536" s="18" t="s">
        <v>167</v>
      </c>
      <c r="AG536" s="18" t="s">
        <v>167</v>
      </c>
      <c r="AH536" s="22">
        <v>0.7</v>
      </c>
      <c r="AI536" s="22"/>
      <c r="AJ536" s="22">
        <v>6.82</v>
      </c>
      <c r="AM536" s="18" t="s">
        <v>167</v>
      </c>
      <c r="AO536" s="18" t="s">
        <v>167</v>
      </c>
      <c r="AQ536" s="18" t="s">
        <v>167</v>
      </c>
      <c r="AS536" s="18" t="s">
        <v>167</v>
      </c>
      <c r="AT536" s="21"/>
      <c r="AU536" s="18" t="s">
        <v>167</v>
      </c>
      <c r="AV536" s="19">
        <v>1.01</v>
      </c>
      <c r="AX536" s="22">
        <v>2.12</v>
      </c>
      <c r="AZ536" s="19">
        <v>6.7</v>
      </c>
      <c r="BB536" s="21">
        <v>4.5999999999999999E-2</v>
      </c>
      <c r="BE536" s="18" t="s">
        <v>167</v>
      </c>
      <c r="BF536" s="19">
        <v>61.1</v>
      </c>
      <c r="BI536" s="18" t="s">
        <v>167</v>
      </c>
      <c r="BK536" s="18" t="s">
        <v>167</v>
      </c>
      <c r="BM536" s="18" t="s">
        <v>167</v>
      </c>
      <c r="BN536" s="19">
        <v>3.3</v>
      </c>
      <c r="BQ536" s="18" t="s">
        <v>167</v>
      </c>
      <c r="BR536"/>
      <c r="BS536" s="18" t="s">
        <v>167</v>
      </c>
      <c r="BT536" s="21"/>
      <c r="BU536" s="18" t="s">
        <v>167</v>
      </c>
      <c r="BW536" s="18" t="s">
        <v>167</v>
      </c>
      <c r="BY536" s="18" t="s">
        <v>167</v>
      </c>
      <c r="CA536" s="20" t="s">
        <v>167</v>
      </c>
      <c r="CB536" s="21"/>
      <c r="CC536" s="18" t="s">
        <v>167</v>
      </c>
      <c r="CD536" s="21">
        <v>72.7</v>
      </c>
      <c r="CF536" s="21"/>
      <c r="CG536" s="18" t="s">
        <v>167</v>
      </c>
      <c r="CI536" s="21" t="s">
        <v>167</v>
      </c>
      <c r="CK536" s="18" t="s">
        <v>167</v>
      </c>
      <c r="CL536" s="18">
        <v>18.8</v>
      </c>
      <c r="CO536" s="23" t="s">
        <v>167</v>
      </c>
      <c r="CQ536" s="23" t="s">
        <v>167</v>
      </c>
      <c r="CR536" s="23" t="s">
        <v>974</v>
      </c>
      <c r="CT536" s="18" t="s">
        <v>167</v>
      </c>
      <c r="CU536" s="18">
        <v>1.1399999999999999</v>
      </c>
      <c r="CY536" s="18" t="s">
        <v>167</v>
      </c>
      <c r="DA536" s="18" t="s">
        <v>167</v>
      </c>
      <c r="DC536" s="18" t="s">
        <v>167</v>
      </c>
      <c r="DE536" s="18" t="s">
        <v>167</v>
      </c>
      <c r="DF536" s="18">
        <v>33.299999999999997</v>
      </c>
      <c r="DG536" s="18" t="s">
        <v>167</v>
      </c>
      <c r="DI536" s="18">
        <v>0.75</v>
      </c>
      <c r="DJ536" s="18">
        <v>0.08</v>
      </c>
      <c r="DK536" s="18" t="s">
        <v>979</v>
      </c>
      <c r="DN536" s="18" t="s">
        <v>167</v>
      </c>
      <c r="DO536" s="18" t="s">
        <v>167</v>
      </c>
      <c r="DQ536" s="18" t="s">
        <v>167</v>
      </c>
      <c r="DU536" s="18" t="s">
        <v>167</v>
      </c>
      <c r="DZ536" s="18" t="s">
        <v>167</v>
      </c>
      <c r="EE536" s="18" t="s">
        <v>167</v>
      </c>
      <c r="EF536" s="18">
        <v>-2.1272099999999999E-5</v>
      </c>
      <c r="EG536" s="20">
        <v>-12.0139</v>
      </c>
      <c r="EH536" s="18">
        <v>9.0090999999999999E-7</v>
      </c>
      <c r="EI536" s="18">
        <v>1.0176E-8</v>
      </c>
      <c r="EJ536" s="18">
        <v>6.9991000000000003E-7</v>
      </c>
      <c r="EK536" s="23">
        <v>6.8199999999999999E-6</v>
      </c>
      <c r="EL536" s="39">
        <v>0</v>
      </c>
      <c r="EM536" s="39">
        <v>0</v>
      </c>
      <c r="EN536" s="23">
        <v>1.0100000000000001E-6</v>
      </c>
      <c r="EO536" s="23">
        <v>6.6985999999999997E-6</v>
      </c>
      <c r="EP536" s="23">
        <v>6.1099999999999994E-5</v>
      </c>
      <c r="EQ536" s="39">
        <v>0</v>
      </c>
      <c r="ER536" s="39">
        <v>0</v>
      </c>
      <c r="ES536" s="23">
        <v>7.2700000000000005E-5</v>
      </c>
      <c r="ET536" s="39">
        <v>0</v>
      </c>
      <c r="EU536" s="39">
        <v>6.4227999999999996E-5</v>
      </c>
      <c r="EV536" s="39">
        <v>5.4916999999999998E-10</v>
      </c>
      <c r="EW536" s="39">
        <v>1.9643000000000001E-5</v>
      </c>
      <c r="EX536" s="39">
        <v>2.0348E-10</v>
      </c>
      <c r="FA536" s="23">
        <v>-2.4081000000000001</v>
      </c>
      <c r="FB536" s="23">
        <v>-10.251799999999999</v>
      </c>
      <c r="FC536" s="23">
        <v>-15.2195</v>
      </c>
      <c r="FD536" s="23">
        <v>-7.0701000000000001</v>
      </c>
      <c r="FE536" s="23">
        <v>-6.0227000000000004</v>
      </c>
      <c r="FF536" s="23">
        <v>-43.528500000000001</v>
      </c>
      <c r="FG536" s="23">
        <v>-39.911499999999997</v>
      </c>
      <c r="FH536" s="23">
        <v>-20.127800000000001</v>
      </c>
      <c r="FI536" s="23">
        <v>-999.99900000000002</v>
      </c>
      <c r="FJ536" s="23">
        <v>-23.132899999999999</v>
      </c>
      <c r="FK536" s="23">
        <v>0.52249999999999996</v>
      </c>
      <c r="FL536" s="23">
        <v>-999.99900000000002</v>
      </c>
      <c r="FM536" s="23">
        <v>-8.8522999999999996</v>
      </c>
      <c r="FN536" s="23">
        <v>-0.46300000000000002</v>
      </c>
      <c r="FO536" s="23">
        <v>-9.1423000000000005</v>
      </c>
      <c r="FP536" s="23">
        <v>-2.6135000000000002</v>
      </c>
      <c r="FQ536" s="23">
        <v>-13.1134</v>
      </c>
      <c r="FR536" s="23">
        <v>-19.086300000000001</v>
      </c>
    </row>
    <row r="537" spans="1:174" s="31" customFormat="1" ht="16" thickBot="1" x14ac:dyDescent="0.25">
      <c r="A537" s="25">
        <f t="shared" si="10"/>
        <v>536</v>
      </c>
      <c r="B537" s="26" t="s">
        <v>980</v>
      </c>
      <c r="C537" s="26" t="s">
        <v>1027</v>
      </c>
      <c r="D537" s="26" t="s">
        <v>1028</v>
      </c>
      <c r="E537" s="26" t="s">
        <v>1029</v>
      </c>
      <c r="F537" s="26" t="s">
        <v>197</v>
      </c>
      <c r="G537" s="26"/>
      <c r="H537" s="26">
        <v>1</v>
      </c>
      <c r="I537" s="26"/>
      <c r="J537" s="26" t="s">
        <v>167</v>
      </c>
      <c r="K537" s="26">
        <v>64.664400000000001</v>
      </c>
      <c r="L537" s="26">
        <v>-21.412333333333333</v>
      </c>
      <c r="M537" s="26"/>
      <c r="N537" s="26"/>
      <c r="O537" s="26" t="s">
        <v>167</v>
      </c>
      <c r="P537" s="18">
        <v>2966</v>
      </c>
      <c r="Q537" s="26"/>
      <c r="R537" s="26" t="s">
        <v>167</v>
      </c>
      <c r="S537" s="27">
        <v>100</v>
      </c>
      <c r="T537" s="26"/>
      <c r="U537" s="28">
        <v>8.94</v>
      </c>
      <c r="V537" s="26"/>
      <c r="W537" s="27">
        <v>1600</v>
      </c>
      <c r="X537" s="27"/>
      <c r="Y537" s="26" t="s">
        <v>167</v>
      </c>
      <c r="AA537" s="29" t="s">
        <v>167</v>
      </c>
      <c r="AB537" s="26"/>
      <c r="AC537" s="26" t="s">
        <v>167</v>
      </c>
      <c r="AD537" s="26"/>
      <c r="AE537" s="26" t="s">
        <v>167</v>
      </c>
      <c r="AF537" s="26"/>
      <c r="AG537" s="26" t="s">
        <v>167</v>
      </c>
      <c r="AH537" s="30">
        <v>584</v>
      </c>
      <c r="AI537" s="30"/>
      <c r="AJ537" s="30">
        <v>21600</v>
      </c>
      <c r="AK537" s="26"/>
      <c r="AL537" s="26"/>
      <c r="AM537" s="26" t="s">
        <v>167</v>
      </c>
      <c r="AN537" s="26"/>
      <c r="AO537" s="26" t="s">
        <v>167</v>
      </c>
      <c r="AP537" s="26"/>
      <c r="AQ537" s="26" t="s">
        <v>167</v>
      </c>
      <c r="AR537" s="26"/>
      <c r="AS537" s="26" t="s">
        <v>167</v>
      </c>
      <c r="AT537" s="29"/>
      <c r="AU537" s="26" t="s">
        <v>167</v>
      </c>
      <c r="AV537" s="27">
        <v>614</v>
      </c>
      <c r="AW537" s="26"/>
      <c r="AX537" s="30">
        <v>5170</v>
      </c>
      <c r="AY537" s="26"/>
      <c r="AZ537" s="27">
        <v>2410</v>
      </c>
      <c r="BA537" s="26"/>
      <c r="BC537" s="29" t="s">
        <v>167</v>
      </c>
      <c r="BD537" s="26"/>
      <c r="BE537" s="26" t="s">
        <v>167</v>
      </c>
      <c r="BF537" s="27">
        <v>23600</v>
      </c>
      <c r="BG537" s="26"/>
      <c r="BH537" s="26"/>
      <c r="BI537" s="26" t="s">
        <v>167</v>
      </c>
      <c r="BJ537" s="26"/>
      <c r="BK537" s="26" t="s">
        <v>167</v>
      </c>
      <c r="BL537" s="26"/>
      <c r="BM537" s="26" t="s">
        <v>167</v>
      </c>
      <c r="BN537" s="27">
        <v>2120</v>
      </c>
      <c r="BO537" s="26"/>
      <c r="BP537" s="26"/>
      <c r="BQ537" s="26" t="s">
        <v>167</v>
      </c>
      <c r="BR537" s="26">
        <v>150</v>
      </c>
      <c r="BS537" s="26"/>
      <c r="BT537" s="29"/>
      <c r="BU537" s="26" t="s">
        <v>167</v>
      </c>
      <c r="BV537" s="26"/>
      <c r="BW537" s="26" t="s">
        <v>167</v>
      </c>
      <c r="BX537" s="26"/>
      <c r="BY537" s="26" t="s">
        <v>167</v>
      </c>
      <c r="BZ537" s="26">
        <v>1540</v>
      </c>
      <c r="CA537" s="26"/>
      <c r="CB537" s="29"/>
      <c r="CC537" s="26" t="s">
        <v>167</v>
      </c>
      <c r="CE537" s="29" t="s">
        <v>167</v>
      </c>
      <c r="CF537" s="29"/>
      <c r="CG537" s="26" t="s">
        <v>167</v>
      </c>
      <c r="CH537" s="26"/>
      <c r="CI537" s="29" t="s">
        <v>167</v>
      </c>
      <c r="CJ537" s="26"/>
      <c r="CK537" s="26" t="s">
        <v>167</v>
      </c>
      <c r="CL537" s="26"/>
      <c r="CM537" s="26" t="s">
        <v>167</v>
      </c>
      <c r="CN537" s="32"/>
      <c r="CO537" s="32" t="s">
        <v>167</v>
      </c>
      <c r="CP537" s="32"/>
      <c r="CQ537" s="32" t="s">
        <v>167</v>
      </c>
      <c r="CR537" s="32" t="s">
        <v>974</v>
      </c>
      <c r="CS537" s="26"/>
      <c r="CT537" s="26" t="s">
        <v>167</v>
      </c>
      <c r="CU537" s="26">
        <v>69.400000000000006</v>
      </c>
      <c r="CV537" s="26"/>
      <c r="CW537" s="26">
        <v>0.86</v>
      </c>
      <c r="CX537" s="26">
        <v>19</v>
      </c>
      <c r="CY537" s="26"/>
      <c r="CZ537" s="26"/>
      <c r="DA537" s="26" t="s">
        <v>167</v>
      </c>
      <c r="DB537" s="26"/>
      <c r="DC537" s="26" t="s">
        <v>167</v>
      </c>
      <c r="DD537" s="26"/>
      <c r="DE537" s="26" t="s">
        <v>167</v>
      </c>
      <c r="DF537" s="26">
        <v>10.9</v>
      </c>
      <c r="DG537" s="26" t="s">
        <v>167</v>
      </c>
      <c r="DH537" s="26"/>
      <c r="DI537" s="26">
        <v>0.53</v>
      </c>
      <c r="DJ537" s="26">
        <v>0.03</v>
      </c>
      <c r="DK537" s="26" t="s">
        <v>979</v>
      </c>
      <c r="DL537" s="26"/>
      <c r="DM537" s="26"/>
      <c r="DN537" s="26" t="s">
        <v>167</v>
      </c>
      <c r="DO537" s="26">
        <v>0.70326999999999995</v>
      </c>
      <c r="DP537" s="26"/>
      <c r="DQ537" s="26" t="s">
        <v>167</v>
      </c>
      <c r="DR537" s="26"/>
      <c r="DS537" s="26"/>
      <c r="DT537" s="26"/>
      <c r="DU537" s="26" t="s">
        <v>167</v>
      </c>
      <c r="DV537" s="26"/>
      <c r="DW537" s="26"/>
      <c r="DX537" s="26"/>
      <c r="DY537" s="26"/>
      <c r="DZ537" s="26" t="s">
        <v>167</v>
      </c>
      <c r="EA537" s="26"/>
      <c r="EB537" s="26"/>
      <c r="EC537" s="26"/>
      <c r="ED537" s="26"/>
      <c r="EE537" s="26" t="s">
        <v>167</v>
      </c>
      <c r="EF537" s="26">
        <v>3.38303E-3</v>
      </c>
      <c r="EG537" s="28">
        <v>6.25854</v>
      </c>
      <c r="EH537" s="26">
        <v>1.3422E-9</v>
      </c>
      <c r="EI537" s="26">
        <v>0</v>
      </c>
      <c r="EJ537" s="26">
        <v>5.4049000000000002E-4</v>
      </c>
      <c r="EK537" s="32">
        <v>2.1635000000000001E-2</v>
      </c>
      <c r="EL537" s="79">
        <v>0</v>
      </c>
      <c r="EM537" s="79">
        <v>0</v>
      </c>
      <c r="EN537" s="32">
        <v>6.0912E-4</v>
      </c>
      <c r="EO537" s="32">
        <v>1.4392000000000001E-3</v>
      </c>
      <c r="EP537" s="32">
        <v>2.3553999999999999E-2</v>
      </c>
      <c r="EQ537" s="32">
        <v>1.0294E-3</v>
      </c>
      <c r="ER537" s="79">
        <v>0</v>
      </c>
      <c r="ES537" s="79">
        <v>0</v>
      </c>
      <c r="ET537" s="79">
        <v>0</v>
      </c>
      <c r="EU537" s="79">
        <v>0</v>
      </c>
      <c r="EV537" s="79">
        <v>0</v>
      </c>
      <c r="EW537" s="79">
        <v>0</v>
      </c>
      <c r="EX537" s="79">
        <v>9.7143000000000001E-4</v>
      </c>
      <c r="EY537" s="32"/>
      <c r="EZ537" s="32"/>
      <c r="FA537" s="32">
        <v>-999.99900000000002</v>
      </c>
      <c r="FB537" s="32">
        <v>-999.99900000000002</v>
      </c>
      <c r="FC537" s="32">
        <v>-999.99900000000002</v>
      </c>
      <c r="FD537" s="32">
        <v>-999.99900000000002</v>
      </c>
      <c r="FE537" s="32">
        <v>-999.99900000000002</v>
      </c>
      <c r="FF537" s="32">
        <v>-999.99900000000002</v>
      </c>
      <c r="FG537" s="32">
        <v>-999.99900000000002</v>
      </c>
      <c r="FH537" s="32">
        <v>8.0269999999999992</v>
      </c>
      <c r="FI537" s="32">
        <v>-999.99900000000002</v>
      </c>
      <c r="FJ537" s="32">
        <v>5.3752000000000004</v>
      </c>
      <c r="FK537" s="32">
        <v>-999.99900000000002</v>
      </c>
      <c r="FL537" s="32">
        <v>-999.99900000000002</v>
      </c>
      <c r="FM537" s="32">
        <v>-999.99900000000002</v>
      </c>
      <c r="FN537" s="32">
        <v>-999.99900000000002</v>
      </c>
      <c r="FO537" s="32">
        <v>-999.99900000000002</v>
      </c>
      <c r="FP537" s="32">
        <v>-999.99900000000002</v>
      </c>
      <c r="FQ537" s="32">
        <v>-999.99900000000002</v>
      </c>
      <c r="FR537" s="32">
        <v>6.4683000000000002</v>
      </c>
    </row>
    <row r="538" spans="1:174" s="13" customFormat="1" x14ac:dyDescent="0.2">
      <c r="A538" s="7">
        <f t="shared" si="10"/>
        <v>537</v>
      </c>
      <c r="B538" s="8" t="s">
        <v>1030</v>
      </c>
      <c r="C538" s="8" t="s">
        <v>1031</v>
      </c>
      <c r="D538" s="8" t="s">
        <v>244</v>
      </c>
      <c r="E538" s="8" t="s">
        <v>167</v>
      </c>
      <c r="F538" s="8" t="s">
        <v>186</v>
      </c>
      <c r="G538" s="8"/>
      <c r="H538" s="8">
        <v>2</v>
      </c>
      <c r="I538" s="8">
        <v>3.18</v>
      </c>
      <c r="J538" s="8"/>
      <c r="K538" s="8">
        <v>64.068755999999993</v>
      </c>
      <c r="L538" s="8">
        <v>-20.973896</v>
      </c>
      <c r="M538" s="8" t="s">
        <v>229</v>
      </c>
      <c r="N538" s="8">
        <v>439</v>
      </c>
      <c r="O538" s="8"/>
      <c r="P538" s="8">
        <v>13605</v>
      </c>
      <c r="Q538" s="10">
        <v>0.27</v>
      </c>
      <c r="R538" s="8"/>
      <c r="S538" s="9">
        <v>7.7</v>
      </c>
      <c r="T538" s="8"/>
      <c r="U538" s="10">
        <v>7.78</v>
      </c>
      <c r="V538" s="8"/>
      <c r="X538" s="9" t="s">
        <v>167</v>
      </c>
      <c r="Y538" s="8">
        <v>7.7</v>
      </c>
      <c r="Z538" s="11">
        <v>0.44511916091961984</v>
      </c>
      <c r="AA538" s="8"/>
      <c r="AB538" s="11">
        <v>0.87382670560050091</v>
      </c>
      <c r="AC538" s="8"/>
      <c r="AD538" s="8"/>
      <c r="AE538" s="8" t="s">
        <v>167</v>
      </c>
      <c r="AF538" s="8"/>
      <c r="AG538" s="8" t="s">
        <v>167</v>
      </c>
      <c r="AH538" s="12">
        <v>106.54224262687757</v>
      </c>
      <c r="AI538" s="12"/>
      <c r="AJ538" s="44"/>
      <c r="AK538" s="8" t="s">
        <v>167</v>
      </c>
      <c r="AL538" s="8"/>
      <c r="AM538" s="8" t="s">
        <v>167</v>
      </c>
      <c r="AN538" s="8"/>
      <c r="AO538" s="8" t="s">
        <v>167</v>
      </c>
      <c r="AP538" s="8"/>
      <c r="AQ538" s="8" t="s">
        <v>167</v>
      </c>
      <c r="AR538" s="8"/>
      <c r="AS538" s="8" t="s">
        <v>167</v>
      </c>
      <c r="AT538" s="11"/>
      <c r="AU538" s="8" t="s">
        <v>167</v>
      </c>
      <c r="AV538" s="9">
        <v>15.601701352744236</v>
      </c>
      <c r="AW538" s="8"/>
      <c r="AX538" s="12">
        <v>69.154300533064401</v>
      </c>
      <c r="AY538" s="8" t="s">
        <v>1032</v>
      </c>
      <c r="AZ538" s="9">
        <v>54.721250771446208</v>
      </c>
      <c r="BA538" s="8"/>
      <c r="BB538" s="11">
        <v>4.0591179402018757E-2</v>
      </c>
      <c r="BC538" s="8"/>
      <c r="BD538" s="8"/>
      <c r="BE538" s="8" t="s">
        <v>167</v>
      </c>
      <c r="BF538" s="9">
        <v>351.89518830089867</v>
      </c>
      <c r="BG538" s="8"/>
      <c r="BH538" s="11">
        <v>5.5722020711769966E-2</v>
      </c>
      <c r="BI538" s="8"/>
      <c r="BJ538" s="11">
        <v>8.5412283924472128</v>
      </c>
      <c r="BK538" s="8"/>
      <c r="BL538" s="8"/>
      <c r="BM538" s="8" t="s">
        <v>167</v>
      </c>
      <c r="BN538" s="9">
        <v>142.42224635488063</v>
      </c>
      <c r="BO538" s="8" t="s">
        <v>1033</v>
      </c>
      <c r="BP538" s="11">
        <v>6.1173248116868292E-2</v>
      </c>
      <c r="BQ538" s="8"/>
      <c r="BS538" s="8" t="s">
        <v>167</v>
      </c>
      <c r="BT538" s="11"/>
      <c r="BU538" s="8" t="s">
        <v>167</v>
      </c>
      <c r="BV538" s="8"/>
      <c r="BW538" s="8" t="s">
        <v>167</v>
      </c>
      <c r="BX538" s="8"/>
      <c r="BY538" s="8" t="s">
        <v>167</v>
      </c>
      <c r="BZ538" s="10">
        <v>47.886737455756816</v>
      </c>
      <c r="CA538" s="8"/>
      <c r="CB538" s="11"/>
      <c r="CC538" s="8" t="s">
        <v>167</v>
      </c>
      <c r="CD538" s="11">
        <v>5.6447151757361116</v>
      </c>
      <c r="CE538" s="8"/>
      <c r="CF538" s="11"/>
      <c r="CG538" s="8" t="s">
        <v>167</v>
      </c>
      <c r="CH538" s="8"/>
      <c r="CI538" s="11" t="s">
        <v>167</v>
      </c>
      <c r="CJ538" s="9">
        <v>21.599947200000003</v>
      </c>
      <c r="CK538" s="8" t="s">
        <v>1033</v>
      </c>
      <c r="CL538" s="8"/>
      <c r="CM538" s="8" t="s">
        <v>167</v>
      </c>
      <c r="CO538" s="15" t="s">
        <v>167</v>
      </c>
      <c r="CP538" s="8"/>
      <c r="CQ538" s="15" t="s">
        <v>167</v>
      </c>
      <c r="CR538" s="15" t="s">
        <v>974</v>
      </c>
      <c r="CS538" s="8">
        <v>20.333742248811063</v>
      </c>
      <c r="CT538" s="45" t="s">
        <v>1034</v>
      </c>
      <c r="CU538" s="8"/>
      <c r="CV538" s="8" t="s">
        <v>167</v>
      </c>
      <c r="CW538" s="8">
        <v>1.23</v>
      </c>
      <c r="CX538" s="8"/>
      <c r="CY538" s="45" t="s">
        <v>1034</v>
      </c>
      <c r="CZ538" s="8">
        <v>6</v>
      </c>
      <c r="DA538" s="8" t="s">
        <v>1034</v>
      </c>
      <c r="DB538" s="8"/>
      <c r="DC538" s="8" t="s">
        <v>167</v>
      </c>
      <c r="DD538" s="8"/>
      <c r="DE538" s="8" t="s">
        <v>167</v>
      </c>
      <c r="DF538" s="8">
        <v>19.399999999999999</v>
      </c>
      <c r="DG538" s="8">
        <v>0.2</v>
      </c>
      <c r="DH538" s="8" t="s">
        <v>1032</v>
      </c>
      <c r="DI538" s="8"/>
      <c r="DJ538" s="8"/>
      <c r="DK538" s="8" t="s">
        <v>167</v>
      </c>
      <c r="DL538" s="8"/>
      <c r="DM538" s="8"/>
      <c r="DN538" s="8" t="s">
        <v>167</v>
      </c>
      <c r="DO538" s="8"/>
      <c r="DP538" s="8"/>
      <c r="DQ538" s="8" t="s">
        <v>167</v>
      </c>
      <c r="DR538" s="8">
        <v>7.2543762813436366E-3</v>
      </c>
      <c r="DS538" s="8">
        <v>0.157</v>
      </c>
      <c r="DT538" s="8" t="s">
        <v>1035</v>
      </c>
      <c r="DU538" s="8" t="s">
        <v>167</v>
      </c>
      <c r="DV538" s="8">
        <v>0.73</v>
      </c>
      <c r="DW538" s="8">
        <v>0.03</v>
      </c>
      <c r="DX538" s="8">
        <v>1.46</v>
      </c>
      <c r="DY538" s="8">
        <v>0.04</v>
      </c>
      <c r="DZ538" s="8" t="s">
        <v>1033</v>
      </c>
      <c r="EA538" s="8"/>
      <c r="EB538" s="8"/>
      <c r="EC538" s="8"/>
      <c r="ED538" s="8"/>
      <c r="EE538" s="8" t="s">
        <v>167</v>
      </c>
      <c r="EF538" s="38">
        <v>2.3683299999999999E-4</v>
      </c>
      <c r="EG538" s="16">
        <v>20.780999999999999</v>
      </c>
      <c r="EH538" s="38">
        <v>1.7091999999999998E-8</v>
      </c>
      <c r="EI538" s="38">
        <v>1.6243E-13</v>
      </c>
      <c r="EJ538" s="38">
        <v>1.0599000000000001E-4</v>
      </c>
      <c r="EK538" s="38">
        <v>0</v>
      </c>
      <c r="EL538" s="38">
        <v>0</v>
      </c>
      <c r="EM538" s="38">
        <v>0</v>
      </c>
      <c r="EN538" s="38">
        <v>1.5597E-5</v>
      </c>
      <c r="EO538" s="38">
        <v>5.4200000000000003E-5</v>
      </c>
      <c r="EP538" s="38">
        <v>3.5178E-4</v>
      </c>
      <c r="EQ538" s="38">
        <v>4.6878000000000001E-5</v>
      </c>
      <c r="ER538" s="38">
        <v>0</v>
      </c>
      <c r="ES538" s="38">
        <v>5.6453E-6</v>
      </c>
      <c r="ET538" s="38">
        <v>0</v>
      </c>
      <c r="EU538" s="38">
        <v>1.7240000000000001E-5</v>
      </c>
      <c r="EV538" s="38">
        <v>7.0014000000000002E-7</v>
      </c>
      <c r="EW538" s="38">
        <v>3.4929999999999998E-4</v>
      </c>
      <c r="EX538" s="38">
        <v>6.6069999999999998E-7</v>
      </c>
      <c r="EY538" s="15"/>
      <c r="EZ538" s="15"/>
      <c r="FA538" s="15">
        <v>-1.5609999999999999</v>
      </c>
      <c r="FB538" s="15">
        <v>-2.2122000000000002</v>
      </c>
      <c r="FC538" s="15">
        <v>-4.2298</v>
      </c>
      <c r="FD538" s="15">
        <v>-1.8324</v>
      </c>
      <c r="FE538" s="15">
        <v>2.4695</v>
      </c>
      <c r="FF538" s="15">
        <v>-9.6870999999999992</v>
      </c>
      <c r="FG538" s="15">
        <v>-13.229100000000001</v>
      </c>
      <c r="FH538" s="15">
        <v>-6.2774999999999999</v>
      </c>
      <c r="FI538" s="15">
        <v>-999.99900000000002</v>
      </c>
      <c r="FJ538" s="15">
        <v>-11.8649</v>
      </c>
      <c r="FK538" s="15">
        <v>1.2961</v>
      </c>
      <c r="FL538" s="15">
        <v>-999.99900000000002</v>
      </c>
      <c r="FM538" s="15">
        <v>1.3048999999999999</v>
      </c>
      <c r="FN538" s="15">
        <v>4.1454000000000004</v>
      </c>
      <c r="FO538" s="15">
        <v>-0.7722</v>
      </c>
      <c r="FP538" s="15">
        <v>7.3372000000000002</v>
      </c>
      <c r="FQ538" s="15">
        <v>0.58479999999999999</v>
      </c>
      <c r="FR538" s="15">
        <v>-5.3055000000000003</v>
      </c>
    </row>
    <row r="539" spans="1:174" x14ac:dyDescent="0.2">
      <c r="A539" s="17">
        <f t="shared" si="10"/>
        <v>538</v>
      </c>
      <c r="B539" s="18" t="s">
        <v>1036</v>
      </c>
      <c r="C539" s="18" t="s">
        <v>1037</v>
      </c>
      <c r="D539" s="18" t="s">
        <v>1038</v>
      </c>
      <c r="E539" s="18" t="s">
        <v>1039</v>
      </c>
      <c r="F539" s="18" t="s">
        <v>166</v>
      </c>
      <c r="H539" s="18">
        <v>2</v>
      </c>
      <c r="I539" s="18">
        <v>3.45</v>
      </c>
      <c r="K539" s="18">
        <v>64.441113000000001</v>
      </c>
      <c r="L539" s="18">
        <v>-19.912669000000001</v>
      </c>
      <c r="M539" s="18" t="s">
        <v>229</v>
      </c>
      <c r="N539" s="18">
        <v>1987</v>
      </c>
      <c r="P539" s="18">
        <v>13605</v>
      </c>
      <c r="Q539" s="20">
        <v>0.67</v>
      </c>
      <c r="S539" s="19">
        <v>9.5</v>
      </c>
      <c r="U539" s="20">
        <v>8.0399999999999991</v>
      </c>
      <c r="W539" s="19">
        <v>26.4</v>
      </c>
      <c r="X539" s="19"/>
      <c r="Y539" s="18">
        <v>92.2</v>
      </c>
      <c r="Z539" s="21">
        <v>1.4632226871862275</v>
      </c>
      <c r="AB539" s="21">
        <v>1.1651022741340014</v>
      </c>
      <c r="AE539" s="18" t="s">
        <v>167</v>
      </c>
      <c r="AG539" s="18" t="s">
        <v>167</v>
      </c>
      <c r="AH539" s="22">
        <v>104.16213360676434</v>
      </c>
      <c r="AI539" s="22"/>
      <c r="AJ539" s="22">
        <v>93.080980452994098</v>
      </c>
      <c r="AM539" s="18" t="s">
        <v>167</v>
      </c>
      <c r="AO539" s="18" t="s">
        <v>167</v>
      </c>
      <c r="AQ539" s="18" t="s">
        <v>167</v>
      </c>
      <c r="AS539" s="18" t="s">
        <v>167</v>
      </c>
      <c r="AT539" s="21"/>
      <c r="AU539" s="18" t="s">
        <v>167</v>
      </c>
      <c r="AV539" s="19">
        <v>14.602116314370084</v>
      </c>
      <c r="AX539" s="22">
        <v>86.442875666330494</v>
      </c>
      <c r="AY539" s="18" t="s">
        <v>1032</v>
      </c>
      <c r="AZ539" s="19">
        <v>60.909154099223699</v>
      </c>
      <c r="BB539" s="21">
        <v>4.0773202628036784E-2</v>
      </c>
      <c r="BE539" s="18" t="s">
        <v>167</v>
      </c>
      <c r="BF539" s="19">
        <v>373.90154816381261</v>
      </c>
      <c r="BH539" s="21">
        <v>5.2094832571098149E-2</v>
      </c>
      <c r="BJ539" s="21">
        <v>5.7331533045193632</v>
      </c>
      <c r="BM539" s="18" t="s">
        <v>167</v>
      </c>
      <c r="BN539" s="19">
        <v>199.39114489683288</v>
      </c>
      <c r="BO539" s="18" t="s">
        <v>1033</v>
      </c>
      <c r="BP539" s="21">
        <v>7.6707955962774119E-2</v>
      </c>
      <c r="BR539" s="18">
        <v>1.6592105622672417</v>
      </c>
      <c r="BS539" s="18" t="s">
        <v>1034</v>
      </c>
      <c r="BT539" s="21"/>
      <c r="BU539" s="18" t="s">
        <v>167</v>
      </c>
      <c r="BW539" s="18" t="s">
        <v>167</v>
      </c>
      <c r="BY539" s="18" t="s">
        <v>167</v>
      </c>
      <c r="BZ539" s="20">
        <v>19.779304601290857</v>
      </c>
      <c r="CB539" s="21"/>
      <c r="CC539" s="18" t="s">
        <v>167</v>
      </c>
      <c r="CD539" s="21">
        <v>2.4191636467440474</v>
      </c>
      <c r="CF539" s="21"/>
      <c r="CG539" s="18" t="s">
        <v>167</v>
      </c>
      <c r="CI539" s="21" t="s">
        <v>167</v>
      </c>
      <c r="CJ539" s="19">
        <v>19.647409600000003</v>
      </c>
      <c r="CK539" s="18" t="s">
        <v>1033</v>
      </c>
      <c r="CM539" s="18" t="s">
        <v>167</v>
      </c>
      <c r="CN539"/>
      <c r="CO539" s="23" t="s">
        <v>167</v>
      </c>
      <c r="CP539" s="18"/>
      <c r="CQ539" s="23" t="s">
        <v>167</v>
      </c>
      <c r="CR539" s="23" t="s">
        <v>974</v>
      </c>
      <c r="CS539" s="18">
        <v>30.416589644915724</v>
      </c>
      <c r="CT539" s="46" t="s">
        <v>1034</v>
      </c>
      <c r="CV539" s="18" t="s">
        <v>167</v>
      </c>
      <c r="CW539" s="18">
        <v>1.2</v>
      </c>
      <c r="CY539" s="46" t="s">
        <v>1034</v>
      </c>
      <c r="CZ539" s="18">
        <v>5.23</v>
      </c>
      <c r="DA539" s="18" t="s">
        <v>1034</v>
      </c>
      <c r="DB539" s="18">
        <v>10.8</v>
      </c>
      <c r="DC539" s="18" t="s">
        <v>1034</v>
      </c>
      <c r="DD539" s="18">
        <v>56.3</v>
      </c>
      <c r="DE539" s="18" t="s">
        <v>1034</v>
      </c>
      <c r="DF539" s="18">
        <v>19.5</v>
      </c>
      <c r="DG539" s="18">
        <v>0.2</v>
      </c>
      <c r="DH539" s="18" t="s">
        <v>1032</v>
      </c>
      <c r="DI539" s="18">
        <v>0.5</v>
      </c>
      <c r="DJ539" s="18">
        <v>4.0000000000000001E-3</v>
      </c>
      <c r="DK539" s="18" t="s">
        <v>167</v>
      </c>
      <c r="DN539" s="18" t="s">
        <v>167</v>
      </c>
      <c r="DO539" s="18">
        <v>0.70376000000000005</v>
      </c>
      <c r="DQ539" s="18" t="s">
        <v>167</v>
      </c>
      <c r="DR539" s="18">
        <v>6.7812647847342693E-3</v>
      </c>
      <c r="DS539" s="18">
        <v>0.20799999999999999</v>
      </c>
      <c r="DT539" s="18" t="s">
        <v>1040</v>
      </c>
      <c r="DU539" s="18" t="s">
        <v>167</v>
      </c>
      <c r="DV539" s="18">
        <v>0.35</v>
      </c>
      <c r="DW539" s="18">
        <v>0.03</v>
      </c>
      <c r="DX539" s="18">
        <v>0.65</v>
      </c>
      <c r="DY539" s="18">
        <v>0.04</v>
      </c>
      <c r="DZ539" s="18" t="s">
        <v>1033</v>
      </c>
      <c r="EE539" s="18" t="s">
        <v>167</v>
      </c>
      <c r="EF539" s="39">
        <v>2.6651099999999998E-4</v>
      </c>
      <c r="EG539" s="24">
        <v>22.842300000000002</v>
      </c>
      <c r="EH539" s="39">
        <v>9.3917999999999998E-9</v>
      </c>
      <c r="EI539" s="39">
        <v>3.0107999999999998E-14</v>
      </c>
      <c r="EJ539" s="39">
        <v>1.0334E-4</v>
      </c>
      <c r="EK539" s="39">
        <v>9.3004000000000006E-5</v>
      </c>
      <c r="EL539" s="39">
        <v>0</v>
      </c>
      <c r="EM539" s="39">
        <v>0</v>
      </c>
      <c r="EN539" s="39">
        <v>1.4599E-5</v>
      </c>
      <c r="EO539" s="39">
        <v>6.0526999999999998E-5</v>
      </c>
      <c r="EP539" s="39">
        <v>3.7382000000000002E-4</v>
      </c>
      <c r="EQ539" s="39">
        <v>1.9341E-5</v>
      </c>
      <c r="ER539" s="39">
        <v>0</v>
      </c>
      <c r="ES539" s="39">
        <v>2.4190999999999998E-6</v>
      </c>
      <c r="ET539" s="39">
        <v>0</v>
      </c>
      <c r="EU539" s="39">
        <v>8.0614000000000004E-6</v>
      </c>
      <c r="EV539" s="39">
        <v>1.1929E-6</v>
      </c>
      <c r="EW539" s="39">
        <v>3.1000999999999999E-4</v>
      </c>
      <c r="EX539" s="39">
        <v>1.8114999999999999E-6</v>
      </c>
      <c r="FA539" s="23">
        <v>-1.3813</v>
      </c>
      <c r="FB539" s="23">
        <v>-1.3609</v>
      </c>
      <c r="FC539" s="23">
        <v>-2.9687000000000001</v>
      </c>
      <c r="FD539" s="23">
        <v>-1.6054999999999999</v>
      </c>
      <c r="FE539" s="23">
        <v>3.4005000000000001</v>
      </c>
      <c r="FF539" s="23">
        <v>-5.5660999999999996</v>
      </c>
      <c r="FG539" s="23">
        <v>-9.0894999999999992</v>
      </c>
      <c r="FH539" s="23">
        <v>-4.7512999999999996</v>
      </c>
      <c r="FI539" s="23">
        <v>-999.99900000000002</v>
      </c>
      <c r="FJ539" s="23">
        <v>-10.3436</v>
      </c>
      <c r="FK539" s="23">
        <v>1.4575</v>
      </c>
      <c r="FL539" s="23">
        <v>-999.99900000000002</v>
      </c>
      <c r="FM539" s="23">
        <v>2.4186999999999999</v>
      </c>
      <c r="FN539" s="23">
        <v>4.7057000000000002</v>
      </c>
      <c r="FO539" s="23">
        <v>-4.0000000000000002E-4</v>
      </c>
      <c r="FP539" s="23">
        <v>8.4407999999999994</v>
      </c>
      <c r="FQ539" s="23">
        <v>1.9956</v>
      </c>
      <c r="FR539" s="23">
        <v>-3.6833999999999998</v>
      </c>
    </row>
    <row r="540" spans="1:174" x14ac:dyDescent="0.2">
      <c r="A540" s="17">
        <f t="shared" si="10"/>
        <v>539</v>
      </c>
      <c r="B540" s="18" t="s">
        <v>1030</v>
      </c>
      <c r="C540" s="18" t="s">
        <v>1041</v>
      </c>
      <c r="D540" s="18" t="s">
        <v>1042</v>
      </c>
      <c r="E540" s="23"/>
      <c r="F540" s="18" t="s">
        <v>166</v>
      </c>
      <c r="G540" s="18" t="s">
        <v>167</v>
      </c>
      <c r="H540" s="18">
        <v>1</v>
      </c>
      <c r="I540" s="18">
        <v>2.52</v>
      </c>
      <c r="K540" s="18">
        <v>64.692910999999995</v>
      </c>
      <c r="L540" s="18">
        <v>-21.410634000000002</v>
      </c>
      <c r="M540" s="18" t="s">
        <v>229</v>
      </c>
      <c r="N540" s="18">
        <v>970</v>
      </c>
      <c r="P540" s="18">
        <v>2966</v>
      </c>
      <c r="Q540" s="20">
        <v>1.22</v>
      </c>
      <c r="S540" s="19">
        <v>5</v>
      </c>
      <c r="U540" s="20">
        <v>7.65</v>
      </c>
      <c r="W540" s="19">
        <v>20.8</v>
      </c>
      <c r="X540" s="19"/>
      <c r="Y540" s="18">
        <v>90.9</v>
      </c>
      <c r="Z540" s="21">
        <v>1.7782529009927861</v>
      </c>
      <c r="AB540" s="21">
        <v>1.0922833820006261</v>
      </c>
      <c r="AE540" s="18" t="s">
        <v>167</v>
      </c>
      <c r="AG540" s="18" t="s">
        <v>167</v>
      </c>
      <c r="AH540" s="22">
        <v>74.716951649526976</v>
      </c>
      <c r="AI540" s="22"/>
      <c r="AJ540" s="22">
        <v>117.90257524045917</v>
      </c>
      <c r="AM540" s="18" t="s">
        <v>167</v>
      </c>
      <c r="AO540" s="18" t="s">
        <v>167</v>
      </c>
      <c r="AQ540" s="18" t="s">
        <v>167</v>
      </c>
      <c r="AS540" s="18" t="s">
        <v>167</v>
      </c>
      <c r="AT540" s="21"/>
      <c r="AU540" s="18" t="s">
        <v>167</v>
      </c>
      <c r="AV540" s="19">
        <v>10.584331563586451</v>
      </c>
      <c r="AX540" s="22">
        <v>50.425010805359456</v>
      </c>
      <c r="AY540" s="18" t="s">
        <v>1032</v>
      </c>
      <c r="AZ540" s="19">
        <v>49.640109215527687</v>
      </c>
      <c r="BB540" s="21">
        <v>2.8031576806775284E-2</v>
      </c>
      <c r="BE540" s="18" t="s">
        <v>167</v>
      </c>
      <c r="BF540" s="19">
        <v>378.40698752650297</v>
      </c>
      <c r="BH540" s="21">
        <v>6.6761288965988541E-2</v>
      </c>
      <c r="BJ540" s="21">
        <v>6.084162690510345</v>
      </c>
      <c r="BM540" s="18" t="s">
        <v>167</v>
      </c>
      <c r="BN540" s="19">
        <v>199.39114489683288</v>
      </c>
      <c r="BO540" s="18" t="s">
        <v>1033</v>
      </c>
      <c r="BP540" s="21">
        <v>6.9232192747247276E-2</v>
      </c>
      <c r="BR540" s="18">
        <v>1.0989576451380432</v>
      </c>
      <c r="BS540" s="18" t="s">
        <v>1034</v>
      </c>
      <c r="BT540" s="21"/>
      <c r="BU540" s="18" t="s">
        <v>167</v>
      </c>
      <c r="BW540" s="18" t="s">
        <v>167</v>
      </c>
      <c r="BY540" s="18" t="s">
        <v>167</v>
      </c>
      <c r="BZ540" s="20">
        <v>20.820320632937747</v>
      </c>
      <c r="CB540" s="21"/>
      <c r="CC540" s="18" t="s">
        <v>167</v>
      </c>
      <c r="CD540" s="21">
        <v>4.51577214058889</v>
      </c>
      <c r="CF540" s="21"/>
      <c r="CG540" s="18" t="s">
        <v>167</v>
      </c>
      <c r="CI540" s="21" t="s">
        <v>167</v>
      </c>
      <c r="CJ540" s="19">
        <v>21.111812799999999</v>
      </c>
      <c r="CK540" s="18" t="s">
        <v>1033</v>
      </c>
      <c r="CM540" s="18" t="s">
        <v>167</v>
      </c>
      <c r="CN540"/>
      <c r="CO540" s="23" t="s">
        <v>167</v>
      </c>
      <c r="CP540" s="18"/>
      <c r="CQ540" s="23" t="s">
        <v>167</v>
      </c>
      <c r="CR540" s="23" t="s">
        <v>974</v>
      </c>
      <c r="CS540" s="18">
        <v>20.459777841262373</v>
      </c>
      <c r="CT540" s="46" t="s">
        <v>1034</v>
      </c>
      <c r="CV540" s="18" t="s">
        <v>167</v>
      </c>
      <c r="CW540" s="18">
        <v>1.42</v>
      </c>
      <c r="CY540" s="46" t="s">
        <v>1034</v>
      </c>
      <c r="CZ540"/>
      <c r="DA540" s="18" t="s">
        <v>167</v>
      </c>
      <c r="DC540" s="18" t="s">
        <v>167</v>
      </c>
      <c r="DD540" s="18">
        <v>57.3</v>
      </c>
      <c r="DE540" s="18" t="s">
        <v>1034</v>
      </c>
      <c r="DF540" s="18">
        <v>17.399999999999999</v>
      </c>
      <c r="DG540" s="18">
        <v>0.2</v>
      </c>
      <c r="DH540" s="18" t="s">
        <v>1032</v>
      </c>
      <c r="DK540" s="18" t="s">
        <v>167</v>
      </c>
      <c r="DN540" s="18" t="s">
        <v>167</v>
      </c>
      <c r="DQ540" s="18" t="s">
        <v>167</v>
      </c>
      <c r="DR540" s="18">
        <v>8.7262787152394463E-3</v>
      </c>
      <c r="DS540" s="18">
        <v>0.156</v>
      </c>
      <c r="DT540" s="18" t="s">
        <v>1035</v>
      </c>
      <c r="DU540" s="18" t="s">
        <v>167</v>
      </c>
      <c r="DV540" s="18">
        <v>0.13</v>
      </c>
      <c r="DW540" s="18">
        <v>0.03</v>
      </c>
      <c r="DX540" s="18">
        <v>0.21</v>
      </c>
      <c r="DY540" s="18">
        <v>0.04</v>
      </c>
      <c r="DZ540" s="18" t="s">
        <v>1033</v>
      </c>
      <c r="EE540" s="18" t="s">
        <v>167</v>
      </c>
      <c r="EF540" s="39">
        <v>1.3359099999999999E-4</v>
      </c>
      <c r="EG540" s="24">
        <v>11.7118</v>
      </c>
      <c r="EH540" s="39">
        <v>2.3027999999999999E-8</v>
      </c>
      <c r="EI540" s="39">
        <v>4.4393999999999998E-12</v>
      </c>
      <c r="EJ540" s="39">
        <v>7.4591000000000005E-5</v>
      </c>
      <c r="EK540" s="39">
        <v>1.1801E-4</v>
      </c>
      <c r="EL540" s="39">
        <v>0</v>
      </c>
      <c r="EM540" s="39">
        <v>0</v>
      </c>
      <c r="EN540" s="39">
        <v>1.06E-5</v>
      </c>
      <c r="EO540" s="39">
        <v>4.9314999999999998E-5</v>
      </c>
      <c r="EP540" s="39">
        <v>3.7832000000000002E-4</v>
      </c>
      <c r="EQ540" s="39">
        <v>2.0483999999999999E-5</v>
      </c>
      <c r="ER540" s="39">
        <v>0</v>
      </c>
      <c r="ES540" s="39">
        <v>4.5162000000000001E-6</v>
      </c>
      <c r="ET540" s="39">
        <v>0</v>
      </c>
      <c r="EU540" s="39">
        <v>2.4032999999999998E-5</v>
      </c>
      <c r="EV540" s="39">
        <v>4.5778000000000001E-7</v>
      </c>
      <c r="EW540" s="39">
        <v>3.3666000000000002E-4</v>
      </c>
      <c r="EX540" s="39">
        <v>6.0814999999999995E-7</v>
      </c>
      <c r="FA540" s="23">
        <v>-0.7097</v>
      </c>
      <c r="FB540" s="23">
        <v>-0.94599999999999995</v>
      </c>
      <c r="FC540" s="23">
        <v>-2.8033999999999999</v>
      </c>
      <c r="FD540" s="23">
        <v>-2.1734</v>
      </c>
      <c r="FE540" s="23">
        <v>5.0774999999999997</v>
      </c>
      <c r="FF540" s="23">
        <v>-9.7815999999999992</v>
      </c>
      <c r="FG540" s="23">
        <v>-13.3522</v>
      </c>
      <c r="FH540" s="23">
        <v>-6.9371</v>
      </c>
      <c r="FI540" s="23">
        <v>-999.99900000000002</v>
      </c>
      <c r="FJ540" s="23">
        <v>-12.682399999999999</v>
      </c>
      <c r="FK540" s="23">
        <v>2.1753</v>
      </c>
      <c r="FL540" s="23">
        <v>-999.99900000000002</v>
      </c>
      <c r="FM540" s="23">
        <v>3.6530999999999998</v>
      </c>
      <c r="FN540" s="23">
        <v>6.2755000000000001</v>
      </c>
      <c r="FO540" s="23">
        <v>0.33189999999999997</v>
      </c>
      <c r="FP540" s="23">
        <v>10.1866</v>
      </c>
      <c r="FQ540" s="23">
        <v>2.5167999999999999</v>
      </c>
      <c r="FR540" s="23">
        <v>-5.5430999999999999</v>
      </c>
    </row>
    <row r="541" spans="1:174" x14ac:dyDescent="0.2">
      <c r="A541" s="17">
        <f t="shared" si="10"/>
        <v>540</v>
      </c>
      <c r="B541" s="18" t="s">
        <v>1036</v>
      </c>
      <c r="C541" s="18" t="s">
        <v>1043</v>
      </c>
      <c r="D541" s="18" t="s">
        <v>431</v>
      </c>
      <c r="E541" s="18" t="s">
        <v>179</v>
      </c>
      <c r="F541" s="18" t="s">
        <v>179</v>
      </c>
      <c r="H541" s="18">
        <v>11</v>
      </c>
      <c r="I541" s="18">
        <v>0.64</v>
      </c>
      <c r="K541" s="18">
        <v>64.711515000000006</v>
      </c>
      <c r="L541" s="18">
        <v>-21.602813000000001</v>
      </c>
      <c r="M541" s="18" t="s">
        <v>229</v>
      </c>
      <c r="N541" s="18">
        <v>391</v>
      </c>
      <c r="P541" s="18">
        <v>646</v>
      </c>
      <c r="Q541" s="20">
        <v>5.9</v>
      </c>
      <c r="S541" s="19">
        <v>7.8</v>
      </c>
      <c r="U541" s="20">
        <v>7.93</v>
      </c>
      <c r="W541" s="19">
        <v>15.3</v>
      </c>
      <c r="X541" s="19"/>
      <c r="Y541" s="18">
        <v>34.299999999999997</v>
      </c>
      <c r="Z541" s="21">
        <v>0.21829740697889766</v>
      </c>
      <c r="AB541" s="21">
        <v>1.0922833820006261</v>
      </c>
      <c r="AE541" s="18" t="s">
        <v>167</v>
      </c>
      <c r="AG541" s="18" t="s">
        <v>167</v>
      </c>
      <c r="AH541" s="22">
        <v>90.516179259824767</v>
      </c>
      <c r="AI541" s="22"/>
      <c r="AJ541" s="22">
        <v>221.70197162440414</v>
      </c>
      <c r="AM541" s="18" t="s">
        <v>167</v>
      </c>
      <c r="AO541" s="18" t="s">
        <v>167</v>
      </c>
      <c r="AQ541" s="18" t="s">
        <v>167</v>
      </c>
      <c r="AS541" s="18" t="s">
        <v>167</v>
      </c>
      <c r="AT541" s="21"/>
      <c r="AU541" s="18" t="s">
        <v>167</v>
      </c>
      <c r="AV541" s="19">
        <v>8.593839389218644</v>
      </c>
      <c r="AX541" s="22">
        <v>10.085002161071893</v>
      </c>
      <c r="AY541" s="18" t="s">
        <v>1032</v>
      </c>
      <c r="AZ541" s="19">
        <v>77.808161986866736</v>
      </c>
      <c r="BB541" s="21">
        <v>4.4231643922379188E-2</v>
      </c>
      <c r="BE541" s="18" t="s">
        <v>167</v>
      </c>
      <c r="BF541" s="19">
        <v>443.11806055405674</v>
      </c>
      <c r="BH541" s="21">
        <v>1.6874310045734111E-2</v>
      </c>
      <c r="BJ541" s="21">
        <v>3.6270969885734745</v>
      </c>
      <c r="BM541" s="18" t="s">
        <v>167</v>
      </c>
      <c r="BN541" s="19">
        <v>149.54335867262466</v>
      </c>
      <c r="BO541" s="18" t="s">
        <v>1033</v>
      </c>
      <c r="BP541" s="21">
        <v>0.11418746120458867</v>
      </c>
      <c r="BR541" s="18">
        <v>1.034313077776982</v>
      </c>
      <c r="BS541" s="18" t="s">
        <v>1034</v>
      </c>
      <c r="BT541" s="21"/>
      <c r="BU541" s="18" t="s">
        <v>167</v>
      </c>
      <c r="BW541" s="18" t="s">
        <v>167</v>
      </c>
      <c r="BY541" s="18" t="s">
        <v>167</v>
      </c>
      <c r="BZ541"/>
      <c r="CA541" s="20" t="s">
        <v>167</v>
      </c>
      <c r="CB541" s="21"/>
      <c r="CC541" s="18" t="s">
        <v>167</v>
      </c>
      <c r="CD541"/>
      <c r="CE541" s="21" t="s">
        <v>167</v>
      </c>
      <c r="CF541" s="21"/>
      <c r="CG541" s="18" t="s">
        <v>167</v>
      </c>
      <c r="CI541" s="21" t="s">
        <v>167</v>
      </c>
      <c r="CJ541" s="19">
        <v>16.779620000000001</v>
      </c>
      <c r="CK541" s="18" t="s">
        <v>1033</v>
      </c>
      <c r="CM541" s="18" t="s">
        <v>167</v>
      </c>
      <c r="CN541"/>
      <c r="CO541" s="23" t="s">
        <v>167</v>
      </c>
      <c r="CP541" s="18"/>
      <c r="CQ541" s="23" t="s">
        <v>167</v>
      </c>
      <c r="CR541" s="23" t="s">
        <v>974</v>
      </c>
      <c r="CS541" s="18">
        <v>2.8568067622296538</v>
      </c>
      <c r="CT541" s="46" t="s">
        <v>1034</v>
      </c>
      <c r="CV541" s="18" t="s">
        <v>167</v>
      </c>
      <c r="CW541" s="18">
        <v>1.22</v>
      </c>
      <c r="CY541" s="46" t="s">
        <v>1034</v>
      </c>
      <c r="CZ541" s="18">
        <v>0.82</v>
      </c>
      <c r="DA541" s="18" t="s">
        <v>1034</v>
      </c>
      <c r="DB541" s="18">
        <v>10.3</v>
      </c>
      <c r="DC541" s="18" t="s">
        <v>1034</v>
      </c>
      <c r="DD541" s="18">
        <v>8.5</v>
      </c>
      <c r="DE541" s="18" t="s">
        <v>1034</v>
      </c>
      <c r="DF541" s="18">
        <v>21.4</v>
      </c>
      <c r="DG541" s="18">
        <v>0.2</v>
      </c>
      <c r="DH541" s="18" t="s">
        <v>1032</v>
      </c>
      <c r="DI541" s="18">
        <v>0.55000000000000004</v>
      </c>
      <c r="DJ541" s="18">
        <v>7.0000000000000001E-3</v>
      </c>
      <c r="DK541" s="18" t="s">
        <v>167</v>
      </c>
      <c r="DN541" s="18" t="s">
        <v>167</v>
      </c>
      <c r="DO541" s="18">
        <v>0.70494999999999997</v>
      </c>
      <c r="DQ541" s="18" t="s">
        <v>167</v>
      </c>
      <c r="DR541" s="18">
        <v>2.2078536508437154E-3</v>
      </c>
      <c r="DS541" s="18">
        <v>0.24399999999999999</v>
      </c>
      <c r="DT541" s="18" t="s">
        <v>1044</v>
      </c>
      <c r="DU541" s="18" t="s">
        <v>167</v>
      </c>
      <c r="DV541" s="18">
        <v>0.59</v>
      </c>
      <c r="DW541" s="18">
        <v>0.03</v>
      </c>
      <c r="DX541" s="18">
        <v>1.1000000000000001</v>
      </c>
      <c r="DY541" s="18">
        <v>0.04</v>
      </c>
      <c r="DZ541" s="18" t="s">
        <v>1033</v>
      </c>
      <c r="EE541" s="18" t="s">
        <v>167</v>
      </c>
      <c r="EF541" s="39">
        <v>2.92644E-4</v>
      </c>
      <c r="EG541" s="24">
        <v>22.779399999999999</v>
      </c>
      <c r="EH541" s="39">
        <v>1.2107E-8</v>
      </c>
      <c r="EI541" s="39">
        <v>1.9644000000000001E-14</v>
      </c>
      <c r="EJ541" s="39">
        <v>9.0740000000000002E-5</v>
      </c>
      <c r="EK541" s="39">
        <v>2.2201E-4</v>
      </c>
      <c r="EL541" s="39">
        <v>0</v>
      </c>
      <c r="EM541" s="39">
        <v>0</v>
      </c>
      <c r="EN541" s="39">
        <v>8.6003999999999999E-6</v>
      </c>
      <c r="EO541" s="39">
        <v>7.7557000000000003E-5</v>
      </c>
      <c r="EP541" s="39">
        <v>4.4305000000000001E-4</v>
      </c>
      <c r="EQ541" s="39">
        <v>0</v>
      </c>
      <c r="ER541" s="39">
        <v>0</v>
      </c>
      <c r="ES541" s="39">
        <v>0</v>
      </c>
      <c r="ET541" s="39">
        <v>0</v>
      </c>
      <c r="EU541" s="39">
        <v>9.4423999999999996E-6</v>
      </c>
      <c r="EV541" s="39">
        <v>7.7125000000000003E-7</v>
      </c>
      <c r="EW541" s="39">
        <v>2.7106E-4</v>
      </c>
      <c r="EX541" s="39">
        <v>9.8282000000000006E-7</v>
      </c>
      <c r="FA541" s="23">
        <v>-2.0234000000000001</v>
      </c>
      <c r="FB541" s="23">
        <v>-2.3664999999999998</v>
      </c>
      <c r="FC541" s="23">
        <v>-4.8769</v>
      </c>
      <c r="FD541" s="23">
        <v>-1.8599000000000001</v>
      </c>
      <c r="FE541" s="23">
        <v>1.4991000000000001</v>
      </c>
      <c r="FF541" s="23">
        <v>-8.2509999999999994</v>
      </c>
      <c r="FG541" s="23">
        <v>-11.792</v>
      </c>
      <c r="FH541" s="23">
        <v>-5.5419</v>
      </c>
      <c r="FI541" s="23">
        <v>-999.99900000000002</v>
      </c>
      <c r="FJ541" s="23">
        <v>-10.922000000000001</v>
      </c>
      <c r="FK541" s="23">
        <v>0.8327</v>
      </c>
      <c r="FL541" s="23">
        <v>-999.99900000000002</v>
      </c>
      <c r="FM541" s="23">
        <v>0.35599999999999998</v>
      </c>
      <c r="FN541" s="23">
        <v>3.2563</v>
      </c>
      <c r="FO541" s="23">
        <v>-1.2866</v>
      </c>
      <c r="FP541" s="23">
        <v>5.8964999999999996</v>
      </c>
      <c r="FQ541" s="23">
        <v>-2.9399999999999999E-2</v>
      </c>
      <c r="FR541" s="23">
        <v>-4.3324999999999996</v>
      </c>
    </row>
    <row r="542" spans="1:174" x14ac:dyDescent="0.2">
      <c r="A542" s="17">
        <f t="shared" si="10"/>
        <v>541</v>
      </c>
      <c r="B542" s="18" t="s">
        <v>1030</v>
      </c>
      <c r="C542" s="18" t="s">
        <v>1045</v>
      </c>
      <c r="D542" s="18" t="s">
        <v>1046</v>
      </c>
      <c r="E542" s="23"/>
      <c r="F542" s="18" t="s">
        <v>179</v>
      </c>
      <c r="G542" s="18" t="s">
        <v>167</v>
      </c>
      <c r="H542" s="18">
        <v>8</v>
      </c>
      <c r="I542" s="18">
        <v>0.24</v>
      </c>
      <c r="K542" s="18">
        <v>65.333917</v>
      </c>
      <c r="L542" s="18">
        <v>-20.579197000000001</v>
      </c>
      <c r="M542" s="18" t="s">
        <v>229</v>
      </c>
      <c r="N542" s="18">
        <v>445</v>
      </c>
      <c r="P542" s="18">
        <v>629</v>
      </c>
      <c r="Q542" s="20">
        <v>4.13</v>
      </c>
      <c r="S542" s="19">
        <v>8.6999999999999993</v>
      </c>
      <c r="U542" s="20">
        <v>8.0299999999999994</v>
      </c>
      <c r="W542"/>
      <c r="X542" s="19" t="s">
        <v>167</v>
      </c>
      <c r="Y542" s="18">
        <v>29.5</v>
      </c>
      <c r="Z542" s="21">
        <v>0.12564146174167456</v>
      </c>
      <c r="AB542" s="21">
        <v>1.7476534112010018</v>
      </c>
      <c r="AE542" s="18" t="s">
        <v>167</v>
      </c>
      <c r="AG542" s="18" t="s">
        <v>167</v>
      </c>
      <c r="AH542" s="22">
        <v>157.69249962572982</v>
      </c>
      <c r="AI542" s="22"/>
      <c r="AJ542" s="22"/>
      <c r="AK542" s="18" t="s">
        <v>167</v>
      </c>
      <c r="AM542" s="18" t="s">
        <v>167</v>
      </c>
      <c r="AO542" s="18" t="s">
        <v>167</v>
      </c>
      <c r="AQ542" s="18" t="s">
        <v>167</v>
      </c>
      <c r="AS542" s="18" t="s">
        <v>167</v>
      </c>
      <c r="AT542" s="21"/>
      <c r="AU542" s="18" t="s">
        <v>167</v>
      </c>
      <c r="AV542" s="19">
        <v>19.693950887890267</v>
      </c>
      <c r="AX542" s="22">
        <v>64.832156749747881</v>
      </c>
      <c r="AY542" s="18" t="s">
        <v>1032</v>
      </c>
      <c r="AZ542" s="19">
        <v>146.06048138243162</v>
      </c>
      <c r="BB542" s="21">
        <v>0.21551549960533725</v>
      </c>
      <c r="BE542" s="18" t="s">
        <v>167</v>
      </c>
      <c r="BF542" s="19">
        <v>309.70256374566111</v>
      </c>
      <c r="BH542" s="21">
        <v>1.5139567891499764E-2</v>
      </c>
      <c r="BJ542" s="21">
        <v>11.817315995029707</v>
      </c>
      <c r="BM542" s="18" t="s">
        <v>167</v>
      </c>
      <c r="BN542" s="19">
        <v>231.43615032668103</v>
      </c>
      <c r="BO542" s="18" t="s">
        <v>1033</v>
      </c>
      <c r="BP542" s="21">
        <v>0.19653047249486416</v>
      </c>
      <c r="BR542" s="18">
        <v>3.3184211245344835</v>
      </c>
      <c r="BS542" s="18" t="s">
        <v>1034</v>
      </c>
      <c r="BT542" s="21"/>
      <c r="BU542" s="18" t="s">
        <v>167</v>
      </c>
      <c r="BW542" s="18" t="s">
        <v>167</v>
      </c>
      <c r="BY542" s="18" t="s">
        <v>167</v>
      </c>
      <c r="BZ542" s="20">
        <v>16.6562565063502</v>
      </c>
      <c r="CB542" s="21"/>
      <c r="CC542" s="18" t="s">
        <v>167</v>
      </c>
      <c r="CD542"/>
      <c r="CE542" s="21" t="s">
        <v>167</v>
      </c>
      <c r="CF542" s="21"/>
      <c r="CG542" s="18" t="s">
        <v>167</v>
      </c>
      <c r="CI542" s="21" t="s">
        <v>167</v>
      </c>
      <c r="CJ542" s="19">
        <v>39.782953599999999</v>
      </c>
      <c r="CK542" s="18" t="s">
        <v>1033</v>
      </c>
      <c r="CM542" s="18" t="s">
        <v>167</v>
      </c>
      <c r="CN542"/>
      <c r="CO542" s="23" t="s">
        <v>167</v>
      </c>
      <c r="CP542" s="18"/>
      <c r="CQ542" s="23" t="s">
        <v>167</v>
      </c>
      <c r="CR542" s="23" t="s">
        <v>974</v>
      </c>
      <c r="CS542" s="18">
        <v>17.308888029979666</v>
      </c>
      <c r="CT542" s="46" t="s">
        <v>1034</v>
      </c>
      <c r="CV542" s="18" t="s">
        <v>167</v>
      </c>
      <c r="CW542" s="18">
        <v>1.64</v>
      </c>
      <c r="CY542" s="46" t="s">
        <v>1034</v>
      </c>
      <c r="CZ542" s="23"/>
      <c r="DA542" s="18" t="s">
        <v>167</v>
      </c>
      <c r="DC542" s="18" t="s">
        <v>167</v>
      </c>
      <c r="DD542" s="18">
        <v>16.03</v>
      </c>
      <c r="DE542" s="18" t="s">
        <v>1034</v>
      </c>
      <c r="DF542" s="18">
        <v>23.8</v>
      </c>
      <c r="DG542" s="18">
        <v>0.3</v>
      </c>
      <c r="DH542" s="18" t="s">
        <v>1032</v>
      </c>
      <c r="DK542" s="18" t="s">
        <v>167</v>
      </c>
      <c r="DN542" s="18" t="s">
        <v>167</v>
      </c>
      <c r="DQ542" s="18" t="s">
        <v>167</v>
      </c>
      <c r="DR542" s="18">
        <v>1.9450139305051781E-3</v>
      </c>
      <c r="DS542" s="18">
        <v>0.40300000000000002</v>
      </c>
      <c r="DT542" s="18" t="s">
        <v>1040</v>
      </c>
      <c r="DU542" s="18" t="s">
        <v>167</v>
      </c>
      <c r="DV542" s="18">
        <v>0.73</v>
      </c>
      <c r="DW542" s="18">
        <v>0.03</v>
      </c>
      <c r="DX542" s="18">
        <v>1.42</v>
      </c>
      <c r="DY542" s="18">
        <v>0.04</v>
      </c>
      <c r="DZ542" s="18" t="s">
        <v>1033</v>
      </c>
      <c r="EE542" s="18" t="s">
        <v>167</v>
      </c>
      <c r="EF542" s="39">
        <v>2.5242E-4</v>
      </c>
      <c r="EG542" s="24">
        <v>15.632899999999999</v>
      </c>
      <c r="EH542" s="39">
        <v>9.6646999999999995E-9</v>
      </c>
      <c r="EI542" s="39">
        <v>3.6887000000000002E-15</v>
      </c>
      <c r="EJ542" s="39">
        <v>1.5652999999999999E-4</v>
      </c>
      <c r="EK542" s="39">
        <v>0</v>
      </c>
      <c r="EL542" s="39">
        <v>0</v>
      </c>
      <c r="EM542" s="39">
        <v>0</v>
      </c>
      <c r="EN542" s="39">
        <v>1.9700000000000001E-5</v>
      </c>
      <c r="EO542" s="39">
        <v>1.4474E-4</v>
      </c>
      <c r="EP542" s="39">
        <v>3.0959E-4</v>
      </c>
      <c r="EQ542" s="39">
        <v>1.6059999999999999E-5</v>
      </c>
      <c r="ER542" s="39">
        <v>0</v>
      </c>
      <c r="ES542" s="39">
        <v>0</v>
      </c>
      <c r="ET542" s="39">
        <v>0</v>
      </c>
      <c r="EU542" s="39">
        <v>1.7289999999999999E-5</v>
      </c>
      <c r="EV542" s="39">
        <v>2.3997000000000001E-6</v>
      </c>
      <c r="EW542" s="39">
        <v>6.4176000000000001E-4</v>
      </c>
      <c r="EX542" s="39">
        <v>1.9983999999999998E-6</v>
      </c>
      <c r="FA542" s="23">
        <v>-2.4032</v>
      </c>
      <c r="FB542" s="23">
        <v>-2.2614999999999998</v>
      </c>
      <c r="FC542" s="23">
        <v>-4.7789000000000001</v>
      </c>
      <c r="FD542" s="23">
        <v>-1.1454</v>
      </c>
      <c r="FE542" s="23">
        <v>1.3270999999999999</v>
      </c>
      <c r="FF542" s="23">
        <v>-5.8898999999999999</v>
      </c>
      <c r="FG542" s="23">
        <v>-9.4215999999999998</v>
      </c>
      <c r="FH542" s="23">
        <v>-4.1943000000000001</v>
      </c>
      <c r="FI542" s="23">
        <v>-999.99900000000002</v>
      </c>
      <c r="FJ542" s="23">
        <v>-9.6887000000000008</v>
      </c>
      <c r="FK542" s="23">
        <v>0.44369999999999998</v>
      </c>
      <c r="FL542" s="23">
        <v>-999.99900000000002</v>
      </c>
      <c r="FM542" s="23">
        <v>0.49080000000000001</v>
      </c>
      <c r="FN542" s="23">
        <v>2.8304999999999998</v>
      </c>
      <c r="FO542" s="23">
        <v>-0.67830000000000001</v>
      </c>
      <c r="FP542" s="23">
        <v>5.7312000000000003</v>
      </c>
      <c r="FQ542" s="23">
        <v>0.37669999999999998</v>
      </c>
      <c r="FR542" s="23">
        <v>-2.8155999999999999</v>
      </c>
    </row>
    <row r="543" spans="1:174" x14ac:dyDescent="0.2">
      <c r="A543" s="17">
        <f t="shared" si="10"/>
        <v>542</v>
      </c>
      <c r="B543" s="18" t="s">
        <v>1036</v>
      </c>
      <c r="C543" s="18" t="s">
        <v>1047</v>
      </c>
      <c r="D543" s="18" t="s">
        <v>1048</v>
      </c>
      <c r="E543" s="18" t="s">
        <v>179</v>
      </c>
      <c r="F543" s="18" t="s">
        <v>186</v>
      </c>
      <c r="H543" s="18">
        <v>9</v>
      </c>
      <c r="I543" s="18">
        <v>0.28000000000000003</v>
      </c>
      <c r="K543" s="18">
        <v>65.418423000000004</v>
      </c>
      <c r="L543" s="18">
        <v>-19.833625000000001</v>
      </c>
      <c r="M543" s="18" t="s">
        <v>229</v>
      </c>
      <c r="N543" s="18">
        <v>643</v>
      </c>
      <c r="P543" s="18">
        <v>2654</v>
      </c>
      <c r="Q543" s="20">
        <v>1.88</v>
      </c>
      <c r="S543" s="19">
        <v>8.9</v>
      </c>
      <c r="U543" s="20">
        <v>8.1199999999999992</v>
      </c>
      <c r="W543" s="19">
        <v>30.3</v>
      </c>
      <c r="X543" s="19"/>
      <c r="Y543" s="18">
        <v>40.6</v>
      </c>
      <c r="Z543" s="21">
        <v>0.34393886872057222</v>
      </c>
      <c r="AB543" s="21">
        <v>2.1117478718678773</v>
      </c>
      <c r="AE543" s="18" t="s">
        <v>167</v>
      </c>
      <c r="AG543" s="18" t="s">
        <v>167</v>
      </c>
      <c r="AH543" s="22">
        <v>131.56568283644486</v>
      </c>
      <c r="AI543" s="22"/>
      <c r="AJ543" s="22">
        <v>178.2641807463402</v>
      </c>
      <c r="AM543" s="18" t="s">
        <v>167</v>
      </c>
      <c r="AO543" s="18" t="s">
        <v>167</v>
      </c>
      <c r="AQ543" s="18" t="s">
        <v>167</v>
      </c>
      <c r="AS543" s="18" t="s">
        <v>167</v>
      </c>
      <c r="AT543" s="21"/>
      <c r="AU543" s="18" t="s">
        <v>167</v>
      </c>
      <c r="AV543" s="19">
        <v>28.413242500421347</v>
      </c>
      <c r="AX543" s="22">
        <v>106.61287998847428</v>
      </c>
      <c r="AY543" s="18" t="s">
        <v>1032</v>
      </c>
      <c r="AZ543" s="19">
        <v>119.84950071642464</v>
      </c>
      <c r="BB543" s="21">
        <v>3.276418068324384E-2</v>
      </c>
      <c r="BE543" s="18" t="s">
        <v>167</v>
      </c>
      <c r="BF543" s="19">
        <v>537.56153060357167</v>
      </c>
      <c r="BH543" s="35"/>
      <c r="BI543" s="18" t="s">
        <v>167</v>
      </c>
      <c r="BJ543" s="21">
        <v>12.28532850968435</v>
      </c>
      <c r="BM543" s="18" t="s">
        <v>167</v>
      </c>
      <c r="BN543" s="19">
        <v>274.16282423314527</v>
      </c>
      <c r="BO543" s="18" t="s">
        <v>1033</v>
      </c>
      <c r="BP543" s="21">
        <v>0.15879823674273982</v>
      </c>
      <c r="BR543" s="18">
        <v>1.7884996969893645</v>
      </c>
      <c r="BS543" s="18" t="s">
        <v>1034</v>
      </c>
      <c r="BT543" s="21"/>
      <c r="BU543" s="18" t="s">
        <v>167</v>
      </c>
      <c r="BW543" s="18" t="s">
        <v>167</v>
      </c>
      <c r="BY543" s="18" t="s">
        <v>167</v>
      </c>
      <c r="BZ543" s="20">
        <v>20.820320632937747</v>
      </c>
      <c r="CB543" s="21"/>
      <c r="CC543" s="18" t="s">
        <v>167</v>
      </c>
      <c r="CD543" s="21">
        <v>5.6447151757361116</v>
      </c>
      <c r="CF543" s="21"/>
      <c r="CG543" s="18" t="s">
        <v>167</v>
      </c>
      <c r="CI543" s="21" t="s">
        <v>167</v>
      </c>
      <c r="CJ543" s="19">
        <v>45.457516000000005</v>
      </c>
      <c r="CK543" s="18" t="s">
        <v>1033</v>
      </c>
      <c r="CM543" s="18" t="s">
        <v>167</v>
      </c>
      <c r="CN543"/>
      <c r="CO543" s="23" t="s">
        <v>167</v>
      </c>
      <c r="CP543" s="18"/>
      <c r="CQ543" s="23" t="s">
        <v>167</v>
      </c>
      <c r="CR543" s="23" t="s">
        <v>974</v>
      </c>
      <c r="CS543" s="18">
        <v>53.649150520106879</v>
      </c>
      <c r="CT543" s="46" t="s">
        <v>1034</v>
      </c>
      <c r="CV543" s="18" t="s">
        <v>167</v>
      </c>
      <c r="CW543" s="18">
        <v>1.65</v>
      </c>
      <c r="CY543" s="46" t="s">
        <v>1034</v>
      </c>
      <c r="CZ543" s="18">
        <v>1.61</v>
      </c>
      <c r="DA543" s="18" t="s">
        <v>1034</v>
      </c>
      <c r="DB543" s="18">
        <v>57.3</v>
      </c>
      <c r="DC543" s="18" t="s">
        <v>1034</v>
      </c>
      <c r="DD543" s="18">
        <v>92.2</v>
      </c>
      <c r="DE543" s="18" t="s">
        <v>1034</v>
      </c>
      <c r="DF543" s="18">
        <v>23.6</v>
      </c>
      <c r="DG543" s="18">
        <v>0.1</v>
      </c>
      <c r="DH543" s="18" t="s">
        <v>1032</v>
      </c>
      <c r="DI543" s="18">
        <v>0.45</v>
      </c>
      <c r="DJ543" s="18">
        <v>0</v>
      </c>
      <c r="DK543" s="18" t="s">
        <v>167</v>
      </c>
      <c r="DN543" s="18" t="s">
        <v>167</v>
      </c>
      <c r="DO543" s="18">
        <v>0.70382999999999996</v>
      </c>
      <c r="DQ543" s="18" t="s">
        <v>167</v>
      </c>
      <c r="DU543" s="18" t="s">
        <v>167</v>
      </c>
      <c r="DV543" s="18">
        <v>0.45</v>
      </c>
      <c r="DW543" s="18">
        <v>0.03</v>
      </c>
      <c r="DX543" s="18">
        <v>0.89</v>
      </c>
      <c r="DY543" s="18">
        <v>0.04</v>
      </c>
      <c r="DZ543" s="18" t="s">
        <v>1033</v>
      </c>
      <c r="EE543" s="18" t="s">
        <v>167</v>
      </c>
      <c r="EF543" s="39">
        <v>9.9687100000000003E-5</v>
      </c>
      <c r="EG543" s="24">
        <v>4.90829</v>
      </c>
      <c r="EH543" s="39">
        <v>7.8730000000000004E-9</v>
      </c>
      <c r="EI543" s="39">
        <v>4.2438000000000001E-15</v>
      </c>
      <c r="EJ543" s="39">
        <v>1.305E-4</v>
      </c>
      <c r="EK543" s="39">
        <v>1.7801000000000001E-4</v>
      </c>
      <c r="EL543" s="39">
        <v>0</v>
      </c>
      <c r="EM543" s="39">
        <v>0</v>
      </c>
      <c r="EN543" s="39">
        <v>2.8399999999999999E-5</v>
      </c>
      <c r="EO543" s="39">
        <v>1.1848E-4</v>
      </c>
      <c r="EP543" s="39">
        <v>5.3739E-4</v>
      </c>
      <c r="EQ543" s="39">
        <v>2.0183E-5</v>
      </c>
      <c r="ER543" s="39">
        <v>0</v>
      </c>
      <c r="ES543" s="39">
        <v>5.6455000000000004E-6</v>
      </c>
      <c r="ET543" s="39">
        <v>0</v>
      </c>
      <c r="EU543" s="39">
        <v>1.5897999999999999E-5</v>
      </c>
      <c r="EV543" s="39">
        <v>3.4074000000000002E-6</v>
      </c>
      <c r="EW543" s="39">
        <v>7.3110999999999998E-4</v>
      </c>
      <c r="EX543" s="39">
        <v>2.9397E-6</v>
      </c>
      <c r="FA543" s="23">
        <v>-2.0663</v>
      </c>
      <c r="FB543" s="23">
        <v>-1.383</v>
      </c>
      <c r="FC543" s="23">
        <v>-3.8511000000000002</v>
      </c>
      <c r="FD543" s="23">
        <v>-1.0795999999999999</v>
      </c>
      <c r="FE543" s="23">
        <v>2.3839999999999999</v>
      </c>
      <c r="FF543" s="23">
        <v>-4.4987000000000004</v>
      </c>
      <c r="FG543" s="23">
        <v>-8.0282999999999998</v>
      </c>
      <c r="FH543" s="23">
        <v>-3.8450000000000002</v>
      </c>
      <c r="FI543" s="23">
        <v>-999.99900000000002</v>
      </c>
      <c r="FJ543" s="23">
        <v>-9.4111999999999991</v>
      </c>
      <c r="FK543" s="23">
        <v>0.77849999999999997</v>
      </c>
      <c r="FL543" s="23">
        <v>-999.99900000000002</v>
      </c>
      <c r="FM543" s="23">
        <v>1.6819</v>
      </c>
      <c r="FN543" s="23">
        <v>3.6400999999999999</v>
      </c>
      <c r="FO543" s="23">
        <v>0.1168</v>
      </c>
      <c r="FP543" s="23">
        <v>7.1970000000000001</v>
      </c>
      <c r="FQ543" s="23">
        <v>1.4347000000000001</v>
      </c>
      <c r="FR543" s="23">
        <v>-2.4133</v>
      </c>
    </row>
    <row r="544" spans="1:174" x14ac:dyDescent="0.2">
      <c r="A544" s="17">
        <f t="shared" si="10"/>
        <v>543</v>
      </c>
      <c r="B544" s="18" t="s">
        <v>1030</v>
      </c>
      <c r="C544" s="18" t="s">
        <v>1049</v>
      </c>
      <c r="D544" s="18" t="s">
        <v>185</v>
      </c>
      <c r="E544" s="23"/>
      <c r="F544" s="18" t="s">
        <v>186</v>
      </c>
      <c r="G544" s="18" t="s">
        <v>167</v>
      </c>
      <c r="H544" s="18">
        <v>6</v>
      </c>
      <c r="I544" s="18">
        <v>0.66</v>
      </c>
      <c r="K544" s="18">
        <v>65.329338000000007</v>
      </c>
      <c r="L544" s="18">
        <v>-19.086801000000001</v>
      </c>
      <c r="M544" s="18" t="s">
        <v>229</v>
      </c>
      <c r="N544" s="18">
        <v>815</v>
      </c>
      <c r="P544" s="18">
        <v>3837</v>
      </c>
      <c r="Q544" s="20">
        <v>2.4300000000000002</v>
      </c>
      <c r="S544" s="19">
        <v>7.9</v>
      </c>
      <c r="U544" s="20">
        <v>7.61</v>
      </c>
      <c r="W544" s="19">
        <v>35</v>
      </c>
      <c r="X544" s="19"/>
      <c r="Y544" s="18">
        <v>304.10000000000002</v>
      </c>
      <c r="Z544" s="21">
        <v>0.73309383871690936</v>
      </c>
      <c r="AB544" s="21">
        <v>1.5291967348008766</v>
      </c>
      <c r="AE544" s="18" t="s">
        <v>167</v>
      </c>
      <c r="AG544" s="18" t="s">
        <v>167</v>
      </c>
      <c r="AH544" s="22">
        <v>126.09240824214179</v>
      </c>
      <c r="AI544" s="22"/>
      <c r="AJ544" s="22">
        <v>79.259865173610123</v>
      </c>
      <c r="AM544" s="18" t="s">
        <v>167</v>
      </c>
      <c r="AO544" s="18" t="s">
        <v>167</v>
      </c>
      <c r="AQ544" s="18" t="s">
        <v>167</v>
      </c>
      <c r="AS544" s="18" t="s">
        <v>167</v>
      </c>
      <c r="AT544" s="21"/>
      <c r="AU544" s="18" t="s">
        <v>167</v>
      </c>
      <c r="AV544" s="19">
        <v>29.395057533436287</v>
      </c>
      <c r="AX544" s="22">
        <v>316.9572107765452</v>
      </c>
      <c r="AY544" s="18" t="s">
        <v>1032</v>
      </c>
      <c r="AZ544" s="19">
        <v>177.29505143563659</v>
      </c>
      <c r="BB544" s="21">
        <v>1.2013532917189408E-2</v>
      </c>
      <c r="BE544" s="18" t="s">
        <v>167</v>
      </c>
      <c r="BF544" s="19">
        <v>418.87931184836037</v>
      </c>
      <c r="BH544" s="21">
        <v>4.4998160121957634E-2</v>
      </c>
      <c r="BJ544" s="21">
        <v>12.987347281666313</v>
      </c>
      <c r="BM544" s="18" t="s">
        <v>167</v>
      </c>
      <c r="BN544" s="19">
        <v>284.84449270976125</v>
      </c>
      <c r="BO544" s="18" t="s">
        <v>1033</v>
      </c>
      <c r="BP544" s="21">
        <v>9.5514150619748273E-2</v>
      </c>
      <c r="BR544" s="18">
        <v>2.3487526141185633</v>
      </c>
      <c r="BS544" s="18" t="s">
        <v>1034</v>
      </c>
      <c r="BT544" s="21"/>
      <c r="BU544" s="18" t="s">
        <v>167</v>
      </c>
      <c r="BW544" s="18" t="s">
        <v>167</v>
      </c>
      <c r="BY544" s="18" t="s">
        <v>167</v>
      </c>
      <c r="BZ544" s="20">
        <v>7.2871122215282105</v>
      </c>
      <c r="CB544" s="21"/>
      <c r="CC544" s="18" t="s">
        <v>167</v>
      </c>
      <c r="CD544" s="21">
        <v>2.5804412231936507</v>
      </c>
      <c r="CF544" s="21"/>
      <c r="CG544" s="18" t="s">
        <v>167</v>
      </c>
      <c r="CI544" s="21" t="s">
        <v>167</v>
      </c>
      <c r="CJ544" s="19">
        <v>47.288020000000003</v>
      </c>
      <c r="CK544" s="18" t="s">
        <v>1033</v>
      </c>
      <c r="CM544" s="18" t="s">
        <v>167</v>
      </c>
      <c r="CN544"/>
      <c r="CO544" s="23" t="s">
        <v>167</v>
      </c>
      <c r="CP544" s="18"/>
      <c r="CQ544" s="23" t="s">
        <v>167</v>
      </c>
      <c r="CR544" s="23" t="s">
        <v>974</v>
      </c>
      <c r="CS544" s="18">
        <v>126.87582973431697</v>
      </c>
      <c r="CT544" s="46" t="s">
        <v>1034</v>
      </c>
      <c r="CV544" s="18" t="s">
        <v>167</v>
      </c>
      <c r="CW544" s="18">
        <v>1.48</v>
      </c>
      <c r="CY544" s="46" t="s">
        <v>1034</v>
      </c>
      <c r="CZ544" s="23"/>
      <c r="DA544" s="18" t="s">
        <v>167</v>
      </c>
      <c r="DC544" s="18" t="s">
        <v>167</v>
      </c>
      <c r="DD544" s="18">
        <v>166</v>
      </c>
      <c r="DE544" s="18" t="s">
        <v>1034</v>
      </c>
      <c r="DF544" s="18">
        <v>20.8</v>
      </c>
      <c r="DG544" s="18">
        <v>0.2</v>
      </c>
      <c r="DH544" s="18" t="s">
        <v>1032</v>
      </c>
      <c r="DK544" s="18" t="s">
        <v>167</v>
      </c>
      <c r="DN544" s="18" t="s">
        <v>167</v>
      </c>
      <c r="DQ544" s="18" t="s">
        <v>167</v>
      </c>
      <c r="DR544" s="18">
        <v>5.782473847447827E-3</v>
      </c>
      <c r="DS544" s="18">
        <v>0.253</v>
      </c>
      <c r="DT544" s="18" t="s">
        <v>1050</v>
      </c>
      <c r="DU544" s="18" t="s">
        <v>167</v>
      </c>
      <c r="DV544" s="18">
        <v>0.41</v>
      </c>
      <c r="DW544" s="18">
        <v>0.04</v>
      </c>
      <c r="DX544" s="18">
        <v>0.78</v>
      </c>
      <c r="DY544" s="18">
        <v>0.04</v>
      </c>
      <c r="DZ544" s="18" t="s">
        <v>1033</v>
      </c>
      <c r="EE544" s="18" t="s">
        <v>167</v>
      </c>
      <c r="EF544" s="39">
        <v>1.85787E-4</v>
      </c>
      <c r="EG544" s="24">
        <v>9.6868099999999995</v>
      </c>
      <c r="EH544" s="39">
        <v>2.5468E-8</v>
      </c>
      <c r="EI544" s="39">
        <v>1.2729E-12</v>
      </c>
      <c r="EJ544" s="39">
        <v>1.2505E-4</v>
      </c>
      <c r="EK544" s="39">
        <v>7.9005999999999995E-5</v>
      </c>
      <c r="EL544" s="39">
        <v>0</v>
      </c>
      <c r="EM544" s="39">
        <v>0</v>
      </c>
      <c r="EN544" s="39">
        <v>2.9400999999999999E-5</v>
      </c>
      <c r="EO544" s="39">
        <v>1.7578E-4</v>
      </c>
      <c r="EP544" s="39">
        <v>4.1875000000000001E-4</v>
      </c>
      <c r="EQ544" s="39">
        <v>7.0357000000000002E-6</v>
      </c>
      <c r="ER544" s="39">
        <v>0</v>
      </c>
      <c r="ES544" s="39">
        <v>2.5801999999999999E-6</v>
      </c>
      <c r="ET544" s="39">
        <v>0</v>
      </c>
      <c r="EU544" s="39">
        <v>5.5245999999999999E-5</v>
      </c>
      <c r="EV544" s="39">
        <v>1.0702999999999999E-6</v>
      </c>
      <c r="EW544" s="39">
        <v>7.6652999999999997E-4</v>
      </c>
      <c r="EX544" s="39">
        <v>9.1004999999999997E-7</v>
      </c>
      <c r="FA544" s="23">
        <v>-1.1911</v>
      </c>
      <c r="FB544" s="23">
        <v>-1.0403</v>
      </c>
      <c r="FC544" s="23">
        <v>-3.157</v>
      </c>
      <c r="FD544" s="23">
        <v>-1.6032999999999999</v>
      </c>
      <c r="FE544" s="23">
        <v>4.3807999999999998</v>
      </c>
      <c r="FF544" s="23">
        <v>-7.2009999999999996</v>
      </c>
      <c r="FG544" s="23">
        <v>-10.741</v>
      </c>
      <c r="FH544" s="23">
        <v>-5.7807000000000004</v>
      </c>
      <c r="FI544" s="23">
        <v>-999.99900000000002</v>
      </c>
      <c r="FJ544" s="23">
        <v>-11.2216</v>
      </c>
      <c r="FK544" s="23">
        <v>1.6638999999999999</v>
      </c>
      <c r="FL544" s="23">
        <v>-999.99900000000002</v>
      </c>
      <c r="FM544" s="23">
        <v>3.3026</v>
      </c>
      <c r="FN544" s="23">
        <v>5.4789000000000003</v>
      </c>
      <c r="FO544" s="23">
        <v>0.59660000000000002</v>
      </c>
      <c r="FP544" s="23">
        <v>9.4426000000000005</v>
      </c>
      <c r="FQ544" s="23">
        <v>2.2456</v>
      </c>
      <c r="FR544" s="23">
        <v>-4.0796999999999999</v>
      </c>
    </row>
    <row r="545" spans="1:174" x14ac:dyDescent="0.2">
      <c r="A545" s="17">
        <f t="shared" si="10"/>
        <v>544</v>
      </c>
      <c r="B545" s="18" t="s">
        <v>1036</v>
      </c>
      <c r="C545" s="18" t="s">
        <v>1051</v>
      </c>
      <c r="D545" s="18" t="s">
        <v>1052</v>
      </c>
      <c r="E545" s="18" t="s">
        <v>1039</v>
      </c>
      <c r="F545" s="18" t="s">
        <v>166</v>
      </c>
      <c r="H545" s="18">
        <v>6</v>
      </c>
      <c r="I545" s="18">
        <v>1.08</v>
      </c>
      <c r="K545" s="18">
        <v>65.309979999999996</v>
      </c>
      <c r="L545" s="18">
        <v>-18.885175</v>
      </c>
      <c r="M545" s="18" t="s">
        <v>229</v>
      </c>
      <c r="N545" s="18">
        <v>965</v>
      </c>
      <c r="P545" s="18">
        <v>3837</v>
      </c>
      <c r="Q545" s="20">
        <v>2.86</v>
      </c>
      <c r="S545" s="19">
        <v>7.3</v>
      </c>
      <c r="U545" s="20">
        <v>7.7</v>
      </c>
      <c r="W545" s="19"/>
      <c r="X545" s="19"/>
      <c r="Z545" s="21">
        <v>1.3045957089401017</v>
      </c>
      <c r="AB545" s="21">
        <v>0.36409446066687545</v>
      </c>
      <c r="AE545" s="18" t="s">
        <v>167</v>
      </c>
      <c r="AG545" s="18" t="s">
        <v>167</v>
      </c>
      <c r="AH545" s="22">
        <v>62.663472040594655</v>
      </c>
      <c r="AI545" s="22"/>
      <c r="AJ545" s="22">
        <v>39.20683722110963</v>
      </c>
      <c r="AM545" s="18" t="s">
        <v>167</v>
      </c>
      <c r="AO545" s="18" t="s">
        <v>167</v>
      </c>
      <c r="AQ545" s="18" t="s">
        <v>167</v>
      </c>
      <c r="AS545" s="18" t="s">
        <v>167</v>
      </c>
      <c r="AT545" s="21"/>
      <c r="AU545" s="18" t="s">
        <v>167</v>
      </c>
      <c r="AV545" s="19">
        <v>9.0694163697952686</v>
      </c>
      <c r="AX545" s="22">
        <v>25.93286269989915</v>
      </c>
      <c r="AY545" s="18" t="s">
        <v>1032</v>
      </c>
      <c r="AZ545" s="19">
        <v>25.041010599271488</v>
      </c>
      <c r="BB545" s="21">
        <v>8.1910451708109601E-3</v>
      </c>
      <c r="BE545" s="18" t="s">
        <v>167</v>
      </c>
      <c r="BF545" s="19">
        <v>224.93547624212826</v>
      </c>
      <c r="BH545" s="21">
        <v>2.7387898859275617E-2</v>
      </c>
      <c r="BJ545" s="21">
        <v>4.4461188892190986</v>
      </c>
      <c r="BM545" s="18" t="s">
        <v>167</v>
      </c>
      <c r="BN545" s="19">
        <v>192.27003257908888</v>
      </c>
      <c r="BO545" s="18" t="s">
        <v>1033</v>
      </c>
      <c r="BP545" s="21">
        <v>3.2150885819022201E-2</v>
      </c>
      <c r="BS545" s="18" t="s">
        <v>167</v>
      </c>
      <c r="BT545" s="21"/>
      <c r="BU545" s="18" t="s">
        <v>167</v>
      </c>
      <c r="BW545" s="18" t="s">
        <v>167</v>
      </c>
      <c r="BY545" s="18" t="s">
        <v>167</v>
      </c>
      <c r="BZ545" s="20">
        <v>35.394545075994166</v>
      </c>
      <c r="CB545" s="21"/>
      <c r="CC545" s="18" t="s">
        <v>167</v>
      </c>
      <c r="CD545" s="21">
        <v>2.4191636467440474</v>
      </c>
      <c r="CF545" s="21"/>
      <c r="CG545" s="18" t="s">
        <v>167</v>
      </c>
      <c r="CI545" s="21" t="s">
        <v>167</v>
      </c>
      <c r="CJ545" s="19">
        <v>17.267754400000001</v>
      </c>
      <c r="CK545" s="18" t="s">
        <v>1033</v>
      </c>
      <c r="CM545" s="18" t="s">
        <v>167</v>
      </c>
      <c r="CN545"/>
      <c r="CO545" s="23" t="s">
        <v>167</v>
      </c>
      <c r="CP545" s="18"/>
      <c r="CQ545" s="23" t="s">
        <v>167</v>
      </c>
      <c r="CR545" s="23" t="s">
        <v>974</v>
      </c>
      <c r="CT545" s="18" t="s">
        <v>167</v>
      </c>
      <c r="CV545" s="18" t="s">
        <v>167</v>
      </c>
      <c r="CY545" s="18" t="s">
        <v>167</v>
      </c>
      <c r="DA545" s="18" t="s">
        <v>167</v>
      </c>
      <c r="DC545" s="18" t="s">
        <v>167</v>
      </c>
      <c r="DE545" s="18" t="s">
        <v>167</v>
      </c>
      <c r="DF545" s="18">
        <v>22.5</v>
      </c>
      <c r="DG545" s="18">
        <v>0.2</v>
      </c>
      <c r="DH545" s="18" t="s">
        <v>1032</v>
      </c>
      <c r="DI545" s="18">
        <v>0.55000000000000004</v>
      </c>
      <c r="DJ545" s="18">
        <v>0.11</v>
      </c>
      <c r="DK545" s="18" t="s">
        <v>167</v>
      </c>
      <c r="DN545" s="18" t="s">
        <v>167</v>
      </c>
      <c r="DO545" s="18">
        <v>0.70376000000000005</v>
      </c>
      <c r="DQ545" s="18" t="s">
        <v>167</v>
      </c>
      <c r="DR545" s="18">
        <v>3.5746201966041112E-3</v>
      </c>
      <c r="DS545" s="18">
        <v>0.20399999999999999</v>
      </c>
      <c r="DT545" s="18" t="s">
        <v>1053</v>
      </c>
      <c r="DU545" s="18" t="s">
        <v>167</v>
      </c>
      <c r="DV545" s="18">
        <v>0.09</v>
      </c>
      <c r="DW545" s="18">
        <v>0.03</v>
      </c>
      <c r="DX545" s="18">
        <v>0.19</v>
      </c>
      <c r="DY545" s="18">
        <v>0.04</v>
      </c>
      <c r="DZ545" s="18" t="s">
        <v>1033</v>
      </c>
      <c r="EE545" s="18" t="s">
        <v>167</v>
      </c>
      <c r="EF545" s="39">
        <v>1.81989E-5</v>
      </c>
      <c r="EG545" s="24">
        <v>2.2760199999999999</v>
      </c>
      <c r="EH545" s="39">
        <v>2.0447000000000001E-8</v>
      </c>
      <c r="EI545" s="39">
        <v>1.0625E-12</v>
      </c>
      <c r="EJ545" s="39">
        <v>6.2538000000000003E-5</v>
      </c>
      <c r="EK545" s="39">
        <v>3.9001000000000001E-5</v>
      </c>
      <c r="EL545" s="39">
        <v>0</v>
      </c>
      <c r="EM545" s="39">
        <v>0</v>
      </c>
      <c r="EN545" s="39">
        <v>9.0989000000000002E-6</v>
      </c>
      <c r="EO545" s="39">
        <v>2.4822000000000001E-5</v>
      </c>
      <c r="EP545" s="39">
        <v>2.2484E-4</v>
      </c>
      <c r="EQ545" s="39">
        <v>3.4956999999999998E-5</v>
      </c>
      <c r="ER545" s="39">
        <v>0</v>
      </c>
      <c r="ES545" s="39">
        <v>2.4190999999999998E-6</v>
      </c>
      <c r="ET545" s="39">
        <v>0</v>
      </c>
      <c r="EU545" s="39">
        <v>1.6645000000000001E-5</v>
      </c>
      <c r="EV545" s="39">
        <v>4.4790999999999999E-7</v>
      </c>
      <c r="EW545" s="39">
        <v>2.7630999999999999E-4</v>
      </c>
      <c r="EX545" s="39">
        <v>7.2585999999999996E-7</v>
      </c>
      <c r="FA545" s="23">
        <v>-0.99519999999999997</v>
      </c>
      <c r="FB545" s="23">
        <v>-1.5155000000000001</v>
      </c>
      <c r="FC545" s="23">
        <v>-3.24</v>
      </c>
      <c r="FD545" s="23">
        <v>-2.2385000000000002</v>
      </c>
      <c r="FE545" s="23">
        <v>4.2275999999999998</v>
      </c>
      <c r="FF545" s="23">
        <v>-10.722799999999999</v>
      </c>
      <c r="FG545" s="23">
        <v>-14.269</v>
      </c>
      <c r="FH545" s="23">
        <v>-6.9217000000000004</v>
      </c>
      <c r="FI545" s="23">
        <v>-999.99900000000002</v>
      </c>
      <c r="FJ545" s="23">
        <v>-12.7681</v>
      </c>
      <c r="FK545" s="23">
        <v>1.8658999999999999</v>
      </c>
      <c r="FL545" s="23">
        <v>-999.99900000000002</v>
      </c>
      <c r="FM545" s="23">
        <v>2.7734999999999999</v>
      </c>
      <c r="FN545" s="23">
        <v>5.5582000000000003</v>
      </c>
      <c r="FO545" s="23">
        <v>-0.10970000000000001</v>
      </c>
      <c r="FP545" s="23">
        <v>9.1374999999999993</v>
      </c>
      <c r="FQ545" s="23">
        <v>1.8673</v>
      </c>
      <c r="FR545" s="23">
        <v>-5.9050000000000002</v>
      </c>
    </row>
    <row r="546" spans="1:174" x14ac:dyDescent="0.2">
      <c r="A546" s="17">
        <f t="shared" si="10"/>
        <v>545</v>
      </c>
      <c r="B546" s="18" t="s">
        <v>1054</v>
      </c>
      <c r="C546" s="18" t="s">
        <v>1055</v>
      </c>
      <c r="D546" s="18" t="s">
        <v>1056</v>
      </c>
      <c r="E546" s="23"/>
      <c r="F546" s="18" t="s">
        <v>179</v>
      </c>
      <c r="G546" s="18" t="s">
        <v>167</v>
      </c>
      <c r="H546" s="18">
        <v>10</v>
      </c>
      <c r="I546"/>
      <c r="J546" s="18" t="s">
        <v>167</v>
      </c>
      <c r="K546" s="18">
        <v>65.669103000000007</v>
      </c>
      <c r="L546" s="18">
        <v>-18.408234</v>
      </c>
      <c r="M546" s="18" t="s">
        <v>229</v>
      </c>
      <c r="N546" s="18">
        <v>74</v>
      </c>
      <c r="P546" s="18">
        <v>644</v>
      </c>
      <c r="Q546" s="20">
        <v>5.9</v>
      </c>
      <c r="S546" s="19">
        <v>7.5</v>
      </c>
      <c r="U546" s="20">
        <v>7.5</v>
      </c>
      <c r="W546" s="19">
        <v>13.1</v>
      </c>
      <c r="X546" s="19"/>
      <c r="Y546" s="18" t="s">
        <v>167</v>
      </c>
      <c r="Z546" s="21">
        <v>0.25906602288327585</v>
      </c>
      <c r="AB546" s="21">
        <v>1.0922833820006261</v>
      </c>
      <c r="AE546" s="18" t="s">
        <v>167</v>
      </c>
      <c r="AG546" s="18" t="s">
        <v>167</v>
      </c>
      <c r="AH546" s="22">
        <v>54.580545061773435</v>
      </c>
      <c r="AI546" s="22"/>
      <c r="AJ546" s="22">
        <v>59.23335119735988</v>
      </c>
      <c r="AM546" s="18" t="s">
        <v>167</v>
      </c>
      <c r="AO546" s="18" t="s">
        <v>167</v>
      </c>
      <c r="AQ546" s="18" t="s">
        <v>167</v>
      </c>
      <c r="AS546" s="18" t="s">
        <v>167</v>
      </c>
      <c r="AT546" s="21"/>
      <c r="AU546" s="18" t="s">
        <v>167</v>
      </c>
      <c r="AV546" s="19">
        <v>8.1064335279375115</v>
      </c>
      <c r="AX546" s="22">
        <v>7.203572972194209</v>
      </c>
      <c r="AY546" s="18" t="s">
        <v>1032</v>
      </c>
      <c r="AZ546" s="19">
        <v>34.309359962115629</v>
      </c>
      <c r="BB546" s="21">
        <v>8.0090219447929382E-3</v>
      </c>
      <c r="BE546" s="18" t="s">
        <v>167</v>
      </c>
      <c r="BF546" s="19">
        <v>147.26472642743121</v>
      </c>
      <c r="BH546" s="21">
        <v>9.7776375965935979E-3</v>
      </c>
      <c r="BJ546" s="21">
        <v>4.2121126318917765</v>
      </c>
      <c r="BM546" s="18" t="s">
        <v>167</v>
      </c>
      <c r="BN546"/>
      <c r="BO546" s="19" t="s">
        <v>167</v>
      </c>
      <c r="BP546" s="21">
        <v>7.0737334471382501E-2</v>
      </c>
      <c r="BR546" s="18">
        <v>0.818831186573444</v>
      </c>
      <c r="BS546" s="18" t="s">
        <v>1034</v>
      </c>
      <c r="BT546" s="21"/>
      <c r="BU546" s="18" t="s">
        <v>167</v>
      </c>
      <c r="BW546" s="18" t="s">
        <v>167</v>
      </c>
      <c r="BY546" s="18" t="s">
        <v>167</v>
      </c>
      <c r="BZ546"/>
      <c r="CA546" s="20" t="s">
        <v>167</v>
      </c>
      <c r="CB546" s="21"/>
      <c r="CC546" s="18" t="s">
        <v>167</v>
      </c>
      <c r="CD546" s="21">
        <v>2.257886070294445</v>
      </c>
      <c r="CF546" s="21"/>
      <c r="CG546" s="18" t="s">
        <v>167</v>
      </c>
      <c r="CI546" s="21" t="s">
        <v>167</v>
      </c>
      <c r="CJ546" s="19"/>
      <c r="CK546" s="18" t="s">
        <v>167</v>
      </c>
      <c r="CM546" s="18" t="s">
        <v>167</v>
      </c>
      <c r="CN546"/>
      <c r="CO546" s="23" t="s">
        <v>167</v>
      </c>
      <c r="CP546" s="18"/>
      <c r="CQ546" s="23" t="s">
        <v>167</v>
      </c>
      <c r="CR546" s="23" t="s">
        <v>974</v>
      </c>
      <c r="CS546" s="18">
        <v>2.7727830339287816</v>
      </c>
      <c r="CT546" s="46" t="s">
        <v>1034</v>
      </c>
      <c r="CV546" s="18" t="s">
        <v>167</v>
      </c>
      <c r="CW546" s="18">
        <v>1.35</v>
      </c>
      <c r="CY546" s="46" t="s">
        <v>1034</v>
      </c>
      <c r="CZ546" s="18">
        <v>1.38</v>
      </c>
      <c r="DA546" s="18" t="s">
        <v>1034</v>
      </c>
      <c r="DB546" s="18">
        <v>7.6</v>
      </c>
      <c r="DC546" s="18" t="s">
        <v>1034</v>
      </c>
      <c r="DD546" s="18">
        <v>10.4</v>
      </c>
      <c r="DE546" s="18" t="s">
        <v>1034</v>
      </c>
      <c r="DF546" s="18">
        <v>22.2</v>
      </c>
      <c r="DG546" s="18">
        <v>0.3</v>
      </c>
      <c r="DH546" s="18" t="s">
        <v>1032</v>
      </c>
      <c r="DK546" s="18" t="s">
        <v>167</v>
      </c>
      <c r="DN546" s="18" t="s">
        <v>167</v>
      </c>
      <c r="DQ546" s="18" t="s">
        <v>167</v>
      </c>
      <c r="DR546" s="18">
        <v>1.1564947694895653E-3</v>
      </c>
      <c r="DS546" s="18">
        <v>0.70199999999999996</v>
      </c>
      <c r="DT546" s="18" t="s">
        <v>1057</v>
      </c>
      <c r="DU546" s="18" t="s">
        <v>167</v>
      </c>
      <c r="DZ546" s="18" t="s">
        <v>167</v>
      </c>
      <c r="EE546" s="18" t="s">
        <v>167</v>
      </c>
      <c r="EF546" s="39">
        <v>2.7245500000000001E-4</v>
      </c>
      <c r="EG546" s="24">
        <v>68.867500000000007</v>
      </c>
      <c r="EH546" s="39">
        <v>3.2211000000000003E-8</v>
      </c>
      <c r="EI546" s="39">
        <v>1.1798000000000001E-12</v>
      </c>
      <c r="EJ546" s="39">
        <v>5.5000000000000002E-5</v>
      </c>
      <c r="EK546" s="39">
        <v>5.9001E-5</v>
      </c>
      <c r="EL546" s="39">
        <v>0</v>
      </c>
      <c r="EM546" s="39">
        <v>0</v>
      </c>
      <c r="EN546" s="39">
        <v>8.1001000000000006E-6</v>
      </c>
      <c r="EO546" s="39">
        <v>3.43E-5</v>
      </c>
      <c r="EP546" s="39">
        <v>1.473E-4</v>
      </c>
      <c r="EQ546" s="39">
        <v>0</v>
      </c>
      <c r="ER546" s="39">
        <v>0</v>
      </c>
      <c r="ES546" s="39">
        <v>2.2579999999999998E-6</v>
      </c>
      <c r="ET546" s="39">
        <v>0</v>
      </c>
      <c r="EU546" s="39">
        <v>0</v>
      </c>
      <c r="EV546" s="39">
        <v>0</v>
      </c>
      <c r="EW546" s="39">
        <v>0</v>
      </c>
      <c r="EX546" s="39">
        <v>0</v>
      </c>
      <c r="FA546" s="23">
        <v>-1.5114000000000001</v>
      </c>
      <c r="FB546" s="23">
        <v>-999.99900000000002</v>
      </c>
      <c r="FC546" s="23">
        <v>-999.99900000000002</v>
      </c>
      <c r="FD546" s="23">
        <v>-999.99900000000002</v>
      </c>
      <c r="FE546" s="23">
        <v>-999.99900000000002</v>
      </c>
      <c r="FF546" s="23">
        <v>-999.99900000000002</v>
      </c>
      <c r="FG546" s="23">
        <v>-999.99900000000002</v>
      </c>
      <c r="FH546" s="23">
        <v>-999.99900000000002</v>
      </c>
      <c r="FI546" s="23">
        <v>-999.99900000000002</v>
      </c>
      <c r="FJ546" s="23">
        <v>-999.99900000000002</v>
      </c>
      <c r="FK546" s="23">
        <v>1.3476999999999999</v>
      </c>
      <c r="FL546" s="23">
        <v>-999.99900000000002</v>
      </c>
      <c r="FM546" s="23">
        <v>-999.99900000000002</v>
      </c>
      <c r="FN546" s="23">
        <v>-999.99900000000002</v>
      </c>
      <c r="FO546" s="23">
        <v>-999.99900000000002</v>
      </c>
      <c r="FP546" s="23">
        <v>-999.99900000000002</v>
      </c>
      <c r="FQ546" s="23">
        <v>-999.99900000000002</v>
      </c>
      <c r="FR546" s="23">
        <v>-999.99900000000002</v>
      </c>
    </row>
    <row r="547" spans="1:174" x14ac:dyDescent="0.2">
      <c r="A547" s="17">
        <f t="shared" si="10"/>
        <v>546</v>
      </c>
      <c r="B547" s="18" t="s">
        <v>1030</v>
      </c>
      <c r="C547" s="18" t="s">
        <v>1058</v>
      </c>
      <c r="D547" s="18" t="s">
        <v>1059</v>
      </c>
      <c r="E547" s="23"/>
      <c r="F547" s="18" t="s">
        <v>166</v>
      </c>
      <c r="G547" s="18" t="s">
        <v>167</v>
      </c>
      <c r="H547" s="18">
        <v>21</v>
      </c>
      <c r="I547" s="18">
        <v>2.34</v>
      </c>
      <c r="K547" s="18">
        <v>65.840648000000002</v>
      </c>
      <c r="L547" s="18">
        <v>-17.510104999999999</v>
      </c>
      <c r="M547" s="18" t="s">
        <v>229</v>
      </c>
      <c r="N547" s="18">
        <v>2428</v>
      </c>
      <c r="P547" s="18">
        <v>2880</v>
      </c>
      <c r="Q547" s="20">
        <v>1.29</v>
      </c>
      <c r="S547" s="19">
        <v>8</v>
      </c>
      <c r="U547" s="20">
        <v>7.68</v>
      </c>
      <c r="W547" s="19">
        <v>28.2</v>
      </c>
      <c r="X547" s="19"/>
      <c r="Y547" s="18">
        <v>207.8</v>
      </c>
      <c r="Z547" s="21">
        <v>0.97251680120989381</v>
      </c>
      <c r="AB547" s="21">
        <v>1.0194644898672511</v>
      </c>
      <c r="AE547" s="18" t="s">
        <v>167</v>
      </c>
      <c r="AG547" s="18" t="s">
        <v>167</v>
      </c>
      <c r="AH547" s="22">
        <v>113.28954205392623</v>
      </c>
      <c r="AI547" s="22"/>
      <c r="AJ547" s="22">
        <v>62.90017770005359</v>
      </c>
      <c r="AM547" s="18" t="s">
        <v>167</v>
      </c>
      <c r="AO547" s="18" t="s">
        <v>167</v>
      </c>
      <c r="AQ547" s="18" t="s">
        <v>167</v>
      </c>
      <c r="AS547" s="18" t="s">
        <v>167</v>
      </c>
      <c r="AT547" s="21"/>
      <c r="AU547" s="18" t="s">
        <v>167</v>
      </c>
      <c r="AV547" s="19">
        <v>12.465449138538247</v>
      </c>
      <c r="AX547" s="22">
        <v>119.57931133842385</v>
      </c>
      <c r="AY547" s="18" t="s">
        <v>1032</v>
      </c>
      <c r="AZ547" s="19">
        <v>76.617048350832405</v>
      </c>
      <c r="BB547" s="21">
        <v>3.1307994875099665E-2</v>
      </c>
      <c r="BE547" s="18" t="s">
        <v>167</v>
      </c>
      <c r="BF547" s="19">
        <v>360.65804203428576</v>
      </c>
      <c r="BH547" s="21">
        <v>4.8888187982967991E-2</v>
      </c>
      <c r="BJ547" s="21">
        <v>5.8501564331830238</v>
      </c>
      <c r="BM547" s="18" t="s">
        <v>167</v>
      </c>
      <c r="BN547" s="19">
        <v>217.19392569119296</v>
      </c>
      <c r="BO547" s="18" t="s">
        <v>1033</v>
      </c>
      <c r="BP547" s="21">
        <v>7.2383733325904351E-2</v>
      </c>
      <c r="BR547" s="18">
        <v>1.2066985907398122</v>
      </c>
      <c r="BS547" s="18" t="s">
        <v>1034</v>
      </c>
      <c r="BT547" s="21"/>
      <c r="BU547" s="18" t="s">
        <v>167</v>
      </c>
      <c r="BW547" s="18" t="s">
        <v>167</v>
      </c>
      <c r="BY547" s="18" t="s">
        <v>167</v>
      </c>
      <c r="BZ547"/>
      <c r="CA547" s="20" t="s">
        <v>167</v>
      </c>
      <c r="CB547" s="21"/>
      <c r="CC547" s="18" t="s">
        <v>167</v>
      </c>
      <c r="CD547"/>
      <c r="CE547" s="21" t="s">
        <v>167</v>
      </c>
      <c r="CF547" s="21"/>
      <c r="CG547" s="18" t="s">
        <v>167</v>
      </c>
      <c r="CI547" s="21" t="s">
        <v>167</v>
      </c>
      <c r="CJ547" s="19">
        <v>40.088037600000007</v>
      </c>
      <c r="CK547" s="18" t="s">
        <v>1033</v>
      </c>
      <c r="CM547" s="18" t="s">
        <v>167</v>
      </c>
      <c r="CN547"/>
      <c r="CO547" s="23" t="s">
        <v>167</v>
      </c>
      <c r="CP547" s="18"/>
      <c r="CQ547" s="23" t="s">
        <v>167</v>
      </c>
      <c r="CR547" s="23" t="s">
        <v>974</v>
      </c>
      <c r="CS547" s="18">
        <v>33.147360814694068</v>
      </c>
      <c r="CT547" s="46" t="s">
        <v>1034</v>
      </c>
      <c r="CV547" s="18" t="s">
        <v>167</v>
      </c>
      <c r="CW547" s="18">
        <v>1.27</v>
      </c>
      <c r="CY547" s="46" t="s">
        <v>1034</v>
      </c>
      <c r="CZ547" s="18">
        <v>2.5099999999999998</v>
      </c>
      <c r="DA547" s="18" t="s">
        <v>1034</v>
      </c>
      <c r="DB547" s="18">
        <v>33.700000000000003</v>
      </c>
      <c r="DC547" s="18" t="s">
        <v>1034</v>
      </c>
      <c r="DD547" s="18">
        <v>84.4</v>
      </c>
      <c r="DE547" s="18" t="s">
        <v>1034</v>
      </c>
      <c r="DF547" s="18">
        <v>21</v>
      </c>
      <c r="DG547" s="18">
        <v>0.2</v>
      </c>
      <c r="DH547" s="18" t="s">
        <v>1032</v>
      </c>
      <c r="DK547" s="18" t="s">
        <v>167</v>
      </c>
      <c r="DN547" s="18" t="s">
        <v>167</v>
      </c>
      <c r="DQ547" s="18" t="s">
        <v>167</v>
      </c>
      <c r="DR547" s="18">
        <v>6.3081532881249019E-3</v>
      </c>
      <c r="DS547" s="18">
        <v>0.25600000000000001</v>
      </c>
      <c r="DT547" s="18" t="s">
        <v>1060</v>
      </c>
      <c r="DU547" s="18" t="s">
        <v>167</v>
      </c>
      <c r="DV547" s="18">
        <v>0.34</v>
      </c>
      <c r="DW547" s="18">
        <v>0.03</v>
      </c>
      <c r="DX547" s="18">
        <v>0.69</v>
      </c>
      <c r="DY547" s="18">
        <v>0.04</v>
      </c>
      <c r="DZ547" s="18" t="s">
        <v>1033</v>
      </c>
      <c r="EE547" s="18" t="s">
        <v>167</v>
      </c>
      <c r="EF547" s="39">
        <v>3.5150000000000001E-5</v>
      </c>
      <c r="EG547" s="24">
        <v>2.3963899999999998</v>
      </c>
      <c r="EH547" s="39">
        <v>2.1570000000000001E-8</v>
      </c>
      <c r="EI547" s="39">
        <v>8.3378000000000001E-13</v>
      </c>
      <c r="EJ547" s="39">
        <v>1.1232E-4</v>
      </c>
      <c r="EK547" s="39">
        <v>6.3003999999999995E-5</v>
      </c>
      <c r="EL547" s="39">
        <v>0</v>
      </c>
      <c r="EM547" s="39">
        <v>0</v>
      </c>
      <c r="EN547" s="39">
        <v>1.2500999999999999E-5</v>
      </c>
      <c r="EO547" s="39">
        <v>7.6071999999999999E-5</v>
      </c>
      <c r="EP547" s="39">
        <v>3.6059999999999998E-4</v>
      </c>
      <c r="EQ547" s="39">
        <v>0</v>
      </c>
      <c r="ER547" s="39">
        <v>0</v>
      </c>
      <c r="ES547" s="39">
        <v>0</v>
      </c>
      <c r="ET547" s="39">
        <v>0</v>
      </c>
      <c r="EU547" s="39">
        <v>3.9920999999999999E-5</v>
      </c>
      <c r="EV547" s="39">
        <v>1.0505999999999999E-6</v>
      </c>
      <c r="EW547" s="39">
        <v>6.4882000000000004E-4</v>
      </c>
      <c r="EX547" s="39">
        <v>8.1399E-7</v>
      </c>
      <c r="FA547" s="23">
        <v>-1.1380999999999999</v>
      </c>
      <c r="FB547" s="23">
        <v>-1.3364</v>
      </c>
      <c r="FC547" s="23">
        <v>-3.1785000000000001</v>
      </c>
      <c r="FD547" s="23">
        <v>-1.6391</v>
      </c>
      <c r="FE547" s="23">
        <v>4.0827</v>
      </c>
      <c r="FF547" s="23">
        <v>-8.4944000000000006</v>
      </c>
      <c r="FG547" s="23">
        <v>-12.0334</v>
      </c>
      <c r="FH547" s="23">
        <v>-6.1196000000000002</v>
      </c>
      <c r="FI547" s="23">
        <v>-999.99900000000002</v>
      </c>
      <c r="FJ547" s="23">
        <v>-11.7552</v>
      </c>
      <c r="FK547" s="23">
        <v>1.7159</v>
      </c>
      <c r="FL547" s="23">
        <v>-999.99900000000002</v>
      </c>
      <c r="FM547" s="23">
        <v>2.7738</v>
      </c>
      <c r="FN547" s="23">
        <v>5.3440000000000003</v>
      </c>
      <c r="FO547" s="23">
        <v>-7.4000000000000003E-3</v>
      </c>
      <c r="FP547" s="23">
        <v>8.9431999999999992</v>
      </c>
      <c r="FQ547" s="23">
        <v>1.9804999999999999</v>
      </c>
      <c r="FR547" s="23">
        <v>-4.8597999999999999</v>
      </c>
    </row>
    <row r="548" spans="1:174" x14ac:dyDescent="0.2">
      <c r="A548" s="17">
        <f t="shared" si="10"/>
        <v>547</v>
      </c>
      <c r="B548" s="18" t="s">
        <v>1030</v>
      </c>
      <c r="C548" s="18" t="s">
        <v>1061</v>
      </c>
      <c r="D548" s="18" t="s">
        <v>1062</v>
      </c>
      <c r="E548" s="23"/>
      <c r="F548" s="18" t="s">
        <v>179</v>
      </c>
      <c r="G548" s="18" t="s">
        <v>167</v>
      </c>
      <c r="H548" s="18">
        <v>20</v>
      </c>
      <c r="I548" s="18">
        <v>1.28</v>
      </c>
      <c r="K548" s="18">
        <v>65.849271000000002</v>
      </c>
      <c r="L548" s="18">
        <v>-17.89621</v>
      </c>
      <c r="M548" s="18" t="s">
        <v>229</v>
      </c>
      <c r="N548" s="18">
        <v>981</v>
      </c>
      <c r="P548" s="18">
        <v>1323</v>
      </c>
      <c r="Q548" s="20">
        <v>7.9</v>
      </c>
      <c r="S548" s="19">
        <v>8</v>
      </c>
      <c r="U548" s="20">
        <v>7.38</v>
      </c>
      <c r="W548" s="19">
        <v>14.1</v>
      </c>
      <c r="X548" s="19"/>
      <c r="Y548" s="18">
        <v>25</v>
      </c>
      <c r="Z548" s="21">
        <v>0.31169459977801856</v>
      </c>
      <c r="AB548" s="21">
        <v>0.80100781346712602</v>
      </c>
      <c r="AE548" s="18" t="s">
        <v>167</v>
      </c>
      <c r="AG548" s="18" t="s">
        <v>167</v>
      </c>
      <c r="AH548" s="22">
        <v>69.614252208194017</v>
      </c>
      <c r="AI548" s="22"/>
      <c r="AJ548" s="47"/>
      <c r="AK548" s="18" t="s">
        <v>167</v>
      </c>
      <c r="AM548" s="18" t="s">
        <v>167</v>
      </c>
      <c r="AO548" s="18" t="s">
        <v>167</v>
      </c>
      <c r="AQ548" s="18" t="s">
        <v>167</v>
      </c>
      <c r="AS548" s="18" t="s">
        <v>167</v>
      </c>
      <c r="AT548" s="21"/>
      <c r="AU548" s="18" t="s">
        <v>167</v>
      </c>
      <c r="AV548" s="19">
        <v>6.3941398986656708</v>
      </c>
      <c r="AX548" s="22">
        <v>8.6442875666330501</v>
      </c>
      <c r="AY548" s="18" t="s">
        <v>1032</v>
      </c>
      <c r="AZ548" s="19">
        <v>33.326476033737919</v>
      </c>
      <c r="BB548" s="21">
        <v>2.5665274868541005E-2</v>
      </c>
      <c r="BE548" s="18" t="s">
        <v>167</v>
      </c>
      <c r="BF548" s="19">
        <v>130.49265326362126</v>
      </c>
      <c r="BH548" s="21">
        <v>8.6211428271040311E-3</v>
      </c>
      <c r="BJ548" s="21">
        <v>3.0420813452551725</v>
      </c>
      <c r="BM548" s="18" t="s">
        <v>167</v>
      </c>
      <c r="BN548" s="19">
        <v>170.90669562585674</v>
      </c>
      <c r="BO548" s="18" t="s">
        <v>1033</v>
      </c>
      <c r="BP548" s="21">
        <v>2.3738872403560832E-2</v>
      </c>
      <c r="BR548" s="18">
        <v>2.1332707229150252</v>
      </c>
      <c r="BS548" s="18" t="s">
        <v>1034</v>
      </c>
      <c r="BT548" s="21"/>
      <c r="BU548" s="18" t="s">
        <v>167</v>
      </c>
      <c r="BW548" s="18" t="s">
        <v>167</v>
      </c>
      <c r="BY548" s="18" t="s">
        <v>167</v>
      </c>
      <c r="BZ548"/>
      <c r="CA548" s="20" t="s">
        <v>167</v>
      </c>
      <c r="CB548" s="21"/>
      <c r="CC548" s="18" t="s">
        <v>167</v>
      </c>
      <c r="CD548" s="21">
        <v>4.0319394112400797</v>
      </c>
      <c r="CF548" s="21"/>
      <c r="CG548" s="18" t="s">
        <v>167</v>
      </c>
      <c r="CI548" s="21" t="s">
        <v>167</v>
      </c>
      <c r="CJ548" s="19">
        <v>3.05084</v>
      </c>
      <c r="CK548" s="18" t="s">
        <v>1033</v>
      </c>
      <c r="CM548" s="18" t="s">
        <v>167</v>
      </c>
      <c r="CN548"/>
      <c r="CO548" s="23" t="s">
        <v>167</v>
      </c>
      <c r="CP548" s="18"/>
      <c r="CQ548" s="23" t="s">
        <v>167</v>
      </c>
      <c r="CR548" s="23" t="s">
        <v>974</v>
      </c>
      <c r="CS548" s="18">
        <v>6.5958626716184661</v>
      </c>
      <c r="CT548" s="46" t="s">
        <v>1034</v>
      </c>
      <c r="CV548" s="18" t="s">
        <v>167</v>
      </c>
      <c r="CW548" s="18">
        <v>1.5</v>
      </c>
      <c r="CY548" s="46" t="s">
        <v>1034</v>
      </c>
      <c r="CZ548" s="18">
        <v>1.07</v>
      </c>
      <c r="DA548" s="18" t="s">
        <v>1034</v>
      </c>
      <c r="DB548" s="18">
        <v>8.9</v>
      </c>
      <c r="DC548" s="18" t="s">
        <v>1034</v>
      </c>
      <c r="DD548" s="18">
        <v>9.5</v>
      </c>
      <c r="DE548" s="18" t="s">
        <v>1034</v>
      </c>
      <c r="DF548" s="18">
        <v>22.1</v>
      </c>
      <c r="DG548" s="18">
        <v>0.2</v>
      </c>
      <c r="DH548" s="18" t="s">
        <v>1032</v>
      </c>
      <c r="DK548" s="18" t="s">
        <v>167</v>
      </c>
      <c r="DN548" s="18" t="s">
        <v>167</v>
      </c>
      <c r="DQ548" s="18" t="s">
        <v>167</v>
      </c>
      <c r="DR548" s="18">
        <v>1.0513588813541503E-3</v>
      </c>
      <c r="DS548" s="18">
        <v>0.61</v>
      </c>
      <c r="DT548" s="18" t="s">
        <v>1063</v>
      </c>
      <c r="DU548" s="18" t="s">
        <v>167</v>
      </c>
      <c r="DV548" s="18">
        <v>0.28999999999999998</v>
      </c>
      <c r="DW548" s="18">
        <v>0.03</v>
      </c>
      <c r="DX548" s="18">
        <v>0.55000000000000004</v>
      </c>
      <c r="DY548" s="18">
        <v>0.04</v>
      </c>
      <c r="DZ548" s="18" t="s">
        <v>1033</v>
      </c>
      <c r="EE548" s="18" t="s">
        <v>167</v>
      </c>
      <c r="EF548" s="39">
        <v>2.8960500000000002E-4</v>
      </c>
      <c r="EG548" s="24">
        <v>72.875699999999995</v>
      </c>
      <c r="EH548" s="39">
        <v>4.2482000000000003E-8</v>
      </c>
      <c r="EI548" s="39">
        <v>3.6938000000000003E-12</v>
      </c>
      <c r="EJ548" s="39">
        <v>6.9969999999999996E-5</v>
      </c>
      <c r="EK548" s="39">
        <v>0</v>
      </c>
      <c r="EL548" s="39">
        <v>0</v>
      </c>
      <c r="EM548" s="39">
        <v>0</v>
      </c>
      <c r="EN548" s="39">
        <v>6.4000999999999999E-6</v>
      </c>
      <c r="EO548" s="39">
        <v>3.3281999999999997E-5</v>
      </c>
      <c r="EP548" s="39">
        <v>1.305E-4</v>
      </c>
      <c r="EQ548" s="39">
        <v>0</v>
      </c>
      <c r="ER548" s="39">
        <v>0</v>
      </c>
      <c r="ES548" s="39">
        <v>4.0320999999999999E-6</v>
      </c>
      <c r="ET548" s="39">
        <v>0</v>
      </c>
      <c r="EU548" s="39">
        <v>6.1133999999999998E-6</v>
      </c>
      <c r="EV548" s="39">
        <v>3.8256000000000002E-8</v>
      </c>
      <c r="EW548" s="39">
        <v>4.9113999999999998E-5</v>
      </c>
      <c r="EX548" s="39">
        <v>3.1707999999999998E-7</v>
      </c>
      <c r="FA548" s="23">
        <v>-1.3409</v>
      </c>
      <c r="FB548" s="23">
        <v>-2.5848</v>
      </c>
      <c r="FC548" s="23">
        <v>-4.5727000000000002</v>
      </c>
      <c r="FD548" s="23">
        <v>-3.2357999999999998</v>
      </c>
      <c r="FE548" s="23">
        <v>3.1017000000000001</v>
      </c>
      <c r="FF548" s="23">
        <v>-13.8872</v>
      </c>
      <c r="FG548" s="23">
        <v>-17.426100000000002</v>
      </c>
      <c r="FH548" s="23">
        <v>-8.0434999999999999</v>
      </c>
      <c r="FI548" s="23">
        <v>-999.99900000000002</v>
      </c>
      <c r="FJ548" s="23">
        <v>-13.7294</v>
      </c>
      <c r="FK548" s="23">
        <v>1.5130999999999999</v>
      </c>
      <c r="FL548" s="23">
        <v>-999.99900000000002</v>
      </c>
      <c r="FM548" s="23">
        <v>1.3608</v>
      </c>
      <c r="FN548" s="23">
        <v>4.7316000000000003</v>
      </c>
      <c r="FO548" s="23">
        <v>-1.105</v>
      </c>
      <c r="FP548" s="23">
        <v>7.4398999999999997</v>
      </c>
      <c r="FQ548" s="23">
        <v>0.37959999999999999</v>
      </c>
      <c r="FR548" s="23">
        <v>-7.0407000000000002</v>
      </c>
    </row>
    <row r="549" spans="1:174" x14ac:dyDescent="0.2">
      <c r="A549" s="17">
        <f t="shared" si="10"/>
        <v>548</v>
      </c>
      <c r="B549" s="18" t="s">
        <v>1030</v>
      </c>
      <c r="C549" s="18" t="s">
        <v>1064</v>
      </c>
      <c r="D549" s="18" t="s">
        <v>1065</v>
      </c>
      <c r="E549" s="18" t="s">
        <v>179</v>
      </c>
      <c r="F549" s="18" t="s">
        <v>179</v>
      </c>
      <c r="H549" s="18">
        <v>4</v>
      </c>
      <c r="I549" s="18">
        <v>1.1599999999999999</v>
      </c>
      <c r="K549" s="18">
        <v>65.587046000000001</v>
      </c>
      <c r="L549" s="18">
        <v>-17.142676999999999</v>
      </c>
      <c r="M549" s="18" t="s">
        <v>229</v>
      </c>
      <c r="N549" s="18">
        <v>81</v>
      </c>
      <c r="P549" s="18">
        <v>3141</v>
      </c>
      <c r="Q549" s="20">
        <v>0.01</v>
      </c>
      <c r="S549" s="19">
        <v>11</v>
      </c>
      <c r="U549" s="20">
        <v>9.08</v>
      </c>
      <c r="W549" s="19"/>
      <c r="X549" s="19"/>
      <c r="Z549" s="21">
        <v>0.7634849887547186</v>
      </c>
      <c r="AB549" s="21">
        <v>1.2379211662673766</v>
      </c>
      <c r="AE549" s="18" t="s">
        <v>167</v>
      </c>
      <c r="AG549" s="18" t="s">
        <v>167</v>
      </c>
      <c r="AH549" s="22">
        <v>166.53919829958636</v>
      </c>
      <c r="AI549" s="22"/>
      <c r="AJ549" s="22">
        <v>105.49177784672666</v>
      </c>
      <c r="AM549" s="18" t="s">
        <v>167</v>
      </c>
      <c r="AO549" s="18" t="s">
        <v>167</v>
      </c>
      <c r="AQ549" s="18" t="s">
        <v>167</v>
      </c>
      <c r="AS549" s="18" t="s">
        <v>167</v>
      </c>
      <c r="AT549" s="21"/>
      <c r="AU549" s="18" t="s">
        <v>167</v>
      </c>
      <c r="AV549" s="19">
        <v>32.031409230921909</v>
      </c>
      <c r="AX549" s="22">
        <v>301.10935023771788</v>
      </c>
      <c r="AY549" s="18" t="s">
        <v>1032</v>
      </c>
      <c r="AZ549" s="19">
        <v>149.69964708629979</v>
      </c>
      <c r="BB549" s="21">
        <v>2.439111228641486E-2</v>
      </c>
      <c r="BE549" s="18" t="s">
        <v>167</v>
      </c>
      <c r="BF549" s="19">
        <v>969.24337692831648</v>
      </c>
      <c r="BH549" s="21">
        <v>0.10776428533880041</v>
      </c>
      <c r="BJ549" s="21">
        <v>17.784475556876394</v>
      </c>
      <c r="BM549" s="18" t="s">
        <v>167</v>
      </c>
      <c r="BN549"/>
      <c r="BO549" s="19" t="s">
        <v>167</v>
      </c>
      <c r="BP549" s="21">
        <v>0.12792328138536907</v>
      </c>
      <c r="BS549" s="18" t="s">
        <v>167</v>
      </c>
      <c r="BT549" s="21"/>
      <c r="BU549" s="18" t="s">
        <v>167</v>
      </c>
      <c r="BW549" s="18" t="s">
        <v>167</v>
      </c>
      <c r="BY549" s="18" t="s">
        <v>167</v>
      </c>
      <c r="BZ549"/>
      <c r="CA549" s="20" t="s">
        <v>167</v>
      </c>
      <c r="CB549" s="21"/>
      <c r="CC549" s="18" t="s">
        <v>167</v>
      </c>
      <c r="CD549"/>
      <c r="CE549" s="21" t="s">
        <v>167</v>
      </c>
      <c r="CF549" s="21"/>
      <c r="CG549" s="18" t="s">
        <v>167</v>
      </c>
      <c r="CI549" s="21" t="s">
        <v>167</v>
      </c>
      <c r="CJ549" s="19"/>
      <c r="CK549" s="18" t="s">
        <v>167</v>
      </c>
      <c r="CM549" s="18" t="s">
        <v>167</v>
      </c>
      <c r="CN549"/>
      <c r="CO549" s="23" t="s">
        <v>167</v>
      </c>
      <c r="CP549" s="18"/>
      <c r="CQ549" s="23" t="s">
        <v>167</v>
      </c>
      <c r="CR549" s="23" t="s">
        <v>974</v>
      </c>
      <c r="CT549" s="18" t="s">
        <v>167</v>
      </c>
      <c r="CV549" s="18" t="s">
        <v>167</v>
      </c>
      <c r="CY549" s="18" t="s">
        <v>167</v>
      </c>
      <c r="DA549" s="18" t="s">
        <v>167</v>
      </c>
      <c r="DC549" s="18" t="s">
        <v>167</v>
      </c>
      <c r="DE549" s="18" t="s">
        <v>167</v>
      </c>
      <c r="DF549" s="18">
        <v>17.5</v>
      </c>
      <c r="DG549" s="18">
        <v>0.1</v>
      </c>
      <c r="DH549" s="18" t="s">
        <v>1032</v>
      </c>
      <c r="DI549" s="18">
        <v>0.48</v>
      </c>
      <c r="DJ549" s="18">
        <v>0.03</v>
      </c>
      <c r="DK549" s="18" t="s">
        <v>167</v>
      </c>
      <c r="DN549" s="18" t="s">
        <v>167</v>
      </c>
      <c r="DO549" s="18">
        <v>0.70440999999999998</v>
      </c>
      <c r="DQ549" s="18" t="s">
        <v>167</v>
      </c>
      <c r="DR549" s="18">
        <v>1.4245912842348737E-2</v>
      </c>
      <c r="DS549" s="18">
        <v>0.14799999999999999</v>
      </c>
      <c r="DT549" s="18" t="s">
        <v>1050</v>
      </c>
      <c r="DU549" s="18" t="s">
        <v>167</v>
      </c>
      <c r="DZ549" s="18" t="s">
        <v>167</v>
      </c>
      <c r="EE549" s="18" t="s">
        <v>167</v>
      </c>
      <c r="EF549" s="39">
        <v>1.52472E-3</v>
      </c>
      <c r="EG549" s="24">
        <v>87.4148</v>
      </c>
      <c r="EH549" s="39">
        <v>8.6219999999999998E-10</v>
      </c>
      <c r="EI549" s="39">
        <v>7.7061E-19</v>
      </c>
      <c r="EJ549" s="39">
        <v>1.6698E-4</v>
      </c>
      <c r="EK549" s="39">
        <v>1.05E-4</v>
      </c>
      <c r="EL549" s="39">
        <v>0</v>
      </c>
      <c r="EM549" s="39">
        <v>0</v>
      </c>
      <c r="EN549" s="39">
        <v>3.2001000000000001E-5</v>
      </c>
      <c r="EO549" s="39">
        <v>1.4955E-4</v>
      </c>
      <c r="EP549" s="39">
        <v>9.6924000000000001E-4</v>
      </c>
      <c r="EQ549" s="39">
        <v>0</v>
      </c>
      <c r="ER549" s="39">
        <v>0</v>
      </c>
      <c r="ES549" s="39">
        <v>0</v>
      </c>
      <c r="ET549" s="39">
        <v>0</v>
      </c>
      <c r="EU549" s="39">
        <v>0</v>
      </c>
      <c r="EV549" s="39">
        <v>0</v>
      </c>
      <c r="EW549" s="39">
        <v>0</v>
      </c>
      <c r="EX549" s="39">
        <v>0</v>
      </c>
      <c r="FA549" s="23">
        <v>-2.7707000000000002</v>
      </c>
      <c r="FB549" s="23">
        <v>-999.99900000000002</v>
      </c>
      <c r="FC549" s="23">
        <v>-999.99900000000002</v>
      </c>
      <c r="FD549" s="23">
        <v>-999.99900000000002</v>
      </c>
      <c r="FE549" s="23">
        <v>-999.99900000000002</v>
      </c>
      <c r="FF549" s="23">
        <v>-999.99900000000002</v>
      </c>
      <c r="FG549" s="23">
        <v>-999.99900000000002</v>
      </c>
      <c r="FH549" s="23">
        <v>-999.99900000000002</v>
      </c>
      <c r="FI549" s="23">
        <v>-999.99900000000002</v>
      </c>
      <c r="FJ549" s="23">
        <v>-999.99900000000002</v>
      </c>
      <c r="FK549" s="23">
        <v>5.2900000000000003E-2</v>
      </c>
      <c r="FL549" s="23">
        <v>-999.99900000000002</v>
      </c>
      <c r="FM549" s="23">
        <v>-999.99900000000002</v>
      </c>
      <c r="FN549" s="23">
        <v>-999.99900000000002</v>
      </c>
      <c r="FO549" s="23">
        <v>-999.99900000000002</v>
      </c>
      <c r="FP549" s="23">
        <v>-999.99900000000002</v>
      </c>
      <c r="FQ549" s="23">
        <v>-999.99900000000002</v>
      </c>
      <c r="FR549" s="23">
        <v>-999.99900000000002</v>
      </c>
    </row>
    <row r="550" spans="1:174" x14ac:dyDescent="0.2">
      <c r="A550" s="17">
        <f t="shared" si="10"/>
        <v>549</v>
      </c>
      <c r="B550" s="18" t="s">
        <v>1036</v>
      </c>
      <c r="C550" s="18" t="s">
        <v>1066</v>
      </c>
      <c r="D550" s="18" t="s">
        <v>1067</v>
      </c>
      <c r="E550" s="18" t="s">
        <v>1039</v>
      </c>
      <c r="F550" s="18" t="s">
        <v>166</v>
      </c>
      <c r="H550" s="18">
        <v>5</v>
      </c>
      <c r="I550" s="18">
        <v>5.17</v>
      </c>
      <c r="K550" s="18">
        <v>65.623294999999999</v>
      </c>
      <c r="L550" s="18">
        <v>-16.190766</v>
      </c>
      <c r="M550" s="18" t="s">
        <v>229</v>
      </c>
      <c r="N550" s="18">
        <v>5179</v>
      </c>
      <c r="P550" s="18">
        <v>7745</v>
      </c>
      <c r="Q550" s="20">
        <v>0.3</v>
      </c>
      <c r="S550" s="19">
        <v>10</v>
      </c>
      <c r="U550" s="20">
        <v>7.95</v>
      </c>
      <c r="W550"/>
      <c r="X550" s="19" t="s">
        <v>167</v>
      </c>
      <c r="Y550" s="18">
        <v>1017</v>
      </c>
      <c r="Z550" s="21">
        <v>1.0436765671520811</v>
      </c>
      <c r="AB550" s="21">
        <v>0.7281889213337509</v>
      </c>
      <c r="AE550" s="18" t="s">
        <v>167</v>
      </c>
      <c r="AG550" s="18" t="s">
        <v>167</v>
      </c>
      <c r="AH550" s="22">
        <v>105.29467538300314</v>
      </c>
      <c r="AI550" s="22"/>
      <c r="AJ550" s="47"/>
      <c r="AK550" s="18" t="s">
        <v>167</v>
      </c>
      <c r="AM550" s="18" t="s">
        <v>167</v>
      </c>
      <c r="AO550" s="18" t="s">
        <v>167</v>
      </c>
      <c r="AQ550" s="18" t="s">
        <v>167</v>
      </c>
      <c r="AS550" s="18" t="s">
        <v>167</v>
      </c>
      <c r="AT550" s="21"/>
      <c r="AU550" s="18" t="s">
        <v>167</v>
      </c>
      <c r="AV550" s="19">
        <v>15.090170160850981</v>
      </c>
      <c r="AX550" s="22">
        <v>171.44503673822214</v>
      </c>
      <c r="AY550" s="18" t="s">
        <v>1032</v>
      </c>
      <c r="AZ550" s="19">
        <v>67.475828018926137</v>
      </c>
      <c r="BB550" s="21">
        <v>1.5107927759495769E-2</v>
      </c>
      <c r="BE550" s="18" t="s">
        <v>167</v>
      </c>
      <c r="BF550" s="19">
        <v>478.90803747749004</v>
      </c>
      <c r="BH550" s="21">
        <v>5.2147400515165851E-2</v>
      </c>
      <c r="BJ550" s="21">
        <v>5.4991470471920421</v>
      </c>
      <c r="BM550" s="18" t="s">
        <v>167</v>
      </c>
      <c r="BN550" s="19">
        <v>199.39114489683288</v>
      </c>
      <c r="BO550" s="18" t="s">
        <v>1033</v>
      </c>
      <c r="BP550" s="21">
        <v>5.3298333713763975E-2</v>
      </c>
      <c r="BR550" s="18">
        <v>0.96966851041592061</v>
      </c>
      <c r="BS550" s="18" t="s">
        <v>1034</v>
      </c>
      <c r="BT550" s="21"/>
      <c r="BU550" s="18" t="s">
        <v>167</v>
      </c>
      <c r="BW550" s="18" t="s">
        <v>167</v>
      </c>
      <c r="BY550" s="18" t="s">
        <v>167</v>
      </c>
      <c r="BZ550"/>
      <c r="CA550" s="20" t="s">
        <v>167</v>
      </c>
      <c r="CB550" s="21"/>
      <c r="CC550" s="18" t="s">
        <v>167</v>
      </c>
      <c r="CD550"/>
      <c r="CE550" s="21" t="s">
        <v>167</v>
      </c>
      <c r="CF550" s="21"/>
      <c r="CG550" s="18" t="s">
        <v>167</v>
      </c>
      <c r="CI550" s="21" t="s">
        <v>167</v>
      </c>
      <c r="CJ550" s="19">
        <v>37.830416000000007</v>
      </c>
      <c r="CK550" s="18" t="s">
        <v>1033</v>
      </c>
      <c r="CM550" s="18" t="s">
        <v>167</v>
      </c>
      <c r="CN550"/>
      <c r="CO550" s="23" t="s">
        <v>167</v>
      </c>
      <c r="CP550" s="18"/>
      <c r="CQ550" s="23" t="s">
        <v>167</v>
      </c>
      <c r="CR550" s="23" t="s">
        <v>974</v>
      </c>
      <c r="CS550" s="18">
        <v>70.159813131228248</v>
      </c>
      <c r="CT550" s="46" t="s">
        <v>1034</v>
      </c>
      <c r="CV550" s="18" t="s">
        <v>167</v>
      </c>
      <c r="CW550" s="18">
        <v>1.24</v>
      </c>
      <c r="CY550" s="46" t="s">
        <v>1034</v>
      </c>
      <c r="CZ550" s="18">
        <v>1.06</v>
      </c>
      <c r="DA550" s="18" t="s">
        <v>1034</v>
      </c>
      <c r="DB550" s="18">
        <v>209</v>
      </c>
      <c r="DC550" s="18" t="s">
        <v>1034</v>
      </c>
      <c r="DD550" s="18">
        <v>222</v>
      </c>
      <c r="DE550" s="18" t="s">
        <v>1034</v>
      </c>
      <c r="DF550" s="18">
        <v>18.100000000000001</v>
      </c>
      <c r="DG550" s="18">
        <v>0.2</v>
      </c>
      <c r="DH550" s="18" t="s">
        <v>1032</v>
      </c>
      <c r="DI550" s="18">
        <v>0.47</v>
      </c>
      <c r="DJ550" s="18">
        <v>0.03</v>
      </c>
      <c r="DK550" s="18" t="s">
        <v>167</v>
      </c>
      <c r="DN550" s="18" t="s">
        <v>167</v>
      </c>
      <c r="DO550" s="18">
        <v>0.70338999999999996</v>
      </c>
      <c r="DQ550" s="18" t="s">
        <v>167</v>
      </c>
      <c r="DR550" s="18">
        <v>6.7812647847342693E-3</v>
      </c>
      <c r="DS550" s="18">
        <v>0.19700000000000001</v>
      </c>
      <c r="DT550" s="18" t="s">
        <v>1040</v>
      </c>
      <c r="DU550" s="18" t="s">
        <v>167</v>
      </c>
      <c r="DV550" s="18">
        <v>0.28000000000000003</v>
      </c>
      <c r="DW550" s="18">
        <v>0.03</v>
      </c>
      <c r="DX550" s="18">
        <v>0.55000000000000004</v>
      </c>
      <c r="DY550" s="18">
        <v>0.04</v>
      </c>
      <c r="DZ550" s="18" t="s">
        <v>1033</v>
      </c>
      <c r="EE550" s="18" t="s">
        <v>167</v>
      </c>
      <c r="EF550" s="39">
        <v>2.2266699999999999E-4</v>
      </c>
      <c r="EG550" s="24">
        <v>15.3338</v>
      </c>
      <c r="EH550" s="39">
        <v>1.158E-8</v>
      </c>
      <c r="EI550" s="39">
        <v>4.3726999999999998E-14</v>
      </c>
      <c r="EJ550" s="39">
        <v>1.0428E-4</v>
      </c>
      <c r="EK550" s="39">
        <v>0</v>
      </c>
      <c r="EL550" s="39">
        <v>0</v>
      </c>
      <c r="EM550" s="39">
        <v>0</v>
      </c>
      <c r="EN550" s="39">
        <v>1.5101E-5</v>
      </c>
      <c r="EO550" s="39">
        <v>6.7021999999999996E-5</v>
      </c>
      <c r="EP550" s="39">
        <v>4.7877E-4</v>
      </c>
      <c r="EQ550" s="39">
        <v>0</v>
      </c>
      <c r="ER550" s="39">
        <v>0</v>
      </c>
      <c r="ES550" s="39">
        <v>0</v>
      </c>
      <c r="ET550" s="39">
        <v>0</v>
      </c>
      <c r="EU550" s="39">
        <v>1.9187000000000001E-5</v>
      </c>
      <c r="EV550" s="39">
        <v>1.9435000000000001E-6</v>
      </c>
      <c r="EW550" s="39">
        <v>6.0802999999999996E-4</v>
      </c>
      <c r="EX550" s="39">
        <v>1.5102E-6</v>
      </c>
      <c r="FA550" s="23">
        <v>-1.4618</v>
      </c>
      <c r="FB550" s="23">
        <v>-1.4360999999999999</v>
      </c>
      <c r="FC550" s="23">
        <v>-3.2801999999999998</v>
      </c>
      <c r="FD550" s="23">
        <v>-1.3963000000000001</v>
      </c>
      <c r="FE550" s="23">
        <v>3.1576</v>
      </c>
      <c r="FF550" s="23">
        <v>-6.2899000000000003</v>
      </c>
      <c r="FG550" s="23">
        <v>-9.8081999999999994</v>
      </c>
      <c r="FH550" s="23">
        <v>-5.0259</v>
      </c>
      <c r="FI550" s="23">
        <v>-999.99900000000002</v>
      </c>
      <c r="FJ550" s="23">
        <v>-10.5563</v>
      </c>
      <c r="FK550" s="23">
        <v>1.3718999999999999</v>
      </c>
      <c r="FL550" s="23">
        <v>-999.99900000000002</v>
      </c>
      <c r="FM550" s="23">
        <v>2.1314000000000002</v>
      </c>
      <c r="FN550" s="23">
        <v>4.5218999999999996</v>
      </c>
      <c r="FO550" s="23">
        <v>-0.17519999999999999</v>
      </c>
      <c r="FP550" s="23">
        <v>8.0974000000000004</v>
      </c>
      <c r="FQ550" s="23">
        <v>1.6473</v>
      </c>
      <c r="FR550" s="23">
        <v>-3.9464000000000001</v>
      </c>
    </row>
    <row r="551" spans="1:174" x14ac:dyDescent="0.2">
      <c r="A551" s="17">
        <f t="shared" si="10"/>
        <v>550</v>
      </c>
      <c r="B551" s="18" t="s">
        <v>1036</v>
      </c>
      <c r="C551" s="18" t="s">
        <v>1068</v>
      </c>
      <c r="D551" s="18" t="s">
        <v>1069</v>
      </c>
      <c r="E551" s="18" t="s">
        <v>166</v>
      </c>
      <c r="F551" s="18" t="s">
        <v>166</v>
      </c>
      <c r="H551" s="18">
        <v>6</v>
      </c>
      <c r="I551" s="18">
        <v>4.43</v>
      </c>
      <c r="K551" s="18">
        <v>65.350031999999999</v>
      </c>
      <c r="L551" s="18">
        <v>-14.943504000000001</v>
      </c>
      <c r="M551" s="18" t="s">
        <v>229</v>
      </c>
      <c r="N551" s="18">
        <v>3321</v>
      </c>
      <c r="P551" s="18">
        <v>3837</v>
      </c>
      <c r="Q551" s="20">
        <v>1.71</v>
      </c>
      <c r="S551" s="19">
        <v>6</v>
      </c>
      <c r="U551" s="20">
        <v>7.2</v>
      </c>
      <c r="W551"/>
      <c r="X551" s="19" t="s">
        <v>167</v>
      </c>
      <c r="Y551" s="18">
        <v>325</v>
      </c>
      <c r="Z551" s="21">
        <v>1.3157144223685684</v>
      </c>
      <c r="AB551" s="21">
        <v>0.7281889213337509</v>
      </c>
      <c r="AE551" s="18" t="s">
        <v>167</v>
      </c>
      <c r="AG551" s="18" t="s">
        <v>167</v>
      </c>
      <c r="AH551" s="22">
        <v>96.561704675882027</v>
      </c>
      <c r="AI551" s="22"/>
      <c r="AJ551" s="47"/>
      <c r="AK551" s="18" t="s">
        <v>167</v>
      </c>
      <c r="AM551" s="18" t="s">
        <v>167</v>
      </c>
      <c r="AO551" s="18" t="s">
        <v>167</v>
      </c>
      <c r="AQ551" s="18" t="s">
        <v>167</v>
      </c>
      <c r="AS551" s="18" t="s">
        <v>167</v>
      </c>
      <c r="AT551" s="21"/>
      <c r="AU551" s="18" t="s">
        <v>167</v>
      </c>
      <c r="AV551" s="19">
        <v>5.371077514879163</v>
      </c>
      <c r="AX551" s="22">
        <v>21.610718916582623</v>
      </c>
      <c r="AY551" s="18" t="s">
        <v>1032</v>
      </c>
      <c r="AZ551" s="19">
        <v>32.503600082287591</v>
      </c>
      <c r="BB551" s="21">
        <v>4.6233899408577417E-2</v>
      </c>
      <c r="BE551" s="18" t="s">
        <v>167</v>
      </c>
      <c r="BF551" s="19">
        <v>142.23699205734718</v>
      </c>
      <c r="BH551" s="21">
        <v>9.5673658203227676E-3</v>
      </c>
      <c r="BJ551" s="21">
        <v>1.8720500586185675</v>
      </c>
      <c r="BM551" s="18" t="s">
        <v>167</v>
      </c>
      <c r="BN551" s="19">
        <v>128.18002171939258</v>
      </c>
      <c r="BO551" s="18" t="s">
        <v>1033</v>
      </c>
      <c r="BP551" s="21">
        <v>2.0429125770372061E-2</v>
      </c>
      <c r="BR551" s="18">
        <v>0.71109024097167506</v>
      </c>
      <c r="BS551" s="18" t="s">
        <v>1034</v>
      </c>
      <c r="BT551" s="21"/>
      <c r="BU551" s="18" t="s">
        <v>167</v>
      </c>
      <c r="BW551" s="18" t="s">
        <v>167</v>
      </c>
      <c r="BY551" s="18" t="s">
        <v>167</v>
      </c>
      <c r="BZ551" s="20">
        <v>26.129502394336871</v>
      </c>
      <c r="CB551" s="21"/>
      <c r="CC551" s="18" t="s">
        <v>167</v>
      </c>
      <c r="CD551" s="21">
        <v>1.2902206115968253</v>
      </c>
      <c r="CF551" s="21"/>
      <c r="CG551" s="18" t="s">
        <v>167</v>
      </c>
      <c r="CI551" s="21" t="s">
        <v>167</v>
      </c>
      <c r="CJ551" s="19">
        <v>21.355880000000003</v>
      </c>
      <c r="CK551" s="18" t="s">
        <v>1033</v>
      </c>
      <c r="CM551" s="18" t="s">
        <v>167</v>
      </c>
      <c r="CN551"/>
      <c r="CO551" s="23" t="s">
        <v>167</v>
      </c>
      <c r="CP551" s="18"/>
      <c r="CQ551" s="23" t="s">
        <v>167</v>
      </c>
      <c r="CR551" s="23" t="s">
        <v>974</v>
      </c>
      <c r="CS551" s="18">
        <v>11.67929823382123</v>
      </c>
      <c r="CT551" s="46" t="s">
        <v>1034</v>
      </c>
      <c r="CV551" s="18" t="s">
        <v>167</v>
      </c>
      <c r="CW551" s="18">
        <v>1.18</v>
      </c>
      <c r="CY551" s="46" t="s">
        <v>1034</v>
      </c>
      <c r="CZ551" s="23"/>
      <c r="DA551" s="18" t="s">
        <v>167</v>
      </c>
      <c r="DC551" s="18" t="s">
        <v>167</v>
      </c>
      <c r="DD551" s="18">
        <v>50.47</v>
      </c>
      <c r="DE551" s="18" t="s">
        <v>1034</v>
      </c>
      <c r="DF551" s="18">
        <v>17.100000000000001</v>
      </c>
      <c r="DG551" s="18">
        <v>0.2</v>
      </c>
      <c r="DH551" s="18" t="s">
        <v>1032</v>
      </c>
      <c r="DI551" s="18">
        <v>0.6</v>
      </c>
      <c r="DJ551" s="18">
        <v>0.03</v>
      </c>
      <c r="DK551" s="18" t="s">
        <v>167</v>
      </c>
      <c r="DN551" s="18" t="s">
        <v>167</v>
      </c>
      <c r="DO551" s="18">
        <v>0.7036</v>
      </c>
      <c r="DQ551" s="18" t="s">
        <v>167</v>
      </c>
      <c r="DR551" s="18">
        <v>1.2090627135572728E-3</v>
      </c>
      <c r="DS551" s="18">
        <v>0.52400000000000002</v>
      </c>
      <c r="DT551" s="18" t="s">
        <v>1070</v>
      </c>
      <c r="DU551" s="18" t="s">
        <v>167</v>
      </c>
      <c r="DV551" s="18">
        <v>0.26</v>
      </c>
      <c r="DW551" s="18">
        <v>0.03</v>
      </c>
      <c r="DX551" s="18">
        <v>0.48</v>
      </c>
      <c r="DY551" s="18">
        <v>0.04</v>
      </c>
      <c r="DZ551" s="18" t="s">
        <v>1033</v>
      </c>
      <c r="EE551" s="18" t="s">
        <v>167</v>
      </c>
      <c r="EF551" s="39">
        <v>6.2883600000000004E-6</v>
      </c>
      <c r="EG551" s="24">
        <v>0.78146099999999996</v>
      </c>
      <c r="EH551" s="39">
        <v>6.4702999999999994E-8</v>
      </c>
      <c r="EI551" s="39">
        <v>1.3971E-10</v>
      </c>
      <c r="EJ551" s="39">
        <v>9.6405999999999998E-5</v>
      </c>
      <c r="EK551" s="39">
        <v>0</v>
      </c>
      <c r="EL551" s="39">
        <v>0</v>
      </c>
      <c r="EM551" s="39">
        <v>0</v>
      </c>
      <c r="EN551" s="39">
        <v>5.3995999999999999E-6</v>
      </c>
      <c r="EO551" s="39">
        <v>3.2291E-5</v>
      </c>
      <c r="EP551" s="39">
        <v>1.4216000000000001E-4</v>
      </c>
      <c r="EQ551" s="39">
        <v>2.569E-5</v>
      </c>
      <c r="ER551" s="39">
        <v>0</v>
      </c>
      <c r="ES551" s="39">
        <v>1.2899999999999999E-6</v>
      </c>
      <c r="ET551" s="39">
        <v>0</v>
      </c>
      <c r="EU551" s="39">
        <v>6.7816000000000003E-5</v>
      </c>
      <c r="EV551" s="39">
        <v>1.7011000000000001E-7</v>
      </c>
      <c r="EW551" s="39">
        <v>3.4483000000000002E-4</v>
      </c>
      <c r="EX551" s="39">
        <v>1.4492999999999999E-7</v>
      </c>
      <c r="FA551" s="23">
        <v>-0.47520000000000001</v>
      </c>
      <c r="FB551" s="23">
        <v>-2.1850000000000001</v>
      </c>
      <c r="FC551" s="23">
        <v>-3.4397000000000002</v>
      </c>
      <c r="FD551" s="23">
        <v>-2.4775999999999998</v>
      </c>
      <c r="FE551" s="23">
        <v>4.7367999999999997</v>
      </c>
      <c r="FF551" s="23">
        <v>-14.9999</v>
      </c>
      <c r="FG551" s="23">
        <v>-18.559899999999999</v>
      </c>
      <c r="FH551" s="23">
        <v>-9.0892999999999997</v>
      </c>
      <c r="FI551" s="23">
        <v>-999.99900000000002</v>
      </c>
      <c r="FJ551" s="23">
        <v>-14.8933</v>
      </c>
      <c r="FK551" s="23">
        <v>2.3994</v>
      </c>
      <c r="FL551" s="23">
        <v>-999.99900000000002</v>
      </c>
      <c r="FM551" s="23">
        <v>2.7614999999999998</v>
      </c>
      <c r="FN551" s="23">
        <v>6.3127000000000004</v>
      </c>
      <c r="FO551" s="23">
        <v>-0.78879999999999995</v>
      </c>
      <c r="FP551" s="23">
        <v>9.5189000000000004</v>
      </c>
      <c r="FQ551" s="23">
        <v>1.4195</v>
      </c>
      <c r="FR551" s="23">
        <v>-8.2426999999999992</v>
      </c>
    </row>
    <row r="552" spans="1:174" x14ac:dyDescent="0.2">
      <c r="A552" s="17">
        <f t="shared" si="10"/>
        <v>551</v>
      </c>
      <c r="B552" s="18" t="s">
        <v>1036</v>
      </c>
      <c r="C552" s="18" t="s">
        <v>1071</v>
      </c>
      <c r="D552" s="18" t="s">
        <v>1072</v>
      </c>
      <c r="E552" s="18" t="s">
        <v>166</v>
      </c>
      <c r="F552" s="18" t="s">
        <v>166</v>
      </c>
      <c r="H552" s="18">
        <v>7</v>
      </c>
      <c r="I552" s="18">
        <v>1.02</v>
      </c>
      <c r="K552" s="18">
        <v>64.984092000000004</v>
      </c>
      <c r="L552" s="18">
        <v>-15.085851999999999</v>
      </c>
      <c r="M552" s="18" t="s">
        <v>229</v>
      </c>
      <c r="N552" s="18">
        <v>558</v>
      </c>
      <c r="P552" s="18">
        <v>3034</v>
      </c>
      <c r="Q552" s="20">
        <v>2.14</v>
      </c>
      <c r="S552" s="19">
        <v>5.5</v>
      </c>
      <c r="U552" s="20">
        <v>7.46</v>
      </c>
      <c r="W552" s="19">
        <v>17.3</v>
      </c>
      <c r="X552" s="19"/>
      <c r="Y552" s="18">
        <v>266</v>
      </c>
      <c r="Z552" s="21">
        <v>0.79128177232588548</v>
      </c>
      <c r="AB552" s="21">
        <v>0.36409446066687545</v>
      </c>
      <c r="AE552" s="18" t="s">
        <v>167</v>
      </c>
      <c r="AG552" s="18" t="s">
        <v>167</v>
      </c>
      <c r="AH552" s="22">
        <v>161.94725956683004</v>
      </c>
      <c r="AI552" s="22"/>
      <c r="AJ552" s="22">
        <v>38.078582912588494</v>
      </c>
      <c r="AM552" s="18" t="s">
        <v>167</v>
      </c>
      <c r="AO552" s="18" t="s">
        <v>167</v>
      </c>
      <c r="AQ552" s="18" t="s">
        <v>167</v>
      </c>
      <c r="AS552" s="18" t="s">
        <v>167</v>
      </c>
      <c r="AT552" s="21"/>
      <c r="AU552" s="18" t="s">
        <v>167</v>
      </c>
      <c r="AV552" s="19">
        <v>4.9737820717236758</v>
      </c>
      <c r="AX552" s="22">
        <v>30.255006483215674</v>
      </c>
      <c r="AY552" s="18" t="s">
        <v>1032</v>
      </c>
      <c r="AZ552" s="19">
        <v>38.102098171784121</v>
      </c>
      <c r="BB552" s="21">
        <v>0.10266109947416402</v>
      </c>
      <c r="BE552" s="18" t="s">
        <v>167</v>
      </c>
      <c r="BF552" s="19">
        <v>153.01903909122501</v>
      </c>
      <c r="BH552" s="21">
        <v>6.0978815118540716E-3</v>
      </c>
      <c r="BJ552" s="21">
        <v>1.4040375439639257</v>
      </c>
      <c r="BM552" s="18" t="s">
        <v>167</v>
      </c>
      <c r="BN552" s="19">
        <v>96.135016289544438</v>
      </c>
      <c r="BO552" s="18" t="s">
        <v>1033</v>
      </c>
      <c r="BP552" s="21">
        <v>6.3424892569735228E-2</v>
      </c>
      <c r="BR552" s="18">
        <v>3.0512235794420963</v>
      </c>
      <c r="BS552" s="18" t="s">
        <v>1034</v>
      </c>
      <c r="BT552" s="21"/>
      <c r="BU552" s="18" t="s">
        <v>167</v>
      </c>
      <c r="BW552" s="18" t="s">
        <v>167</v>
      </c>
      <c r="BY552" s="18" t="s">
        <v>167</v>
      </c>
      <c r="BZ552" s="20">
        <v>6.2460961898813236</v>
      </c>
      <c r="CB552" s="21"/>
      <c r="CC552" s="18" t="s">
        <v>167</v>
      </c>
      <c r="CD552" s="21">
        <v>5.6447151757361116</v>
      </c>
      <c r="CF552" s="21"/>
      <c r="CG552" s="18" t="s">
        <v>167</v>
      </c>
      <c r="CI552" s="21" t="s">
        <v>167</v>
      </c>
      <c r="CJ552" s="19">
        <v>26.9084088</v>
      </c>
      <c r="CK552" s="18" t="s">
        <v>1033</v>
      </c>
      <c r="CM552" s="18" t="s">
        <v>167</v>
      </c>
      <c r="CN552"/>
      <c r="CO552" s="23" t="s">
        <v>167</v>
      </c>
      <c r="CP552" s="18"/>
      <c r="CQ552" s="23" t="s">
        <v>167</v>
      </c>
      <c r="CR552" s="23" t="s">
        <v>974</v>
      </c>
      <c r="CS552" s="18">
        <v>16.804745660174436</v>
      </c>
      <c r="CT552" s="46" t="s">
        <v>1034</v>
      </c>
      <c r="CV552" s="18" t="s">
        <v>167</v>
      </c>
      <c r="CW552" s="18">
        <v>2.2000000000000002</v>
      </c>
      <c r="CY552" s="46" t="s">
        <v>1034</v>
      </c>
      <c r="CZ552" s="23"/>
      <c r="DA552" s="18" t="s">
        <v>167</v>
      </c>
      <c r="DC552" s="18" t="s">
        <v>167</v>
      </c>
      <c r="DD552" s="18">
        <v>16.93</v>
      </c>
      <c r="DE552" s="18" t="s">
        <v>1034</v>
      </c>
      <c r="DF552" s="18">
        <v>15.4</v>
      </c>
      <c r="DG552" s="18">
        <v>0.1</v>
      </c>
      <c r="DH552" s="18" t="s">
        <v>1032</v>
      </c>
      <c r="DI552" s="18">
        <v>0.54</v>
      </c>
      <c r="DJ552" s="18">
        <v>0.06</v>
      </c>
      <c r="DK552" s="18" t="s">
        <v>167</v>
      </c>
      <c r="DN552" s="18" t="s">
        <v>167</v>
      </c>
      <c r="DO552" s="18">
        <v>0.70347999999999999</v>
      </c>
      <c r="DQ552" s="18" t="s">
        <v>167</v>
      </c>
      <c r="DR552" s="18">
        <v>7.3595121694790527E-4</v>
      </c>
      <c r="DS552" s="18">
        <v>0.50800000000000001</v>
      </c>
      <c r="DT552" s="18" t="s">
        <v>1070</v>
      </c>
      <c r="DU552" s="18" t="s">
        <v>167</v>
      </c>
      <c r="DV552" s="18">
        <v>0.34</v>
      </c>
      <c r="DW552" s="18">
        <v>0.03</v>
      </c>
      <c r="DX552" s="18">
        <v>0.65</v>
      </c>
      <c r="DY552" s="18">
        <v>0.04</v>
      </c>
      <c r="DZ552" s="18" t="s">
        <v>1033</v>
      </c>
      <c r="EE552" s="18" t="s">
        <v>167</v>
      </c>
      <c r="EF552" s="39">
        <v>6.3585100000000002E-5</v>
      </c>
      <c r="EG552" s="24">
        <v>6.0520100000000001</v>
      </c>
      <c r="EH552" s="39">
        <v>3.5677000000000002E-8</v>
      </c>
      <c r="EI552" s="39">
        <v>9.6990000000000006E-12</v>
      </c>
      <c r="EJ552" s="39">
        <v>1.6131000000000001E-4</v>
      </c>
      <c r="EK552" s="39">
        <v>3.8002E-5</v>
      </c>
      <c r="EL552" s="39">
        <v>0</v>
      </c>
      <c r="EM552" s="39">
        <v>0</v>
      </c>
      <c r="EN552" s="39">
        <v>5.0000999999999998E-6</v>
      </c>
      <c r="EO552" s="39">
        <v>3.7902999999999999E-5</v>
      </c>
      <c r="EP552" s="39">
        <v>1.5296999999999999E-4</v>
      </c>
      <c r="EQ552" s="39">
        <v>6.0939999999999996E-6</v>
      </c>
      <c r="ER552" s="39">
        <v>0</v>
      </c>
      <c r="ES552" s="39">
        <v>5.6451999999999998E-6</v>
      </c>
      <c r="ET552" s="39">
        <v>0</v>
      </c>
      <c r="EU552" s="39">
        <v>4.7550999999999999E-5</v>
      </c>
      <c r="EV552" s="39">
        <v>3.8928E-7</v>
      </c>
      <c r="EW552" s="39">
        <v>4.3591000000000002E-4</v>
      </c>
      <c r="EX552" s="39">
        <v>1.9383999999999999E-7</v>
      </c>
      <c r="FA552" s="23">
        <v>-0.90410000000000001</v>
      </c>
      <c r="FB552" s="23">
        <v>-2.6869000000000001</v>
      </c>
      <c r="FC552" s="23">
        <v>-3.8411</v>
      </c>
      <c r="FD552" s="23">
        <v>-1.9086000000000001</v>
      </c>
      <c r="FE552" s="23">
        <v>3.4266999999999999</v>
      </c>
      <c r="FF552" s="23">
        <v>-13.4556</v>
      </c>
      <c r="FG552" s="23">
        <v>-17.020800000000001</v>
      </c>
      <c r="FH552" s="23">
        <v>-8.0649999999999995</v>
      </c>
      <c r="FI552" s="23">
        <v>-999.99900000000002</v>
      </c>
      <c r="FJ552" s="23">
        <v>-13.920199999999999</v>
      </c>
      <c r="FK552" s="23">
        <v>1.9757</v>
      </c>
      <c r="FL552" s="23">
        <v>-999.99900000000002</v>
      </c>
      <c r="FM552" s="23">
        <v>1.6404000000000001</v>
      </c>
      <c r="FN552" s="23">
        <v>5.2286000000000001</v>
      </c>
      <c r="FO552" s="23">
        <v>-1.349</v>
      </c>
      <c r="FP552" s="23">
        <v>8.1088000000000005</v>
      </c>
      <c r="FQ552" s="23">
        <v>0.80649999999999999</v>
      </c>
      <c r="FR552" s="23">
        <v>-7.4673999999999996</v>
      </c>
    </row>
    <row r="553" spans="1:174" x14ac:dyDescent="0.2">
      <c r="A553" s="17">
        <f t="shared" si="10"/>
        <v>552</v>
      </c>
      <c r="B553" s="18" t="s">
        <v>1073</v>
      </c>
      <c r="C553" s="18" t="s">
        <v>1074</v>
      </c>
      <c r="D553" s="18" t="s">
        <v>1075</v>
      </c>
      <c r="E553" s="18" t="s">
        <v>179</v>
      </c>
      <c r="F553" s="18" t="s">
        <v>179</v>
      </c>
      <c r="H553" s="18">
        <v>7</v>
      </c>
      <c r="I553" s="18">
        <v>0.71</v>
      </c>
      <c r="K553" s="18">
        <v>65.013489000000007</v>
      </c>
      <c r="L553" s="18">
        <v>-14.95762</v>
      </c>
      <c r="M553" s="18" t="s">
        <v>229</v>
      </c>
      <c r="N553" s="18">
        <v>398</v>
      </c>
      <c r="P553" s="18">
        <v>3034</v>
      </c>
      <c r="Q553" s="20">
        <v>4.8899999999999997</v>
      </c>
      <c r="S553" s="19">
        <v>5.3</v>
      </c>
      <c r="U553" s="20">
        <v>7.68</v>
      </c>
      <c r="W553" s="19">
        <v>9.6</v>
      </c>
      <c r="X553" s="19"/>
      <c r="Y553" s="18">
        <v>35.4</v>
      </c>
      <c r="Z553" s="21">
        <v>0.32837266992071873</v>
      </c>
      <c r="AB553" s="21">
        <v>0.65537002920037568</v>
      </c>
      <c r="AE553" s="18" t="s">
        <v>167</v>
      </c>
      <c r="AG553" s="18" t="s">
        <v>167</v>
      </c>
      <c r="AH553" s="22">
        <v>46.766650348155402</v>
      </c>
      <c r="AI553" s="22"/>
      <c r="AJ553" s="22">
        <v>55.284461117535884</v>
      </c>
      <c r="AM553" s="18" t="s">
        <v>167</v>
      </c>
      <c r="AO553" s="18" t="s">
        <v>167</v>
      </c>
      <c r="AQ553" s="18" t="s">
        <v>167</v>
      </c>
      <c r="AS553" s="18" t="s">
        <v>167</v>
      </c>
      <c r="AT553" s="21"/>
      <c r="AU553" s="18" t="s">
        <v>167</v>
      </c>
      <c r="AV553" s="19">
        <v>3.7465717266053833</v>
      </c>
      <c r="AX553" s="22"/>
      <c r="AY553" s="18" t="s">
        <v>167</v>
      </c>
      <c r="AZ553" s="19">
        <v>35.587865087592633</v>
      </c>
      <c r="BB553" s="21">
        <v>1.5107927759495769E-2</v>
      </c>
      <c r="BE553" s="18" t="s">
        <v>167</v>
      </c>
      <c r="BF553" s="19">
        <v>117.17721919198664</v>
      </c>
      <c r="BH553" s="21">
        <v>7.8851916101561267E-2</v>
      </c>
      <c r="BJ553" s="21">
        <v>1.755046929954907</v>
      </c>
      <c r="BM553" s="18" t="s">
        <v>167</v>
      </c>
      <c r="BN553" s="19">
        <v>106.81668476616048</v>
      </c>
      <c r="BO553" s="18" t="s">
        <v>1033</v>
      </c>
      <c r="BP553" s="21">
        <v>4.7464105188583641E-2</v>
      </c>
      <c r="BR553" s="18">
        <v>0.96966851041592061</v>
      </c>
      <c r="BS553" s="18" t="s">
        <v>1034</v>
      </c>
      <c r="BT553" s="21"/>
      <c r="BU553" s="18" t="s">
        <v>167</v>
      </c>
      <c r="BW553" s="18" t="s">
        <v>167</v>
      </c>
      <c r="BY553" s="18" t="s">
        <v>167</v>
      </c>
      <c r="BZ553"/>
      <c r="CA553" s="20" t="s">
        <v>167</v>
      </c>
      <c r="CB553" s="21"/>
      <c r="CC553" s="18" t="s">
        <v>167</v>
      </c>
      <c r="CD553"/>
      <c r="CE553" s="21" t="s">
        <v>167</v>
      </c>
      <c r="CF553" s="21"/>
      <c r="CG553" s="18" t="s">
        <v>167</v>
      </c>
      <c r="CI553" s="21" t="s">
        <v>167</v>
      </c>
      <c r="CJ553" s="19">
        <v>11.715225600000002</v>
      </c>
      <c r="CK553" s="18" t="s">
        <v>1033</v>
      </c>
      <c r="CM553" s="18" t="s">
        <v>167</v>
      </c>
      <c r="CN553"/>
      <c r="CO553" s="23" t="s">
        <v>167</v>
      </c>
      <c r="CP553" s="18"/>
      <c r="CQ553" s="23" t="s">
        <v>167</v>
      </c>
      <c r="CR553" s="23" t="s">
        <v>974</v>
      </c>
      <c r="CS553" s="18">
        <v>2.3106525282739847</v>
      </c>
      <c r="CT553" s="46" t="s">
        <v>1034</v>
      </c>
      <c r="CV553" s="18" t="s">
        <v>167</v>
      </c>
      <c r="CW553" s="18">
        <v>1.21</v>
      </c>
      <c r="CY553" s="46" t="s">
        <v>1034</v>
      </c>
      <c r="CZ553" s="18">
        <v>0.99</v>
      </c>
      <c r="DA553" s="18" t="s">
        <v>1034</v>
      </c>
      <c r="DB553" s="18">
        <v>7.4</v>
      </c>
      <c r="DC553" s="18" t="s">
        <v>1034</v>
      </c>
      <c r="DD553" s="18">
        <v>7.4</v>
      </c>
      <c r="DE553" s="18" t="s">
        <v>1034</v>
      </c>
      <c r="DF553"/>
      <c r="DG553" s="18" t="s">
        <v>167</v>
      </c>
      <c r="DH553" s="18" t="s">
        <v>167</v>
      </c>
      <c r="DI553" s="18">
        <v>0.53</v>
      </c>
      <c r="DJ553" s="18">
        <v>7.0000000000000007E-2</v>
      </c>
      <c r="DK553" s="18" t="s">
        <v>167</v>
      </c>
      <c r="DN553" s="18" t="s">
        <v>167</v>
      </c>
      <c r="DO553" s="18">
        <v>0.70435000000000003</v>
      </c>
      <c r="DQ553" s="18" t="s">
        <v>167</v>
      </c>
      <c r="DR553" s="18">
        <v>1.0198181149135257E-2</v>
      </c>
      <c r="DS553" s="18">
        <v>0.21099999999999999</v>
      </c>
      <c r="DT553" s="18" t="s">
        <v>1050</v>
      </c>
      <c r="DU553" s="18" t="s">
        <v>167</v>
      </c>
      <c r="DV553" s="18">
        <v>0.13</v>
      </c>
      <c r="DW553" s="18">
        <v>0.03</v>
      </c>
      <c r="DX553" s="18">
        <v>0.33</v>
      </c>
      <c r="DY553" s="18">
        <v>0.04</v>
      </c>
      <c r="DZ553" s="18" t="s">
        <v>1033</v>
      </c>
      <c r="EE553" s="18" t="s">
        <v>167</v>
      </c>
      <c r="EF553" s="39">
        <v>4.03417E-5</v>
      </c>
      <c r="EG553" s="24">
        <v>7.58955</v>
      </c>
      <c r="EH553" s="39">
        <v>2.1317999999999999E-8</v>
      </c>
      <c r="EI553" s="39">
        <v>5.3730000000000004E-13</v>
      </c>
      <c r="EJ553" s="39">
        <v>4.6919999999999998E-5</v>
      </c>
      <c r="EK553" s="39">
        <v>5.5000999999999997E-5</v>
      </c>
      <c r="EL553" s="39">
        <v>0</v>
      </c>
      <c r="EM553" s="39">
        <v>0</v>
      </c>
      <c r="EN553" s="39">
        <v>3.7000999999999999E-6</v>
      </c>
      <c r="EO553" s="39">
        <v>3.5525000000000003E-5</v>
      </c>
      <c r="EP553" s="39">
        <v>1.1718999999999999E-4</v>
      </c>
      <c r="EQ553" s="39">
        <v>0</v>
      </c>
      <c r="ER553" s="39">
        <v>0</v>
      </c>
      <c r="ES553" s="39">
        <v>0</v>
      </c>
      <c r="ET553" s="39">
        <v>0</v>
      </c>
      <c r="EU553" s="39">
        <v>1.2619000000000001E-5</v>
      </c>
      <c r="EV553" s="39">
        <v>2.7147999999999999E-7</v>
      </c>
      <c r="EW553" s="39">
        <v>1.8929E-4</v>
      </c>
      <c r="EX553" s="39">
        <v>3.5064000000000002E-7</v>
      </c>
      <c r="FA553" s="23">
        <v>-1.4827999999999999</v>
      </c>
      <c r="FB553" s="23">
        <v>-3.0163000000000002</v>
      </c>
      <c r="FC553" s="23">
        <v>-5.0008999999999997</v>
      </c>
      <c r="FD553" s="23">
        <v>-2.5712999999999999</v>
      </c>
      <c r="FE553" s="23">
        <v>2.2425000000000002</v>
      </c>
      <c r="FF553" s="23">
        <v>-12.3973</v>
      </c>
      <c r="FG553" s="23">
        <v>-15.964700000000001</v>
      </c>
      <c r="FH553" s="23">
        <v>-7.6467000000000001</v>
      </c>
      <c r="FI553" s="23">
        <v>-999.99900000000002</v>
      </c>
      <c r="FJ553" s="23">
        <v>-13.0482</v>
      </c>
      <c r="FK553" s="23">
        <v>1.3991</v>
      </c>
      <c r="FL553" s="23">
        <v>-999.99900000000002</v>
      </c>
      <c r="FM553" s="23">
        <v>0.64</v>
      </c>
      <c r="FN553" s="23">
        <v>4.1717000000000004</v>
      </c>
      <c r="FO553" s="23">
        <v>-1.6907000000000001</v>
      </c>
      <c r="FP553" s="23">
        <v>6.6130000000000004</v>
      </c>
      <c r="FQ553" s="23">
        <v>-0.247</v>
      </c>
      <c r="FR553" s="23">
        <v>-6.4836</v>
      </c>
    </row>
    <row r="554" spans="1:174" x14ac:dyDescent="0.2">
      <c r="A554" s="17">
        <f t="shared" si="10"/>
        <v>553</v>
      </c>
      <c r="B554" s="18" t="s">
        <v>1036</v>
      </c>
      <c r="C554" s="18" t="s">
        <v>1076</v>
      </c>
      <c r="D554" s="18" t="s">
        <v>1077</v>
      </c>
      <c r="E554" s="18" t="s">
        <v>179</v>
      </c>
      <c r="F554" s="18" t="s">
        <v>179</v>
      </c>
      <c r="H554" s="18">
        <v>26</v>
      </c>
      <c r="I554" s="18">
        <v>0.13</v>
      </c>
      <c r="K554" s="18">
        <v>65.178225999999995</v>
      </c>
      <c r="L554" s="18">
        <v>-14.06291</v>
      </c>
      <c r="M554" s="18" t="s">
        <v>229</v>
      </c>
      <c r="N554" s="18">
        <v>46</v>
      </c>
      <c r="P554" s="18">
        <v>34</v>
      </c>
      <c r="Q554" s="20">
        <v>11.2</v>
      </c>
      <c r="S554" s="19">
        <v>3.7</v>
      </c>
      <c r="U554" s="20">
        <v>7.18</v>
      </c>
      <c r="W554" s="19"/>
      <c r="X554" s="19"/>
      <c r="Z554" s="21">
        <v>0.29316341073057395</v>
      </c>
      <c r="AB554" s="21">
        <v>0.87382670560050091</v>
      </c>
      <c r="AE554" s="18" t="s">
        <v>167</v>
      </c>
      <c r="AG554" s="18" t="s">
        <v>167</v>
      </c>
      <c r="AH554" s="22">
        <v>49.902689754977786</v>
      </c>
      <c r="AI554" s="22"/>
      <c r="AJ554" s="47"/>
      <c r="AK554" s="18" t="s">
        <v>167</v>
      </c>
      <c r="AM554" s="18" t="s">
        <v>167</v>
      </c>
      <c r="AO554" s="18" t="s">
        <v>167</v>
      </c>
      <c r="AQ554" s="18" t="s">
        <v>167</v>
      </c>
      <c r="AS554" s="18" t="s">
        <v>167</v>
      </c>
      <c r="AT554" s="21"/>
      <c r="AU554" s="18" t="s">
        <v>167</v>
      </c>
      <c r="AV554" s="19">
        <v>4.0922495351460295</v>
      </c>
      <c r="AX554" s="22">
        <v>2.8814291888776835</v>
      </c>
      <c r="AY554" s="18" t="s">
        <v>1032</v>
      </c>
      <c r="AZ554" s="19">
        <v>35.795103888088867</v>
      </c>
      <c r="BB554" s="21">
        <v>2.8213600032793305E-2</v>
      </c>
      <c r="BE554" s="18" t="s">
        <v>167</v>
      </c>
      <c r="BF554" s="19">
        <v>124.83797162219767</v>
      </c>
      <c r="BH554" s="21">
        <v>8.1480313304946646E-3</v>
      </c>
      <c r="BJ554" s="21">
        <v>1.4040375439639257</v>
      </c>
      <c r="BM554" s="18" t="s">
        <v>167</v>
      </c>
      <c r="BN554" s="19">
        <v>106.81668476616048</v>
      </c>
      <c r="BO554" s="18" t="s">
        <v>1033</v>
      </c>
      <c r="BP554" s="21">
        <v>4.1200639123487787E-2</v>
      </c>
      <c r="BS554" s="18" t="s">
        <v>167</v>
      </c>
      <c r="BT554" s="21"/>
      <c r="BU554" s="18" t="s">
        <v>167</v>
      </c>
      <c r="BW554" s="18" t="s">
        <v>167</v>
      </c>
      <c r="BY554" s="18" t="s">
        <v>167</v>
      </c>
      <c r="BZ554"/>
      <c r="CA554" s="20" t="s">
        <v>167</v>
      </c>
      <c r="CB554" s="21"/>
      <c r="CC554" s="18" t="s">
        <v>167</v>
      </c>
      <c r="CD554"/>
      <c r="CE554" s="21" t="s">
        <v>167</v>
      </c>
      <c r="CF554" s="21"/>
      <c r="CG554" s="18" t="s">
        <v>167</v>
      </c>
      <c r="CI554" s="21" t="s">
        <v>167</v>
      </c>
      <c r="CJ554" s="19">
        <v>10.7389568</v>
      </c>
      <c r="CK554" s="18" t="s">
        <v>1033</v>
      </c>
      <c r="CM554" s="18" t="s">
        <v>167</v>
      </c>
      <c r="CN554"/>
      <c r="CO554" s="23" t="s">
        <v>167</v>
      </c>
      <c r="CP554" s="18"/>
      <c r="CQ554" s="23" t="s">
        <v>167</v>
      </c>
      <c r="CR554" s="23" t="s">
        <v>974</v>
      </c>
      <c r="CT554" s="18" t="s">
        <v>167</v>
      </c>
      <c r="CV554" s="18" t="s">
        <v>167</v>
      </c>
      <c r="CY554" s="18" t="s">
        <v>167</v>
      </c>
      <c r="DA554" s="18" t="s">
        <v>167</v>
      </c>
      <c r="DC554" s="18" t="s">
        <v>167</v>
      </c>
      <c r="DE554" s="18" t="s">
        <v>167</v>
      </c>
      <c r="DF554" s="18">
        <v>19.600000000000001</v>
      </c>
      <c r="DG554" s="18">
        <v>0.2</v>
      </c>
      <c r="DH554" s="18" t="s">
        <v>1032</v>
      </c>
      <c r="DI554" s="18">
        <v>0.56999999999999995</v>
      </c>
      <c r="DJ554" s="18">
        <v>0.06</v>
      </c>
      <c r="DK554" s="18" t="s">
        <v>167</v>
      </c>
      <c r="DN554" s="18" t="s">
        <v>167</v>
      </c>
      <c r="DO554" s="18">
        <v>0.70433999999999997</v>
      </c>
      <c r="DQ554" s="18" t="s">
        <v>167</v>
      </c>
      <c r="DR554" s="18">
        <v>9.4622299321873527E-4</v>
      </c>
      <c r="DS554" s="18">
        <v>1.0409999999999999</v>
      </c>
      <c r="DT554" s="18" t="s">
        <v>1063</v>
      </c>
      <c r="DU554" s="18" t="s">
        <v>167</v>
      </c>
      <c r="DV554" s="18">
        <v>0.18</v>
      </c>
      <c r="DW554" s="18">
        <v>0.03</v>
      </c>
      <c r="DX554" s="18">
        <v>0.36</v>
      </c>
      <c r="DY554" s="18">
        <v>0.04</v>
      </c>
      <c r="DZ554" s="18" t="s">
        <v>1033</v>
      </c>
      <c r="EE554" s="18" t="s">
        <v>167</v>
      </c>
      <c r="EF554" s="39">
        <v>1.2602699999999999E-4</v>
      </c>
      <c r="EG554" s="24">
        <v>26.5382</v>
      </c>
      <c r="EH554" s="39">
        <v>6.7363999999999994E-8</v>
      </c>
      <c r="EI554" s="39">
        <v>6.5793999999999995E-11</v>
      </c>
      <c r="EJ554" s="39">
        <v>4.9935999999999998E-5</v>
      </c>
      <c r="EK554" s="39">
        <v>0</v>
      </c>
      <c r="EL554" s="39">
        <v>0</v>
      </c>
      <c r="EM554" s="39">
        <v>0</v>
      </c>
      <c r="EN554" s="39">
        <v>4.1000999999999999E-6</v>
      </c>
      <c r="EO554" s="39">
        <v>3.5735000000000003E-5</v>
      </c>
      <c r="EP554" s="39">
        <v>1.2479E-4</v>
      </c>
      <c r="EQ554" s="39">
        <v>0</v>
      </c>
      <c r="ER554" s="39">
        <v>0</v>
      </c>
      <c r="ES554" s="39">
        <v>0</v>
      </c>
      <c r="ET554" s="39">
        <v>0</v>
      </c>
      <c r="EU554" s="39">
        <v>3.8303000000000002E-5</v>
      </c>
      <c r="EV554" s="39">
        <v>7.4670999999999994E-8</v>
      </c>
      <c r="EW554" s="39">
        <v>1.739E-4</v>
      </c>
      <c r="EX554" s="39">
        <v>1.0321E-7</v>
      </c>
      <c r="FA554" s="23">
        <v>-1.0121</v>
      </c>
      <c r="FB554" s="23">
        <v>-2.9719000000000002</v>
      </c>
      <c r="FC554" s="23">
        <v>-5.1254</v>
      </c>
      <c r="FD554" s="23">
        <v>-3.1067</v>
      </c>
      <c r="FE554" s="23">
        <v>3.274</v>
      </c>
      <c r="FF554" s="23">
        <v>-16.880099999999999</v>
      </c>
      <c r="FG554" s="23">
        <v>-20.464500000000001</v>
      </c>
      <c r="FH554" s="23">
        <v>-9.7590000000000003</v>
      </c>
      <c r="FI554" s="23">
        <v>-999.99900000000002</v>
      </c>
      <c r="FJ554" s="23">
        <v>-15.2597</v>
      </c>
      <c r="FK554" s="23">
        <v>1.8866000000000001</v>
      </c>
      <c r="FL554" s="23">
        <v>-999.99900000000002</v>
      </c>
      <c r="FM554" s="23">
        <v>1.2809999999999999</v>
      </c>
      <c r="FN554" s="23">
        <v>5.1954000000000002</v>
      </c>
      <c r="FO554" s="23">
        <v>-1.6066</v>
      </c>
      <c r="FP554" s="23">
        <v>7.6642999999999999</v>
      </c>
      <c r="FQ554" s="23">
        <v>-0.24229999999999999</v>
      </c>
      <c r="FR554" s="23">
        <v>-8.5213000000000001</v>
      </c>
    </row>
    <row r="555" spans="1:174" x14ac:dyDescent="0.2">
      <c r="A555" s="17">
        <f t="shared" si="10"/>
        <v>554</v>
      </c>
      <c r="B555" s="18" t="s">
        <v>1078</v>
      </c>
      <c r="C555" s="18" t="s">
        <v>1079</v>
      </c>
      <c r="D555" s="18" t="s">
        <v>264</v>
      </c>
      <c r="E555" s="23"/>
      <c r="F555" s="18" t="s">
        <v>179</v>
      </c>
      <c r="G555" s="18" t="s">
        <v>167</v>
      </c>
      <c r="H555" s="18">
        <v>39</v>
      </c>
      <c r="I555" s="18">
        <v>0.25</v>
      </c>
      <c r="K555" s="18">
        <v>64.752826999999996</v>
      </c>
      <c r="L555" s="18">
        <v>-14.485938000000001</v>
      </c>
      <c r="M555" s="18" t="s">
        <v>229</v>
      </c>
      <c r="N555" s="18">
        <v>74</v>
      </c>
      <c r="P555" s="18">
        <v>114</v>
      </c>
      <c r="Q555" s="20">
        <v>5.9</v>
      </c>
      <c r="S555" s="19">
        <v>7.4</v>
      </c>
      <c r="U555" s="20">
        <v>7.59</v>
      </c>
      <c r="W555"/>
      <c r="X555" s="19" t="s">
        <v>167</v>
      </c>
      <c r="Y555" s="18">
        <v>10</v>
      </c>
      <c r="Z555" s="21">
        <v>8.7837836084887516E-2</v>
      </c>
      <c r="AB555" s="21">
        <v>0.21845667640012523</v>
      </c>
      <c r="AE555" s="18" t="s">
        <v>167</v>
      </c>
      <c r="AG555" s="18" t="s">
        <v>167</v>
      </c>
      <c r="AH555" s="22">
        <v>39.672638355207347</v>
      </c>
      <c r="AI555" s="22"/>
      <c r="AJ555" s="47"/>
      <c r="AK555" s="18" t="s">
        <v>167</v>
      </c>
      <c r="AM555" s="18" t="s">
        <v>167</v>
      </c>
      <c r="AO555" s="18" t="s">
        <v>167</v>
      </c>
      <c r="AQ555" s="18" t="s">
        <v>167</v>
      </c>
      <c r="AS555" s="18" t="s">
        <v>167</v>
      </c>
      <c r="AT555" s="21"/>
      <c r="AU555" s="18" t="s">
        <v>167</v>
      </c>
      <c r="AV555" s="19">
        <v>2.5576559594662682</v>
      </c>
      <c r="AX555" s="22"/>
      <c r="AY555" s="18" t="s">
        <v>167</v>
      </c>
      <c r="AZ555" s="19">
        <v>26.743468422135365</v>
      </c>
      <c r="BB555" s="21">
        <v>9.2831845269190881E-3</v>
      </c>
      <c r="BE555" s="18" t="s">
        <v>167</v>
      </c>
      <c r="BF555" s="19">
        <v>107.43895118704819</v>
      </c>
      <c r="BH555" s="21">
        <v>1.1564947694895654E-2</v>
      </c>
      <c r="BJ555" s="21">
        <v>0.93602502930928377</v>
      </c>
      <c r="BM555" s="18" t="s">
        <v>167</v>
      </c>
      <c r="BN555" s="19">
        <v>99.695572448416442</v>
      </c>
      <c r="BO555" s="18" t="s">
        <v>1033</v>
      </c>
      <c r="BP555" s="21">
        <v>3.2070303583656701E-2</v>
      </c>
      <c r="BR555" s="18">
        <v>1.3575359145822887</v>
      </c>
      <c r="BS555" s="18" t="s">
        <v>1034</v>
      </c>
      <c r="BT555" s="21"/>
      <c r="BU555" s="18" t="s">
        <v>167</v>
      </c>
      <c r="BW555" s="18" t="s">
        <v>167</v>
      </c>
      <c r="BY555" s="18" t="s">
        <v>167</v>
      </c>
      <c r="BZ555" s="20">
        <v>9.3691442848219868</v>
      </c>
      <c r="CB555" s="21"/>
      <c r="CC555" s="18" t="s">
        <v>167</v>
      </c>
      <c r="CD555" s="21">
        <v>1.1289430351472225</v>
      </c>
      <c r="CF555" s="21"/>
      <c r="CG555" s="18" t="s">
        <v>167</v>
      </c>
      <c r="CI555" s="21" t="s">
        <v>167</v>
      </c>
      <c r="CJ555" s="19">
        <v>8.3593016000000002</v>
      </c>
      <c r="CK555" s="18" t="s">
        <v>1033</v>
      </c>
      <c r="CM555" s="18" t="s">
        <v>167</v>
      </c>
      <c r="CN555"/>
      <c r="CO555" s="23" t="s">
        <v>167</v>
      </c>
      <c r="CP555" s="18"/>
      <c r="CQ555" s="23" t="s">
        <v>167</v>
      </c>
      <c r="CR555" s="23" t="s">
        <v>974</v>
      </c>
      <c r="CS555" s="18">
        <v>1.8065101584687517</v>
      </c>
      <c r="CT555" s="46" t="s">
        <v>1034</v>
      </c>
      <c r="CV555" s="18" t="s">
        <v>167</v>
      </c>
      <c r="CW555" s="18">
        <v>1.68</v>
      </c>
      <c r="CY555" s="46" t="s">
        <v>1034</v>
      </c>
      <c r="CZ555" s="23"/>
      <c r="DA555" s="18" t="s">
        <v>167</v>
      </c>
      <c r="DC555" s="18" t="s">
        <v>167</v>
      </c>
      <c r="DD555" s="18">
        <v>4.09</v>
      </c>
      <c r="DE555" s="18" t="s">
        <v>1034</v>
      </c>
      <c r="DF555"/>
      <c r="DG555" s="18" t="s">
        <v>167</v>
      </c>
      <c r="DH555" s="18" t="s">
        <v>167</v>
      </c>
      <c r="DK555" s="18" t="s">
        <v>167</v>
      </c>
      <c r="DN555" s="18" t="s">
        <v>167</v>
      </c>
      <c r="DQ555" s="18" t="s">
        <v>167</v>
      </c>
      <c r="DR555" s="18">
        <v>1.419334489828103E-3</v>
      </c>
      <c r="DS555" s="18">
        <v>0.56699999999999995</v>
      </c>
      <c r="DT555" s="18" t="s">
        <v>1057</v>
      </c>
      <c r="DU555" s="18" t="s">
        <v>167</v>
      </c>
      <c r="DV555" s="18">
        <v>0.31</v>
      </c>
      <c r="DW555" s="18">
        <v>0.03</v>
      </c>
      <c r="DX555" s="18">
        <v>0.52</v>
      </c>
      <c r="DY555" s="18">
        <v>0.04</v>
      </c>
      <c r="DZ555" s="18" t="s">
        <v>1033</v>
      </c>
      <c r="EE555" s="18" t="s">
        <v>167</v>
      </c>
      <c r="EF555" s="39">
        <v>8.61346E-5</v>
      </c>
      <c r="EG555" s="24">
        <v>21.525099999999998</v>
      </c>
      <c r="EH555" s="39">
        <v>2.6172999999999999E-8</v>
      </c>
      <c r="EI555" s="39">
        <v>1.8104E-13</v>
      </c>
      <c r="EJ555" s="39">
        <v>3.9895999999999999E-5</v>
      </c>
      <c r="EK555" s="39">
        <v>0</v>
      </c>
      <c r="EL555" s="39">
        <v>0</v>
      </c>
      <c r="EM555" s="39">
        <v>0</v>
      </c>
      <c r="EN555" s="39">
        <v>2.5998999999999999E-6</v>
      </c>
      <c r="EO555" s="39">
        <v>2.6628E-5</v>
      </c>
      <c r="EP555" s="39">
        <v>1.0739E-4</v>
      </c>
      <c r="EQ555" s="39">
        <v>9.2815000000000008E-6</v>
      </c>
      <c r="ER555" s="39">
        <v>0</v>
      </c>
      <c r="ES555" s="39">
        <v>1.1289999999999999E-6</v>
      </c>
      <c r="ET555" s="39">
        <v>0</v>
      </c>
      <c r="EU555" s="39">
        <v>1.0638999999999999E-5</v>
      </c>
      <c r="EV555" s="39">
        <v>1.6890000000000001E-7</v>
      </c>
      <c r="EW555" s="39">
        <v>1.3651000000000001E-4</v>
      </c>
      <c r="EX555" s="39">
        <v>2.9166000000000001E-7</v>
      </c>
      <c r="FA555" s="23">
        <v>-2.0615000000000001</v>
      </c>
      <c r="FB555" s="23">
        <v>-3.8673000000000002</v>
      </c>
      <c r="FC555" s="23">
        <v>-6.3403999999999998</v>
      </c>
      <c r="FD555" s="23">
        <v>-2.8338999999999999</v>
      </c>
      <c r="FE555" s="23">
        <v>0.62519999999999998</v>
      </c>
      <c r="FF555" s="23">
        <v>-14.572699999999999</v>
      </c>
      <c r="FG555" s="23">
        <v>-18.117899999999999</v>
      </c>
      <c r="FH555" s="23">
        <v>-8.0642999999999994</v>
      </c>
      <c r="FI555" s="23">
        <v>-999.99900000000002</v>
      </c>
      <c r="FJ555" s="23">
        <v>-13.3955</v>
      </c>
      <c r="FK555" s="23">
        <v>0.79859999999999998</v>
      </c>
      <c r="FL555" s="23">
        <v>-999.99900000000002</v>
      </c>
      <c r="FM555" s="23">
        <v>-1.1162000000000001</v>
      </c>
      <c r="FN555" s="23">
        <v>2.8508</v>
      </c>
      <c r="FO555" s="23">
        <v>-2.6859000000000002</v>
      </c>
      <c r="FP555" s="23">
        <v>4.4271000000000003</v>
      </c>
      <c r="FQ555" s="23">
        <v>-1.8106</v>
      </c>
      <c r="FR555" s="23">
        <v>-7.1128999999999998</v>
      </c>
    </row>
    <row r="556" spans="1:174" x14ac:dyDescent="0.2">
      <c r="A556" s="17">
        <f t="shared" si="10"/>
        <v>555</v>
      </c>
      <c r="B556" s="18" t="s">
        <v>1030</v>
      </c>
      <c r="C556" s="18" t="s">
        <v>1080</v>
      </c>
      <c r="D556" s="18" t="s">
        <v>1081</v>
      </c>
      <c r="E556" s="23"/>
      <c r="F556" s="18" t="s">
        <v>179</v>
      </c>
      <c r="G556" s="18" t="s">
        <v>167</v>
      </c>
      <c r="H556" s="18">
        <v>18</v>
      </c>
      <c r="I556" s="18">
        <v>1.04</v>
      </c>
      <c r="K556" s="18">
        <v>64.594599000000002</v>
      </c>
      <c r="L556" s="18">
        <v>-14.598039999999999</v>
      </c>
      <c r="M556" s="18" t="s">
        <v>229</v>
      </c>
      <c r="N556" s="18">
        <v>184</v>
      </c>
      <c r="P556" s="18">
        <v>191</v>
      </c>
      <c r="Q556" s="20">
        <v>5.9</v>
      </c>
      <c r="S556" s="19">
        <v>7.4</v>
      </c>
      <c r="U556" s="20">
        <v>7.61</v>
      </c>
      <c r="W556" s="19">
        <v>9.1</v>
      </c>
      <c r="X556" s="19"/>
      <c r="Y556" s="18">
        <v>45.3</v>
      </c>
      <c r="Z556" s="21">
        <v>0.26981411253079374</v>
      </c>
      <c r="AB556" s="21">
        <v>0.43691335280025045</v>
      </c>
      <c r="AE556" s="18" t="s">
        <v>167</v>
      </c>
      <c r="AG556" s="18" t="s">
        <v>167</v>
      </c>
      <c r="AH556" s="22">
        <v>51.096044320209721</v>
      </c>
      <c r="AI556" s="22"/>
      <c r="AJ556" s="22">
        <v>84.619073139085543</v>
      </c>
      <c r="AM556" s="18" t="s">
        <v>167</v>
      </c>
      <c r="AO556" s="18" t="s">
        <v>167</v>
      </c>
      <c r="AQ556" s="18" t="s">
        <v>167</v>
      </c>
      <c r="AS556" s="18" t="s">
        <v>167</v>
      </c>
      <c r="AT556" s="21"/>
      <c r="AU556" s="18" t="s">
        <v>167</v>
      </c>
      <c r="AV556" s="19">
        <v>3.8345755626700324</v>
      </c>
      <c r="AX556" s="22">
        <v>2.8814291888776835</v>
      </c>
      <c r="AY556" s="18" t="s">
        <v>1032</v>
      </c>
      <c r="AZ556" s="19">
        <v>35.435918175520641</v>
      </c>
      <c r="BB556" s="21">
        <v>9.6472309789551302E-3</v>
      </c>
      <c r="BE556" s="18" t="s">
        <v>167</v>
      </c>
      <c r="BF556" s="19">
        <v>180.551288436074</v>
      </c>
      <c r="BH556" s="21">
        <v>6.3081532881249019E-3</v>
      </c>
      <c r="BJ556" s="21">
        <v>1.4040375439639257</v>
      </c>
      <c r="BM556" s="18" t="s">
        <v>167</v>
      </c>
      <c r="BN556" s="19">
        <v>92.574460130672421</v>
      </c>
      <c r="BO556" s="18" t="s">
        <v>1033</v>
      </c>
      <c r="BP556" s="21">
        <v>5.1390831290679465E-2</v>
      </c>
      <c r="BS556" s="18" t="s">
        <v>167</v>
      </c>
      <c r="BT556" s="21"/>
      <c r="BU556" s="18" t="s">
        <v>167</v>
      </c>
      <c r="BW556" s="18" t="s">
        <v>167</v>
      </c>
      <c r="BY556" s="18" t="s">
        <v>167</v>
      </c>
      <c r="BZ556" s="20">
        <v>134.29106808244848</v>
      </c>
      <c r="CB556" s="21"/>
      <c r="CC556" s="18" t="s">
        <v>167</v>
      </c>
      <c r="CD556" s="21">
        <v>2.7417187996432539</v>
      </c>
      <c r="CF556" s="21"/>
      <c r="CG556" s="18" t="s">
        <v>167</v>
      </c>
      <c r="CI556" s="21" t="s">
        <v>167</v>
      </c>
      <c r="CJ556" s="19">
        <v>11.410141600000001</v>
      </c>
      <c r="CK556" s="18" t="s">
        <v>1033</v>
      </c>
      <c r="CM556" s="18" t="s">
        <v>167</v>
      </c>
      <c r="CN556"/>
      <c r="CO556" s="23" t="s">
        <v>167</v>
      </c>
      <c r="CP556" s="18"/>
      <c r="CQ556" s="23" t="s">
        <v>167</v>
      </c>
      <c r="CR556" s="23" t="s">
        <v>974</v>
      </c>
      <c r="CS556" s="18" t="s">
        <v>167</v>
      </c>
      <c r="CT556" s="18" t="s">
        <v>167</v>
      </c>
      <c r="CV556" s="18" t="s">
        <v>167</v>
      </c>
      <c r="CW556" s="18" t="s">
        <v>167</v>
      </c>
      <c r="CY556" s="18" t="s">
        <v>167</v>
      </c>
      <c r="CZ556" s="23"/>
      <c r="DA556" s="18" t="s">
        <v>167</v>
      </c>
      <c r="DC556" s="18" t="s">
        <v>167</v>
      </c>
      <c r="DE556" s="18" t="s">
        <v>167</v>
      </c>
      <c r="DF556" s="18">
        <v>19.2</v>
      </c>
      <c r="DG556" s="18">
        <v>0.3</v>
      </c>
      <c r="DH556" s="18" t="s">
        <v>1032</v>
      </c>
      <c r="DK556" s="18" t="s">
        <v>167</v>
      </c>
      <c r="DN556" s="18" t="s">
        <v>167</v>
      </c>
      <c r="DQ556" s="18" t="s">
        <v>167</v>
      </c>
      <c r="DR556" s="18">
        <v>7.8851916101561274E-4</v>
      </c>
      <c r="DS556" s="18">
        <v>0.41599999999999998</v>
      </c>
      <c r="DT556" s="18" t="s">
        <v>1082</v>
      </c>
      <c r="DU556" s="18" t="s">
        <v>167</v>
      </c>
      <c r="DV556" s="18">
        <v>0.33</v>
      </c>
      <c r="DW556" s="18">
        <v>0.03</v>
      </c>
      <c r="DX556" s="18">
        <v>0.62</v>
      </c>
      <c r="DY556" s="18">
        <v>0.04</v>
      </c>
      <c r="DZ556" s="18" t="s">
        <v>1033</v>
      </c>
      <c r="EE556" s="18" t="s">
        <v>167</v>
      </c>
      <c r="EF556" s="39">
        <v>-1.8514599999999999E-4</v>
      </c>
      <c r="EG556" s="24">
        <v>-20.724499999999999</v>
      </c>
      <c r="EH556" s="39">
        <v>2.5227999999999999E-8</v>
      </c>
      <c r="EI556" s="39">
        <v>4.9826999999999996E-13</v>
      </c>
      <c r="EJ556" s="39">
        <v>5.003E-5</v>
      </c>
      <c r="EK556" s="39">
        <v>8.5002999999999999E-5</v>
      </c>
      <c r="EL556" s="39">
        <v>0</v>
      </c>
      <c r="EM556" s="39">
        <v>0</v>
      </c>
      <c r="EN556" s="39">
        <v>3.7979000000000001E-6</v>
      </c>
      <c r="EO556" s="39">
        <v>3.4796999999999999E-5</v>
      </c>
      <c r="EP556" s="39">
        <v>1.8049E-4</v>
      </c>
      <c r="EQ556" s="39">
        <v>1.3278000000000001E-4</v>
      </c>
      <c r="ER556" s="39">
        <v>0</v>
      </c>
      <c r="ES556" s="39">
        <v>2.7421E-6</v>
      </c>
      <c r="ET556" s="39">
        <v>0</v>
      </c>
      <c r="EU556" s="39">
        <v>1.3614999999999999E-5</v>
      </c>
      <c r="EV556" s="39">
        <v>2.4639999999999998E-7</v>
      </c>
      <c r="EW556" s="39">
        <v>1.8472000000000001E-4</v>
      </c>
      <c r="EX556" s="39">
        <v>2.8645999999999999E-7</v>
      </c>
      <c r="FA556" s="23">
        <v>-1.5981000000000001</v>
      </c>
      <c r="FB556" s="23">
        <v>-3.2589000000000001</v>
      </c>
      <c r="FC556" s="23">
        <v>-5.3558000000000003</v>
      </c>
      <c r="FD556" s="23">
        <v>-2.6049000000000002</v>
      </c>
      <c r="FE556" s="23">
        <v>1.6072</v>
      </c>
      <c r="FF556" s="23">
        <v>-13.045199999999999</v>
      </c>
      <c r="FG556" s="23">
        <v>-16.590399999999999</v>
      </c>
      <c r="FH556" s="23">
        <v>-7.8677000000000001</v>
      </c>
      <c r="FI556" s="23">
        <v>-999.99900000000002</v>
      </c>
      <c r="FJ556" s="23">
        <v>-13.1488</v>
      </c>
      <c r="FK556" s="23">
        <v>1.2621</v>
      </c>
      <c r="FL556" s="23">
        <v>-999.99900000000002</v>
      </c>
      <c r="FM556" s="23">
        <v>-1.9699999999999999E-2</v>
      </c>
      <c r="FN556" s="23">
        <v>3.7134999999999998</v>
      </c>
      <c r="FO556" s="23">
        <v>-2.1385000000000001</v>
      </c>
      <c r="FP556" s="23">
        <v>5.9013</v>
      </c>
      <c r="FQ556" s="23">
        <v>-0.89080000000000004</v>
      </c>
      <c r="FR556" s="23">
        <v>-6.9303999999999997</v>
      </c>
    </row>
    <row r="557" spans="1:174" x14ac:dyDescent="0.2">
      <c r="A557" s="17">
        <f t="shared" si="10"/>
        <v>556</v>
      </c>
      <c r="B557" s="18" t="s">
        <v>1036</v>
      </c>
      <c r="C557" s="18" t="s">
        <v>1083</v>
      </c>
      <c r="D557" s="18" t="s">
        <v>1084</v>
      </c>
      <c r="E557" s="18" t="s">
        <v>166</v>
      </c>
      <c r="F557" s="18" t="s">
        <v>166</v>
      </c>
      <c r="H557" s="18">
        <v>37</v>
      </c>
      <c r="I557"/>
      <c r="J557" s="18" t="s">
        <v>167</v>
      </c>
      <c r="K557" s="18">
        <v>64.233813999999995</v>
      </c>
      <c r="L557" s="18">
        <v>-15.656207</v>
      </c>
      <c r="M557" s="18" t="s">
        <v>229</v>
      </c>
      <c r="N557" s="18">
        <v>111</v>
      </c>
      <c r="P557" s="18">
        <v>256</v>
      </c>
      <c r="Q557" s="20">
        <v>0.56999999999999995</v>
      </c>
      <c r="S557" s="19">
        <v>9.1</v>
      </c>
      <c r="U557" s="20">
        <v>7.62</v>
      </c>
      <c r="W557" s="19"/>
      <c r="X557" s="19"/>
      <c r="Z557" s="21">
        <v>1.0562777757043436</v>
      </c>
      <c r="AB557" s="21">
        <v>0.29127556853350034</v>
      </c>
      <c r="AE557" s="18" t="s">
        <v>167</v>
      </c>
      <c r="AG557" s="18" t="s">
        <v>167</v>
      </c>
      <c r="AH557" s="22">
        <v>339.06581683388674</v>
      </c>
      <c r="AI557" s="22"/>
      <c r="AJ557" s="22">
        <v>111.13304938933234</v>
      </c>
      <c r="AM557" s="18" t="s">
        <v>167</v>
      </c>
      <c r="AO557" s="18" t="s">
        <v>167</v>
      </c>
      <c r="AQ557" s="18" t="s">
        <v>167</v>
      </c>
      <c r="AS557" s="18" t="s">
        <v>167</v>
      </c>
      <c r="AT557" s="21"/>
      <c r="AU557" s="18" t="s">
        <v>167</v>
      </c>
      <c r="AV557" s="19">
        <v>2.6352895116876383</v>
      </c>
      <c r="AX557" s="22">
        <v>20.170004322143786</v>
      </c>
      <c r="AY557" s="18" t="s">
        <v>1032</v>
      </c>
      <c r="AZ557" s="19">
        <v>44.896163554121301</v>
      </c>
      <c r="BB557" s="21">
        <v>2.1114694218090473E-2</v>
      </c>
      <c r="BE557" s="18" t="s">
        <v>167</v>
      </c>
      <c r="BF557" s="19">
        <v>267.48531613871307</v>
      </c>
      <c r="BH557" s="21">
        <v>1.5034432003364349E-2</v>
      </c>
      <c r="BJ557" s="21">
        <v>0.81902190064562341</v>
      </c>
      <c r="BM557" s="18" t="s">
        <v>167</v>
      </c>
      <c r="BN557" s="19">
        <v>71.211123177440314</v>
      </c>
      <c r="BO557" s="18" t="s">
        <v>1033</v>
      </c>
      <c r="BP557" s="21">
        <v>9.1845418369078516E-2</v>
      </c>
      <c r="BS557" s="18" t="s">
        <v>167</v>
      </c>
      <c r="BT557" s="21"/>
      <c r="BU557" s="18" t="s">
        <v>167</v>
      </c>
      <c r="BW557" s="18" t="s">
        <v>167</v>
      </c>
      <c r="BY557" s="18" t="s">
        <v>167</v>
      </c>
      <c r="BZ557" s="20">
        <v>17.697272537997083</v>
      </c>
      <c r="CB557" s="21"/>
      <c r="CC557" s="18" t="s">
        <v>167</v>
      </c>
      <c r="CD557"/>
      <c r="CE557" s="21" t="s">
        <v>167</v>
      </c>
      <c r="CF557" s="21"/>
      <c r="CG557" s="18" t="s">
        <v>167</v>
      </c>
      <c r="CI557" s="21" t="s">
        <v>167</v>
      </c>
      <c r="CJ557" s="19">
        <v>40.759222399999999</v>
      </c>
      <c r="CK557" s="18" t="s">
        <v>1033</v>
      </c>
      <c r="CM557" s="18" t="s">
        <v>167</v>
      </c>
      <c r="CN557"/>
      <c r="CO557" s="23" t="s">
        <v>167</v>
      </c>
      <c r="CP557" s="18"/>
      <c r="CQ557" s="23" t="s">
        <v>167</v>
      </c>
      <c r="CR557" s="23" t="s">
        <v>974</v>
      </c>
      <c r="CT557" s="18" t="s">
        <v>167</v>
      </c>
      <c r="CV557" s="18" t="s">
        <v>167</v>
      </c>
      <c r="CY557" s="18" t="s">
        <v>167</v>
      </c>
      <c r="DA557" s="18" t="s">
        <v>167</v>
      </c>
      <c r="DC557" s="18" t="s">
        <v>167</v>
      </c>
      <c r="DE557" s="18" t="s">
        <v>167</v>
      </c>
      <c r="DF557" s="18">
        <v>20.8</v>
      </c>
      <c r="DG557" s="18">
        <v>0.2</v>
      </c>
      <c r="DH557" s="18" t="s">
        <v>1032</v>
      </c>
      <c r="DI557" s="18">
        <v>0.5</v>
      </c>
      <c r="DJ557" s="18">
        <v>0.06</v>
      </c>
      <c r="DK557" s="18" t="s">
        <v>167</v>
      </c>
      <c r="DN557" s="18" t="s">
        <v>167</v>
      </c>
      <c r="DO557" s="18">
        <v>0.70370999999999995</v>
      </c>
      <c r="DQ557" s="18" t="s">
        <v>167</v>
      </c>
      <c r="DR557" s="18">
        <v>1.8924459864374705E-3</v>
      </c>
      <c r="DS557" s="18">
        <v>0.41799999999999998</v>
      </c>
      <c r="DT557" s="18" t="s">
        <v>1060</v>
      </c>
      <c r="DU557" s="18" t="s">
        <v>167</v>
      </c>
      <c r="DV557" s="18">
        <v>0.34</v>
      </c>
      <c r="DW557" s="18">
        <v>0.03</v>
      </c>
      <c r="DX557" s="18">
        <v>0.75</v>
      </c>
      <c r="DY557" s="18">
        <v>0.04</v>
      </c>
      <c r="DZ557" s="18" t="s">
        <v>1033</v>
      </c>
      <c r="EE557" s="18" t="s">
        <v>167</v>
      </c>
      <c r="EF557" s="39">
        <v>2.2604100000000001E-4</v>
      </c>
      <c r="EG557" s="24">
        <v>12.276899999999999</v>
      </c>
      <c r="EH557" s="39">
        <v>2.4906999999999999E-8</v>
      </c>
      <c r="EI557" s="39">
        <v>1.2168E-12</v>
      </c>
      <c r="EJ557" s="39">
        <v>3.3627E-4</v>
      </c>
      <c r="EK557" s="39">
        <v>1.1101E-4</v>
      </c>
      <c r="EL557" s="39">
        <v>0</v>
      </c>
      <c r="EM557" s="39">
        <v>0</v>
      </c>
      <c r="EN557" s="39">
        <v>2.6000000000000001E-6</v>
      </c>
      <c r="EO557" s="39">
        <v>4.4511999999999997E-5</v>
      </c>
      <c r="EP557" s="39">
        <v>2.6740999999999999E-4</v>
      </c>
      <c r="EQ557" s="39">
        <v>1.6892E-5</v>
      </c>
      <c r="ER557" s="39">
        <v>0</v>
      </c>
      <c r="ES557" s="39">
        <v>0</v>
      </c>
      <c r="ET557" s="39">
        <v>0</v>
      </c>
      <c r="EU557" s="39">
        <v>4.5111999999999998E-5</v>
      </c>
      <c r="EV557" s="39">
        <v>9.789399999999999E-7</v>
      </c>
      <c r="EW557" s="39">
        <v>6.5941000000000003E-4</v>
      </c>
      <c r="EX557" s="39">
        <v>2.4536999999999998E-7</v>
      </c>
      <c r="FA557" s="23">
        <v>-1.0959000000000001</v>
      </c>
      <c r="FB557" s="23">
        <v>-2.9685000000000001</v>
      </c>
      <c r="FC557" s="23">
        <v>-3.6533000000000002</v>
      </c>
      <c r="FD557" s="23">
        <v>-1.2111000000000001</v>
      </c>
      <c r="FE557" s="23">
        <v>2.3990999999999998</v>
      </c>
      <c r="FF557" s="23">
        <v>-11.380699999999999</v>
      </c>
      <c r="FG557" s="23">
        <v>-14.908200000000001</v>
      </c>
      <c r="FH557" s="23">
        <v>-7.0076999999999998</v>
      </c>
      <c r="FI557" s="23">
        <v>-999.99900000000002</v>
      </c>
      <c r="FJ557" s="23">
        <v>-12.8188</v>
      </c>
      <c r="FK557" s="23">
        <v>1.7468999999999999</v>
      </c>
      <c r="FL557" s="23">
        <v>-999.99900000000002</v>
      </c>
      <c r="FM557" s="23">
        <v>0.58630000000000004</v>
      </c>
      <c r="FN557" s="23">
        <v>4.4063999999999997</v>
      </c>
      <c r="FO557" s="23">
        <v>-2.2065999999999999</v>
      </c>
      <c r="FP557" s="23">
        <v>6.8113999999999999</v>
      </c>
      <c r="FQ557" s="23">
        <v>0.45229999999999998</v>
      </c>
      <c r="FR557" s="23">
        <v>-7.0065</v>
      </c>
    </row>
    <row r="558" spans="1:174" x14ac:dyDescent="0.2">
      <c r="A558" s="17">
        <f t="shared" si="10"/>
        <v>557</v>
      </c>
      <c r="B558" s="18" t="s">
        <v>1036</v>
      </c>
      <c r="C558" s="18" t="s">
        <v>1085</v>
      </c>
      <c r="D558" s="18" t="s">
        <v>1086</v>
      </c>
      <c r="E558" s="18" t="s">
        <v>166</v>
      </c>
      <c r="F558" s="18" t="s">
        <v>166</v>
      </c>
      <c r="H558" s="18">
        <v>17</v>
      </c>
      <c r="I558" s="18">
        <v>1.26</v>
      </c>
      <c r="K558" s="18">
        <v>63.887602000000001</v>
      </c>
      <c r="L558" s="18">
        <v>-16.850424</v>
      </c>
      <c r="M558" s="18" t="s">
        <v>229</v>
      </c>
      <c r="N558" s="18">
        <v>208</v>
      </c>
      <c r="P558" s="18">
        <v>313</v>
      </c>
      <c r="Q558" s="20">
        <v>1.66</v>
      </c>
      <c r="S558" s="19">
        <v>1.7</v>
      </c>
      <c r="U558" s="20">
        <v>9.19</v>
      </c>
      <c r="W558" s="19">
        <v>21.3</v>
      </c>
      <c r="X558" s="19"/>
      <c r="Y558" s="18">
        <v>797.8</v>
      </c>
      <c r="Z558" s="21">
        <v>11.107594715038307</v>
      </c>
      <c r="AB558" s="21">
        <v>4.2963146358691295</v>
      </c>
      <c r="AE558" s="18" t="s">
        <v>167</v>
      </c>
      <c r="AG558" s="18" t="s">
        <v>167</v>
      </c>
      <c r="AH558" s="22">
        <v>258.08936641470041</v>
      </c>
      <c r="AI558" s="22"/>
      <c r="AJ558" s="22">
        <v>91.952726144472948</v>
      </c>
      <c r="AM558" s="18" t="s">
        <v>167</v>
      </c>
      <c r="AO558" s="18" t="s">
        <v>167</v>
      </c>
      <c r="AQ558" s="18" t="s">
        <v>167</v>
      </c>
      <c r="AS558" s="18" t="s">
        <v>167</v>
      </c>
      <c r="AT558" s="21"/>
      <c r="AU558" s="18" t="s">
        <v>167</v>
      </c>
      <c r="AV558" s="19">
        <v>8.7161228446721033</v>
      </c>
      <c r="AX558" s="22">
        <v>50.425010805359456</v>
      </c>
      <c r="AY558" s="18" t="s">
        <v>1032</v>
      </c>
      <c r="AZ558" s="19">
        <v>21.717618754641087</v>
      </c>
      <c r="BB558" s="21">
        <v>0.15599390469744429</v>
      </c>
      <c r="BE558" s="18" t="s">
        <v>167</v>
      </c>
      <c r="BF558" s="19">
        <v>322.42896002421003</v>
      </c>
      <c r="BH558" s="21">
        <v>5.3093623508384587E-3</v>
      </c>
      <c r="BJ558" s="21">
        <v>3.3930907312461533</v>
      </c>
      <c r="BM558" s="18" t="s">
        <v>167</v>
      </c>
      <c r="BN558" s="19">
        <v>96.135016289544438</v>
      </c>
      <c r="BO558" s="18" t="s">
        <v>1033</v>
      </c>
      <c r="BP558" s="21">
        <v>6.7237840366990917E-2</v>
      </c>
      <c r="BR558" s="18">
        <v>75.203180030034716</v>
      </c>
      <c r="BS558" s="18" t="s">
        <v>1034</v>
      </c>
      <c r="BT558" s="21"/>
      <c r="BU558" s="18" t="s">
        <v>167</v>
      </c>
      <c r="BW558" s="18" t="s">
        <v>167</v>
      </c>
      <c r="BY558" s="18" t="s">
        <v>167</v>
      </c>
      <c r="BZ558" s="20">
        <v>29.148448886112842</v>
      </c>
      <c r="CB558" s="21"/>
      <c r="CC558" s="18" t="s">
        <v>167</v>
      </c>
      <c r="CD558" s="21">
        <v>1.6127757644960319</v>
      </c>
      <c r="CF558" s="21"/>
      <c r="CG558" s="18" t="s">
        <v>167</v>
      </c>
      <c r="CI558" s="21" t="s">
        <v>167</v>
      </c>
      <c r="CJ558" s="19">
        <v>15.437250400000002</v>
      </c>
      <c r="CK558" s="18" t="s">
        <v>1033</v>
      </c>
      <c r="CM558" s="18" t="s">
        <v>167</v>
      </c>
      <c r="CN558"/>
      <c r="CO558" s="23" t="s">
        <v>167</v>
      </c>
      <c r="CP558" s="18"/>
      <c r="CQ558" s="23" t="s">
        <v>167</v>
      </c>
      <c r="CR558" s="23" t="s">
        <v>974</v>
      </c>
      <c r="CS558" s="18">
        <v>72.218394474599634</v>
      </c>
      <c r="CT558" s="46" t="s">
        <v>1034</v>
      </c>
      <c r="CV558" s="18" t="s">
        <v>167</v>
      </c>
      <c r="CW558" s="18">
        <v>1.31</v>
      </c>
      <c r="CY558" s="46" t="s">
        <v>1034</v>
      </c>
      <c r="CZ558" s="23"/>
      <c r="DA558" s="18" t="s">
        <v>167</v>
      </c>
      <c r="DC558" s="18" t="s">
        <v>167</v>
      </c>
      <c r="DD558" s="18">
        <v>2.95</v>
      </c>
      <c r="DE558" s="18" t="s">
        <v>1034</v>
      </c>
      <c r="DF558" s="18">
        <v>10.1</v>
      </c>
      <c r="DG558" s="18">
        <v>0.2</v>
      </c>
      <c r="DH558" s="18" t="s">
        <v>1032</v>
      </c>
      <c r="DI558" s="18">
        <v>0.56000000000000005</v>
      </c>
      <c r="DJ558" s="18">
        <v>0.01</v>
      </c>
      <c r="DK558" s="18" t="s">
        <v>167</v>
      </c>
      <c r="DN558" s="18" t="s">
        <v>167</v>
      </c>
      <c r="DO558" s="18">
        <v>0.70409999999999995</v>
      </c>
      <c r="DQ558" s="18" t="s">
        <v>167</v>
      </c>
      <c r="DR558" s="18">
        <v>6.8338327288019769E-4</v>
      </c>
      <c r="DS558" s="18">
        <v>0.41499999999999998</v>
      </c>
      <c r="DT558" s="18" t="s">
        <v>1035</v>
      </c>
      <c r="DU558" s="18" t="s">
        <v>167</v>
      </c>
      <c r="DV558" s="18" t="s">
        <v>1087</v>
      </c>
      <c r="DW558" s="18">
        <v>0.03</v>
      </c>
      <c r="DX558" s="18" t="s">
        <v>1088</v>
      </c>
      <c r="DY558" s="18">
        <v>0.04</v>
      </c>
      <c r="DZ558" s="18" t="s">
        <v>1033</v>
      </c>
      <c r="EE558" s="18" t="s">
        <v>167</v>
      </c>
      <c r="EF558" s="39">
        <v>5.1955299999999996E-4</v>
      </c>
      <c r="EG558" s="24">
        <v>41.613300000000002</v>
      </c>
      <c r="EH558" s="39">
        <v>6.6652999999999997E-10</v>
      </c>
      <c r="EI558" s="39">
        <v>5.1400999999999999E-17</v>
      </c>
      <c r="EJ558" s="39">
        <v>2.5479000000000002E-4</v>
      </c>
      <c r="EK558" s="39">
        <v>9.2003999999999995E-5</v>
      </c>
      <c r="EL558" s="39">
        <v>0</v>
      </c>
      <c r="EM558" s="39">
        <v>0</v>
      </c>
      <c r="EN558" s="39">
        <v>8.6994000000000001E-6</v>
      </c>
      <c r="EO558" s="39">
        <v>2.1511000000000001E-5</v>
      </c>
      <c r="EP558" s="39">
        <v>3.2234000000000001E-4</v>
      </c>
      <c r="EQ558" s="39">
        <v>2.8189999999999999E-5</v>
      </c>
      <c r="ER558" s="39">
        <v>0</v>
      </c>
      <c r="ES558" s="39">
        <v>1.6131000000000001E-6</v>
      </c>
      <c r="ET558" s="39">
        <v>0</v>
      </c>
      <c r="EU558" s="39">
        <v>4.0011E-7</v>
      </c>
      <c r="EV558" s="39">
        <v>7.5973000000000001E-6</v>
      </c>
      <c r="EW558" s="39">
        <v>1.7793999999999999E-4</v>
      </c>
      <c r="EX558" s="39">
        <v>8.0432999999999997E-6</v>
      </c>
      <c r="FA558" s="23">
        <v>-1.2901</v>
      </c>
      <c r="FB558" s="23">
        <v>-1.0291999999999999</v>
      </c>
      <c r="FC558" s="23">
        <v>-1.2654000000000001</v>
      </c>
      <c r="FD558" s="23">
        <v>-0.44209999999999999</v>
      </c>
      <c r="FE558" s="23">
        <v>3.2119</v>
      </c>
      <c r="FF558" s="23">
        <v>0.6331</v>
      </c>
      <c r="FG558" s="23">
        <v>-2.9729999999999999</v>
      </c>
      <c r="FH558" s="23">
        <v>-1.6294999999999999</v>
      </c>
      <c r="FI558" s="23">
        <v>-999.99900000000002</v>
      </c>
      <c r="FJ558" s="23">
        <v>-8.0680999999999994</v>
      </c>
      <c r="FK558" s="23">
        <v>1.6297999999999999</v>
      </c>
      <c r="FL558" s="23">
        <v>-999.99900000000002</v>
      </c>
      <c r="FM558" s="23">
        <v>2.7894999999999999</v>
      </c>
      <c r="FN558" s="23">
        <v>4.5744999999999996</v>
      </c>
      <c r="FO558" s="23">
        <v>0.27879999999999999</v>
      </c>
      <c r="FP558" s="23">
        <v>9.0268999999999995</v>
      </c>
      <c r="FQ558" s="23">
        <v>3.6120000000000001</v>
      </c>
      <c r="FR558" s="23">
        <v>-1.2786999999999999</v>
      </c>
    </row>
    <row r="559" spans="1:174" x14ac:dyDescent="0.2">
      <c r="A559" s="17">
        <f t="shared" si="10"/>
        <v>558</v>
      </c>
      <c r="B559" s="18" t="s">
        <v>1030</v>
      </c>
      <c r="C559" s="18" t="s">
        <v>1089</v>
      </c>
      <c r="D559" s="18" t="s">
        <v>1090</v>
      </c>
      <c r="E559" s="23"/>
      <c r="F559" s="18" t="s">
        <v>166</v>
      </c>
      <c r="G559" s="18" t="s">
        <v>167</v>
      </c>
      <c r="H559" s="18">
        <v>24</v>
      </c>
      <c r="I559" s="18">
        <v>2.97</v>
      </c>
      <c r="K559" s="18">
        <v>63.658468999999997</v>
      </c>
      <c r="L559" s="18">
        <v>-18.721439</v>
      </c>
      <c r="M559" s="18" t="s">
        <v>229</v>
      </c>
      <c r="N559" s="18">
        <v>122</v>
      </c>
      <c r="P559" s="18">
        <v>2442</v>
      </c>
      <c r="Q559" s="20">
        <v>0.21</v>
      </c>
      <c r="S559" s="19">
        <v>8.6999999999999993</v>
      </c>
      <c r="U559" s="20">
        <v>7.56</v>
      </c>
      <c r="W559" s="19">
        <v>21.2</v>
      </c>
      <c r="X559" s="19"/>
      <c r="Y559" s="18">
        <v>523.29999999999995</v>
      </c>
      <c r="Z559" s="21">
        <v>0.41435738710086178</v>
      </c>
      <c r="AB559" s="21">
        <v>0.50973224493362557</v>
      </c>
      <c r="AE559" s="18" t="s">
        <v>167</v>
      </c>
      <c r="AG559" s="18" t="s">
        <v>167</v>
      </c>
      <c r="AH559" s="22">
        <v>81.656449274041123</v>
      </c>
      <c r="AI559" s="22"/>
      <c r="AJ559" s="22">
        <v>78.131610865088987</v>
      </c>
      <c r="AM559" s="18" t="s">
        <v>167</v>
      </c>
      <c r="AO559" s="18" t="s">
        <v>167</v>
      </c>
      <c r="AQ559" s="18" t="s">
        <v>167</v>
      </c>
      <c r="AS559" s="18" t="s">
        <v>167</v>
      </c>
      <c r="AT559" s="21"/>
      <c r="AU559" s="18" t="s">
        <v>167</v>
      </c>
      <c r="AV559" s="19">
        <v>12.511143438033354</v>
      </c>
      <c r="AX559" s="22">
        <v>227.632905921337</v>
      </c>
      <c r="AY559" s="18" t="s">
        <v>1032</v>
      </c>
      <c r="AZ559" s="19">
        <v>52.52441714022082</v>
      </c>
      <c r="BB559" s="21">
        <v>5.3332805223280252E-2</v>
      </c>
      <c r="BE559" s="18" t="s">
        <v>167</v>
      </c>
      <c r="BF559" s="19">
        <v>315.64463791418802</v>
      </c>
      <c r="BH559" s="21">
        <v>9.3570940440519373E-3</v>
      </c>
      <c r="BJ559" s="21">
        <v>6.5521752051649873</v>
      </c>
      <c r="BM559" s="18" t="s">
        <v>167</v>
      </c>
      <c r="BN559" s="19">
        <v>170.90669562585674</v>
      </c>
      <c r="BO559" s="18" t="s">
        <v>1033</v>
      </c>
      <c r="BP559" s="21">
        <v>0.11058181178726112</v>
      </c>
      <c r="BR559" s="18">
        <v>1.4006322928229964</v>
      </c>
      <c r="BS559" s="18" t="s">
        <v>1034</v>
      </c>
      <c r="BT559" s="21"/>
      <c r="BU559" s="18" t="s">
        <v>167</v>
      </c>
      <c r="BW559" s="18" t="s">
        <v>167</v>
      </c>
      <c r="BY559" s="18" t="s">
        <v>167</v>
      </c>
      <c r="BZ559" s="20">
        <v>47.886737455756816</v>
      </c>
      <c r="CB559" s="21"/>
      <c r="CC559" s="18" t="s">
        <v>167</v>
      </c>
      <c r="CD559" s="21">
        <v>4.9996048699376985</v>
      </c>
      <c r="CF559" s="21"/>
      <c r="CG559" s="18" t="s">
        <v>167</v>
      </c>
      <c r="CI559" s="21" t="s">
        <v>167</v>
      </c>
      <c r="CJ559" s="19">
        <v>21.844014399999999</v>
      </c>
      <c r="CK559" s="18" t="s">
        <v>1033</v>
      </c>
      <c r="CM559" s="18" t="s">
        <v>167</v>
      </c>
      <c r="CN559"/>
      <c r="CO559" s="23" t="s">
        <v>167</v>
      </c>
      <c r="CP559" s="18"/>
      <c r="CQ559" s="23" t="s">
        <v>167</v>
      </c>
      <c r="CR559" s="23" t="s">
        <v>974</v>
      </c>
      <c r="CS559" s="18">
        <v>18.10711344883795</v>
      </c>
      <c r="CT559" s="46" t="s">
        <v>1034</v>
      </c>
      <c r="CV559" s="18" t="s">
        <v>167</v>
      </c>
      <c r="CW559" s="18">
        <v>1.07</v>
      </c>
      <c r="CY559" s="46" t="s">
        <v>1034</v>
      </c>
      <c r="CZ559" s="23"/>
      <c r="DA559" s="18" t="s">
        <v>167</v>
      </c>
      <c r="DC559" s="18" t="s">
        <v>167</v>
      </c>
      <c r="DD559" s="18">
        <v>39.700000000000003</v>
      </c>
      <c r="DE559" s="18" t="s">
        <v>1034</v>
      </c>
      <c r="DF559" s="18">
        <v>10.8</v>
      </c>
      <c r="DG559" s="18">
        <v>0.3</v>
      </c>
      <c r="DH559" s="18" t="s">
        <v>1032</v>
      </c>
      <c r="DK559" s="18" t="s">
        <v>167</v>
      </c>
      <c r="DN559" s="18" t="s">
        <v>167</v>
      </c>
      <c r="DQ559" s="18" t="s">
        <v>167</v>
      </c>
      <c r="DR559" s="18">
        <v>1.1564947694895653E-3</v>
      </c>
      <c r="DS559" s="18">
        <v>0.59</v>
      </c>
      <c r="DT559" s="18" t="s">
        <v>1063</v>
      </c>
      <c r="DU559" s="18" t="s">
        <v>167</v>
      </c>
      <c r="DV559" s="18">
        <v>0.21</v>
      </c>
      <c r="DW559" s="18">
        <v>0.03</v>
      </c>
      <c r="DX559" s="18">
        <v>0.41</v>
      </c>
      <c r="DY559" s="18">
        <v>0.04</v>
      </c>
      <c r="DZ559" s="18" t="s">
        <v>1033</v>
      </c>
      <c r="EE559" s="18" t="s">
        <v>167</v>
      </c>
      <c r="EF559" s="39">
        <v>6.2299700000000003E-5</v>
      </c>
      <c r="EG559" s="24">
        <v>5.5252499999999998</v>
      </c>
      <c r="EH559" s="39">
        <v>2.8349999999999999E-8</v>
      </c>
      <c r="EI559" s="39">
        <v>8.5780000000000004E-13</v>
      </c>
      <c r="EJ559" s="39">
        <v>8.1225999999999998E-5</v>
      </c>
      <c r="EK559" s="39">
        <v>7.8003999999999994E-5</v>
      </c>
      <c r="EL559" s="39">
        <v>0</v>
      </c>
      <c r="EM559" s="39">
        <v>0</v>
      </c>
      <c r="EN559" s="39">
        <v>1.2498E-5</v>
      </c>
      <c r="EO559" s="39">
        <v>5.2015000000000003E-5</v>
      </c>
      <c r="EP559" s="39">
        <v>3.1550000000000003E-4</v>
      </c>
      <c r="EQ559" s="39">
        <v>4.7030000000000002E-5</v>
      </c>
      <c r="ER559" s="39">
        <v>0</v>
      </c>
      <c r="ES559" s="39">
        <v>5.0002E-6</v>
      </c>
      <c r="ET559" s="39">
        <v>0</v>
      </c>
      <c r="EU559" s="39">
        <v>2.8300999999999999E-5</v>
      </c>
      <c r="EV559" s="39">
        <v>4.3940999999999999E-7</v>
      </c>
      <c r="EW559" s="39">
        <v>3.5362000000000002E-4</v>
      </c>
      <c r="EX559" s="39">
        <v>4.9958999999999999E-7</v>
      </c>
      <c r="FA559" s="23">
        <v>-1.423</v>
      </c>
      <c r="FB559" s="23">
        <v>-2.1278000000000001</v>
      </c>
      <c r="FC559" s="23">
        <v>-4.2903000000000002</v>
      </c>
      <c r="FD559" s="23">
        <v>-2.1448999999999998</v>
      </c>
      <c r="FE559" s="23">
        <v>2.9367000000000001</v>
      </c>
      <c r="FF559" s="23">
        <v>-11.1835</v>
      </c>
      <c r="FG559" s="23">
        <v>-14.715199999999999</v>
      </c>
      <c r="FH559" s="23">
        <v>-7.0396000000000001</v>
      </c>
      <c r="FI559" s="23">
        <v>-999.99900000000002</v>
      </c>
      <c r="FJ559" s="23">
        <v>-12.564500000000001</v>
      </c>
      <c r="FK559" s="23">
        <v>1.4238999999999999</v>
      </c>
      <c r="FL559" s="23">
        <v>-999.99900000000002</v>
      </c>
      <c r="FM559" s="23">
        <v>1.5509999999999999</v>
      </c>
      <c r="FN559" s="23">
        <v>4.5326000000000004</v>
      </c>
      <c r="FO559" s="23">
        <v>-0.75029999999999997</v>
      </c>
      <c r="FP559" s="23">
        <v>7.6196999999999999</v>
      </c>
      <c r="FQ559" s="23">
        <v>0.60680000000000001</v>
      </c>
      <c r="FR559" s="23">
        <v>-5.9497</v>
      </c>
    </row>
    <row r="560" spans="1:174" x14ac:dyDescent="0.2">
      <c r="A560" s="17">
        <f t="shared" si="10"/>
        <v>559</v>
      </c>
      <c r="B560" s="18" t="s">
        <v>1091</v>
      </c>
      <c r="C560" s="18" t="s">
        <v>1092</v>
      </c>
      <c r="D560" s="18" t="s">
        <v>1093</v>
      </c>
      <c r="E560" s="18" t="s">
        <v>179</v>
      </c>
      <c r="F560" s="18" t="s">
        <v>179</v>
      </c>
      <c r="H560" s="18">
        <v>24</v>
      </c>
      <c r="I560"/>
      <c r="J560" s="18" t="s">
        <v>167</v>
      </c>
      <c r="K560" s="18">
        <v>63.742367000000002</v>
      </c>
      <c r="L560" s="18">
        <v>-18.601264</v>
      </c>
      <c r="M560" s="18" t="s">
        <v>229</v>
      </c>
      <c r="N560" s="18">
        <v>71</v>
      </c>
      <c r="P560" s="18">
        <v>2442</v>
      </c>
      <c r="Q560" s="20">
        <v>0.28000000000000003</v>
      </c>
      <c r="S560" s="19">
        <v>8.6999999999999993</v>
      </c>
      <c r="U560" s="20">
        <v>6.94</v>
      </c>
      <c r="W560" s="19"/>
      <c r="X560" s="19"/>
      <c r="Z560" s="21">
        <v>0.60041052513720583</v>
      </c>
      <c r="AB560" s="21">
        <v>3.7137634988021295</v>
      </c>
      <c r="AE560" s="18" t="s">
        <v>167</v>
      </c>
      <c r="AG560" s="18" t="s">
        <v>167</v>
      </c>
      <c r="AH560" s="22">
        <v>92.378588798918514</v>
      </c>
      <c r="AI560" s="22"/>
      <c r="AJ560" s="22">
        <v>90.260344681691251</v>
      </c>
      <c r="AM560" s="18" t="s">
        <v>167</v>
      </c>
      <c r="AO560" s="18" t="s">
        <v>167</v>
      </c>
      <c r="AQ560" s="18" t="s">
        <v>167</v>
      </c>
      <c r="AS560" s="18" t="s">
        <v>167</v>
      </c>
      <c r="AT560" s="21"/>
      <c r="AU560" s="18" t="s">
        <v>167</v>
      </c>
      <c r="AV560" s="19">
        <v>9.9898736800168937</v>
      </c>
      <c r="AX560" s="22"/>
      <c r="AY560" s="18" t="s">
        <v>167</v>
      </c>
      <c r="AZ560" s="19">
        <v>47.480819749287434</v>
      </c>
      <c r="BB560" s="21">
        <v>1.0921393561081278E-2</v>
      </c>
      <c r="BE560" s="18" t="s">
        <v>167</v>
      </c>
      <c r="BF560" s="19">
        <v>407.90091888345404</v>
      </c>
      <c r="BH560" s="21">
        <v>1.8135940703359093E-2</v>
      </c>
      <c r="BJ560" s="21">
        <v>2.8080750879278513</v>
      </c>
      <c r="BM560" s="18" t="s">
        <v>167</v>
      </c>
      <c r="BN560" s="19"/>
      <c r="BP560" s="21">
        <v>7.6600345585505103E-2</v>
      </c>
      <c r="BS560" s="18" t="s">
        <v>167</v>
      </c>
      <c r="BT560" s="21"/>
      <c r="BU560" s="18" t="s">
        <v>167</v>
      </c>
      <c r="BW560" s="18" t="s">
        <v>167</v>
      </c>
      <c r="BY560" s="18" t="s">
        <v>167</v>
      </c>
      <c r="BZ560" s="20">
        <v>164.4805330002082</v>
      </c>
      <c r="CB560" s="21"/>
      <c r="CC560" s="18" t="s">
        <v>167</v>
      </c>
      <c r="CD560" s="21">
        <v>5.8059927521857144</v>
      </c>
      <c r="CF560" s="21"/>
      <c r="CG560" s="18" t="s">
        <v>167</v>
      </c>
      <c r="CI560" s="21" t="s">
        <v>167</v>
      </c>
      <c r="CK560" s="18" t="s">
        <v>167</v>
      </c>
      <c r="CM560" s="18" t="s">
        <v>167</v>
      </c>
      <c r="CO560" s="23" t="s">
        <v>167</v>
      </c>
      <c r="CQ560" s="23" t="s">
        <v>167</v>
      </c>
      <c r="CR560" s="23" t="s">
        <v>974</v>
      </c>
      <c r="CT560" s="18" t="s">
        <v>167</v>
      </c>
      <c r="CV560" s="18" t="s">
        <v>167</v>
      </c>
      <c r="CY560" s="18" t="s">
        <v>167</v>
      </c>
      <c r="CZ560" s="23"/>
      <c r="DA560" s="18" t="s">
        <v>167</v>
      </c>
      <c r="DC560" s="18" t="s">
        <v>167</v>
      </c>
      <c r="DE560" s="18" t="s">
        <v>167</v>
      </c>
      <c r="DF560"/>
      <c r="DG560" s="18" t="s">
        <v>167</v>
      </c>
      <c r="DH560" s="18" t="s">
        <v>167</v>
      </c>
      <c r="DI560" s="18">
        <v>0.56999999999999995</v>
      </c>
      <c r="DJ560" s="18">
        <v>0.02</v>
      </c>
      <c r="DK560" s="18" t="s">
        <v>167</v>
      </c>
      <c r="DN560" s="18" t="s">
        <v>167</v>
      </c>
      <c r="DO560" s="18" t="s">
        <v>167</v>
      </c>
      <c r="DQ560" s="18" t="s">
        <v>167</v>
      </c>
      <c r="DR560" s="18">
        <v>2.2604215949114229E-3</v>
      </c>
      <c r="DS560" s="18">
        <v>0.47499999999999998</v>
      </c>
      <c r="DT560" s="18" t="s">
        <v>1063</v>
      </c>
      <c r="DU560" s="18" t="s">
        <v>167</v>
      </c>
      <c r="DZ560" s="18" t="s">
        <v>167</v>
      </c>
      <c r="EE560" s="18" t="s">
        <v>167</v>
      </c>
      <c r="EF560" s="39">
        <v>2.7188800000000002E-4</v>
      </c>
      <c r="EG560" s="24">
        <v>24.4785</v>
      </c>
      <c r="EH560" s="39">
        <v>1.1841E-7</v>
      </c>
      <c r="EI560" s="39">
        <v>3.0290000000000001E-10</v>
      </c>
      <c r="EJ560" s="39">
        <v>9.0088999999999998E-5</v>
      </c>
      <c r="EK560" s="39">
        <v>9.0002999999999999E-5</v>
      </c>
      <c r="EL560" s="39">
        <v>0</v>
      </c>
      <c r="EM560" s="39">
        <v>0</v>
      </c>
      <c r="EN560" s="39">
        <v>9.9930000000000007E-6</v>
      </c>
      <c r="EO560" s="39">
        <v>4.6623999999999999E-5</v>
      </c>
      <c r="EP560" s="39">
        <v>4.0765000000000002E-4</v>
      </c>
      <c r="EQ560" s="39">
        <v>1.6143E-4</v>
      </c>
      <c r="ER560" s="39">
        <v>0</v>
      </c>
      <c r="ES560" s="39">
        <v>5.8062000000000004E-6</v>
      </c>
      <c r="ET560" s="39">
        <v>0</v>
      </c>
      <c r="EU560" s="39">
        <v>0</v>
      </c>
      <c r="EV560" s="39">
        <v>0</v>
      </c>
      <c r="EW560" s="39">
        <v>0</v>
      </c>
      <c r="EX560" s="39">
        <v>0</v>
      </c>
      <c r="FA560" s="23">
        <v>-0.74239999999999995</v>
      </c>
      <c r="FB560" s="23">
        <v>-999.99900000000002</v>
      </c>
      <c r="FC560" s="23">
        <v>-999.99900000000002</v>
      </c>
      <c r="FD560" s="23">
        <v>-999.99900000000002</v>
      </c>
      <c r="FE560" s="23">
        <v>-999.99900000000002</v>
      </c>
      <c r="FF560" s="23">
        <v>-999.99900000000002</v>
      </c>
      <c r="FG560" s="23">
        <v>-999.99900000000002</v>
      </c>
      <c r="FH560" s="23">
        <v>-999.99900000000002</v>
      </c>
      <c r="FI560" s="23">
        <v>-999.99900000000002</v>
      </c>
      <c r="FJ560" s="23">
        <v>-999.99900000000002</v>
      </c>
      <c r="FK560" s="23">
        <v>2.1044</v>
      </c>
      <c r="FL560" s="23">
        <v>-999.99900000000002</v>
      </c>
      <c r="FM560" s="23">
        <v>-999.99900000000002</v>
      </c>
      <c r="FN560" s="23">
        <v>-999.99900000000002</v>
      </c>
      <c r="FO560" s="23">
        <v>-999.99900000000002</v>
      </c>
      <c r="FP560" s="23">
        <v>-999.99900000000002</v>
      </c>
      <c r="FQ560" s="23">
        <v>-999.99900000000002</v>
      </c>
      <c r="FR560" s="23">
        <v>-999.99900000000002</v>
      </c>
    </row>
    <row r="561" spans="1:174" x14ac:dyDescent="0.2">
      <c r="A561" s="17">
        <f t="shared" si="10"/>
        <v>560</v>
      </c>
      <c r="B561" s="18">
        <v>8</v>
      </c>
      <c r="C561" s="18" t="s">
        <v>1094</v>
      </c>
      <c r="D561" s="18" t="s">
        <v>1095</v>
      </c>
      <c r="E561" s="23"/>
      <c r="F561" s="18" t="s">
        <v>186</v>
      </c>
      <c r="G561" s="18" t="s">
        <v>167</v>
      </c>
      <c r="H561" s="18">
        <v>15</v>
      </c>
      <c r="I561" s="18">
        <v>1.39</v>
      </c>
      <c r="K561" s="18">
        <v>63.863190000000003</v>
      </c>
      <c r="L561" s="18">
        <v>-20.338753000000001</v>
      </c>
      <c r="M561" s="18" t="s">
        <v>229</v>
      </c>
      <c r="N561" s="18">
        <v>245</v>
      </c>
      <c r="P561" s="18">
        <v>634</v>
      </c>
      <c r="Q561" s="20">
        <v>0.86</v>
      </c>
      <c r="S561" s="19">
        <v>8</v>
      </c>
      <c r="U561" s="20">
        <v>8.48</v>
      </c>
      <c r="W561" s="19">
        <v>58.8</v>
      </c>
      <c r="X561" s="19"/>
      <c r="Y561" s="18">
        <v>114.5</v>
      </c>
      <c r="Z561" s="21">
        <v>0.25239479482619576</v>
      </c>
      <c r="AB561" s="21">
        <v>1.5291967348008766</v>
      </c>
      <c r="AE561" s="18" t="s">
        <v>167</v>
      </c>
      <c r="AG561" s="18" t="s">
        <v>167</v>
      </c>
      <c r="AH561" s="22">
        <v>265.09881563743409</v>
      </c>
      <c r="AI561" s="22"/>
      <c r="AJ561" s="22">
        <v>305.19279045496853</v>
      </c>
      <c r="AM561" s="18" t="s">
        <v>167</v>
      </c>
      <c r="AO561" s="18" t="s">
        <v>167</v>
      </c>
      <c r="AQ561" s="18" t="s">
        <v>167</v>
      </c>
      <c r="AS561" s="18" t="s">
        <v>167</v>
      </c>
      <c r="AT561" s="21"/>
      <c r="AU561" s="18" t="s">
        <v>167</v>
      </c>
      <c r="AV561" s="19">
        <v>34.932402632266282</v>
      </c>
      <c r="AX561" s="22"/>
      <c r="AY561" s="18" t="s">
        <v>167</v>
      </c>
      <c r="AZ561" s="19">
        <v>245.62218069519628</v>
      </c>
      <c r="BB561" s="21">
        <v>8.5550916228470025E-2</v>
      </c>
      <c r="BE561" s="18" t="s">
        <v>167</v>
      </c>
      <c r="BF561" s="19">
        <v>1252.4984598648737</v>
      </c>
      <c r="BH561" s="35"/>
      <c r="BI561" s="18" t="s">
        <v>167</v>
      </c>
      <c r="BJ561" s="21">
        <v>11.115297223047746</v>
      </c>
      <c r="BM561" s="18" t="s">
        <v>167</v>
      </c>
      <c r="BN561" s="19"/>
      <c r="BP561" s="21">
        <v>0.45250169436125159</v>
      </c>
      <c r="BR561" s="18">
        <v>1.9867430368966195</v>
      </c>
      <c r="BS561" s="18" t="s">
        <v>1034</v>
      </c>
      <c r="BT561" s="21"/>
      <c r="BU561" s="18" t="s">
        <v>167</v>
      </c>
      <c r="BW561" s="18" t="s">
        <v>167</v>
      </c>
      <c r="BY561" s="18" t="s">
        <v>167</v>
      </c>
      <c r="BZ561" s="20">
        <v>46.533416614615859</v>
      </c>
      <c r="CB561" s="21"/>
      <c r="CC561" s="18" t="s">
        <v>167</v>
      </c>
      <c r="CD561" s="21">
        <v>4.51577214058889</v>
      </c>
      <c r="CF561" s="21"/>
      <c r="CG561" s="18" t="s">
        <v>167</v>
      </c>
      <c r="CI561" s="21" t="s">
        <v>167</v>
      </c>
      <c r="CK561" s="18" t="s">
        <v>167</v>
      </c>
      <c r="CM561" s="18" t="s">
        <v>167</v>
      </c>
      <c r="CO561" s="23" t="s">
        <v>167</v>
      </c>
      <c r="CQ561" s="23" t="s">
        <v>167</v>
      </c>
      <c r="CR561" s="23" t="s">
        <v>974</v>
      </c>
      <c r="CS561" s="18">
        <v>305.51027610197116</v>
      </c>
      <c r="CT561" s="46" t="s">
        <v>1034</v>
      </c>
      <c r="CV561" s="18" t="s">
        <v>167</v>
      </c>
      <c r="CW561" s="18">
        <v>1.08</v>
      </c>
      <c r="CY561" s="46" t="s">
        <v>1034</v>
      </c>
      <c r="CZ561" s="23"/>
      <c r="DA561" s="18" t="s">
        <v>167</v>
      </c>
      <c r="DC561" s="18" t="s">
        <v>167</v>
      </c>
      <c r="DD561" s="18">
        <v>472.5</v>
      </c>
      <c r="DE561" s="18" t="s">
        <v>1034</v>
      </c>
      <c r="DF561"/>
      <c r="DG561" s="18" t="s">
        <v>167</v>
      </c>
      <c r="DH561" s="18" t="s">
        <v>167</v>
      </c>
      <c r="DK561" s="18" t="s">
        <v>167</v>
      </c>
      <c r="DN561" s="18" t="s">
        <v>167</v>
      </c>
      <c r="DQ561" s="18" t="s">
        <v>167</v>
      </c>
      <c r="DT561"/>
      <c r="DU561" s="18" t="s">
        <v>167</v>
      </c>
      <c r="DZ561" s="18" t="s">
        <v>167</v>
      </c>
      <c r="EE561" s="18" t="s">
        <v>167</v>
      </c>
      <c r="EF561" s="39">
        <v>1.9050600000000001E-3</v>
      </c>
      <c r="EG561" s="24">
        <v>70.5017</v>
      </c>
      <c r="EH561" s="39">
        <v>3.4609999999999999E-9</v>
      </c>
      <c r="EI561" s="39">
        <v>1.5284000000000001E-16</v>
      </c>
      <c r="EJ561" s="39">
        <v>2.6365999999999998E-4</v>
      </c>
      <c r="EK561" s="39">
        <v>3.0501999999999998E-4</v>
      </c>
      <c r="EL561" s="39">
        <v>0</v>
      </c>
      <c r="EM561" s="39">
        <v>0</v>
      </c>
      <c r="EN561" s="39">
        <v>3.4895999999999999E-5</v>
      </c>
      <c r="EO561" s="39">
        <v>2.4447999999999999E-4</v>
      </c>
      <c r="EP561" s="39">
        <v>1.2524000000000001E-3</v>
      </c>
      <c r="EQ561" s="39">
        <v>4.3887000000000002E-5</v>
      </c>
      <c r="ER561" s="39">
        <v>0</v>
      </c>
      <c r="ES561" s="39">
        <v>4.5163000000000003E-6</v>
      </c>
      <c r="ET561" s="39">
        <v>0</v>
      </c>
      <c r="EU561" s="39">
        <v>0</v>
      </c>
      <c r="EV561" s="39">
        <v>0</v>
      </c>
      <c r="EW561" s="39">
        <v>0</v>
      </c>
      <c r="EX561" s="39">
        <v>0</v>
      </c>
      <c r="FA561" s="23">
        <v>-2.5230999999999999</v>
      </c>
      <c r="FB561" s="23">
        <v>-999.99900000000002</v>
      </c>
      <c r="FC561" s="23">
        <v>-999.99900000000002</v>
      </c>
      <c r="FD561" s="23">
        <v>-999.99900000000002</v>
      </c>
      <c r="FE561" s="23">
        <v>-999.99900000000002</v>
      </c>
      <c r="FF561" s="23">
        <v>-999.99900000000002</v>
      </c>
      <c r="FG561" s="23">
        <v>-999.99900000000002</v>
      </c>
      <c r="FH561" s="23">
        <v>-999.99900000000002</v>
      </c>
      <c r="FI561" s="23">
        <v>-999.99900000000002</v>
      </c>
      <c r="FJ561" s="23">
        <v>-999.99900000000002</v>
      </c>
      <c r="FK561" s="23">
        <v>0.33090000000000003</v>
      </c>
      <c r="FL561" s="23">
        <v>-999.99900000000002</v>
      </c>
      <c r="FM561" s="23">
        <v>-999.99900000000002</v>
      </c>
      <c r="FN561" s="23">
        <v>-999.99900000000002</v>
      </c>
      <c r="FO561" s="23">
        <v>-999.99900000000002</v>
      </c>
      <c r="FP561" s="23">
        <v>-999.99900000000002</v>
      </c>
      <c r="FQ561" s="23">
        <v>-999.99900000000002</v>
      </c>
      <c r="FR561" s="23">
        <v>-999.99900000000002</v>
      </c>
    </row>
    <row r="562" spans="1:174" x14ac:dyDescent="0.2">
      <c r="A562" s="17">
        <f t="shared" si="10"/>
        <v>561</v>
      </c>
      <c r="B562" s="18" t="s">
        <v>1096</v>
      </c>
      <c r="C562" s="18" t="s">
        <v>1097</v>
      </c>
      <c r="D562" s="18" t="s">
        <v>1098</v>
      </c>
      <c r="E562" s="18" t="s">
        <v>179</v>
      </c>
      <c r="F562" s="18" t="s">
        <v>179</v>
      </c>
      <c r="H562" s="18">
        <v>15</v>
      </c>
      <c r="I562"/>
      <c r="J562" s="18" t="s">
        <v>167</v>
      </c>
      <c r="K562" s="18">
        <v>63.880668999999997</v>
      </c>
      <c r="L562" s="18">
        <v>-20.269563999999999</v>
      </c>
      <c r="M562" s="18" t="s">
        <v>229</v>
      </c>
      <c r="N562" s="18">
        <v>21</v>
      </c>
      <c r="P562" s="18">
        <v>634</v>
      </c>
      <c r="Q562" s="20">
        <v>3.17</v>
      </c>
      <c r="S562" s="19">
        <v>10</v>
      </c>
      <c r="U562" s="20">
        <v>6.97</v>
      </c>
      <c r="W562" s="19">
        <v>69.900000000000006</v>
      </c>
      <c r="X562" s="19"/>
      <c r="Y562" s="18">
        <v>28</v>
      </c>
      <c r="Z562" s="21">
        <v>0.20717869355043089</v>
      </c>
      <c r="AB562" s="21">
        <v>4.0050390673356304</v>
      </c>
      <c r="AE562" s="18" t="s">
        <v>167</v>
      </c>
      <c r="AG562" s="18" t="s">
        <v>167</v>
      </c>
      <c r="AH562" s="22">
        <v>506.08457951751927</v>
      </c>
      <c r="AI562" s="22"/>
      <c r="AJ562" s="22">
        <v>402.78678814204716</v>
      </c>
      <c r="AM562" s="18" t="s">
        <v>167</v>
      </c>
      <c r="AO562" s="18" t="s">
        <v>167</v>
      </c>
      <c r="AQ562" s="18" t="s">
        <v>167</v>
      </c>
      <c r="AS562" s="18" t="s">
        <v>167</v>
      </c>
      <c r="AT562" s="21"/>
      <c r="AU562" s="18" t="s">
        <v>167</v>
      </c>
      <c r="AV562" s="19">
        <v>38.294371776687029</v>
      </c>
      <c r="AX562" s="22">
        <v>158.4786053882726</v>
      </c>
      <c r="AY562" s="18" t="s">
        <v>1032</v>
      </c>
      <c r="AZ562" s="19">
        <v>531.18474216740162</v>
      </c>
      <c r="BB562" s="21">
        <v>7.3901429763316662</v>
      </c>
      <c r="BE562" s="18" t="s">
        <v>167</v>
      </c>
      <c r="BF562" s="19">
        <v>1071.9531675710634</v>
      </c>
      <c r="BH562" s="21">
        <v>1.0618724701676917E-2</v>
      </c>
      <c r="BJ562" s="21">
        <v>22.815610089413791</v>
      </c>
      <c r="BM562" s="18" t="s">
        <v>167</v>
      </c>
      <c r="BN562" s="19"/>
      <c r="BP562" s="21">
        <v>0.99187897369779987</v>
      </c>
      <c r="BR562" s="18">
        <v>0.75418661921238261</v>
      </c>
      <c r="BS562" s="18" t="s">
        <v>1034</v>
      </c>
      <c r="BT562" s="21"/>
      <c r="BU562" s="18" t="s">
        <v>167</v>
      </c>
      <c r="BW562" s="18" t="s">
        <v>167</v>
      </c>
      <c r="BY562" s="18" t="s">
        <v>167</v>
      </c>
      <c r="BZ562" s="20">
        <v>2.6025400791172184</v>
      </c>
      <c r="CB562" s="21"/>
      <c r="CC562" s="18" t="s">
        <v>167</v>
      </c>
      <c r="CD562" s="21">
        <v>7.5800460931313491</v>
      </c>
      <c r="CF562" s="21"/>
      <c r="CG562" s="18" t="s">
        <v>167</v>
      </c>
      <c r="CI562" s="21" t="s">
        <v>167</v>
      </c>
      <c r="CK562" s="18" t="s">
        <v>167</v>
      </c>
      <c r="CM562" s="18" t="s">
        <v>167</v>
      </c>
      <c r="CO562" s="23" t="s">
        <v>167</v>
      </c>
      <c r="CQ562" s="23" t="s">
        <v>167</v>
      </c>
      <c r="CR562" s="23" t="s">
        <v>974</v>
      </c>
      <c r="CS562" s="18">
        <v>133.17760935688239</v>
      </c>
      <c r="CT562" s="46" t="s">
        <v>1034</v>
      </c>
      <c r="CV562" s="18" t="s">
        <v>167</v>
      </c>
      <c r="CW562" s="18">
        <v>1.1100000000000001</v>
      </c>
      <c r="CY562" s="46" t="s">
        <v>1034</v>
      </c>
      <c r="CZ562" s="18">
        <v>1.05</v>
      </c>
      <c r="DA562" s="18" t="s">
        <v>1034</v>
      </c>
      <c r="DB562" s="18">
        <v>516</v>
      </c>
      <c r="DC562" s="18" t="s">
        <v>1034</v>
      </c>
      <c r="DD562" s="18">
        <v>542</v>
      </c>
      <c r="DE562" s="18" t="s">
        <v>1034</v>
      </c>
      <c r="DF562" s="18">
        <v>18.3</v>
      </c>
      <c r="DG562" s="18">
        <v>0.2</v>
      </c>
      <c r="DH562" s="18" t="s">
        <v>1032</v>
      </c>
      <c r="DI562" s="18">
        <v>0.5</v>
      </c>
      <c r="DJ562" s="18">
        <v>7.0000000000000007E-2</v>
      </c>
      <c r="DK562" s="18" t="s">
        <v>167</v>
      </c>
      <c r="DN562" s="18" t="s">
        <v>167</v>
      </c>
      <c r="DO562" s="18">
        <v>0.70448999999999995</v>
      </c>
      <c r="DQ562" s="18" t="s">
        <v>167</v>
      </c>
      <c r="DR562" s="18">
        <v>1.3141986016926878E-3</v>
      </c>
      <c r="DS562" s="18">
        <v>0.499</v>
      </c>
      <c r="DT562" s="18" t="s">
        <v>1060</v>
      </c>
      <c r="DU562" s="18" t="s">
        <v>167</v>
      </c>
      <c r="DZ562" s="18" t="s">
        <v>167</v>
      </c>
      <c r="EE562" s="18" t="s">
        <v>167</v>
      </c>
      <c r="EF562" s="39">
        <v>2.7690700000000002E-3</v>
      </c>
      <c r="EG562" s="24">
        <v>76.917500000000004</v>
      </c>
      <c r="EH562" s="39">
        <v>1.1296E-7</v>
      </c>
      <c r="EI562" s="39">
        <v>6.9679999999999999E-11</v>
      </c>
      <c r="EJ562" s="39">
        <v>5.0591000000000004E-4</v>
      </c>
      <c r="EK562" s="39">
        <v>4.0303000000000002E-4</v>
      </c>
      <c r="EL562" s="39">
        <v>0</v>
      </c>
      <c r="EM562" s="39">
        <v>0</v>
      </c>
      <c r="EN562" s="39">
        <v>3.8302E-5</v>
      </c>
      <c r="EO562" s="39">
        <v>5.3111E-4</v>
      </c>
      <c r="EP562" s="39">
        <v>1.0721000000000001E-3</v>
      </c>
      <c r="EQ562" s="39">
        <v>2.3369999999999998E-6</v>
      </c>
      <c r="ER562" s="39">
        <v>0</v>
      </c>
      <c r="ES562" s="39">
        <v>7.5805999999999999E-6</v>
      </c>
      <c r="ET562" s="39">
        <v>0</v>
      </c>
      <c r="EU562" s="39">
        <v>0</v>
      </c>
      <c r="EV562" s="39">
        <v>0</v>
      </c>
      <c r="EW562" s="39">
        <v>0</v>
      </c>
      <c r="EX562" s="39">
        <v>0</v>
      </c>
      <c r="FA562" s="23">
        <v>-1.2824</v>
      </c>
      <c r="FB562" s="23">
        <v>-999.99900000000002</v>
      </c>
      <c r="FC562" s="23">
        <v>-999.99900000000002</v>
      </c>
      <c r="FD562" s="23">
        <v>-999.99900000000002</v>
      </c>
      <c r="FE562" s="23">
        <v>-999.99900000000002</v>
      </c>
      <c r="FF562" s="23">
        <v>-999.99900000000002</v>
      </c>
      <c r="FG562" s="23">
        <v>-999.99900000000002</v>
      </c>
      <c r="FH562" s="23">
        <v>-999.99900000000002</v>
      </c>
      <c r="FI562" s="23">
        <v>-999.99900000000002</v>
      </c>
      <c r="FJ562" s="23">
        <v>-999.99900000000002</v>
      </c>
      <c r="FK562" s="23">
        <v>1.5512999999999999</v>
      </c>
      <c r="FL562" s="23">
        <v>-999.99900000000002</v>
      </c>
      <c r="FM562" s="23">
        <v>-999.99900000000002</v>
      </c>
      <c r="FN562" s="23">
        <v>-999.99900000000002</v>
      </c>
      <c r="FO562" s="23">
        <v>-999.99900000000002</v>
      </c>
      <c r="FP562" s="23">
        <v>-999.99900000000002</v>
      </c>
      <c r="FQ562" s="23">
        <v>-999.99900000000002</v>
      </c>
      <c r="FR562" s="23">
        <v>-999.99900000000002</v>
      </c>
    </row>
    <row r="563" spans="1:174" x14ac:dyDescent="0.2">
      <c r="A563" s="17">
        <f t="shared" si="10"/>
        <v>562</v>
      </c>
      <c r="B563" s="18">
        <v>8</v>
      </c>
      <c r="C563" s="18" t="s">
        <v>1099</v>
      </c>
      <c r="D563" s="18" t="s">
        <v>1100</v>
      </c>
      <c r="E563" s="18" t="s">
        <v>1101</v>
      </c>
      <c r="F563" s="18" t="s">
        <v>1101</v>
      </c>
      <c r="H563" s="18">
        <v>2</v>
      </c>
      <c r="K563" s="18">
        <v>64.531428000000005</v>
      </c>
      <c r="L563" s="18">
        <v>-20.368165999999999</v>
      </c>
      <c r="M563" s="18" t="s">
        <v>229</v>
      </c>
      <c r="O563" s="18" t="s">
        <v>167</v>
      </c>
      <c r="P563" s="18">
        <v>13605</v>
      </c>
      <c r="Q563" s="20"/>
      <c r="R563" s="18" t="s">
        <v>167</v>
      </c>
      <c r="S563" s="23"/>
      <c r="T563" s="19" t="s">
        <v>167</v>
      </c>
      <c r="U563" s="23"/>
      <c r="V563" s="20" t="s">
        <v>167</v>
      </c>
      <c r="W563" s="19"/>
      <c r="X563" s="19"/>
      <c r="Z563" s="21"/>
      <c r="AA563" s="18" t="s">
        <v>167</v>
      </c>
      <c r="AB563" s="21">
        <v>0.1747653411201002</v>
      </c>
      <c r="AE563" s="18" t="s">
        <v>167</v>
      </c>
      <c r="AG563" s="18" t="s">
        <v>167</v>
      </c>
      <c r="AH563" s="20">
        <v>0.7</v>
      </c>
      <c r="AI563" s="22"/>
      <c r="AJ563" s="22">
        <v>39.5</v>
      </c>
      <c r="AM563" s="18" t="s">
        <v>167</v>
      </c>
      <c r="AO563" s="18" t="s">
        <v>167</v>
      </c>
      <c r="AQ563" s="18" t="s">
        <v>167</v>
      </c>
      <c r="AS563" s="18" t="s">
        <v>167</v>
      </c>
      <c r="AT563" s="21"/>
      <c r="AU563" s="18" t="s">
        <v>167</v>
      </c>
      <c r="AV563" s="19">
        <v>5.0999999999999997E-2</v>
      </c>
      <c r="AX563" s="22"/>
      <c r="AZ563" s="19">
        <v>3.4</v>
      </c>
      <c r="BB563" s="21">
        <v>2.9123716162883411E-3</v>
      </c>
      <c r="BE563" s="18" t="s">
        <v>167</v>
      </c>
      <c r="BF563" s="19">
        <v>35.200000000000003</v>
      </c>
      <c r="BH563" s="35"/>
      <c r="BI563" s="18" t="s">
        <v>167</v>
      </c>
      <c r="BJ563"/>
      <c r="BK563" s="18" t="s">
        <v>167</v>
      </c>
      <c r="BM563" s="18" t="s">
        <v>167</v>
      </c>
      <c r="BN563" s="19"/>
      <c r="BP563" s="21">
        <f>0.0061</f>
        <v>6.1000000000000004E-3</v>
      </c>
      <c r="BS563" s="18" t="s">
        <v>167</v>
      </c>
      <c r="BT563" s="21"/>
      <c r="BU563" s="18" t="s">
        <v>167</v>
      </c>
      <c r="BW563" s="18" t="s">
        <v>167</v>
      </c>
      <c r="BY563" s="18" t="s">
        <v>167</v>
      </c>
      <c r="BZ563" s="20">
        <v>2.6</v>
      </c>
      <c r="CB563" s="21"/>
      <c r="CC563" s="18" t="s">
        <v>167</v>
      </c>
      <c r="CD563" s="21">
        <v>7.58</v>
      </c>
      <c r="CF563" s="21"/>
      <c r="CG563" s="18" t="s">
        <v>167</v>
      </c>
      <c r="CI563" s="21" t="s">
        <v>167</v>
      </c>
      <c r="CK563" s="18" t="s">
        <v>167</v>
      </c>
      <c r="CM563" s="18" t="s">
        <v>167</v>
      </c>
      <c r="CO563" s="23" t="s">
        <v>167</v>
      </c>
      <c r="CQ563" s="23" t="s">
        <v>167</v>
      </c>
      <c r="CR563" s="23" t="s">
        <v>974</v>
      </c>
      <c r="CT563" s="18" t="s">
        <v>167</v>
      </c>
      <c r="CV563" s="18" t="s">
        <v>167</v>
      </c>
      <c r="CY563" s="18" t="s">
        <v>167</v>
      </c>
      <c r="DA563" s="18" t="s">
        <v>167</v>
      </c>
      <c r="DC563" s="18" t="s">
        <v>167</v>
      </c>
      <c r="DE563" s="18" t="s">
        <v>167</v>
      </c>
      <c r="DH563" s="18" t="s">
        <v>167</v>
      </c>
      <c r="DK563" s="18" t="s">
        <v>167</v>
      </c>
      <c r="DN563" s="18" t="s">
        <v>167</v>
      </c>
      <c r="DQ563" s="18" t="s">
        <v>167</v>
      </c>
      <c r="DS563" s="18">
        <v>0.151</v>
      </c>
      <c r="DT563" s="18" t="s">
        <v>1040</v>
      </c>
      <c r="DU563" s="18" t="s">
        <v>167</v>
      </c>
      <c r="DZ563" s="18" t="s">
        <v>167</v>
      </c>
      <c r="EE563" s="18" t="s">
        <v>167</v>
      </c>
      <c r="ET563" s="39"/>
      <c r="EU563" s="39"/>
      <c r="EV563" s="39"/>
      <c r="EW563" s="39"/>
      <c r="EX563" s="39"/>
    </row>
    <row r="564" spans="1:174" x14ac:dyDescent="0.2">
      <c r="A564" s="17">
        <f t="shared" si="10"/>
        <v>563</v>
      </c>
      <c r="B564" s="18">
        <v>8</v>
      </c>
      <c r="C564" s="18" t="s">
        <v>1103</v>
      </c>
      <c r="D564" s="18" t="s">
        <v>1100</v>
      </c>
      <c r="E564" s="18" t="s">
        <v>1101</v>
      </c>
      <c r="F564" s="18" t="s">
        <v>1101</v>
      </c>
      <c r="H564" s="18">
        <v>2</v>
      </c>
      <c r="K564" s="18">
        <v>64.459256999999994</v>
      </c>
      <c r="L564" s="18">
        <v>-20.247083</v>
      </c>
      <c r="M564" s="18" t="s">
        <v>229</v>
      </c>
      <c r="O564" s="18" t="s">
        <v>167</v>
      </c>
      <c r="P564" s="18">
        <v>13605</v>
      </c>
      <c r="Q564" s="20"/>
      <c r="R564" s="18" t="s">
        <v>167</v>
      </c>
      <c r="S564" s="23"/>
      <c r="T564" s="19" t="s">
        <v>167</v>
      </c>
      <c r="U564" s="23"/>
      <c r="V564" s="20" t="s">
        <v>167</v>
      </c>
      <c r="W564" s="19"/>
      <c r="X564" s="19"/>
      <c r="Z564" s="21"/>
      <c r="AA564" s="18" t="s">
        <v>167</v>
      </c>
      <c r="AB564" s="21">
        <v>0.24758423325347531</v>
      </c>
      <c r="AE564" s="18" t="s">
        <v>167</v>
      </c>
      <c r="AG564" s="18" t="s">
        <v>167</v>
      </c>
      <c r="AH564" s="20">
        <v>0.85</v>
      </c>
      <c r="AI564" s="22"/>
      <c r="AJ564" s="22">
        <v>47.3</v>
      </c>
      <c r="AM564" s="18" t="s">
        <v>167</v>
      </c>
      <c r="AO564" s="18" t="s">
        <v>167</v>
      </c>
      <c r="AQ564" s="18" t="s">
        <v>167</v>
      </c>
      <c r="AS564" s="18" t="s">
        <v>167</v>
      </c>
      <c r="AT564" s="21"/>
      <c r="AU564" s="18" t="s">
        <v>167</v>
      </c>
      <c r="AV564" s="19">
        <v>0.17899999999999999</v>
      </c>
      <c r="AX564" s="22"/>
      <c r="AZ564" s="19">
        <v>4.5</v>
      </c>
      <c r="BB564" s="21">
        <v>1.4925904533477749E-3</v>
      </c>
      <c r="BE564" s="18" t="s">
        <v>167</v>
      </c>
      <c r="BF564" s="19">
        <v>43.1</v>
      </c>
      <c r="BH564" s="35"/>
      <c r="BI564" s="18" t="s">
        <v>167</v>
      </c>
      <c r="BJ564"/>
      <c r="BK564" s="18" t="s">
        <v>167</v>
      </c>
      <c r="BM564" s="18" t="s">
        <v>167</v>
      </c>
      <c r="BN564" s="19"/>
      <c r="BP564" s="21">
        <v>7.6E-3</v>
      </c>
      <c r="BS564" s="18" t="s">
        <v>167</v>
      </c>
      <c r="BT564" s="21"/>
      <c r="BU564" s="18" t="s">
        <v>167</v>
      </c>
      <c r="BW564" s="18" t="s">
        <v>167</v>
      </c>
      <c r="BY564" s="18" t="s">
        <v>167</v>
      </c>
      <c r="BZ564">
        <v>3.33</v>
      </c>
      <c r="CA564" s="20" t="s">
        <v>167</v>
      </c>
      <c r="CB564" s="21"/>
      <c r="CC564" s="18" t="s">
        <v>167</v>
      </c>
      <c r="CD564">
        <v>0.98</v>
      </c>
      <c r="CE564" s="21" t="s">
        <v>167</v>
      </c>
      <c r="CF564" s="21"/>
      <c r="CG564" s="18" t="s">
        <v>167</v>
      </c>
      <c r="CI564" s="21" t="s">
        <v>167</v>
      </c>
      <c r="CK564" s="18" t="s">
        <v>167</v>
      </c>
      <c r="CM564" s="18" t="s">
        <v>167</v>
      </c>
      <c r="CO564" s="23" t="s">
        <v>167</v>
      </c>
      <c r="CQ564" s="23" t="s">
        <v>167</v>
      </c>
      <c r="CR564" s="23" t="s">
        <v>974</v>
      </c>
      <c r="CT564" s="18" t="s">
        <v>167</v>
      </c>
      <c r="CV564" s="18" t="s">
        <v>167</v>
      </c>
      <c r="CY564" s="18" t="s">
        <v>167</v>
      </c>
      <c r="DA564" s="18" t="s">
        <v>167</v>
      </c>
      <c r="DC564" s="18" t="s">
        <v>167</v>
      </c>
      <c r="DE564" s="18" t="s">
        <v>167</v>
      </c>
      <c r="DH564" s="18" t="s">
        <v>167</v>
      </c>
      <c r="DK564" s="18" t="s">
        <v>167</v>
      </c>
      <c r="DN564" s="18" t="s">
        <v>167</v>
      </c>
      <c r="DQ564" s="18" t="s">
        <v>167</v>
      </c>
      <c r="DS564" s="18">
        <v>0.19400000000000001</v>
      </c>
      <c r="DT564" s="18" t="s">
        <v>1104</v>
      </c>
      <c r="DU564" s="18" t="s">
        <v>167</v>
      </c>
      <c r="DZ564" s="18" t="s">
        <v>167</v>
      </c>
      <c r="EE564" s="18" t="s">
        <v>167</v>
      </c>
      <c r="ET564" s="39"/>
      <c r="EU564" s="39"/>
      <c r="EV564" s="39"/>
      <c r="EW564" s="39"/>
      <c r="EX564" s="39"/>
    </row>
    <row r="565" spans="1:174" x14ac:dyDescent="0.2">
      <c r="A565" s="17">
        <f t="shared" si="10"/>
        <v>564</v>
      </c>
      <c r="B565" s="18">
        <v>8</v>
      </c>
      <c r="C565" s="18" t="s">
        <v>1105</v>
      </c>
      <c r="D565" s="18" t="s">
        <v>1106</v>
      </c>
      <c r="E565" s="18" t="s">
        <v>1029</v>
      </c>
      <c r="F565" s="18" t="s">
        <v>197</v>
      </c>
      <c r="H565" s="18">
        <v>4</v>
      </c>
      <c r="K565" s="18">
        <v>65.712245999999993</v>
      </c>
      <c r="L565" s="18">
        <v>-16.825478</v>
      </c>
      <c r="M565" s="18" t="s">
        <v>229</v>
      </c>
      <c r="O565" s="18" t="s">
        <v>167</v>
      </c>
      <c r="P565" s="18">
        <v>3141</v>
      </c>
      <c r="Q565" s="20"/>
      <c r="R565" s="18" t="s">
        <v>167</v>
      </c>
      <c r="S565" s="23"/>
      <c r="T565" s="19" t="s">
        <v>167</v>
      </c>
      <c r="U565" s="23"/>
      <c r="V565" s="20" t="s">
        <v>167</v>
      </c>
      <c r="W565" s="19"/>
      <c r="X565" s="19"/>
      <c r="Z565" s="21">
        <v>9.4879687922916484E-2</v>
      </c>
      <c r="AB565" s="35"/>
      <c r="AC565" s="18" t="s">
        <v>167</v>
      </c>
      <c r="AE565" s="18" t="s">
        <v>167</v>
      </c>
      <c r="AG565" s="18" t="s">
        <v>167</v>
      </c>
      <c r="AH565" s="22">
        <v>58.386147013324006</v>
      </c>
      <c r="AI565" s="22"/>
      <c r="AJ565" s="47"/>
      <c r="AK565" s="18" t="s">
        <v>167</v>
      </c>
      <c r="AM565" s="18" t="s">
        <v>167</v>
      </c>
      <c r="AO565" s="18" t="s">
        <v>167</v>
      </c>
      <c r="AQ565" s="18" t="s">
        <v>167</v>
      </c>
      <c r="AS565" s="18" t="s">
        <v>167</v>
      </c>
      <c r="AT565" s="21"/>
      <c r="AU565" s="18" t="s">
        <v>167</v>
      </c>
      <c r="AV565" s="19">
        <v>9.9748582419184473</v>
      </c>
      <c r="AX565" s="22"/>
      <c r="AZ565" s="19">
        <v>58.835630528697791</v>
      </c>
      <c r="BB565" s="21">
        <v>1.5562985824540823</v>
      </c>
      <c r="BE565" s="18" t="s">
        <v>167</v>
      </c>
      <c r="BF565" s="19">
        <v>18.268971456906975</v>
      </c>
      <c r="BH565" s="21">
        <v>0.11302107974557116</v>
      </c>
      <c r="BJ565"/>
      <c r="BK565" s="18" t="s">
        <v>167</v>
      </c>
      <c r="BM565" s="18" t="s">
        <v>167</v>
      </c>
      <c r="BN565" s="19"/>
      <c r="BP565" s="21"/>
      <c r="BQ565" s="18" t="s">
        <v>167</v>
      </c>
      <c r="BS565" s="18" t="s">
        <v>167</v>
      </c>
      <c r="BT565" s="21"/>
      <c r="BU565" s="18" t="s">
        <v>167</v>
      </c>
      <c r="BW565" s="18" t="s">
        <v>167</v>
      </c>
      <c r="BY565" s="18" t="s">
        <v>167</v>
      </c>
      <c r="BZ565"/>
      <c r="CA565" s="20" t="s">
        <v>167</v>
      </c>
      <c r="CB565" s="21"/>
      <c r="CC565" s="18" t="s">
        <v>167</v>
      </c>
      <c r="CD565"/>
      <c r="CE565" s="21" t="s">
        <v>167</v>
      </c>
      <c r="CF565" s="21"/>
      <c r="CG565" s="18" t="s">
        <v>167</v>
      </c>
      <c r="CI565" s="21" t="s">
        <v>167</v>
      </c>
      <c r="CK565" s="18" t="s">
        <v>167</v>
      </c>
      <c r="CM565" s="18" t="s">
        <v>167</v>
      </c>
      <c r="CO565" s="23" t="s">
        <v>167</v>
      </c>
      <c r="CQ565" s="23" t="s">
        <v>167</v>
      </c>
      <c r="CR565" s="23" t="s">
        <v>974</v>
      </c>
      <c r="CT565" s="18" t="s">
        <v>167</v>
      </c>
      <c r="CV565" s="18" t="s">
        <v>167</v>
      </c>
      <c r="CY565" s="18" t="s">
        <v>167</v>
      </c>
      <c r="DA565" s="18" t="s">
        <v>167</v>
      </c>
      <c r="DC565" s="18" t="s">
        <v>167</v>
      </c>
      <c r="DE565" s="18" t="s">
        <v>167</v>
      </c>
      <c r="DH565" s="18" t="s">
        <v>167</v>
      </c>
      <c r="DK565" s="18" t="s">
        <v>167</v>
      </c>
      <c r="DN565" s="18" t="s">
        <v>167</v>
      </c>
      <c r="DQ565" s="18" t="s">
        <v>167</v>
      </c>
      <c r="DR565" s="18">
        <v>1.4719024338958104E-2</v>
      </c>
      <c r="DS565" s="21">
        <v>0.16</v>
      </c>
      <c r="DT565" s="18" t="s">
        <v>1035</v>
      </c>
      <c r="DU565" s="18" t="s">
        <v>167</v>
      </c>
      <c r="DZ565" s="18" t="s">
        <v>167</v>
      </c>
      <c r="EE565" s="18" t="s">
        <v>167</v>
      </c>
      <c r="EH565" s="18" t="s">
        <v>1102</v>
      </c>
      <c r="EI565" s="18" t="s">
        <v>1102</v>
      </c>
      <c r="EJ565" s="18" t="s">
        <v>1102</v>
      </c>
      <c r="EK565" s="23" t="s">
        <v>1102</v>
      </c>
      <c r="EL565" s="23" t="s">
        <v>1102</v>
      </c>
      <c r="EM565" s="23" t="s">
        <v>1102</v>
      </c>
      <c r="EN565" s="23" t="s">
        <v>1102</v>
      </c>
      <c r="EO565" s="23" t="s">
        <v>1102</v>
      </c>
      <c r="EP565" s="23" t="s">
        <v>1102</v>
      </c>
      <c r="EQ565" s="23" t="s">
        <v>1102</v>
      </c>
      <c r="ER565" s="23" t="s">
        <v>1102</v>
      </c>
      <c r="ES565" s="23" t="s">
        <v>1102</v>
      </c>
      <c r="ET565" s="23" t="s">
        <v>1102</v>
      </c>
      <c r="EU565" s="23" t="s">
        <v>1102</v>
      </c>
      <c r="EV565" s="23" t="s">
        <v>1102</v>
      </c>
      <c r="EW565" s="23" t="s">
        <v>1102</v>
      </c>
    </row>
    <row r="566" spans="1:174" x14ac:dyDescent="0.2">
      <c r="A566" s="17">
        <f t="shared" si="10"/>
        <v>565</v>
      </c>
      <c r="B566" s="18">
        <v>8</v>
      </c>
      <c r="C566" s="18" t="s">
        <v>1107</v>
      </c>
      <c r="D566" s="18" t="s">
        <v>434</v>
      </c>
      <c r="E566" s="18" t="s">
        <v>1029</v>
      </c>
      <c r="F566" s="18" t="s">
        <v>197</v>
      </c>
      <c r="H566" s="18">
        <v>2</v>
      </c>
      <c r="K566" s="18">
        <v>64.373525000000001</v>
      </c>
      <c r="L566" s="18">
        <v>-20.140744999999999</v>
      </c>
      <c r="M566" s="18" t="s">
        <v>229</v>
      </c>
      <c r="O566" s="18" t="s">
        <v>167</v>
      </c>
      <c r="P566" s="18">
        <v>13605</v>
      </c>
      <c r="Q566" s="20"/>
      <c r="R566" s="18" t="s">
        <v>167</v>
      </c>
      <c r="S566" s="23"/>
      <c r="T566" s="19" t="s">
        <v>167</v>
      </c>
      <c r="U566" s="23"/>
      <c r="V566" s="20" t="s">
        <v>167</v>
      </c>
      <c r="W566" s="19"/>
      <c r="X566" s="19"/>
      <c r="Z566" s="21"/>
      <c r="AA566" s="18" t="s">
        <v>167</v>
      </c>
      <c r="AB566" s="35"/>
      <c r="AC566" s="18" t="s">
        <v>167</v>
      </c>
      <c r="AE566" s="18" t="s">
        <v>167</v>
      </c>
      <c r="AG566" s="18" t="s">
        <v>167</v>
      </c>
      <c r="AH566"/>
      <c r="AI566" s="22" t="s">
        <v>167</v>
      </c>
      <c r="AJ566" s="47"/>
      <c r="AK566" s="18" t="s">
        <v>167</v>
      </c>
      <c r="AM566" s="18" t="s">
        <v>167</v>
      </c>
      <c r="AO566" s="18" t="s">
        <v>167</v>
      </c>
      <c r="AQ566" s="18" t="s">
        <v>167</v>
      </c>
      <c r="AS566" s="18" t="s">
        <v>167</v>
      </c>
      <c r="AT566" s="21"/>
      <c r="AU566" s="18" t="s">
        <v>167</v>
      </c>
      <c r="AV566"/>
      <c r="AW566" s="19" t="s">
        <v>167</v>
      </c>
      <c r="AX566" s="22"/>
      <c r="AZ566"/>
      <c r="BA566" s="19" t="s">
        <v>167</v>
      </c>
      <c r="BB566" s="21"/>
      <c r="BC566" s="18" t="s">
        <v>167</v>
      </c>
      <c r="BE566" s="18" t="s">
        <v>167</v>
      </c>
      <c r="BF566"/>
      <c r="BG566" s="19" t="s">
        <v>167</v>
      </c>
      <c r="BH566" s="21">
        <v>0.10040477316932137</v>
      </c>
      <c r="BJ566"/>
      <c r="BK566" s="18" t="s">
        <v>167</v>
      </c>
      <c r="BM566" s="18" t="s">
        <v>167</v>
      </c>
      <c r="BN566" s="19"/>
      <c r="BP566" s="21"/>
      <c r="BQ566" s="18" t="s">
        <v>167</v>
      </c>
      <c r="BS566" s="18" t="s">
        <v>167</v>
      </c>
      <c r="BT566" s="21"/>
      <c r="BU566" s="18" t="s">
        <v>167</v>
      </c>
      <c r="BW566" s="18" t="s">
        <v>167</v>
      </c>
      <c r="BY566" s="18" t="s">
        <v>167</v>
      </c>
      <c r="BZ566"/>
      <c r="CA566" s="20" t="s">
        <v>167</v>
      </c>
      <c r="CB566" s="21"/>
      <c r="CC566" s="18" t="s">
        <v>167</v>
      </c>
      <c r="CD566"/>
      <c r="CE566" s="21" t="s">
        <v>167</v>
      </c>
      <c r="CF566" s="21"/>
      <c r="CG566" s="18" t="s">
        <v>167</v>
      </c>
      <c r="CI566" s="21" t="s">
        <v>167</v>
      </c>
      <c r="CK566" s="18" t="s">
        <v>167</v>
      </c>
      <c r="CM566" s="18" t="s">
        <v>167</v>
      </c>
      <c r="CO566" s="23" t="s">
        <v>167</v>
      </c>
      <c r="CQ566" s="23" t="s">
        <v>167</v>
      </c>
      <c r="CR566" s="23" t="s">
        <v>974</v>
      </c>
      <c r="CT566" s="18" t="s">
        <v>167</v>
      </c>
      <c r="CV566" s="18" t="s">
        <v>167</v>
      </c>
      <c r="CY566" s="18" t="s">
        <v>167</v>
      </c>
      <c r="DA566" s="18" t="s">
        <v>167</v>
      </c>
      <c r="DC566" s="18" t="s">
        <v>167</v>
      </c>
      <c r="DE566" s="18" t="s">
        <v>167</v>
      </c>
      <c r="DH566" s="18" t="s">
        <v>167</v>
      </c>
      <c r="DK566" s="18" t="s">
        <v>167</v>
      </c>
      <c r="DN566" s="18" t="s">
        <v>167</v>
      </c>
      <c r="DQ566" s="18" t="s">
        <v>167</v>
      </c>
      <c r="DR566" s="18">
        <v>1.3089418072859172E-2</v>
      </c>
      <c r="DS566" s="18">
        <v>0.17499999999999999</v>
      </c>
      <c r="DT566" s="18" t="s">
        <v>1050</v>
      </c>
      <c r="DU566" s="18" t="s">
        <v>167</v>
      </c>
      <c r="DZ566" s="18" t="s">
        <v>167</v>
      </c>
      <c r="EE566" s="18" t="s">
        <v>167</v>
      </c>
      <c r="EH566" s="18" t="s">
        <v>1102</v>
      </c>
      <c r="EI566" s="18" t="s">
        <v>1102</v>
      </c>
      <c r="EJ566" s="18" t="s">
        <v>1102</v>
      </c>
      <c r="EK566" s="23" t="s">
        <v>1102</v>
      </c>
      <c r="EL566" s="23" t="s">
        <v>1102</v>
      </c>
      <c r="EM566" s="23" t="s">
        <v>1102</v>
      </c>
      <c r="EN566" s="23" t="s">
        <v>1102</v>
      </c>
      <c r="EO566" s="23" t="s">
        <v>1102</v>
      </c>
      <c r="EP566" s="23" t="s">
        <v>1102</v>
      </c>
      <c r="EQ566" s="23" t="s">
        <v>1102</v>
      </c>
      <c r="ER566" s="23" t="s">
        <v>1102</v>
      </c>
      <c r="ES566" s="23" t="s">
        <v>1102</v>
      </c>
      <c r="ET566" s="23" t="s">
        <v>1102</v>
      </c>
      <c r="EU566" s="23" t="s">
        <v>1102</v>
      </c>
      <c r="EV566" s="23" t="s">
        <v>1102</v>
      </c>
      <c r="EW566" s="23" t="s">
        <v>1102</v>
      </c>
    </row>
    <row r="567" spans="1:174" s="31" customFormat="1" ht="16" thickBot="1" x14ac:dyDescent="0.25">
      <c r="A567" s="25">
        <f t="shared" si="10"/>
        <v>566</v>
      </c>
      <c r="B567" s="26">
        <v>8</v>
      </c>
      <c r="C567" s="26" t="s">
        <v>1108</v>
      </c>
      <c r="D567" s="26" t="s">
        <v>1109</v>
      </c>
      <c r="E567" s="26" t="s">
        <v>1029</v>
      </c>
      <c r="F567" s="26" t="s">
        <v>197</v>
      </c>
      <c r="G567" s="26"/>
      <c r="H567" s="26">
        <v>28</v>
      </c>
      <c r="I567" s="26"/>
      <c r="J567" s="26"/>
      <c r="K567" s="26">
        <v>63.897927000000003</v>
      </c>
      <c r="L567" s="26">
        <v>-22.130251999999999</v>
      </c>
      <c r="M567" s="26" t="s">
        <v>229</v>
      </c>
      <c r="N567" s="26"/>
      <c r="O567" s="26" t="s">
        <v>167</v>
      </c>
      <c r="P567" s="26">
        <v>21</v>
      </c>
      <c r="Q567" s="28"/>
      <c r="R567" s="26" t="s">
        <v>167</v>
      </c>
      <c r="S567" s="32"/>
      <c r="T567" s="27" t="s">
        <v>167</v>
      </c>
      <c r="U567" s="32"/>
      <c r="V567" s="28" t="s">
        <v>167</v>
      </c>
      <c r="W567" s="27"/>
      <c r="X567" s="27"/>
      <c r="Y567" s="26"/>
      <c r="Z567" s="29"/>
      <c r="AA567" s="26" t="s">
        <v>167</v>
      </c>
      <c r="AB567" s="37"/>
      <c r="AC567" s="26" t="s">
        <v>167</v>
      </c>
      <c r="AD567" s="26"/>
      <c r="AE567" s="26" t="s">
        <v>167</v>
      </c>
      <c r="AF567" s="26"/>
      <c r="AG567" s="26" t="s">
        <v>167</v>
      </c>
      <c r="AI567" s="30" t="s">
        <v>167</v>
      </c>
      <c r="AJ567" s="48"/>
      <c r="AK567" s="26" t="s">
        <v>167</v>
      </c>
      <c r="AL567" s="26"/>
      <c r="AM567" s="26" t="s">
        <v>167</v>
      </c>
      <c r="AN567" s="26"/>
      <c r="AO567" s="26" t="s">
        <v>167</v>
      </c>
      <c r="AP567" s="26"/>
      <c r="AQ567" s="26" t="s">
        <v>167</v>
      </c>
      <c r="AR567" s="26"/>
      <c r="AS567" s="26" t="s">
        <v>167</v>
      </c>
      <c r="AT567" s="29"/>
      <c r="AU567" s="26" t="s">
        <v>167</v>
      </c>
      <c r="AW567" s="27" t="s">
        <v>167</v>
      </c>
      <c r="AX567" s="30"/>
      <c r="AY567" s="26"/>
      <c r="BA567" s="27" t="s">
        <v>167</v>
      </c>
      <c r="BB567" s="29"/>
      <c r="BC567" s="26" t="s">
        <v>167</v>
      </c>
      <c r="BD567" s="26"/>
      <c r="BE567" s="26" t="s">
        <v>167</v>
      </c>
      <c r="BG567" s="27" t="s">
        <v>167</v>
      </c>
      <c r="BH567" s="29">
        <v>9.1993902118488152E-2</v>
      </c>
      <c r="BI567" s="26"/>
      <c r="BK567" s="26" t="s">
        <v>167</v>
      </c>
      <c r="BL567" s="26"/>
      <c r="BM567" s="26" t="s">
        <v>167</v>
      </c>
      <c r="BN567" s="27"/>
      <c r="BO567" s="26"/>
      <c r="BP567" s="29"/>
      <c r="BQ567" s="26" t="s">
        <v>167</v>
      </c>
      <c r="BR567" s="26"/>
      <c r="BS567" s="26" t="s">
        <v>167</v>
      </c>
      <c r="BT567" s="29"/>
      <c r="BU567" s="26" t="s">
        <v>167</v>
      </c>
      <c r="BV567" s="26"/>
      <c r="BW567" s="26" t="s">
        <v>167</v>
      </c>
      <c r="BX567" s="26"/>
      <c r="BY567" s="26" t="s">
        <v>167</v>
      </c>
      <c r="CA567" s="28" t="s">
        <v>167</v>
      </c>
      <c r="CB567" s="29"/>
      <c r="CC567" s="26" t="s">
        <v>167</v>
      </c>
      <c r="CE567" s="29" t="s">
        <v>167</v>
      </c>
      <c r="CF567" s="29"/>
      <c r="CG567" s="26" t="s">
        <v>167</v>
      </c>
      <c r="CH567" s="26"/>
      <c r="CI567" s="29" t="s">
        <v>167</v>
      </c>
      <c r="CJ567" s="26"/>
      <c r="CK567" s="26" t="s">
        <v>167</v>
      </c>
      <c r="CL567" s="26"/>
      <c r="CM567" s="26" t="s">
        <v>167</v>
      </c>
      <c r="CN567" s="32"/>
      <c r="CO567" s="32" t="s">
        <v>167</v>
      </c>
      <c r="CP567" s="32"/>
      <c r="CQ567" s="32" t="s">
        <v>167</v>
      </c>
      <c r="CR567" s="32" t="s">
        <v>974</v>
      </c>
      <c r="CS567" s="26"/>
      <c r="CT567" s="26" t="s">
        <v>167</v>
      </c>
      <c r="CU567" s="26"/>
      <c r="CV567" s="26" t="s">
        <v>167</v>
      </c>
      <c r="CW567" s="26"/>
      <c r="CX567" s="26"/>
      <c r="CY567" s="26" t="s">
        <v>167</v>
      </c>
      <c r="CZ567" s="26"/>
      <c r="DA567" s="26" t="s">
        <v>167</v>
      </c>
      <c r="DB567" s="26"/>
      <c r="DC567" s="26" t="s">
        <v>167</v>
      </c>
      <c r="DD567" s="26"/>
      <c r="DE567" s="26" t="s">
        <v>167</v>
      </c>
      <c r="DF567" s="26"/>
      <c r="DG567" s="26"/>
      <c r="DH567" s="26" t="s">
        <v>167</v>
      </c>
      <c r="DI567" s="26"/>
      <c r="DJ567" s="26"/>
      <c r="DK567" s="26" t="s">
        <v>167</v>
      </c>
      <c r="DL567" s="26"/>
      <c r="DM567" s="26"/>
      <c r="DN567" s="26" t="s">
        <v>167</v>
      </c>
      <c r="DO567" s="26"/>
      <c r="DP567" s="26"/>
      <c r="DQ567" s="26" t="s">
        <v>167</v>
      </c>
      <c r="DR567" s="26">
        <v>1.1985491247437313E-2</v>
      </c>
      <c r="DS567" s="26">
        <v>0.16900000000000001</v>
      </c>
      <c r="DT567" s="26" t="s">
        <v>1035</v>
      </c>
      <c r="DU567" s="26" t="s">
        <v>167</v>
      </c>
      <c r="DV567" s="26"/>
      <c r="DW567" s="26"/>
      <c r="DX567" s="26"/>
      <c r="DY567" s="26"/>
      <c r="DZ567" s="26" t="s">
        <v>167</v>
      </c>
      <c r="EA567" s="26"/>
      <c r="EB567" s="26"/>
      <c r="EC567" s="26"/>
      <c r="ED567" s="26"/>
      <c r="EE567" s="26" t="s">
        <v>167</v>
      </c>
      <c r="EF567" s="26"/>
      <c r="EG567" s="28"/>
      <c r="EH567" s="26" t="s">
        <v>1102</v>
      </c>
      <c r="EI567" s="26" t="s">
        <v>1102</v>
      </c>
      <c r="EJ567" s="26" t="s">
        <v>1102</v>
      </c>
      <c r="EK567" s="32" t="s">
        <v>1102</v>
      </c>
      <c r="EL567" s="32" t="s">
        <v>1102</v>
      </c>
      <c r="EM567" s="32" t="s">
        <v>1102</v>
      </c>
      <c r="EN567" s="32" t="s">
        <v>1102</v>
      </c>
      <c r="EO567" s="32" t="s">
        <v>1102</v>
      </c>
      <c r="EP567" s="32" t="s">
        <v>1102</v>
      </c>
      <c r="EQ567" s="32" t="s">
        <v>1102</v>
      </c>
      <c r="ER567" s="32" t="s">
        <v>1102</v>
      </c>
      <c r="ES567" s="32" t="s">
        <v>1102</v>
      </c>
      <c r="ET567" s="32" t="s">
        <v>1102</v>
      </c>
      <c r="EU567" s="32" t="s">
        <v>1102</v>
      </c>
      <c r="EV567" s="32" t="s">
        <v>1102</v>
      </c>
      <c r="EW567" s="32" t="s">
        <v>1102</v>
      </c>
      <c r="EX567" s="32"/>
      <c r="EY567" s="32"/>
      <c r="EZ567" s="32"/>
      <c r="FA567" s="32"/>
      <c r="FB567" s="32"/>
      <c r="FC567" s="32"/>
      <c r="FD567" s="32"/>
      <c r="FE567" s="32"/>
      <c r="FF567" s="32"/>
      <c r="FG567" s="32"/>
      <c r="FH567" s="32"/>
      <c r="FI567" s="32"/>
      <c r="FJ567" s="32"/>
      <c r="FK567" s="32"/>
      <c r="FL567" s="32"/>
      <c r="FM567" s="32"/>
      <c r="FN567" s="32"/>
      <c r="FO567" s="32"/>
      <c r="FP567" s="32"/>
      <c r="FQ567" s="32"/>
      <c r="FR567" s="32"/>
    </row>
    <row r="568" spans="1:174" s="13" customFormat="1" x14ac:dyDescent="0.2">
      <c r="A568" s="7">
        <f t="shared" si="10"/>
        <v>567</v>
      </c>
      <c r="B568" s="8">
        <v>11</v>
      </c>
      <c r="C568" s="8" t="s">
        <v>1110</v>
      </c>
      <c r="D568" s="8" t="s">
        <v>1042</v>
      </c>
      <c r="E568" s="8" t="s">
        <v>239</v>
      </c>
      <c r="F568" s="8" t="s">
        <v>186</v>
      </c>
      <c r="G568" s="8"/>
      <c r="H568" s="8">
        <v>1</v>
      </c>
      <c r="I568" s="8">
        <v>2.4661152000000004</v>
      </c>
      <c r="J568" s="8"/>
      <c r="K568" s="8">
        <v>64.649063999999996</v>
      </c>
      <c r="L568" s="8">
        <v>-21.605416999999999</v>
      </c>
      <c r="M568" s="8" t="s">
        <v>229</v>
      </c>
      <c r="N568" s="8">
        <v>1658</v>
      </c>
      <c r="O568" s="8"/>
      <c r="P568" s="8">
        <v>2966</v>
      </c>
      <c r="Q568" s="10">
        <v>5</v>
      </c>
      <c r="R568" s="8"/>
      <c r="S568" s="9">
        <v>6</v>
      </c>
      <c r="T568" s="8"/>
      <c r="U568" s="10">
        <v>8.6199999999999992</v>
      </c>
      <c r="V568" s="8"/>
      <c r="W568" s="9">
        <v>51</v>
      </c>
      <c r="X568" s="9"/>
      <c r="Y568" s="8"/>
      <c r="Z568" s="11">
        <v>1.53</v>
      </c>
      <c r="AA568" s="8"/>
      <c r="AB568" s="11">
        <v>0.34823999999999999</v>
      </c>
      <c r="AC568" s="8"/>
      <c r="AD568" s="12">
        <v>206.64</v>
      </c>
      <c r="AE568" s="8"/>
      <c r="AF568" s="8">
        <v>150</v>
      </c>
      <c r="AG568" s="8"/>
      <c r="AH568" s="12">
        <v>80.165999999999997</v>
      </c>
      <c r="AI568" s="12"/>
      <c r="AJ568" s="12">
        <v>114</v>
      </c>
      <c r="AK568" s="8"/>
      <c r="AM568" s="8" t="s">
        <v>274</v>
      </c>
      <c r="AN568" s="8">
        <v>3.2</v>
      </c>
      <c r="AO568" s="8"/>
      <c r="AP568" s="8">
        <v>14.6</v>
      </c>
      <c r="AQ568" s="8"/>
      <c r="AR568" s="9">
        <v>3.15482</v>
      </c>
      <c r="AS568" s="8"/>
      <c r="AT568" s="73"/>
      <c r="AU568" s="8" t="s">
        <v>274</v>
      </c>
      <c r="AV568" s="9">
        <v>13.166</v>
      </c>
      <c r="AW568" s="8"/>
      <c r="AX568" s="12">
        <v>56.471999999999994</v>
      </c>
      <c r="AY568" s="8"/>
      <c r="AZ568" s="9">
        <v>53.058</v>
      </c>
      <c r="BA568" s="8"/>
      <c r="BB568" s="11">
        <v>8.9999999999999993E-3</v>
      </c>
      <c r="BC568" s="8"/>
      <c r="BD568" s="8">
        <v>1.2</v>
      </c>
      <c r="BE568" s="8"/>
      <c r="BF568" s="9">
        <v>390.32</v>
      </c>
      <c r="BG568" s="8"/>
      <c r="BH568" s="8"/>
      <c r="BI568" s="8" t="s">
        <v>167</v>
      </c>
      <c r="BJ568" s="11">
        <v>4.9077999999999999</v>
      </c>
      <c r="BK568" s="8"/>
      <c r="BL568" s="8">
        <v>51</v>
      </c>
      <c r="BM568" s="8"/>
      <c r="BN568" s="9">
        <v>96.320145352862852</v>
      </c>
      <c r="BO568" s="8"/>
      <c r="BP568" s="11">
        <v>5.3380000000000004E-2</v>
      </c>
      <c r="BQ568" s="8"/>
      <c r="BR568" s="8"/>
      <c r="BS568" s="8" t="s">
        <v>167</v>
      </c>
      <c r="BT568" s="11"/>
      <c r="BU568" s="8" t="s">
        <v>167</v>
      </c>
      <c r="BV568" s="8">
        <v>410</v>
      </c>
      <c r="BW568" s="8"/>
      <c r="BX568" s="10">
        <v>3.64</v>
      </c>
      <c r="BY568" s="8"/>
      <c r="BZ568" s="10">
        <v>22.814</v>
      </c>
      <c r="CA568" s="8"/>
      <c r="CB568" s="11">
        <v>2.5999999999999999E-2</v>
      </c>
      <c r="CC568" s="8"/>
      <c r="CD568" s="11">
        <v>1.05</v>
      </c>
      <c r="CE568" s="8"/>
      <c r="CF568" s="11">
        <v>0.38</v>
      </c>
      <c r="CG568" s="8"/>
      <c r="CH568" s="11">
        <v>0.55000000000000004</v>
      </c>
      <c r="CI568" s="11"/>
      <c r="CJ568" s="9">
        <v>21.005880000000001</v>
      </c>
      <c r="CK568" s="8"/>
      <c r="CL568" s="8"/>
      <c r="CM568" s="8" t="s">
        <v>167</v>
      </c>
      <c r="CN568" s="15"/>
      <c r="CO568" s="15" t="s">
        <v>167</v>
      </c>
      <c r="CP568" s="15"/>
      <c r="CQ568" s="15" t="s">
        <v>167</v>
      </c>
      <c r="CR568" s="15" t="s">
        <v>974</v>
      </c>
      <c r="CS568" s="8"/>
      <c r="CT568" s="8" t="s">
        <v>167</v>
      </c>
      <c r="CU568" s="8"/>
      <c r="CV568" s="8" t="s">
        <v>167</v>
      </c>
      <c r="CW568" s="8"/>
      <c r="CX568" s="8"/>
      <c r="CY568" s="8" t="s">
        <v>167</v>
      </c>
      <c r="CZ568" s="8"/>
      <c r="DA568" s="8" t="s">
        <v>167</v>
      </c>
      <c r="DB568" s="8"/>
      <c r="DC568" s="8" t="s">
        <v>167</v>
      </c>
      <c r="DD568" s="8"/>
      <c r="DE568" s="8" t="s">
        <v>167</v>
      </c>
      <c r="DF568" s="8"/>
      <c r="DG568" s="8"/>
      <c r="DH568" s="8" t="s">
        <v>167</v>
      </c>
      <c r="DI568" s="8"/>
      <c r="DJ568" s="8"/>
      <c r="DK568" s="8" t="s">
        <v>167</v>
      </c>
      <c r="DL568" s="8"/>
      <c r="DM568" s="8"/>
      <c r="DN568" s="8" t="s">
        <v>167</v>
      </c>
      <c r="DO568" s="8"/>
      <c r="DP568" s="8"/>
      <c r="DQ568" s="8" t="s">
        <v>167</v>
      </c>
      <c r="DR568" s="8"/>
      <c r="DS568" s="8"/>
      <c r="DT568" s="8"/>
      <c r="DU568" s="8" t="s">
        <v>167</v>
      </c>
      <c r="DV568" s="8"/>
      <c r="DW568" s="8"/>
      <c r="DX568" s="8"/>
      <c r="DY568" s="8"/>
      <c r="DZ568" s="8" t="s">
        <v>167</v>
      </c>
      <c r="EA568" s="8"/>
      <c r="EB568" s="8"/>
      <c r="EC568" s="8"/>
      <c r="ED568" s="8"/>
      <c r="EE568" s="8" t="s">
        <v>167</v>
      </c>
      <c r="EF568" s="8">
        <v>1.66627E-4</v>
      </c>
      <c r="EG568" s="10">
        <v>14.2508</v>
      </c>
      <c r="EH568" s="38">
        <v>2.4689E-9</v>
      </c>
      <c r="EI568" s="38">
        <v>3.9202999999999998E-16</v>
      </c>
      <c r="EJ568" s="38">
        <v>7.9239000000000005E-5</v>
      </c>
      <c r="EK568" s="38">
        <v>1.1401E-4</v>
      </c>
      <c r="EL568" s="38">
        <v>3.1926000000000001E-6</v>
      </c>
      <c r="EM568" s="38">
        <v>0</v>
      </c>
      <c r="EN568" s="38">
        <v>1.3199E-5</v>
      </c>
      <c r="EO568" s="38">
        <v>5.2658000000000003E-5</v>
      </c>
      <c r="EP568" s="38">
        <v>3.902E-4</v>
      </c>
      <c r="EQ568" s="38">
        <v>2.2432000000000001E-5</v>
      </c>
      <c r="ER568" s="38">
        <v>2.6000999999999999E-8</v>
      </c>
      <c r="ES568" s="38">
        <v>1.0499999999999999E-6</v>
      </c>
      <c r="ET568" s="38">
        <v>3.6020000000000001E-7</v>
      </c>
      <c r="EU568" s="38">
        <v>2.4163000000000001E-6</v>
      </c>
      <c r="EV568" s="38">
        <v>4.2579999999999997E-6</v>
      </c>
      <c r="EW568" s="38">
        <v>3.2441000000000002E-4</v>
      </c>
      <c r="EX568" s="38">
        <v>2.7945999999999999E-6</v>
      </c>
      <c r="EY568" s="15"/>
      <c r="EZ568" s="15"/>
      <c r="FA568" s="15">
        <v>-1.7811999999999999</v>
      </c>
      <c r="FB568" s="15">
        <v>-2.0438000000000001</v>
      </c>
      <c r="FC568" s="15">
        <v>-3.5768</v>
      </c>
      <c r="FD568" s="15">
        <v>-1.1777</v>
      </c>
      <c r="FE568" s="15">
        <v>1.6459999999999999</v>
      </c>
      <c r="FF568" s="15">
        <v>-6.3526999999999996</v>
      </c>
      <c r="FG568" s="15">
        <v>-2.7927</v>
      </c>
      <c r="FH568" s="15">
        <v>-3.5684999999999998</v>
      </c>
      <c r="FI568" s="15">
        <v>-999.99900000000002</v>
      </c>
      <c r="FJ568" s="15">
        <v>-8.9382999999999999</v>
      </c>
      <c r="FK568" s="15">
        <v>1.0933999999999999</v>
      </c>
      <c r="FL568" s="15">
        <v>-999.99900000000002</v>
      </c>
      <c r="FM568" s="15">
        <v>1.125</v>
      </c>
      <c r="FN568" s="15">
        <v>3.4275000000000002</v>
      </c>
      <c r="FO568" s="15">
        <v>-0.69799999999999995</v>
      </c>
      <c r="FP568" s="15">
        <v>6.9976000000000003</v>
      </c>
      <c r="FQ568" s="15">
        <v>1.0093000000000001</v>
      </c>
      <c r="FR568" s="15">
        <v>-2.5607000000000002</v>
      </c>
    </row>
    <row r="569" spans="1:174" x14ac:dyDescent="0.2">
      <c r="A569" s="17">
        <f t="shared" si="10"/>
        <v>568</v>
      </c>
      <c r="B569" s="18">
        <v>11</v>
      </c>
      <c r="C569" s="18" t="s">
        <v>1111</v>
      </c>
      <c r="D569" s="18" t="s">
        <v>431</v>
      </c>
      <c r="E569" s="18" t="s">
        <v>258</v>
      </c>
      <c r="F569" s="18" t="s">
        <v>179</v>
      </c>
      <c r="H569" s="18">
        <v>11</v>
      </c>
      <c r="I569" s="18">
        <v>0.74109600000000009</v>
      </c>
      <c r="K569" s="18">
        <v>64.841705000000005</v>
      </c>
      <c r="L569" s="18">
        <v>-21.282677</v>
      </c>
      <c r="M569" s="18" t="s">
        <v>229</v>
      </c>
      <c r="N569" s="18">
        <v>507</v>
      </c>
      <c r="P569" s="18">
        <v>646</v>
      </c>
      <c r="Q569" s="20">
        <v>7</v>
      </c>
      <c r="S569" s="19">
        <v>7.9</v>
      </c>
      <c r="U569" s="20">
        <v>7.64</v>
      </c>
      <c r="W569" s="19">
        <v>42</v>
      </c>
      <c r="X569" s="19"/>
      <c r="Z569" s="21">
        <v>0.2</v>
      </c>
      <c r="AB569" s="21">
        <v>0.45207999999999998</v>
      </c>
      <c r="AD569" s="22">
        <v>294.88000000000005</v>
      </c>
      <c r="AF569" s="18">
        <v>210</v>
      </c>
      <c r="AH569" s="22">
        <v>80.622</v>
      </c>
      <c r="AI569" s="22"/>
      <c r="AJ569" s="22">
        <v>138</v>
      </c>
      <c r="AL569"/>
      <c r="AM569" s="18" t="s">
        <v>274</v>
      </c>
      <c r="AN569" s="18">
        <v>3.8</v>
      </c>
      <c r="AP569"/>
      <c r="AQ569" s="18" t="s">
        <v>274</v>
      </c>
      <c r="AR569" s="19">
        <v>0.49793999999999999</v>
      </c>
      <c r="AT569" s="21">
        <v>0.19</v>
      </c>
      <c r="AV569" s="19">
        <v>9.6219999999999999</v>
      </c>
      <c r="AX569" s="22">
        <v>14.624000000000002</v>
      </c>
      <c r="AZ569" s="19">
        <v>64.385999999999996</v>
      </c>
      <c r="BB569" s="21">
        <v>1.0999999999999999E-2</v>
      </c>
      <c r="BD569" s="18">
        <v>1</v>
      </c>
      <c r="BF569" s="19">
        <v>338.44</v>
      </c>
      <c r="BI569" s="18" t="s">
        <v>167</v>
      </c>
      <c r="BJ569" s="21">
        <v>2.7725999999999997</v>
      </c>
      <c r="BL569" s="18">
        <v>31</v>
      </c>
      <c r="BN569" s="19">
        <v>63.134450692410134</v>
      </c>
      <c r="BP569" s="21">
        <v>6.8459999999999993E-2</v>
      </c>
      <c r="BS569" s="18" t="s">
        <v>167</v>
      </c>
      <c r="BT569" s="21"/>
      <c r="BU569" s="18" t="s">
        <v>167</v>
      </c>
      <c r="BV569" s="18">
        <v>10</v>
      </c>
      <c r="BX569" s="49"/>
      <c r="BY569" s="18" t="s">
        <v>274</v>
      </c>
      <c r="BZ569" s="20">
        <v>24.038</v>
      </c>
      <c r="CB569" s="21">
        <v>0.02</v>
      </c>
      <c r="CD569" s="21">
        <v>1.4</v>
      </c>
      <c r="CF569" s="21">
        <v>1.64</v>
      </c>
      <c r="CH569" s="21">
        <v>0.05</v>
      </c>
      <c r="CI569" s="21"/>
      <c r="CJ569" s="19">
        <v>17.284838400000002</v>
      </c>
      <c r="CM569" s="18" t="s">
        <v>167</v>
      </c>
      <c r="CO569" s="23" t="s">
        <v>167</v>
      </c>
      <c r="CQ569" s="23" t="s">
        <v>167</v>
      </c>
      <c r="CR569" s="23" t="s">
        <v>974</v>
      </c>
      <c r="CT569" s="18" t="s">
        <v>167</v>
      </c>
      <c r="CV569" s="18" t="s">
        <v>167</v>
      </c>
      <c r="CY569" s="18" t="s">
        <v>167</v>
      </c>
      <c r="DA569" s="18" t="s">
        <v>167</v>
      </c>
      <c r="DC569" s="18" t="s">
        <v>167</v>
      </c>
      <c r="DE569" s="18" t="s">
        <v>167</v>
      </c>
      <c r="DH569" s="18" t="s">
        <v>167</v>
      </c>
      <c r="DK569" s="18" t="s">
        <v>167</v>
      </c>
      <c r="DN569" s="18" t="s">
        <v>167</v>
      </c>
      <c r="DQ569" s="18" t="s">
        <v>167</v>
      </c>
      <c r="DU569" s="18" t="s">
        <v>167</v>
      </c>
      <c r="DZ569" s="18" t="s">
        <v>167</v>
      </c>
      <c r="EE569" s="18" t="s">
        <v>167</v>
      </c>
      <c r="EF569" s="18">
        <v>1.6982600000000001E-4</v>
      </c>
      <c r="EG569" s="20">
        <v>15.315300000000001</v>
      </c>
      <c r="EH569" s="39">
        <v>2.3571E-8</v>
      </c>
      <c r="EI569" s="39">
        <v>2.4709999999999998E-13</v>
      </c>
      <c r="EJ569" s="39">
        <v>8.0557999999999997E-5</v>
      </c>
      <c r="EK569" s="39">
        <v>1.3800999999999999E-4</v>
      </c>
      <c r="EL569" s="39">
        <v>4.9856000000000004E-7</v>
      </c>
      <c r="EM569" s="39">
        <v>1.0316000000000001E-7</v>
      </c>
      <c r="EN569" s="39">
        <v>9.5992999999999997E-6</v>
      </c>
      <c r="EO569" s="39">
        <v>6.4029000000000006E-5</v>
      </c>
      <c r="EP569" s="39">
        <v>3.3832000000000003E-4</v>
      </c>
      <c r="EQ569" s="39">
        <v>2.3598999999999999E-5</v>
      </c>
      <c r="ER569" s="39">
        <v>2.0001000000000002E-8</v>
      </c>
      <c r="ES569" s="39">
        <v>1.4000999999999999E-6</v>
      </c>
      <c r="ET569" s="39">
        <v>1.6287E-6</v>
      </c>
      <c r="EU569" s="39">
        <v>1.9074000000000001E-5</v>
      </c>
      <c r="EV569" s="39">
        <v>4.0929999999999999E-7</v>
      </c>
      <c r="EW569" s="39">
        <v>2.8101999999999999E-4</v>
      </c>
      <c r="EX569" s="39">
        <v>2.1400000000000001E-7</v>
      </c>
      <c r="FA569" s="23">
        <v>-1.7803</v>
      </c>
      <c r="FB569" s="23">
        <v>-3.6522000000000001</v>
      </c>
      <c r="FC569" s="23">
        <v>-5.7603</v>
      </c>
      <c r="FD569" s="23">
        <v>-2.1806000000000001</v>
      </c>
      <c r="FE569" s="23">
        <v>0.58620000000000005</v>
      </c>
      <c r="FF569" s="23">
        <v>-15.699299999999999</v>
      </c>
      <c r="FG569" s="23">
        <v>-12.1593</v>
      </c>
      <c r="FH569" s="23">
        <v>-7.5688000000000004</v>
      </c>
      <c r="FI569" s="23">
        <v>1.5401</v>
      </c>
      <c r="FJ569" s="23">
        <v>-12.602600000000001</v>
      </c>
      <c r="FK569" s="23">
        <v>1.0747</v>
      </c>
      <c r="FL569" s="23">
        <v>6.7853000000000003</v>
      </c>
      <c r="FM569" s="23">
        <v>-0.70599999999999996</v>
      </c>
      <c r="FN569" s="23">
        <v>2.9910999999999999</v>
      </c>
      <c r="FO569" s="23">
        <v>-2.4087999999999998</v>
      </c>
      <c r="FP569" s="23">
        <v>5.2588999999999997</v>
      </c>
      <c r="FQ569" s="23">
        <v>-1.667</v>
      </c>
      <c r="FR569" s="23">
        <v>-6.7701000000000002</v>
      </c>
    </row>
    <row r="570" spans="1:174" x14ac:dyDescent="0.2">
      <c r="A570" s="17">
        <f t="shared" si="10"/>
        <v>569</v>
      </c>
      <c r="B570" s="18">
        <v>11</v>
      </c>
      <c r="C570" s="18" t="s">
        <v>1112</v>
      </c>
      <c r="D570" s="18" t="s">
        <v>1113</v>
      </c>
      <c r="E570" s="18" t="s">
        <v>1114</v>
      </c>
      <c r="F570" s="18" t="s">
        <v>186</v>
      </c>
      <c r="H570" s="18">
        <v>9</v>
      </c>
      <c r="I570" s="18">
        <v>1.2204432000000001</v>
      </c>
      <c r="K570" s="18">
        <v>65.483034000000004</v>
      </c>
      <c r="L570" s="18">
        <v>-19.848382999999998</v>
      </c>
      <c r="M570" s="18" t="s">
        <v>229</v>
      </c>
      <c r="N570" s="18">
        <v>1730</v>
      </c>
      <c r="P570" s="18">
        <v>2654</v>
      </c>
      <c r="Q570" s="20">
        <v>3</v>
      </c>
      <c r="S570" s="19">
        <v>8.3000000000000007</v>
      </c>
      <c r="U570" s="20">
        <v>7.67</v>
      </c>
      <c r="W570" s="19">
        <v>53</v>
      </c>
      <c r="X570" s="19"/>
      <c r="Z570" s="21">
        <v>0.21</v>
      </c>
      <c r="AB570" s="21">
        <v>1.9774400000000001</v>
      </c>
      <c r="AD570" s="22">
        <v>242.84</v>
      </c>
      <c r="AF570" s="18">
        <v>220</v>
      </c>
      <c r="AH570" s="22">
        <v>94.070999999999998</v>
      </c>
      <c r="AI570" s="22"/>
      <c r="AJ570" s="22">
        <v>109</v>
      </c>
      <c r="AL570" s="18">
        <v>1.2</v>
      </c>
      <c r="AN570" s="18">
        <v>9.1</v>
      </c>
      <c r="AP570"/>
      <c r="AQ570" s="18" t="s">
        <v>274</v>
      </c>
      <c r="AR570" s="19">
        <v>3.5041700000000002</v>
      </c>
      <c r="AT570" s="35"/>
      <c r="AU570" s="18" t="s">
        <v>274</v>
      </c>
      <c r="AV570" s="19">
        <v>16.070999999999998</v>
      </c>
      <c r="AX570" s="22">
        <v>71.231999999999999</v>
      </c>
      <c r="AZ570" s="19">
        <v>89.573000000000008</v>
      </c>
      <c r="BB570" s="21">
        <v>0.53800000000000003</v>
      </c>
      <c r="BD570" s="18">
        <v>2.4</v>
      </c>
      <c r="BF570" s="19">
        <v>350.92</v>
      </c>
      <c r="BI570" s="18" t="s">
        <v>167</v>
      </c>
      <c r="BJ570" s="21">
        <v>4.9943</v>
      </c>
      <c r="BL570" s="18">
        <v>39</v>
      </c>
      <c r="BN570" s="19">
        <v>76.685523581890806</v>
      </c>
      <c r="BP570" s="21">
        <v>7.6530000000000001E-2</v>
      </c>
      <c r="BS570" s="18" t="s">
        <v>167</v>
      </c>
      <c r="BT570" s="21"/>
      <c r="BU570" s="18" t="s">
        <v>167</v>
      </c>
      <c r="BV570" s="18">
        <v>50</v>
      </c>
      <c r="BX570" s="20">
        <v>6.51</v>
      </c>
      <c r="BZ570" s="20">
        <v>28.558999999999997</v>
      </c>
      <c r="CB570" s="21">
        <v>2.1000000000000001E-2</v>
      </c>
      <c r="CD570" s="21">
        <v>0.36</v>
      </c>
      <c r="CF570" s="21">
        <v>0.37</v>
      </c>
      <c r="CH570" s="21">
        <v>0.08</v>
      </c>
      <c r="CI570" s="21"/>
      <c r="CJ570" s="19">
        <v>24.786938400000004</v>
      </c>
      <c r="CM570" s="18" t="s">
        <v>167</v>
      </c>
      <c r="CO570" s="23" t="s">
        <v>167</v>
      </c>
      <c r="CQ570" s="23" t="s">
        <v>167</v>
      </c>
      <c r="CR570" s="23" t="s">
        <v>974</v>
      </c>
      <c r="CT570" s="18" t="s">
        <v>167</v>
      </c>
      <c r="CV570" s="18" t="s">
        <v>167</v>
      </c>
      <c r="CY570" s="18" t="s">
        <v>167</v>
      </c>
      <c r="DA570" s="18" t="s">
        <v>167</v>
      </c>
      <c r="DC570" s="18" t="s">
        <v>167</v>
      </c>
      <c r="DE570" s="18" t="s">
        <v>167</v>
      </c>
      <c r="DH570" s="18" t="s">
        <v>167</v>
      </c>
      <c r="DK570" s="18" t="s">
        <v>167</v>
      </c>
      <c r="DN570" s="18" t="s">
        <v>167</v>
      </c>
      <c r="DQ570" s="18" t="s">
        <v>167</v>
      </c>
      <c r="DU570" s="18" t="s">
        <v>167</v>
      </c>
      <c r="DZ570" s="18" t="s">
        <v>167</v>
      </c>
      <c r="EE570" s="18" t="s">
        <v>167</v>
      </c>
      <c r="EF570" s="18">
        <v>1.58777E-4</v>
      </c>
      <c r="EG570" s="20">
        <v>12.1564</v>
      </c>
      <c r="EH570" s="39">
        <v>2.2051E-8</v>
      </c>
      <c r="EI570" s="39">
        <v>1.8039999999999999E-13</v>
      </c>
      <c r="EJ570" s="39">
        <v>9.3333999999999998E-5</v>
      </c>
      <c r="EK570" s="39">
        <v>1.0901E-4</v>
      </c>
      <c r="EL570" s="39">
        <v>3.4863E-6</v>
      </c>
      <c r="EM570" s="39">
        <v>0</v>
      </c>
      <c r="EN570" s="39">
        <v>1.6099E-5</v>
      </c>
      <c r="EO570" s="39">
        <v>8.8916E-5</v>
      </c>
      <c r="EP570" s="39">
        <v>3.5079000000000002E-4</v>
      </c>
      <c r="EQ570" s="39">
        <v>2.7920999999999999E-5</v>
      </c>
      <c r="ER570" s="39">
        <v>2.1001000000000001E-8</v>
      </c>
      <c r="ES570" s="39">
        <v>3.6002000000000002E-7</v>
      </c>
      <c r="ET570" s="39">
        <v>3.6720000000000001E-7</v>
      </c>
      <c r="EU570" s="39">
        <v>2.5219E-5</v>
      </c>
      <c r="EV570" s="39">
        <v>6.4163000000000001E-7</v>
      </c>
      <c r="EW570" s="39">
        <v>4.0301999999999997E-4</v>
      </c>
      <c r="EX570" s="39">
        <v>2.8430000000000002E-7</v>
      </c>
      <c r="FA570" s="23">
        <v>-1.8072999999999999</v>
      </c>
      <c r="FB570" s="23">
        <v>-3.3912</v>
      </c>
      <c r="FC570" s="23">
        <v>-5.5022000000000002</v>
      </c>
      <c r="FD570" s="23">
        <v>-1.9292</v>
      </c>
      <c r="FE570" s="23">
        <v>0.83130000000000004</v>
      </c>
      <c r="FF570" s="23">
        <v>-14.3957</v>
      </c>
      <c r="FG570" s="23">
        <v>-10.8599</v>
      </c>
      <c r="FH570" s="23">
        <v>-7.0461999999999998</v>
      </c>
      <c r="FI570" s="23">
        <v>-999.99900000000002</v>
      </c>
      <c r="FJ570" s="23">
        <v>-12.068099999999999</v>
      </c>
      <c r="FK570" s="23">
        <v>1.0437000000000001</v>
      </c>
      <c r="FL570" s="23">
        <v>-999.99900000000002</v>
      </c>
      <c r="FM570" s="23">
        <v>-0.28920000000000001</v>
      </c>
      <c r="FN570" s="23">
        <v>3.0869</v>
      </c>
      <c r="FO570" s="23">
        <v>-1.9444999999999999</v>
      </c>
      <c r="FP570" s="23">
        <v>5.6631</v>
      </c>
      <c r="FQ570" s="23">
        <v>-1.2706999999999999</v>
      </c>
      <c r="FR570" s="23">
        <v>-6.1081000000000003</v>
      </c>
    </row>
    <row r="571" spans="1:174" x14ac:dyDescent="0.2">
      <c r="A571" s="17">
        <f t="shared" si="10"/>
        <v>570</v>
      </c>
      <c r="B571" s="18">
        <v>11</v>
      </c>
      <c r="C571" s="18" t="s">
        <v>1115</v>
      </c>
      <c r="D571" s="18" t="s">
        <v>1052</v>
      </c>
      <c r="E571" s="18" t="s">
        <v>228</v>
      </c>
      <c r="F571" s="18" t="s">
        <v>186</v>
      </c>
      <c r="H571" s="18">
        <v>6</v>
      </c>
      <c r="I571" s="18">
        <v>1.4538096</v>
      </c>
      <c r="K571" s="18">
        <v>65.339371</v>
      </c>
      <c r="L571" s="18">
        <v>-18.999305</v>
      </c>
      <c r="M571" s="18" t="s">
        <v>229</v>
      </c>
      <c r="N571" s="18">
        <v>1090</v>
      </c>
      <c r="P571" s="18">
        <v>3837</v>
      </c>
      <c r="Q571" s="20">
        <v>1.5</v>
      </c>
      <c r="S571" s="19">
        <v>4.9000000000000004</v>
      </c>
      <c r="U571" s="20">
        <v>7.15</v>
      </c>
      <c r="W571" s="19">
        <v>37</v>
      </c>
      <c r="X571" s="19"/>
      <c r="Z571" s="21">
        <v>1.23</v>
      </c>
      <c r="AB571" s="21">
        <v>0.18687999999999996</v>
      </c>
      <c r="AD571" s="40"/>
      <c r="AE571" s="18" t="s">
        <v>274</v>
      </c>
      <c r="AF571" s="18">
        <v>130</v>
      </c>
      <c r="AH571" s="22">
        <v>61.817</v>
      </c>
      <c r="AI571" s="22"/>
      <c r="AJ571" s="22">
        <v>43</v>
      </c>
      <c r="AL571" s="18">
        <v>0.2</v>
      </c>
      <c r="AN571" s="18">
        <v>4.0999999999999996</v>
      </c>
      <c r="AP571" s="18">
        <v>7.2</v>
      </c>
      <c r="AR571" s="19">
        <v>2.9555900000000004</v>
      </c>
      <c r="AT571" s="21">
        <v>0.34</v>
      </c>
      <c r="AV571" s="19">
        <v>8.8170000000000002</v>
      </c>
      <c r="AX571" s="22">
        <v>32.063999999999993</v>
      </c>
      <c r="AZ571" s="19">
        <v>28.170999999999999</v>
      </c>
      <c r="BB571" s="21">
        <v>1.2999999999999999E-2</v>
      </c>
      <c r="BD571" s="18">
        <v>1.2</v>
      </c>
      <c r="BF571" s="19">
        <v>226.84</v>
      </c>
      <c r="BI571" s="18" t="s">
        <v>167</v>
      </c>
      <c r="BJ571" s="21">
        <v>2.8161</v>
      </c>
      <c r="BL571" s="18">
        <v>38</v>
      </c>
      <c r="BN571" s="19">
        <v>79.945262210386161</v>
      </c>
      <c r="BP571" s="21">
        <v>2.231E-2</v>
      </c>
      <c r="BS571" s="18" t="s">
        <v>167</v>
      </c>
      <c r="BT571" s="21"/>
      <c r="BU571" s="18" t="s">
        <v>167</v>
      </c>
      <c r="BV571" s="18">
        <v>210</v>
      </c>
      <c r="BX571" s="20">
        <v>4.99</v>
      </c>
      <c r="BZ571" s="20">
        <v>10.193</v>
      </c>
      <c r="CB571" s="21">
        <v>3.6999999999999998E-2</v>
      </c>
      <c r="CD571" s="21">
        <v>0.39</v>
      </c>
      <c r="CF571" s="21">
        <v>0.22</v>
      </c>
      <c r="CH571" s="21">
        <v>0.36</v>
      </c>
      <c r="CI571" s="21"/>
      <c r="CJ571" s="19">
        <v>16.504620000000003</v>
      </c>
      <c r="CM571" s="18" t="s">
        <v>167</v>
      </c>
      <c r="CO571" s="23" t="s">
        <v>167</v>
      </c>
      <c r="CQ571" s="23" t="s">
        <v>167</v>
      </c>
      <c r="CR571" s="23" t="s">
        <v>974</v>
      </c>
      <c r="CT571" s="18" t="s">
        <v>167</v>
      </c>
      <c r="CV571" s="18" t="s">
        <v>167</v>
      </c>
      <c r="CY571" s="18" t="s">
        <v>167</v>
      </c>
      <c r="DA571" s="18" t="s">
        <v>167</v>
      </c>
      <c r="DC571" s="18" t="s">
        <v>167</v>
      </c>
      <c r="DE571" s="18" t="s">
        <v>167</v>
      </c>
      <c r="DH571" s="18" t="s">
        <v>167</v>
      </c>
      <c r="DK571" s="18" t="s">
        <v>167</v>
      </c>
      <c r="DN571" s="18" t="s">
        <v>167</v>
      </c>
      <c r="DQ571" s="18" t="s">
        <v>167</v>
      </c>
      <c r="DU571" s="18" t="s">
        <v>167</v>
      </c>
      <c r="DZ571" s="18" t="s">
        <v>167</v>
      </c>
      <c r="EE571" s="18" t="s">
        <v>167</v>
      </c>
      <c r="EF571" s="18">
        <v>8.3370399999999997E-5</v>
      </c>
      <c r="EG571" s="20">
        <v>11.1175</v>
      </c>
      <c r="EH571" s="39">
        <v>7.2464999999999994E-8</v>
      </c>
      <c r="EI571" s="39">
        <v>2.6421999999999999E-10</v>
      </c>
      <c r="EJ571" s="39">
        <v>6.1797999999999993E-5</v>
      </c>
      <c r="EK571" s="39">
        <v>4.3000999999999997E-5</v>
      </c>
      <c r="EL571" s="39">
        <v>2.9747999999999999E-6</v>
      </c>
      <c r="EM571" s="39">
        <v>3.2295000000000002E-7</v>
      </c>
      <c r="EN571" s="39">
        <v>8.7999000000000002E-6</v>
      </c>
      <c r="EO571" s="39">
        <v>2.8087999999999999E-5</v>
      </c>
      <c r="EP571" s="39">
        <v>2.2676E-4</v>
      </c>
      <c r="EQ571" s="39">
        <v>1.0071000000000001E-5</v>
      </c>
      <c r="ER571" s="39">
        <v>3.7001000000000002E-8</v>
      </c>
      <c r="ES571" s="39">
        <v>3.9000999999999998E-7</v>
      </c>
      <c r="ET571" s="39">
        <v>2.1960999999999999E-7</v>
      </c>
      <c r="EU571" s="39">
        <v>6.0371999999999997E-5</v>
      </c>
      <c r="EV571" s="39">
        <v>1.1197E-7</v>
      </c>
      <c r="EW571" s="39">
        <v>2.6533999999999998E-4</v>
      </c>
      <c r="EX571" s="39">
        <v>7.6460999999999999E-8</v>
      </c>
      <c r="FA571" s="23">
        <v>-0.4234</v>
      </c>
      <c r="FB571" s="23">
        <v>-2.5659000000000001</v>
      </c>
      <c r="FC571" s="23">
        <v>-4.1021000000000001</v>
      </c>
      <c r="FD571" s="23">
        <v>-2.8490000000000002</v>
      </c>
      <c r="FE571" s="23">
        <v>4.1189</v>
      </c>
      <c r="FF571" s="23">
        <v>-20.174900000000001</v>
      </c>
      <c r="FG571" s="23">
        <v>-16.603300000000001</v>
      </c>
      <c r="FH571" s="23">
        <v>-10.0471</v>
      </c>
      <c r="FI571" s="23">
        <v>0.49390000000000001</v>
      </c>
      <c r="FJ571" s="23">
        <v>-15.563499999999999</v>
      </c>
      <c r="FK571" s="23">
        <v>2.4626999999999999</v>
      </c>
      <c r="FL571" s="23">
        <v>5.6176000000000004</v>
      </c>
      <c r="FM571" s="23">
        <v>2.2732999999999999</v>
      </c>
      <c r="FN571" s="23">
        <v>6.0606</v>
      </c>
      <c r="FO571" s="23">
        <v>-1.1451</v>
      </c>
      <c r="FP571" s="23">
        <v>9.2837999999999994</v>
      </c>
      <c r="FQ571" s="23">
        <v>0.4335</v>
      </c>
      <c r="FR571" s="23">
        <v>-9.2060999999999993</v>
      </c>
    </row>
    <row r="572" spans="1:174" x14ac:dyDescent="0.2">
      <c r="A572" s="17">
        <f t="shared" si="10"/>
        <v>571</v>
      </c>
      <c r="B572" s="18">
        <v>11</v>
      </c>
      <c r="C572" s="18" t="s">
        <v>1116</v>
      </c>
      <c r="D572" s="18" t="s">
        <v>185</v>
      </c>
      <c r="E572" s="18" t="s">
        <v>228</v>
      </c>
      <c r="F572" s="18" t="s">
        <v>186</v>
      </c>
      <c r="H572" s="18">
        <v>6</v>
      </c>
      <c r="I572" s="18">
        <v>0.59918400000000005</v>
      </c>
      <c r="K572" s="18">
        <v>65.337136999999998</v>
      </c>
      <c r="L572" s="18">
        <v>-19.098089000000002</v>
      </c>
      <c r="M572" s="18" t="s">
        <v>229</v>
      </c>
      <c r="N572" s="18">
        <v>846</v>
      </c>
      <c r="P572" s="18">
        <v>3837</v>
      </c>
      <c r="Q572" s="20">
        <v>1.5</v>
      </c>
      <c r="S572" s="19">
        <v>6.4</v>
      </c>
      <c r="U572" s="20">
        <v>7.75</v>
      </c>
      <c r="W572" s="19">
        <v>78</v>
      </c>
      <c r="X572" s="19"/>
      <c r="Z572" s="21">
        <v>0.28999999999999998</v>
      </c>
      <c r="AB572" s="21">
        <v>0.61312</v>
      </c>
      <c r="AD572" s="22">
        <v>292.32000000000005</v>
      </c>
      <c r="AF572"/>
      <c r="AG572" s="18" t="s">
        <v>274</v>
      </c>
      <c r="AH572" s="22">
        <v>117.55800000000001</v>
      </c>
      <c r="AI572" s="22"/>
      <c r="AJ572" s="22">
        <v>82</v>
      </c>
      <c r="AL572"/>
      <c r="AM572" s="18" t="s">
        <v>274</v>
      </c>
      <c r="AN572" s="18">
        <v>3.3</v>
      </c>
      <c r="AP572" s="18">
        <v>7.7</v>
      </c>
      <c r="AR572" s="19">
        <v>6.0506599999999997</v>
      </c>
      <c r="AT572" s="35"/>
      <c r="AU572" s="18" t="s">
        <v>274</v>
      </c>
      <c r="AV572" s="19">
        <v>24.558</v>
      </c>
      <c r="AX572" s="22">
        <v>222.93600000000001</v>
      </c>
      <c r="AZ572" s="19">
        <v>139.95400000000001</v>
      </c>
      <c r="BB572" s="21">
        <v>7.0000000000000001E-3</v>
      </c>
      <c r="BD572" s="18">
        <v>2.4</v>
      </c>
      <c r="BF572" s="19">
        <v>392.15999999999997</v>
      </c>
      <c r="BI572" s="18" t="s">
        <v>167</v>
      </c>
      <c r="BJ572" s="21">
        <v>8.3213999999999988</v>
      </c>
      <c r="BL572" s="18">
        <v>76</v>
      </c>
      <c r="BN572" s="19">
        <v>122.95976275632491</v>
      </c>
      <c r="BP572" s="21">
        <v>6.5939999999999999E-2</v>
      </c>
      <c r="BS572" s="18" t="s">
        <v>167</v>
      </c>
      <c r="BT572" s="21"/>
      <c r="BU572" s="18" t="s">
        <v>167</v>
      </c>
      <c r="BV572" s="18">
        <v>430</v>
      </c>
      <c r="BX572" s="49"/>
      <c r="BY572" s="18" t="s">
        <v>274</v>
      </c>
      <c r="BZ572" s="20">
        <v>19.181999999999999</v>
      </c>
      <c r="CB572" s="21">
        <v>2.4E-2</v>
      </c>
      <c r="CD572" s="21">
        <v>0.15</v>
      </c>
      <c r="CF572" s="21"/>
      <c r="CG572" s="18" t="s">
        <v>274</v>
      </c>
      <c r="CH572" s="21">
        <v>0.77</v>
      </c>
      <c r="CI572" s="21"/>
      <c r="CJ572" s="19">
        <v>40.511340000000004</v>
      </c>
      <c r="CM572" s="18" t="s">
        <v>167</v>
      </c>
      <c r="CO572" s="23" t="s">
        <v>167</v>
      </c>
      <c r="CQ572" s="23" t="s">
        <v>167</v>
      </c>
      <c r="CR572" s="23" t="s">
        <v>974</v>
      </c>
      <c r="CT572" s="18" t="s">
        <v>167</v>
      </c>
      <c r="CV572" s="18" t="s">
        <v>167</v>
      </c>
      <c r="CY572" s="18" t="s">
        <v>167</v>
      </c>
      <c r="DA572" s="18" t="s">
        <v>167</v>
      </c>
      <c r="DC572" s="18" t="s">
        <v>167</v>
      </c>
      <c r="DE572" s="18" t="s">
        <v>167</v>
      </c>
      <c r="DH572" s="18" t="s">
        <v>167</v>
      </c>
      <c r="DK572" s="18" t="s">
        <v>167</v>
      </c>
      <c r="DN572" s="18" t="s">
        <v>167</v>
      </c>
      <c r="DQ572" s="18" t="s">
        <v>167</v>
      </c>
      <c r="DU572" s="18" t="s">
        <v>167</v>
      </c>
      <c r="DZ572" s="18" t="s">
        <v>167</v>
      </c>
      <c r="EE572" s="18" t="s">
        <v>167</v>
      </c>
      <c r="EF572" s="18">
        <v>1.4331899999999999E-4</v>
      </c>
      <c r="EG572" s="20">
        <v>8.3513900000000003</v>
      </c>
      <c r="EH572" s="39">
        <v>1.8415E-8</v>
      </c>
      <c r="EI572" s="39">
        <v>2.0778999999999999E-13</v>
      </c>
      <c r="EJ572" s="39">
        <v>1.1705999999999999E-4</v>
      </c>
      <c r="EK572" s="39">
        <v>8.2004999999999998E-5</v>
      </c>
      <c r="EL572" s="39">
        <v>6.0654000000000004E-6</v>
      </c>
      <c r="EM572" s="39">
        <v>0</v>
      </c>
      <c r="EN572" s="39">
        <v>2.4600000000000002E-5</v>
      </c>
      <c r="EO572" s="39">
        <v>1.3872999999999999E-4</v>
      </c>
      <c r="EP572" s="39">
        <v>3.9204000000000002E-4</v>
      </c>
      <c r="EQ572" s="39">
        <v>1.863E-5</v>
      </c>
      <c r="ER572" s="39">
        <v>2.4001999999999999E-8</v>
      </c>
      <c r="ES572" s="39">
        <v>1.5001E-7</v>
      </c>
      <c r="ET572" s="39">
        <v>0</v>
      </c>
      <c r="EU572" s="39">
        <v>3.5698999999999998E-5</v>
      </c>
      <c r="EV572" s="39">
        <v>1.2025999999999999E-6</v>
      </c>
      <c r="EW572" s="39">
        <v>6.5753999999999997E-4</v>
      </c>
      <c r="EX572" s="39">
        <v>5.0623E-7</v>
      </c>
      <c r="FA572" s="23">
        <v>-1.6614</v>
      </c>
      <c r="FB572" s="23">
        <v>-2.4535</v>
      </c>
      <c r="FC572" s="23">
        <v>-4.6608000000000001</v>
      </c>
      <c r="FD572" s="23">
        <v>-1.5790999999999999</v>
      </c>
      <c r="FE572" s="23">
        <v>2.0720999999999998</v>
      </c>
      <c r="FF572" s="23">
        <v>-12.299799999999999</v>
      </c>
      <c r="FG572" s="23">
        <v>-8.7440999999999995</v>
      </c>
      <c r="FH572" s="23">
        <v>-6.2103000000000002</v>
      </c>
      <c r="FI572" s="23">
        <v>-999.99900000000002</v>
      </c>
      <c r="FJ572" s="23">
        <v>-11.427899999999999</v>
      </c>
      <c r="FK572" s="23">
        <v>1.2091000000000001</v>
      </c>
      <c r="FL572" s="23">
        <v>-999.99900000000002</v>
      </c>
      <c r="FM572" s="23">
        <v>1.0980000000000001</v>
      </c>
      <c r="FN572" s="23">
        <v>3.8820000000000001</v>
      </c>
      <c r="FO572" s="23">
        <v>-0.84489999999999998</v>
      </c>
      <c r="FP572" s="23">
        <v>7.0839999999999996</v>
      </c>
      <c r="FQ572" s="23">
        <v>0.12859999999999999</v>
      </c>
      <c r="FR572" s="23">
        <v>-4.8581000000000003</v>
      </c>
    </row>
    <row r="573" spans="1:174" x14ac:dyDescent="0.2">
      <c r="A573" s="17">
        <f t="shared" si="10"/>
        <v>572</v>
      </c>
      <c r="B573" s="18">
        <v>11</v>
      </c>
      <c r="C573" s="18" t="s">
        <v>1117</v>
      </c>
      <c r="D573" s="18" t="s">
        <v>1062</v>
      </c>
      <c r="E573" s="18" t="s">
        <v>258</v>
      </c>
      <c r="F573" s="18" t="s">
        <v>179</v>
      </c>
      <c r="H573" s="18">
        <v>20</v>
      </c>
      <c r="I573" s="18">
        <v>1.0343807999999999</v>
      </c>
      <c r="K573" s="18">
        <v>65.841550999999995</v>
      </c>
      <c r="L573" s="18">
        <v>-17.889092999999999</v>
      </c>
      <c r="M573" s="18" t="s">
        <v>229</v>
      </c>
      <c r="N573" s="18">
        <v>1132</v>
      </c>
      <c r="P573" s="18">
        <v>1323</v>
      </c>
      <c r="Q573" s="20">
        <v>6</v>
      </c>
      <c r="S573" s="19">
        <v>8.5</v>
      </c>
      <c r="U573" s="20">
        <v>7.65</v>
      </c>
      <c r="W573" s="19">
        <v>55</v>
      </c>
      <c r="X573" s="19"/>
      <c r="Z573" s="35"/>
      <c r="AA573" s="18" t="s">
        <v>274</v>
      </c>
      <c r="AB573" s="21">
        <v>0.16023999999999999</v>
      </c>
      <c r="AD573" s="40"/>
      <c r="AE573" s="18" t="s">
        <v>274</v>
      </c>
      <c r="AF573"/>
      <c r="AG573" s="18" t="s">
        <v>274</v>
      </c>
      <c r="AH573" s="22">
        <v>107.21599999999999</v>
      </c>
      <c r="AI573" s="22"/>
      <c r="AJ573" s="22">
        <v>64</v>
      </c>
      <c r="AL573"/>
      <c r="AM573" s="18" t="s">
        <v>274</v>
      </c>
      <c r="AN573" s="18">
        <v>2.2000000000000002</v>
      </c>
      <c r="AP573"/>
      <c r="AQ573" s="18" t="s">
        <v>274</v>
      </c>
      <c r="AR573" s="19">
        <v>1.3583200000000002</v>
      </c>
      <c r="AT573" s="21">
        <v>0.26</v>
      </c>
      <c r="AV573" s="19">
        <v>8.2159999999999993</v>
      </c>
      <c r="AX573" s="22">
        <v>14.071999999999999</v>
      </c>
      <c r="AZ573" s="19">
        <v>56.207999999999998</v>
      </c>
      <c r="BB573" s="21">
        <v>1.2E-2</v>
      </c>
      <c r="BD573"/>
      <c r="BE573" s="18" t="s">
        <v>274</v>
      </c>
      <c r="BF573" s="19">
        <v>267.32</v>
      </c>
      <c r="BI573" s="18" t="s">
        <v>167</v>
      </c>
      <c r="BJ573" s="21">
        <v>2.7727999999999997</v>
      </c>
      <c r="BL573" s="18">
        <v>75</v>
      </c>
      <c r="BN573" s="19">
        <v>121.55393762982689</v>
      </c>
      <c r="BP573" s="21">
        <v>2.988E-2</v>
      </c>
      <c r="BS573" s="18" t="s">
        <v>167</v>
      </c>
      <c r="BT573" s="21"/>
      <c r="BU573" s="18" t="s">
        <v>167</v>
      </c>
      <c r="BV573" s="18">
        <v>140</v>
      </c>
      <c r="BX573" s="49"/>
      <c r="BY573" s="18" t="s">
        <v>274</v>
      </c>
      <c r="BZ573" s="20">
        <v>12.263999999999999</v>
      </c>
      <c r="CB573" s="21"/>
      <c r="CC573" s="18" t="s">
        <v>274</v>
      </c>
      <c r="CD573" s="21">
        <v>0.15</v>
      </c>
      <c r="CF573" s="21">
        <v>0.21</v>
      </c>
      <c r="CH573" s="21">
        <v>0.3</v>
      </c>
      <c r="CI573" s="21"/>
      <c r="CJ573" s="19">
        <v>24.786938400000004</v>
      </c>
      <c r="CM573" s="18" t="s">
        <v>167</v>
      </c>
      <c r="CO573" s="23" t="s">
        <v>167</v>
      </c>
      <c r="CQ573" s="23" t="s">
        <v>167</v>
      </c>
      <c r="CR573" s="23" t="s">
        <v>974</v>
      </c>
      <c r="CT573" s="18" t="s">
        <v>167</v>
      </c>
      <c r="CV573" s="18" t="s">
        <v>167</v>
      </c>
      <c r="CY573" s="18" t="s">
        <v>167</v>
      </c>
      <c r="DA573" s="18" t="s">
        <v>167</v>
      </c>
      <c r="DC573" s="18" t="s">
        <v>167</v>
      </c>
      <c r="DE573" s="18" t="s">
        <v>167</v>
      </c>
      <c r="DH573" s="18" t="s">
        <v>167</v>
      </c>
      <c r="DK573" s="18" t="s">
        <v>167</v>
      </c>
      <c r="DN573" s="18" t="s">
        <v>167</v>
      </c>
      <c r="DQ573" s="18" t="s">
        <v>167</v>
      </c>
      <c r="DU573" s="18" t="s">
        <v>167</v>
      </c>
      <c r="DZ573" s="18" t="s">
        <v>167</v>
      </c>
      <c r="EE573" s="18" t="s">
        <v>167</v>
      </c>
      <c r="EF573" s="18">
        <v>1.0601E-4</v>
      </c>
      <c r="EG573" s="20">
        <v>9.6698400000000007</v>
      </c>
      <c r="EH573" s="39">
        <v>2.3035000000000001E-8</v>
      </c>
      <c r="EI573" s="39">
        <v>0</v>
      </c>
      <c r="EJ573" s="39">
        <v>1.0644E-4</v>
      </c>
      <c r="EK573" s="39">
        <v>6.4003000000000004E-5</v>
      </c>
      <c r="EL573" s="39">
        <v>1.3965000000000001E-6</v>
      </c>
      <c r="EM573" s="39">
        <v>1.2868000000000001E-7</v>
      </c>
      <c r="EN573" s="39">
        <v>8.1998999999999992E-6</v>
      </c>
      <c r="EO573" s="39">
        <v>5.5872999999999999E-5</v>
      </c>
      <c r="EP573" s="39">
        <v>2.6722999999999997E-4</v>
      </c>
      <c r="EQ573" s="39">
        <v>1.201E-5</v>
      </c>
      <c r="ER573" s="39">
        <v>0</v>
      </c>
      <c r="ES573" s="39">
        <v>1.5001E-7</v>
      </c>
      <c r="ET573" s="39">
        <v>2.0849000000000001E-7</v>
      </c>
      <c r="EU573" s="39">
        <v>2.6401999999999999E-5</v>
      </c>
      <c r="EV573" s="39">
        <v>6.1282999999999996E-7</v>
      </c>
      <c r="EW573" s="39">
        <v>4.0378000000000001E-4</v>
      </c>
      <c r="EX573" s="39">
        <v>4.3309999999999998E-7</v>
      </c>
      <c r="FA573" s="23">
        <v>-999.99900000000002</v>
      </c>
      <c r="FB573" s="23">
        <v>-999.99900000000002</v>
      </c>
      <c r="FC573" s="23">
        <v>-999.99900000000002</v>
      </c>
      <c r="FD573" s="23">
        <v>-1.8824000000000001</v>
      </c>
      <c r="FE573" s="23">
        <v>-999.99900000000002</v>
      </c>
      <c r="FF573" s="23">
        <v>-999.99900000000002</v>
      </c>
      <c r="FG573" s="23">
        <v>-999.99900000000002</v>
      </c>
      <c r="FH573" s="23">
        <v>-6.8437000000000001</v>
      </c>
      <c r="FI573" s="23">
        <v>1.6820999999999999</v>
      </c>
      <c r="FJ573" s="23">
        <v>-12.315799999999999</v>
      </c>
      <c r="FK573" s="23">
        <v>-999.99900000000002</v>
      </c>
      <c r="FL573" s="23">
        <v>6.9512999999999998</v>
      </c>
      <c r="FM573" s="23">
        <v>-999.99900000000002</v>
      </c>
      <c r="FN573" s="23">
        <v>-999.99900000000002</v>
      </c>
      <c r="FO573" s="23">
        <v>-999.99900000000002</v>
      </c>
      <c r="FP573" s="23">
        <v>-999.99900000000002</v>
      </c>
      <c r="FQ573" s="23">
        <v>-999.99900000000002</v>
      </c>
      <c r="FR573" s="23">
        <v>-5.9763000000000002</v>
      </c>
    </row>
    <row r="574" spans="1:174" x14ac:dyDescent="0.2">
      <c r="A574" s="17">
        <f t="shared" si="10"/>
        <v>573</v>
      </c>
      <c r="B574" s="18">
        <v>11</v>
      </c>
      <c r="C574" s="18" t="s">
        <v>1118</v>
      </c>
      <c r="D574" s="18" t="s">
        <v>1059</v>
      </c>
      <c r="E574" s="18" t="s">
        <v>1119</v>
      </c>
      <c r="F574" s="18" t="s">
        <v>186</v>
      </c>
      <c r="H574" s="18">
        <v>21</v>
      </c>
      <c r="I574" s="18">
        <v>4.3835040000000003</v>
      </c>
      <c r="K574" s="18">
        <v>65.718997999999999</v>
      </c>
      <c r="L574" s="18">
        <v>-17.522089999999999</v>
      </c>
      <c r="M574" s="18" t="s">
        <v>229</v>
      </c>
      <c r="N574" s="18">
        <v>3293</v>
      </c>
      <c r="P574" s="18">
        <v>2880</v>
      </c>
      <c r="Q574" s="20">
        <v>1.5</v>
      </c>
      <c r="S574" s="19">
        <v>8.1999999999999993</v>
      </c>
      <c r="U574" s="20">
        <v>7.67</v>
      </c>
      <c r="W574" s="19">
        <v>58</v>
      </c>
      <c r="X574" s="19"/>
      <c r="Z574" s="21">
        <v>0.84</v>
      </c>
      <c r="AB574" s="21">
        <v>0.22720000000000001</v>
      </c>
      <c r="AD574" s="22">
        <v>224.20000000000002</v>
      </c>
      <c r="AF574"/>
      <c r="AG574" s="18" t="s">
        <v>274</v>
      </c>
      <c r="AH574" s="22">
        <v>91.855000000000004</v>
      </c>
      <c r="AI574" s="22"/>
      <c r="AJ574" s="22">
        <v>45</v>
      </c>
      <c r="AL574"/>
      <c r="AM574" s="18" t="s">
        <v>274</v>
      </c>
      <c r="AN574" s="18">
        <v>4.2</v>
      </c>
      <c r="AP574"/>
      <c r="AQ574" s="18" t="s">
        <v>274</v>
      </c>
      <c r="AR574" s="19">
        <v>3.6258500000000002</v>
      </c>
      <c r="AT574" s="21">
        <v>0.28000000000000003</v>
      </c>
      <c r="AV574" s="19">
        <v>10.855</v>
      </c>
      <c r="AX574" s="22">
        <v>140.16</v>
      </c>
      <c r="AZ574" s="19">
        <v>64.364999999999995</v>
      </c>
      <c r="BB574" s="21">
        <v>1.4999999999999999E-2</v>
      </c>
      <c r="BD574" s="18">
        <v>1.6</v>
      </c>
      <c r="BF574" s="19">
        <v>328.6</v>
      </c>
      <c r="BI574" s="18" t="s">
        <v>167</v>
      </c>
      <c r="BJ574" s="21">
        <v>3.4215</v>
      </c>
      <c r="BL574" s="18">
        <v>56</v>
      </c>
      <c r="BN574" s="19">
        <v>100.04678235685752</v>
      </c>
      <c r="BP574" s="21">
        <v>4.1650000000000006E-2</v>
      </c>
      <c r="BS574" s="18" t="s">
        <v>167</v>
      </c>
      <c r="BT574" s="21"/>
      <c r="BU574" s="18" t="s">
        <v>167</v>
      </c>
      <c r="BV574" s="18">
        <v>380</v>
      </c>
      <c r="BX574" s="20">
        <v>3.78</v>
      </c>
      <c r="BZ574" s="20">
        <v>31.295000000000002</v>
      </c>
      <c r="CB574" s="21"/>
      <c r="CC574" s="18" t="s">
        <v>274</v>
      </c>
      <c r="CD574" s="21">
        <v>0.15</v>
      </c>
      <c r="CF574" s="21">
        <v>0.24</v>
      </c>
      <c r="CH574" s="21">
        <v>0.59</v>
      </c>
      <c r="CI574" s="21"/>
      <c r="CJ574" s="19">
        <v>27.787778400000004</v>
      </c>
      <c r="CM574" s="18" t="s">
        <v>167</v>
      </c>
      <c r="CO574" s="23" t="s">
        <v>167</v>
      </c>
      <c r="CQ574" s="23" t="s">
        <v>167</v>
      </c>
      <c r="CR574" s="23" t="s">
        <v>974</v>
      </c>
      <c r="CT574" s="18" t="s">
        <v>167</v>
      </c>
      <c r="CV574" s="18" t="s">
        <v>167</v>
      </c>
      <c r="CY574" s="18" t="s">
        <v>167</v>
      </c>
      <c r="DA574" s="18" t="s">
        <v>167</v>
      </c>
      <c r="DC574" s="18" t="s">
        <v>167</v>
      </c>
      <c r="DE574" s="18" t="s">
        <v>167</v>
      </c>
      <c r="DH574" s="18" t="s">
        <v>167</v>
      </c>
      <c r="DK574" s="18" t="s">
        <v>167</v>
      </c>
      <c r="DN574" s="18" t="s">
        <v>167</v>
      </c>
      <c r="DQ574" s="18" t="s">
        <v>167</v>
      </c>
      <c r="DU574" s="18" t="s">
        <v>167</v>
      </c>
      <c r="DZ574" s="18" t="s">
        <v>167</v>
      </c>
      <c r="EE574" s="18" t="s">
        <v>167</v>
      </c>
      <c r="EF574" s="18">
        <v>8.8541400000000006E-5</v>
      </c>
      <c r="EG574" s="20">
        <v>7.2985800000000003</v>
      </c>
      <c r="EH574" s="39">
        <v>2.2025E-8</v>
      </c>
      <c r="EI574" s="39">
        <v>7.3444000000000005E-13</v>
      </c>
      <c r="EJ574" s="39">
        <v>9.1274999999999996E-5</v>
      </c>
      <c r="EK574" s="39">
        <v>4.5002E-5</v>
      </c>
      <c r="EL574" s="39">
        <v>3.5897000000000001E-6</v>
      </c>
      <c r="EM574" s="39">
        <v>1.3414000000000001E-7</v>
      </c>
      <c r="EN574" s="39">
        <v>1.0899E-5</v>
      </c>
      <c r="EO574" s="39">
        <v>6.3853E-5</v>
      </c>
      <c r="EP574" s="39">
        <v>3.2849000000000002E-4</v>
      </c>
      <c r="EQ574" s="39">
        <v>3.0691999999999997E-5</v>
      </c>
      <c r="ER574" s="39">
        <v>0</v>
      </c>
      <c r="ES574" s="39">
        <v>1.5001E-7</v>
      </c>
      <c r="ET574" s="39">
        <v>2.3818000000000001E-7</v>
      </c>
      <c r="EU574" s="39">
        <v>2.8223999999999999E-5</v>
      </c>
      <c r="EV574" s="39">
        <v>7.1058E-7</v>
      </c>
      <c r="EW574" s="39">
        <v>4.4938999999999998E-4</v>
      </c>
      <c r="EX574" s="39">
        <v>3.6857999999999998E-7</v>
      </c>
      <c r="FA574" s="23">
        <v>-1.2001999999999999</v>
      </c>
      <c r="FB574" s="23">
        <v>-2.4638</v>
      </c>
      <c r="FC574" s="23">
        <v>-4.0709999999999997</v>
      </c>
      <c r="FD574" s="23">
        <v>-1.8905000000000001</v>
      </c>
      <c r="FE574" s="23">
        <v>2.673</v>
      </c>
      <c r="FF574" s="23">
        <v>-13.572100000000001</v>
      </c>
      <c r="FG574" s="23">
        <v>-10.035299999999999</v>
      </c>
      <c r="FH574" s="23">
        <v>-6.9737999999999998</v>
      </c>
      <c r="FI574" s="23">
        <v>1.7498</v>
      </c>
      <c r="FJ574" s="23">
        <v>-12.249499999999999</v>
      </c>
      <c r="FK574" s="23">
        <v>1.6517999999999999</v>
      </c>
      <c r="FL574" s="23">
        <v>7.0071000000000003</v>
      </c>
      <c r="FM574" s="23">
        <v>1.3784000000000001</v>
      </c>
      <c r="FN574" s="23">
        <v>4.5364000000000004</v>
      </c>
      <c r="FO574" s="23">
        <v>-1.1566000000000001</v>
      </c>
      <c r="FP574" s="23">
        <v>7.6666999999999996</v>
      </c>
      <c r="FQ574" s="23">
        <v>0.3987</v>
      </c>
      <c r="FR574" s="23">
        <v>-6.0486000000000004</v>
      </c>
    </row>
    <row r="575" spans="1:174" x14ac:dyDescent="0.2">
      <c r="A575" s="17">
        <f t="shared" si="10"/>
        <v>574</v>
      </c>
      <c r="B575" s="18">
        <v>11</v>
      </c>
      <c r="C575" s="18" t="s">
        <v>1120</v>
      </c>
      <c r="D575" s="18" t="s">
        <v>1067</v>
      </c>
      <c r="E575" s="18" t="s">
        <v>1119</v>
      </c>
      <c r="F575" s="18" t="s">
        <v>186</v>
      </c>
      <c r="H575" s="18">
        <v>5</v>
      </c>
      <c r="I575" s="18">
        <v>5.5503360000000006</v>
      </c>
      <c r="K575" s="18">
        <v>65.642224999999996</v>
      </c>
      <c r="L575" s="18">
        <v>-16.228529000000002</v>
      </c>
      <c r="M575" s="18" t="s">
        <v>229</v>
      </c>
      <c r="N575" s="18">
        <v>5174</v>
      </c>
      <c r="P575" s="18">
        <v>7745</v>
      </c>
      <c r="Q575" s="20">
        <v>0.2</v>
      </c>
      <c r="S575" s="19">
        <v>7.7</v>
      </c>
      <c r="U575" s="20">
        <v>7.95</v>
      </c>
      <c r="W575" s="19">
        <v>89</v>
      </c>
      <c r="X575" s="19"/>
      <c r="Z575" s="21">
        <v>0.7</v>
      </c>
      <c r="AB575" s="21">
        <v>1.0794400000000002</v>
      </c>
      <c r="AD575" s="22">
        <v>1014.8399999999999</v>
      </c>
      <c r="AF575" s="18">
        <v>120</v>
      </c>
      <c r="AH575" s="22">
        <v>122.121</v>
      </c>
      <c r="AI575" s="22"/>
      <c r="AJ575" s="22">
        <v>59</v>
      </c>
      <c r="AL575"/>
      <c r="AM575" s="18" t="s">
        <v>274</v>
      </c>
      <c r="AN575" s="18">
        <v>3</v>
      </c>
      <c r="AP575" s="18">
        <v>6</v>
      </c>
      <c r="AR575" s="19">
        <v>7.2776699999999996</v>
      </c>
      <c r="AT575" s="35"/>
      <c r="AU575" s="18" t="s">
        <v>274</v>
      </c>
      <c r="AV575" s="19">
        <v>15.121</v>
      </c>
      <c r="AX575" s="22">
        <v>251.83199999999999</v>
      </c>
      <c r="AZ575" s="19">
        <v>85.722999999999999</v>
      </c>
      <c r="BB575" s="21">
        <v>1.2999999999999999E-2</v>
      </c>
      <c r="BD575" s="18">
        <v>4.9000000000000004</v>
      </c>
      <c r="BF575" s="19">
        <v>556.91999999999996</v>
      </c>
      <c r="BI575" s="18" t="s">
        <v>167</v>
      </c>
      <c r="BJ575" s="21">
        <v>4.0593000000000004</v>
      </c>
      <c r="BL575" s="18">
        <v>66</v>
      </c>
      <c r="BN575" s="19">
        <v>115.00843037283623</v>
      </c>
      <c r="BP575" s="21">
        <v>5.0030000000000005E-2</v>
      </c>
      <c r="BS575" s="18" t="s">
        <v>167</v>
      </c>
      <c r="BT575" s="21"/>
      <c r="BU575" s="18" t="s">
        <v>167</v>
      </c>
      <c r="BV575" s="18">
        <v>420</v>
      </c>
      <c r="BX575" s="20">
        <v>3.42</v>
      </c>
      <c r="BZ575" s="20">
        <v>65.009</v>
      </c>
      <c r="CB575" s="21">
        <v>2.1999999999999999E-2</v>
      </c>
      <c r="CD575" s="21">
        <v>0.38</v>
      </c>
      <c r="CF575" s="21">
        <v>0.25</v>
      </c>
      <c r="CH575" s="21">
        <v>1.39</v>
      </c>
      <c r="CI575" s="21"/>
      <c r="CJ575" s="19">
        <v>45.792818400000002</v>
      </c>
      <c r="CM575" s="18" t="s">
        <v>167</v>
      </c>
      <c r="CO575" s="23" t="s">
        <v>167</v>
      </c>
      <c r="CQ575" s="23" t="s">
        <v>167</v>
      </c>
      <c r="CR575" s="23" t="s">
        <v>974</v>
      </c>
      <c r="CT575" s="18" t="s">
        <v>167</v>
      </c>
      <c r="CV575" s="18" t="s">
        <v>167</v>
      </c>
      <c r="CY575" s="18" t="s">
        <v>167</v>
      </c>
      <c r="DA575" s="18" t="s">
        <v>167</v>
      </c>
      <c r="DC575" s="18" t="s">
        <v>167</v>
      </c>
      <c r="DE575" s="18" t="s">
        <v>167</v>
      </c>
      <c r="DH575" s="18" t="s">
        <v>167</v>
      </c>
      <c r="DK575" s="18" t="s">
        <v>167</v>
      </c>
      <c r="DN575" s="18" t="s">
        <v>167</v>
      </c>
      <c r="DQ575" s="18" t="s">
        <v>167</v>
      </c>
      <c r="DU575" s="18" t="s">
        <v>167</v>
      </c>
      <c r="DZ575" s="18" t="s">
        <v>167</v>
      </c>
      <c r="EE575" s="18" t="s">
        <v>167</v>
      </c>
      <c r="EF575" s="18">
        <v>4.2446700000000001E-5</v>
      </c>
      <c r="EG575" s="20">
        <v>2.20804</v>
      </c>
      <c r="EH575" s="39">
        <v>1.1636000000000001E-8</v>
      </c>
      <c r="EI575" s="39">
        <v>5.6709999999999999E-14</v>
      </c>
      <c r="EJ575" s="39">
        <v>1.2019999999999999E-4</v>
      </c>
      <c r="EK575" s="39">
        <v>5.9005000000000002E-5</v>
      </c>
      <c r="EL575" s="39">
        <v>7.2733000000000003E-6</v>
      </c>
      <c r="EM575" s="39">
        <v>0</v>
      </c>
      <c r="EN575" s="39">
        <v>1.5097E-5</v>
      </c>
      <c r="EO575" s="39">
        <v>8.4394000000000005E-5</v>
      </c>
      <c r="EP575" s="39">
        <v>5.5656E-4</v>
      </c>
      <c r="EQ575" s="39">
        <v>6.3424999999999997E-5</v>
      </c>
      <c r="ER575" s="39">
        <v>2.2002000000000001E-8</v>
      </c>
      <c r="ES575" s="39">
        <v>3.8003E-7</v>
      </c>
      <c r="ET575" s="39">
        <v>2.4657000000000002E-7</v>
      </c>
      <c r="EU575" s="39">
        <v>2.4511999999999998E-5</v>
      </c>
      <c r="EV575" s="39">
        <v>2.2434E-6</v>
      </c>
      <c r="EW575" s="39">
        <v>7.4009E-4</v>
      </c>
      <c r="EX575" s="39">
        <v>7.9354000000000005E-7</v>
      </c>
      <c r="FA575" s="23">
        <v>-1.5349999999999999</v>
      </c>
      <c r="FB575" s="23">
        <v>-2.1013999999999999</v>
      </c>
      <c r="FC575" s="23">
        <v>-3.9836</v>
      </c>
      <c r="FD575" s="23">
        <v>-1.2979000000000001</v>
      </c>
      <c r="FE575" s="23">
        <v>2.2490999999999999</v>
      </c>
      <c r="FF575" s="23">
        <v>-10.860300000000001</v>
      </c>
      <c r="FG575" s="23">
        <v>-7.3182</v>
      </c>
      <c r="FH575" s="23">
        <v>-5.5637999999999996</v>
      </c>
      <c r="FI575" s="23">
        <v>-999.99900000000002</v>
      </c>
      <c r="FJ575" s="23">
        <v>-10.9194</v>
      </c>
      <c r="FK575" s="23">
        <v>1.3221000000000001</v>
      </c>
      <c r="FL575" s="23">
        <v>-999.99900000000002</v>
      </c>
      <c r="FM575" s="23">
        <v>1.2581</v>
      </c>
      <c r="FN575" s="23">
        <v>4.01</v>
      </c>
      <c r="FO575" s="23">
        <v>-0.87490000000000001</v>
      </c>
      <c r="FP575" s="23">
        <v>7.2866</v>
      </c>
      <c r="FQ575" s="23">
        <v>0.64339999999999997</v>
      </c>
      <c r="FR575" s="23">
        <v>-4.5475000000000003</v>
      </c>
    </row>
    <row r="576" spans="1:174" x14ac:dyDescent="0.2">
      <c r="A576" s="17">
        <f t="shared" si="10"/>
        <v>575</v>
      </c>
      <c r="B576" s="18">
        <v>11</v>
      </c>
      <c r="C576" s="18" t="s">
        <v>1121</v>
      </c>
      <c r="D576" s="18" t="s">
        <v>1069</v>
      </c>
      <c r="E576" s="18" t="s">
        <v>1122</v>
      </c>
      <c r="F576" s="18" t="s">
        <v>186</v>
      </c>
      <c r="H576" s="18">
        <v>6</v>
      </c>
      <c r="I576" s="18">
        <v>5.9603040000000007</v>
      </c>
      <c r="K576" s="18">
        <v>65.303670999999994</v>
      </c>
      <c r="L576" s="18">
        <v>-15.151645</v>
      </c>
      <c r="M576" s="18" t="s">
        <v>229</v>
      </c>
      <c r="N576" s="18">
        <v>3308</v>
      </c>
      <c r="P576" s="18">
        <v>3837</v>
      </c>
      <c r="Q576" s="20">
        <v>3</v>
      </c>
      <c r="S576" s="19">
        <v>5.4</v>
      </c>
      <c r="U576" s="20">
        <v>7.15</v>
      </c>
      <c r="W576" s="19">
        <v>39</v>
      </c>
      <c r="X576" s="19"/>
      <c r="Z576" s="21">
        <v>0.28000000000000003</v>
      </c>
      <c r="AB576" s="21">
        <v>0.14512000000000003</v>
      </c>
      <c r="AD576" s="22"/>
      <c r="AE576" s="18" t="s">
        <v>274</v>
      </c>
      <c r="AF576"/>
      <c r="AG576" s="18" t="s">
        <v>274</v>
      </c>
      <c r="AH576" s="22">
        <v>92.608000000000004</v>
      </c>
      <c r="AI576" s="22"/>
      <c r="AJ576" s="22">
        <v>32</v>
      </c>
      <c r="AL576"/>
      <c r="AM576" s="18" t="s">
        <v>274</v>
      </c>
      <c r="AN576" s="18">
        <v>7.4</v>
      </c>
      <c r="AP576"/>
      <c r="AQ576" s="18" t="s">
        <v>274</v>
      </c>
      <c r="AR576" s="19">
        <v>0.82416</v>
      </c>
      <c r="AT576" s="35"/>
      <c r="AU576" s="18" t="s">
        <v>274</v>
      </c>
      <c r="AV576" s="19">
        <v>7.6079999999999997</v>
      </c>
      <c r="AX576" s="22">
        <v>22.536000000000001</v>
      </c>
      <c r="AZ576" s="19">
        <v>56.103999999999999</v>
      </c>
      <c r="BB576" s="21">
        <v>3.5000000000000003E-2</v>
      </c>
      <c r="BD576"/>
      <c r="BE576" s="18" t="s">
        <v>274</v>
      </c>
      <c r="BF576" s="19">
        <v>160.16</v>
      </c>
      <c r="BI576" s="18" t="s">
        <v>167</v>
      </c>
      <c r="BJ576" s="21">
        <v>1.7863999999999998</v>
      </c>
      <c r="BL576" s="18">
        <v>31</v>
      </c>
      <c r="BN576" s="19">
        <v>59.842032063914779</v>
      </c>
      <c r="BP576" s="21">
        <v>3.1439999999999996E-2</v>
      </c>
      <c r="BS576" s="18" t="s">
        <v>167</v>
      </c>
      <c r="BT576" s="21"/>
      <c r="BU576" s="18" t="s">
        <v>167</v>
      </c>
      <c r="BV576" s="18">
        <v>60</v>
      </c>
      <c r="BX576" s="20">
        <v>4.07</v>
      </c>
      <c r="BZ576" s="20">
        <v>9.6319999999999997</v>
      </c>
      <c r="CB576" s="21">
        <v>2.9000000000000001E-2</v>
      </c>
      <c r="CD576" s="21">
        <v>1.01</v>
      </c>
      <c r="CF576" s="21">
        <v>0.31</v>
      </c>
      <c r="CH576" s="21">
        <v>0.15</v>
      </c>
      <c r="CI576" s="21"/>
      <c r="CJ576" s="19">
        <v>20.285678400000002</v>
      </c>
      <c r="CM576" s="18" t="s">
        <v>167</v>
      </c>
      <c r="CO576" s="23" t="s">
        <v>167</v>
      </c>
      <c r="CQ576" s="23" t="s">
        <v>167</v>
      </c>
      <c r="CR576" s="23" t="s">
        <v>974</v>
      </c>
      <c r="CT576" s="18" t="s">
        <v>167</v>
      </c>
      <c r="CV576" s="18" t="s">
        <v>167</v>
      </c>
      <c r="CY576" s="18" t="s">
        <v>167</v>
      </c>
      <c r="DA576" s="18" t="s">
        <v>167</v>
      </c>
      <c r="DC576" s="18" t="s">
        <v>167</v>
      </c>
      <c r="DE576" s="18" t="s">
        <v>167</v>
      </c>
      <c r="DH576" s="18" t="s">
        <v>167</v>
      </c>
      <c r="DK576" s="18" t="s">
        <v>167</v>
      </c>
      <c r="DN576" s="18" t="s">
        <v>167</v>
      </c>
      <c r="DQ576" s="18" t="s">
        <v>167</v>
      </c>
      <c r="DU576" s="18" t="s">
        <v>167</v>
      </c>
      <c r="DZ576" s="18" t="s">
        <v>167</v>
      </c>
      <c r="EE576" s="18" t="s">
        <v>167</v>
      </c>
      <c r="EF576" s="18">
        <v>8.1371000000000004E-5</v>
      </c>
      <c r="EG576" s="20">
        <v>9.5747900000000001</v>
      </c>
      <c r="EH576" s="39">
        <v>7.2636000000000003E-8</v>
      </c>
      <c r="EI576" s="39">
        <v>5.4117000000000003E-11</v>
      </c>
      <c r="EJ576" s="39">
        <v>9.2658000000000006E-5</v>
      </c>
      <c r="EK576" s="39">
        <v>3.2001000000000001E-5</v>
      </c>
      <c r="EL576" s="39">
        <v>7.9754999999999999E-7</v>
      </c>
      <c r="EM576" s="39">
        <v>0</v>
      </c>
      <c r="EN576" s="39">
        <v>7.5998999999999999E-6</v>
      </c>
      <c r="EO576" s="39">
        <v>5.5850000000000002E-5</v>
      </c>
      <c r="EP576" s="39">
        <v>1.6017000000000001E-4</v>
      </c>
      <c r="EQ576" s="39">
        <v>9.4577999999999995E-6</v>
      </c>
      <c r="ER576" s="39">
        <v>2.9000999999999999E-8</v>
      </c>
      <c r="ES576" s="39">
        <v>1.0100000000000001E-6</v>
      </c>
      <c r="ET576" s="39">
        <v>3.0942999999999999E-7</v>
      </c>
      <c r="EU576" s="39">
        <v>7.4109999999999993E-5</v>
      </c>
      <c r="EV576" s="39">
        <v>1.4294999999999999E-7</v>
      </c>
      <c r="EW576" s="39">
        <v>3.3085999999999999E-4</v>
      </c>
      <c r="EX576" s="39">
        <v>5.8688000000000002E-8</v>
      </c>
      <c r="FA576" s="23">
        <v>-1.0838000000000001</v>
      </c>
      <c r="FB576" s="23">
        <v>-3.7694000000000001</v>
      </c>
      <c r="FC576" s="23">
        <v>-5.4732000000000003</v>
      </c>
      <c r="FD576" s="23">
        <v>-2.5741999999999998</v>
      </c>
      <c r="FE576" s="23">
        <v>2.1179999999999999</v>
      </c>
      <c r="FF576" s="23">
        <v>-20.257999999999999</v>
      </c>
      <c r="FG576" s="23">
        <v>-16.691700000000001</v>
      </c>
      <c r="FH576" s="23">
        <v>-9.7873000000000001</v>
      </c>
      <c r="FI576" s="23">
        <v>-999.99900000000002</v>
      </c>
      <c r="FJ576" s="23">
        <v>-15.032400000000001</v>
      </c>
      <c r="FK576" s="23">
        <v>1.7969999999999999</v>
      </c>
      <c r="FL576" s="23">
        <v>-999.99900000000002</v>
      </c>
      <c r="FM576" s="23">
        <v>0.3246</v>
      </c>
      <c r="FN576" s="23">
        <v>4.4630000000000001</v>
      </c>
      <c r="FO576" s="23">
        <v>-2.2683</v>
      </c>
      <c r="FP576" s="23">
        <v>6.8318000000000003</v>
      </c>
      <c r="FQ576" s="23">
        <v>-1.2289000000000001</v>
      </c>
      <c r="FR576" s="23">
        <v>-8.9801000000000002</v>
      </c>
    </row>
    <row r="577" spans="1:174" x14ac:dyDescent="0.2">
      <c r="A577" s="17">
        <f t="shared" si="10"/>
        <v>576</v>
      </c>
      <c r="B577" s="18">
        <v>11</v>
      </c>
      <c r="C577" s="18" t="s">
        <v>1123</v>
      </c>
      <c r="D577" s="18" t="s">
        <v>1072</v>
      </c>
      <c r="E577" s="18" t="s">
        <v>1122</v>
      </c>
      <c r="F577" s="18" t="s">
        <v>186</v>
      </c>
      <c r="H577" s="18">
        <v>7</v>
      </c>
      <c r="I577" s="18">
        <v>2.6963280000000003</v>
      </c>
      <c r="K577" s="18">
        <v>64.999114000000006</v>
      </c>
      <c r="L577" s="18">
        <v>-15.029126</v>
      </c>
      <c r="M577" s="18" t="s">
        <v>229</v>
      </c>
      <c r="N577" s="18">
        <v>542</v>
      </c>
      <c r="P577" s="18">
        <v>3034</v>
      </c>
      <c r="Q577" s="20">
        <v>3</v>
      </c>
      <c r="S577" s="19">
        <v>4.3</v>
      </c>
      <c r="U577" s="20">
        <v>7.3</v>
      </c>
      <c r="W577" s="19">
        <v>43</v>
      </c>
      <c r="X577" s="19"/>
      <c r="Z577" s="21">
        <v>0.2</v>
      </c>
      <c r="AB577" s="21">
        <v>0.11688000000000001</v>
      </c>
      <c r="AD577" s="22"/>
      <c r="AE577" s="18" t="s">
        <v>274</v>
      </c>
      <c r="AF577"/>
      <c r="AG577" s="18" t="s">
        <v>274</v>
      </c>
      <c r="AH577" s="22">
        <v>137.81700000000001</v>
      </c>
      <c r="AI577" s="22"/>
      <c r="AJ577" s="22">
        <v>43</v>
      </c>
      <c r="AL577" s="18">
        <v>0.3</v>
      </c>
      <c r="AM577" s="18" t="s">
        <v>274</v>
      </c>
      <c r="AN577" s="18">
        <v>4.0999999999999996</v>
      </c>
      <c r="AP577"/>
      <c r="AQ577" s="18" t="s">
        <v>274</v>
      </c>
      <c r="AR577" s="19">
        <v>0.94558999999999993</v>
      </c>
      <c r="AT577" s="35"/>
      <c r="AU577" s="18" t="s">
        <v>274</v>
      </c>
      <c r="AV577" s="19">
        <v>7.8170000000000002</v>
      </c>
      <c r="AX577" s="22">
        <v>38.064</v>
      </c>
      <c r="AZ577" s="19">
        <v>62.170999999999999</v>
      </c>
      <c r="BB577" s="21">
        <v>7.6999999999999999E-2</v>
      </c>
      <c r="BD577" s="18">
        <v>1.5</v>
      </c>
      <c r="BF577" s="19">
        <v>144.84</v>
      </c>
      <c r="BI577" s="18" t="s">
        <v>167</v>
      </c>
      <c r="BJ577" s="21">
        <v>1.9160999999999999</v>
      </c>
      <c r="BL577" s="18">
        <v>25</v>
      </c>
      <c r="BN577" s="19">
        <v>51.429691304926763</v>
      </c>
      <c r="BP577" s="21">
        <v>6.1310000000000003E-2</v>
      </c>
      <c r="BS577" s="18" t="s">
        <v>167</v>
      </c>
      <c r="BT577" s="21"/>
      <c r="BU577" s="18" t="s">
        <v>167</v>
      </c>
      <c r="BV577" s="18">
        <v>15</v>
      </c>
      <c r="BX577" s="49"/>
      <c r="BY577" s="18" t="s">
        <v>274</v>
      </c>
      <c r="BZ577" s="20">
        <v>29.193000000000001</v>
      </c>
      <c r="CB577" s="21">
        <v>2.5000000000000001E-2</v>
      </c>
      <c r="CD577" s="21">
        <v>0.15</v>
      </c>
      <c r="CF577" s="21"/>
      <c r="CG577" s="18" t="s">
        <v>274</v>
      </c>
      <c r="CH577" s="21"/>
      <c r="CI577" s="21" t="s">
        <v>274</v>
      </c>
      <c r="CJ577" s="19">
        <v>22.506300000000003</v>
      </c>
      <c r="CM577" s="18" t="s">
        <v>167</v>
      </c>
      <c r="CO577" s="23" t="s">
        <v>167</v>
      </c>
      <c r="CQ577" s="23" t="s">
        <v>167</v>
      </c>
      <c r="CR577" s="23" t="s">
        <v>974</v>
      </c>
      <c r="CT577" s="18" t="s">
        <v>167</v>
      </c>
      <c r="CV577" s="18" t="s">
        <v>167</v>
      </c>
      <c r="CY577" s="18" t="s">
        <v>167</v>
      </c>
      <c r="DA577" s="18" t="s">
        <v>167</v>
      </c>
      <c r="DC577" s="18" t="s">
        <v>167</v>
      </c>
      <c r="DE577" s="18" t="s">
        <v>167</v>
      </c>
      <c r="DH577" s="18" t="s">
        <v>167</v>
      </c>
      <c r="DK577" s="18" t="s">
        <v>167</v>
      </c>
      <c r="DN577" s="18" t="s">
        <v>167</v>
      </c>
      <c r="DQ577" s="18" t="s">
        <v>167</v>
      </c>
      <c r="DU577" s="18" t="s">
        <v>167</v>
      </c>
      <c r="DZ577" s="18" t="s">
        <v>167</v>
      </c>
      <c r="EE577" s="18" t="s">
        <v>167</v>
      </c>
      <c r="EF577" s="18">
        <v>8.2411199999999995E-5</v>
      </c>
      <c r="EG577" s="20">
        <v>8.0814500000000002</v>
      </c>
      <c r="EH577" s="39">
        <v>5.1573000000000001E-8</v>
      </c>
      <c r="EI577" s="39">
        <v>1.4326E-11</v>
      </c>
      <c r="EJ577" s="39">
        <v>1.3715999999999999E-4</v>
      </c>
      <c r="EK577" s="39">
        <v>4.3001999999999999E-5</v>
      </c>
      <c r="EL577" s="39">
        <v>8.9757999999999997E-7</v>
      </c>
      <c r="EM577" s="39">
        <v>0</v>
      </c>
      <c r="EN577" s="39">
        <v>7.7994000000000002E-6</v>
      </c>
      <c r="EO577" s="39">
        <v>6.1781999999999999E-5</v>
      </c>
      <c r="EP577" s="39">
        <v>1.4475999999999999E-4</v>
      </c>
      <c r="EQ577" s="39">
        <v>2.8524999999999999E-5</v>
      </c>
      <c r="ER577" s="39">
        <v>2.5001E-8</v>
      </c>
      <c r="ES577" s="39">
        <v>1.5001E-7</v>
      </c>
      <c r="ET577" s="39">
        <v>0</v>
      </c>
      <c r="EU577" s="39">
        <v>5.9704999999999998E-5</v>
      </c>
      <c r="EV577" s="39">
        <v>2.1803E-7</v>
      </c>
      <c r="EW577" s="39">
        <v>3.6681000000000002E-4</v>
      </c>
      <c r="EX577" s="39">
        <v>6.7966000000000001E-8</v>
      </c>
      <c r="FA577" s="23">
        <v>-1.3048999999999999</v>
      </c>
      <c r="FB577" s="23">
        <v>-4.0537999999999998</v>
      </c>
      <c r="FC577" s="23">
        <v>-5.6481000000000003</v>
      </c>
      <c r="FD577" s="23">
        <v>-2.2345000000000002</v>
      </c>
      <c r="FE577" s="23">
        <v>1.5006999999999999</v>
      </c>
      <c r="FF577" s="23">
        <v>-19.523299999999999</v>
      </c>
      <c r="FG577" s="23">
        <v>-15.9453</v>
      </c>
      <c r="FH577" s="23">
        <v>-9.2163000000000004</v>
      </c>
      <c r="FI577" s="23">
        <v>-999.99900000000002</v>
      </c>
      <c r="FJ577" s="23">
        <v>-14.5723</v>
      </c>
      <c r="FK577" s="23">
        <v>1.5873999999999999</v>
      </c>
      <c r="FL577" s="23">
        <v>-999.99900000000002</v>
      </c>
      <c r="FM577" s="23">
        <v>-0.18110000000000001</v>
      </c>
      <c r="FN577" s="23">
        <v>3.9441000000000002</v>
      </c>
      <c r="FO577" s="23">
        <v>-2.4822000000000002</v>
      </c>
      <c r="FP577" s="23">
        <v>6.1933999999999996</v>
      </c>
      <c r="FQ577" s="23">
        <v>-1.4483999999999999</v>
      </c>
      <c r="FR577" s="23">
        <v>-8.5340000000000007</v>
      </c>
    </row>
    <row r="578" spans="1:174" x14ac:dyDescent="0.2">
      <c r="A578" s="17">
        <f t="shared" si="10"/>
        <v>577</v>
      </c>
      <c r="B578" s="18">
        <v>11</v>
      </c>
      <c r="C578" s="18" t="s">
        <v>1124</v>
      </c>
      <c r="D578" s="18" t="s">
        <v>264</v>
      </c>
      <c r="E578" s="18" t="s">
        <v>258</v>
      </c>
      <c r="F578" s="18" t="s">
        <v>179</v>
      </c>
      <c r="H578" s="18">
        <v>23</v>
      </c>
      <c r="I578" s="18">
        <v>0.835704</v>
      </c>
      <c r="K578" s="18">
        <v>64.795758000000006</v>
      </c>
      <c r="L578" s="18">
        <v>-14.513069</v>
      </c>
      <c r="M578" s="18" t="s">
        <v>229</v>
      </c>
      <c r="N578" s="18">
        <v>113</v>
      </c>
      <c r="P578" s="18">
        <v>53</v>
      </c>
      <c r="Q578" s="20">
        <v>8.5</v>
      </c>
      <c r="S578" s="19">
        <v>4.7</v>
      </c>
      <c r="U578" s="20">
        <v>6.3</v>
      </c>
      <c r="W578" s="19">
        <v>20</v>
      </c>
      <c r="X578" s="19"/>
      <c r="Z578" s="21">
        <v>0.2</v>
      </c>
      <c r="AB578" s="21">
        <v>0.47504000000000002</v>
      </c>
      <c r="AD578" s="22"/>
      <c r="AE578" s="18" t="s">
        <v>274</v>
      </c>
      <c r="AF578" s="18">
        <v>130</v>
      </c>
      <c r="AH578" s="22">
        <v>39.786000000000001</v>
      </c>
      <c r="AI578" s="22"/>
      <c r="AJ578" s="22">
        <v>94</v>
      </c>
      <c r="AL578"/>
      <c r="AM578" s="18" t="s">
        <v>274</v>
      </c>
      <c r="AN578" s="18">
        <v>3.4</v>
      </c>
      <c r="AP578"/>
      <c r="AQ578" s="18" t="s">
        <v>274</v>
      </c>
      <c r="AR578"/>
      <c r="AS578" s="19" t="s">
        <v>274</v>
      </c>
      <c r="AT578" s="35"/>
      <c r="AU578" s="18" t="s">
        <v>274</v>
      </c>
      <c r="AV578" s="19">
        <v>4.7859999999999996</v>
      </c>
      <c r="AX578" s="22">
        <v>5.5120000000000005</v>
      </c>
      <c r="AZ578" s="19">
        <v>39.118000000000002</v>
      </c>
      <c r="BB578" s="21">
        <v>1.2E-2</v>
      </c>
      <c r="BD578"/>
      <c r="BE578" s="18" t="s">
        <v>274</v>
      </c>
      <c r="BF578" s="19">
        <v>186.72</v>
      </c>
      <c r="BI578" s="18" t="s">
        <v>167</v>
      </c>
      <c r="BJ578" s="21">
        <v>0.85379999999999989</v>
      </c>
      <c r="BL578" s="18">
        <v>16</v>
      </c>
      <c r="BN578" s="19">
        <v>38.350266790945405</v>
      </c>
      <c r="BP578" s="21">
        <v>3.5979999999999998E-2</v>
      </c>
      <c r="BS578" s="18" t="s">
        <v>167</v>
      </c>
      <c r="BT578" s="21"/>
      <c r="BU578" s="18" t="s">
        <v>167</v>
      </c>
      <c r="BV578" s="18">
        <v>10</v>
      </c>
      <c r="BX578" s="20">
        <v>8.82</v>
      </c>
      <c r="BZ578" s="20">
        <v>13.794</v>
      </c>
      <c r="CB578" s="21">
        <v>3.5999999999999997E-2</v>
      </c>
      <c r="CD578" s="21">
        <v>2.04</v>
      </c>
      <c r="CF578" s="21">
        <v>0.35</v>
      </c>
      <c r="CH578" s="21"/>
      <c r="CI578" s="21" t="s">
        <v>274</v>
      </c>
      <c r="CJ578" s="19">
        <v>5.581562400000001</v>
      </c>
      <c r="CM578" s="18" t="s">
        <v>167</v>
      </c>
      <c r="CO578" s="23" t="s">
        <v>167</v>
      </c>
      <c r="CQ578" s="23" t="s">
        <v>167</v>
      </c>
      <c r="CR578" s="23" t="s">
        <v>974</v>
      </c>
      <c r="CT578" s="18" t="s">
        <v>167</v>
      </c>
      <c r="CV578" s="18" t="s">
        <v>167</v>
      </c>
      <c r="CY578" s="18" t="s">
        <v>167</v>
      </c>
      <c r="DA578" s="18" t="s">
        <v>167</v>
      </c>
      <c r="DC578" s="18" t="s">
        <v>167</v>
      </c>
      <c r="DE578" s="18" t="s">
        <v>167</v>
      </c>
      <c r="DH578" s="18" t="s">
        <v>167</v>
      </c>
      <c r="DK578" s="18" t="s">
        <v>167</v>
      </c>
      <c r="DN578" s="18" t="s">
        <v>167</v>
      </c>
      <c r="DQ578" s="18" t="s">
        <v>167</v>
      </c>
      <c r="DU578" s="18" t="s">
        <v>167</v>
      </c>
      <c r="DZ578" s="18" t="s">
        <v>167</v>
      </c>
      <c r="EE578" s="18" t="s">
        <v>167</v>
      </c>
      <c r="EF578" s="18">
        <v>1.35222E-4</v>
      </c>
      <c r="EG578" s="20">
        <v>23.901900000000001</v>
      </c>
      <c r="EH578" s="39">
        <v>5.1175000000000001E-7</v>
      </c>
      <c r="EI578" s="39">
        <v>1.2216E-8</v>
      </c>
      <c r="EJ578" s="39">
        <v>3.9904999999999998E-5</v>
      </c>
      <c r="EK578" s="39">
        <v>9.4001999999999999E-5</v>
      </c>
      <c r="EL578" s="39">
        <v>0</v>
      </c>
      <c r="EM578" s="39">
        <v>0</v>
      </c>
      <c r="EN578" s="39">
        <v>4.7998000000000002E-6</v>
      </c>
      <c r="EO578" s="39">
        <v>3.9004000000000001E-5</v>
      </c>
      <c r="EP578" s="39">
        <v>1.8667999999999999E-4</v>
      </c>
      <c r="EQ578" s="39">
        <v>1.365E-5</v>
      </c>
      <c r="ER578" s="39">
        <v>3.6000999999999999E-8</v>
      </c>
      <c r="ES578" s="39">
        <v>2.04E-6</v>
      </c>
      <c r="ET578" s="39">
        <v>3.4987E-7</v>
      </c>
      <c r="EU578" s="39">
        <v>1.4909999999999999E-4</v>
      </c>
      <c r="EV578" s="39">
        <v>5.3966999999999998E-9</v>
      </c>
      <c r="EW578" s="39">
        <v>9.1830999999999995E-5</v>
      </c>
      <c r="EX578" s="39">
        <v>5.1341000000000003E-9</v>
      </c>
      <c r="FA578" s="23">
        <v>-1.3138000000000001</v>
      </c>
      <c r="FB578" s="23">
        <v>-5.3379000000000003</v>
      </c>
      <c r="FC578" s="23">
        <v>-8.4161000000000001</v>
      </c>
      <c r="FD578" s="23">
        <v>-4.3475999999999999</v>
      </c>
      <c r="FE578" s="23">
        <v>0.57799999999999996</v>
      </c>
      <c r="FF578" s="23">
        <v>-30.731999999999999</v>
      </c>
      <c r="FG578" s="23">
        <v>-27.158300000000001</v>
      </c>
      <c r="FH578" s="23">
        <v>-14.1396</v>
      </c>
      <c r="FI578" s="23">
        <v>-999.99900000000002</v>
      </c>
      <c r="FJ578" s="23">
        <v>-19.014800000000001</v>
      </c>
      <c r="FK578" s="23">
        <v>1.5744</v>
      </c>
      <c r="FL578" s="23">
        <v>-999.99900000000002</v>
      </c>
      <c r="FM578" s="23">
        <v>-1.9330000000000001</v>
      </c>
      <c r="FN578" s="23">
        <v>3.6539999999999999</v>
      </c>
      <c r="FO578" s="23">
        <v>-4.0930999999999997</v>
      </c>
      <c r="FP578" s="23">
        <v>4.5583</v>
      </c>
      <c r="FQ578" s="23">
        <v>-4.5004999999999997</v>
      </c>
      <c r="FR578" s="23">
        <v>-13.271699999999999</v>
      </c>
    </row>
    <row r="579" spans="1:174" x14ac:dyDescent="0.2">
      <c r="A579" s="17">
        <f t="shared" si="10"/>
        <v>578</v>
      </c>
      <c r="B579" s="18">
        <v>11</v>
      </c>
      <c r="C579" s="18" t="s">
        <v>1125</v>
      </c>
      <c r="D579" s="18" t="s">
        <v>1081</v>
      </c>
      <c r="E579" s="18" t="s">
        <v>258</v>
      </c>
      <c r="F579" s="18" t="s">
        <v>179</v>
      </c>
      <c r="H579" s="18">
        <v>18</v>
      </c>
      <c r="I579" s="18">
        <v>0.56764800000000004</v>
      </c>
      <c r="K579" s="18">
        <v>64.588761000000005</v>
      </c>
      <c r="L579" s="18">
        <v>-14.577714</v>
      </c>
      <c r="M579" s="18" t="s">
        <v>229</v>
      </c>
      <c r="N579" s="18">
        <v>187</v>
      </c>
      <c r="P579" s="18">
        <v>191</v>
      </c>
      <c r="Q579" s="20">
        <v>7</v>
      </c>
      <c r="S579" s="19">
        <v>8.1</v>
      </c>
      <c r="U579" s="20">
        <v>7.15</v>
      </c>
      <c r="W579" s="19">
        <v>35</v>
      </c>
      <c r="X579" s="19"/>
      <c r="Z579" s="21">
        <v>0.2</v>
      </c>
      <c r="AB579" s="21">
        <v>0.65239999999999998</v>
      </c>
      <c r="AD579" s="22"/>
      <c r="AE579" s="18" t="s">
        <v>274</v>
      </c>
      <c r="AF579" s="18">
        <v>180</v>
      </c>
      <c r="AH579" s="22">
        <v>83.66</v>
      </c>
      <c r="AI579" s="22"/>
      <c r="AJ579" s="22">
        <v>140</v>
      </c>
      <c r="AL579"/>
      <c r="AM579" s="18" t="s">
        <v>274</v>
      </c>
      <c r="AN579" s="18">
        <v>3.1</v>
      </c>
      <c r="AP579"/>
      <c r="AQ579" s="18" t="s">
        <v>274</v>
      </c>
      <c r="AR579"/>
      <c r="AS579" s="19" t="s">
        <v>274</v>
      </c>
      <c r="AT579" s="21">
        <v>0.4</v>
      </c>
      <c r="AV579" s="19">
        <v>7.66</v>
      </c>
      <c r="AX579" s="22">
        <v>10.72</v>
      </c>
      <c r="AZ579" s="19">
        <v>61.58</v>
      </c>
      <c r="BB579" s="21">
        <v>7.0000000000000001E-3</v>
      </c>
      <c r="BD579"/>
      <c r="BE579" s="18" t="s">
        <v>274</v>
      </c>
      <c r="BF579" s="19">
        <v>293.2</v>
      </c>
      <c r="BI579" s="18" t="s">
        <v>167</v>
      </c>
      <c r="BJ579" s="21">
        <v>1.4780000000000002</v>
      </c>
      <c r="BL579" s="18">
        <v>26</v>
      </c>
      <c r="BN579" s="19">
        <v>59.862552063914784</v>
      </c>
      <c r="BP579" s="21">
        <v>5.7800000000000004E-2</v>
      </c>
      <c r="BS579" s="18" t="s">
        <v>167</v>
      </c>
      <c r="BT579" s="21"/>
      <c r="BU579" s="18" t="s">
        <v>167</v>
      </c>
      <c r="BV579" s="18">
        <v>15</v>
      </c>
      <c r="BX579" s="20">
        <v>8.52</v>
      </c>
      <c r="BZ579" s="20">
        <v>23.14</v>
      </c>
      <c r="CB579" s="21">
        <v>4.5999999999999999E-2</v>
      </c>
      <c r="CD579" s="21">
        <v>3.4</v>
      </c>
      <c r="CF579" s="21">
        <v>0.27</v>
      </c>
      <c r="CH579" s="21"/>
      <c r="CI579" s="21" t="s">
        <v>274</v>
      </c>
      <c r="CJ579" s="19">
        <v>12.003360000000001</v>
      </c>
      <c r="CM579" s="18" t="s">
        <v>167</v>
      </c>
      <c r="CO579" s="23" t="s">
        <v>167</v>
      </c>
      <c r="CQ579" s="23" t="s">
        <v>167</v>
      </c>
      <c r="CR579" s="23" t="s">
        <v>974</v>
      </c>
      <c r="CT579" s="18" t="s">
        <v>167</v>
      </c>
      <c r="CV579" s="18" t="s">
        <v>167</v>
      </c>
      <c r="CY579" s="18" t="s">
        <v>167</v>
      </c>
      <c r="DA579" s="18" t="s">
        <v>167</v>
      </c>
      <c r="DC579" s="18" t="s">
        <v>167</v>
      </c>
      <c r="DE579" s="18" t="s">
        <v>167</v>
      </c>
      <c r="DH579" s="18" t="s">
        <v>167</v>
      </c>
      <c r="DK579" s="18" t="s">
        <v>167</v>
      </c>
      <c r="DN579" s="18" t="s">
        <v>167</v>
      </c>
      <c r="DQ579" s="18" t="s">
        <v>167</v>
      </c>
      <c r="DU579" s="18" t="s">
        <v>167</v>
      </c>
      <c r="DZ579" s="18" t="s">
        <v>167</v>
      </c>
      <c r="EE579" s="18" t="s">
        <v>167</v>
      </c>
      <c r="EF579" s="18">
        <v>2.07374E-4</v>
      </c>
      <c r="EG579" s="20">
        <v>21.228999999999999</v>
      </c>
      <c r="EH579" s="39">
        <v>7.275E-8</v>
      </c>
      <c r="EI579" s="39">
        <v>1.9115999999999999E-11</v>
      </c>
      <c r="EJ579" s="39">
        <v>8.3629999999999997E-5</v>
      </c>
      <c r="EK579" s="39">
        <v>1.3999999999999999E-4</v>
      </c>
      <c r="EL579" s="39">
        <v>0</v>
      </c>
      <c r="EM579" s="39">
        <v>3.7459999999999998E-7</v>
      </c>
      <c r="EN579" s="39">
        <v>7.6994999999999997E-6</v>
      </c>
      <c r="EO579" s="39">
        <v>6.1314000000000003E-5</v>
      </c>
      <c r="EP579" s="39">
        <v>2.9315E-4</v>
      </c>
      <c r="EQ579" s="39">
        <v>2.2711999999999999E-5</v>
      </c>
      <c r="ER579" s="39">
        <v>4.6001999999999997E-8</v>
      </c>
      <c r="ES579" s="39">
        <v>3.4000999999999999E-6</v>
      </c>
      <c r="ET579" s="39">
        <v>2.6935000000000001E-7</v>
      </c>
      <c r="EU579" s="39">
        <v>4.0837000000000002E-5</v>
      </c>
      <c r="EV579" s="39">
        <v>9.2271999999999994E-8</v>
      </c>
      <c r="EW579" s="39">
        <v>1.9536999999999999E-4</v>
      </c>
      <c r="EX579" s="39">
        <v>6.6372999999999995E-8</v>
      </c>
      <c r="FA579" s="23">
        <v>-1.3423</v>
      </c>
      <c r="FB579" s="23">
        <v>-3.8359999999999999</v>
      </c>
      <c r="FC579" s="23">
        <v>-5.8773</v>
      </c>
      <c r="FD579" s="23">
        <v>-2.8060999999999998</v>
      </c>
      <c r="FE579" s="23">
        <v>1.3575999999999999</v>
      </c>
      <c r="FF579" s="23">
        <v>-19.814299999999999</v>
      </c>
      <c r="FG579" s="23">
        <v>-16.276399999999999</v>
      </c>
      <c r="FH579" s="23">
        <v>-9.5520999999999994</v>
      </c>
      <c r="FI579" s="23">
        <v>0.63770000000000004</v>
      </c>
      <c r="FJ579" s="23">
        <v>-14.5905</v>
      </c>
      <c r="FK579" s="23">
        <v>1.5106999999999999</v>
      </c>
      <c r="FL579" s="23">
        <v>5.891</v>
      </c>
      <c r="FM579" s="23">
        <v>-0.38400000000000001</v>
      </c>
      <c r="FN579" s="23">
        <v>3.8140999999999998</v>
      </c>
      <c r="FO579" s="23">
        <v>-2.6288</v>
      </c>
      <c r="FP579" s="23">
        <v>5.9116999999999997</v>
      </c>
      <c r="FQ579" s="23">
        <v>-1.8428</v>
      </c>
      <c r="FR579" s="23">
        <v>-8.8221000000000007</v>
      </c>
    </row>
    <row r="580" spans="1:174" x14ac:dyDescent="0.2">
      <c r="A580" s="17">
        <f t="shared" si="10"/>
        <v>579</v>
      </c>
      <c r="B580" s="18">
        <v>11</v>
      </c>
      <c r="C580" s="18" t="s">
        <v>1126</v>
      </c>
      <c r="D580" s="18" t="s">
        <v>1127</v>
      </c>
      <c r="E580" s="18" t="s">
        <v>1128</v>
      </c>
      <c r="F580" s="18" t="s">
        <v>186</v>
      </c>
      <c r="H580" s="18">
        <v>22</v>
      </c>
      <c r="I580" s="18">
        <v>0.88300800000000002</v>
      </c>
      <c r="K580" s="18">
        <v>63.966332999999999</v>
      </c>
      <c r="L580" s="18">
        <v>-17.457850000000001</v>
      </c>
      <c r="M580" s="18" t="s">
        <v>229</v>
      </c>
      <c r="N580" s="18">
        <v>227</v>
      </c>
      <c r="P580" s="18">
        <v>1686</v>
      </c>
      <c r="Q580" s="20">
        <v>1.5</v>
      </c>
      <c r="S580" s="19">
        <v>6.4</v>
      </c>
      <c r="U580" s="20">
        <v>7</v>
      </c>
      <c r="W580" s="19">
        <v>38</v>
      </c>
      <c r="X580" s="19"/>
      <c r="Z580" s="21">
        <v>0.63</v>
      </c>
      <c r="AB580" s="21">
        <v>0.26519999999999999</v>
      </c>
      <c r="AD580" s="22"/>
      <c r="AE580" s="18" t="s">
        <v>274</v>
      </c>
      <c r="AF580" s="18">
        <v>120</v>
      </c>
      <c r="AH580" s="22">
        <v>66.805000000000007</v>
      </c>
      <c r="AI580" s="22"/>
      <c r="AJ580" s="22">
        <v>95</v>
      </c>
      <c r="AL580"/>
      <c r="AN580" s="18">
        <v>2.5</v>
      </c>
      <c r="AP580"/>
      <c r="AQ580" s="18" t="s">
        <v>274</v>
      </c>
      <c r="AR580" s="19">
        <v>1.8223500000000001</v>
      </c>
      <c r="AT580" s="35"/>
      <c r="AU580" s="18" t="s">
        <v>274</v>
      </c>
      <c r="AV580" s="19">
        <v>7.8049999999999997</v>
      </c>
      <c r="AX580" s="22">
        <v>66.559999999999988</v>
      </c>
      <c r="AZ580" s="19">
        <v>44.215000000000003</v>
      </c>
      <c r="BB580" s="21">
        <v>8.9999999999999993E-3</v>
      </c>
      <c r="BD580"/>
      <c r="BE580" s="18" t="s">
        <v>274</v>
      </c>
      <c r="BF580" s="19">
        <v>286.60000000000002</v>
      </c>
      <c r="BI580" s="18" t="s">
        <v>167</v>
      </c>
      <c r="BJ580" s="21">
        <v>1.6565000000000001</v>
      </c>
      <c r="BL580" s="18">
        <v>33</v>
      </c>
      <c r="BN580" s="19">
        <v>73.410584953395471</v>
      </c>
      <c r="BP580" s="21">
        <v>3.5150000000000001E-2</v>
      </c>
      <c r="BS580" s="18" t="s">
        <v>167</v>
      </c>
      <c r="BT580" s="21"/>
      <c r="BU580" s="18" t="s">
        <v>167</v>
      </c>
      <c r="BV580" s="18">
        <v>110</v>
      </c>
      <c r="BX580" s="20">
        <v>3.61</v>
      </c>
      <c r="BZ580" s="20">
        <v>22.844999999999999</v>
      </c>
      <c r="CB580" s="21"/>
      <c r="CC580" s="18" t="s">
        <v>274</v>
      </c>
      <c r="CD580" s="21">
        <v>0.15</v>
      </c>
      <c r="CF580" s="21"/>
      <c r="CG580" s="18" t="s">
        <v>274</v>
      </c>
      <c r="CH580" s="21">
        <v>0.32</v>
      </c>
      <c r="CI580" s="21"/>
      <c r="CJ580" s="19">
        <v>14.584082400000002</v>
      </c>
      <c r="CM580" s="18" t="s">
        <v>167</v>
      </c>
      <c r="CO580" s="23" t="s">
        <v>167</v>
      </c>
      <c r="CQ580" s="23" t="s">
        <v>167</v>
      </c>
      <c r="CR580" s="23" t="s">
        <v>974</v>
      </c>
      <c r="CT580" s="18" t="s">
        <v>167</v>
      </c>
      <c r="CV580" s="18" t="s">
        <v>167</v>
      </c>
      <c r="CY580" s="18" t="s">
        <v>167</v>
      </c>
      <c r="DA580" s="18" t="s">
        <v>167</v>
      </c>
      <c r="DC580" s="18" t="s">
        <v>167</v>
      </c>
      <c r="DE580" s="18" t="s">
        <v>167</v>
      </c>
      <c r="DH580" s="18" t="s">
        <v>167</v>
      </c>
      <c r="DK580" s="18" t="s">
        <v>167</v>
      </c>
      <c r="DN580" s="18" t="s">
        <v>167</v>
      </c>
      <c r="DQ580" s="18" t="s">
        <v>167</v>
      </c>
      <c r="DU580" s="18" t="s">
        <v>167</v>
      </c>
      <c r="DZ580" s="18" t="s">
        <v>167</v>
      </c>
      <c r="EE580" s="18" t="s">
        <v>167</v>
      </c>
      <c r="EF580" s="18">
        <v>1.36775E-4</v>
      </c>
      <c r="EG580" s="20">
        <v>15.2736</v>
      </c>
      <c r="EH580" s="39">
        <v>1.0260000000000001E-7</v>
      </c>
      <c r="EI580" s="39">
        <v>3.3040000000000002E-10</v>
      </c>
      <c r="EJ580" s="39">
        <v>6.6692000000000005E-5</v>
      </c>
      <c r="EK580" s="39">
        <v>9.5002999999999998E-5</v>
      </c>
      <c r="EL580" s="39">
        <v>1.7851000000000001E-6</v>
      </c>
      <c r="EM580" s="39">
        <v>0</v>
      </c>
      <c r="EN580" s="39">
        <v>7.7995000000000005E-6</v>
      </c>
      <c r="EO580" s="39">
        <v>4.3977999999999998E-5</v>
      </c>
      <c r="EP580" s="39">
        <v>2.8654E-4</v>
      </c>
      <c r="EQ580" s="39">
        <v>2.2524999999999999E-5</v>
      </c>
      <c r="ER580" s="39">
        <v>0</v>
      </c>
      <c r="ES580" s="39">
        <v>1.4999999999999999E-7</v>
      </c>
      <c r="ET580" s="39">
        <v>0</v>
      </c>
      <c r="EU580" s="39">
        <v>7.2971000000000003E-5</v>
      </c>
      <c r="EV580" s="39">
        <v>7.4713000000000002E-8</v>
      </c>
      <c r="EW580" s="39">
        <v>2.3664000000000001E-4</v>
      </c>
      <c r="EX580" s="39">
        <v>5.3350999999999999E-8</v>
      </c>
      <c r="FA580" s="23">
        <v>-0.67369999999999997</v>
      </c>
      <c r="FB580" s="23">
        <v>-3.0160999999999998</v>
      </c>
      <c r="FC580" s="23">
        <v>-4.8582000000000001</v>
      </c>
      <c r="FD580" s="23">
        <v>-2.9958</v>
      </c>
      <c r="FE580" s="23">
        <v>3.2707000000000002</v>
      </c>
      <c r="FF580" s="23">
        <v>-20.9024</v>
      </c>
      <c r="FG580" s="23">
        <v>-17.346599999999999</v>
      </c>
      <c r="FH580" s="23">
        <v>-10.365</v>
      </c>
      <c r="FI580" s="23">
        <v>-999.99900000000002</v>
      </c>
      <c r="FJ580" s="23">
        <v>-15.6145</v>
      </c>
      <c r="FK580" s="23">
        <v>2.1966999999999999</v>
      </c>
      <c r="FL580" s="23">
        <v>-999.99900000000002</v>
      </c>
      <c r="FM580" s="23">
        <v>1.3475999999999999</v>
      </c>
      <c r="FN580" s="23">
        <v>5.4116999999999997</v>
      </c>
      <c r="FO580" s="23">
        <v>-1.7701</v>
      </c>
      <c r="FP580" s="23">
        <v>8.1341999999999999</v>
      </c>
      <c r="FQ580" s="23">
        <v>-0.51439999999999997</v>
      </c>
      <c r="FR580" s="23">
        <v>-9.4902999999999995</v>
      </c>
    </row>
    <row r="581" spans="1:174" x14ac:dyDescent="0.2">
      <c r="A581" s="17">
        <f t="shared" ref="A581:A644" si="11">A580+1</f>
        <v>580</v>
      </c>
      <c r="B581" s="18">
        <v>11</v>
      </c>
      <c r="C581" s="18" t="s">
        <v>1129</v>
      </c>
      <c r="D581" s="18" t="s">
        <v>1130</v>
      </c>
      <c r="E581" s="18" t="s">
        <v>1131</v>
      </c>
      <c r="F581" s="18" t="s">
        <v>186</v>
      </c>
      <c r="H581" s="18">
        <v>22</v>
      </c>
      <c r="I581" s="18">
        <v>0.79470720000000006</v>
      </c>
      <c r="K581" s="18">
        <v>63.970064000000001</v>
      </c>
      <c r="L581" s="18">
        <v>-17.642222</v>
      </c>
      <c r="M581" s="18" t="s">
        <v>229</v>
      </c>
      <c r="N581" s="18">
        <v>559</v>
      </c>
      <c r="P581" s="18">
        <v>1686</v>
      </c>
      <c r="Q581" s="20">
        <v>0.5</v>
      </c>
      <c r="S581" s="19">
        <v>7.8</v>
      </c>
      <c r="U581" s="20">
        <v>7.35</v>
      </c>
      <c r="W581" s="19">
        <v>56</v>
      </c>
      <c r="X581" s="19"/>
      <c r="Z581" s="21">
        <v>0.69</v>
      </c>
      <c r="AB581" s="21">
        <v>0.19112000000000004</v>
      </c>
      <c r="AD581" s="22">
        <v>1100.32</v>
      </c>
      <c r="AF581" s="18">
        <v>210</v>
      </c>
      <c r="AH581" s="22">
        <v>113.508</v>
      </c>
      <c r="AI581" s="22"/>
      <c r="AJ581" s="22">
        <v>132</v>
      </c>
      <c r="AL581" s="18">
        <v>0.2</v>
      </c>
      <c r="AN581" s="18">
        <v>2.7</v>
      </c>
      <c r="AP581"/>
      <c r="AQ581" s="18" t="s">
        <v>274</v>
      </c>
      <c r="AR581" s="19">
        <v>3.93716</v>
      </c>
      <c r="AT581" s="35"/>
      <c r="AU581" s="18" t="s">
        <v>274</v>
      </c>
      <c r="AV581" s="19">
        <v>12.507999999999999</v>
      </c>
      <c r="AX581" s="22">
        <v>1289.3359999999998</v>
      </c>
      <c r="AZ581" s="19">
        <v>64.804000000000002</v>
      </c>
      <c r="BB581" s="21">
        <v>5.5E-2</v>
      </c>
      <c r="BD581" s="18">
        <v>2.2000000000000002</v>
      </c>
      <c r="BF581" s="19">
        <v>425.15999999999997</v>
      </c>
      <c r="BI581" s="18" t="s">
        <v>167</v>
      </c>
      <c r="BJ581" s="21">
        <v>3.2563999999999997</v>
      </c>
      <c r="BL581" s="18">
        <v>39</v>
      </c>
      <c r="BN581" s="19">
        <v>81.364577336884153</v>
      </c>
      <c r="BP581" s="21">
        <v>6.744E-2</v>
      </c>
      <c r="BS581" s="18" t="s">
        <v>167</v>
      </c>
      <c r="BT581" s="21"/>
      <c r="BU581" s="18" t="s">
        <v>167</v>
      </c>
      <c r="BV581" s="18">
        <v>160</v>
      </c>
      <c r="BX581" s="49"/>
      <c r="BY581" s="18" t="s">
        <v>274</v>
      </c>
      <c r="BZ581" s="20">
        <v>61.731999999999999</v>
      </c>
      <c r="CB581" s="21">
        <v>4.1000000000000002E-2</v>
      </c>
      <c r="CD581" s="21">
        <v>1.73</v>
      </c>
      <c r="CF581" s="21">
        <v>0.33</v>
      </c>
      <c r="CH581" s="21">
        <v>0.7</v>
      </c>
      <c r="CI581" s="21"/>
      <c r="CJ581" s="19">
        <v>21.786098400000004</v>
      </c>
      <c r="CM581" s="18" t="s">
        <v>167</v>
      </c>
      <c r="CO581" s="23" t="s">
        <v>167</v>
      </c>
      <c r="CQ581" s="23" t="s">
        <v>167</v>
      </c>
      <c r="CR581" s="23" t="s">
        <v>974</v>
      </c>
      <c r="CT581" s="18" t="s">
        <v>167</v>
      </c>
      <c r="CV581" s="18" t="s">
        <v>167</v>
      </c>
      <c r="CY581" s="18" t="s">
        <v>167</v>
      </c>
      <c r="DA581" s="18" t="s">
        <v>167</v>
      </c>
      <c r="DC581" s="18" t="s">
        <v>167</v>
      </c>
      <c r="DE581" s="18" t="s">
        <v>167</v>
      </c>
      <c r="DH581" s="18" t="s">
        <v>167</v>
      </c>
      <c r="DK581" s="18" t="s">
        <v>167</v>
      </c>
      <c r="DN581" s="18" t="s">
        <v>167</v>
      </c>
      <c r="DQ581" s="18" t="s">
        <v>167</v>
      </c>
      <c r="DU581" s="18" t="s">
        <v>167</v>
      </c>
      <c r="DZ581" s="18" t="s">
        <v>167</v>
      </c>
      <c r="EE581" s="18" t="s">
        <v>167</v>
      </c>
      <c r="EF581" s="18">
        <v>1.7931300000000001E-4</v>
      </c>
      <c r="EG581" s="20">
        <v>12.757300000000001</v>
      </c>
      <c r="EH581" s="39">
        <v>4.6128000000000001E-8</v>
      </c>
      <c r="EI581" s="39">
        <v>1.2536000000000001E-11</v>
      </c>
      <c r="EJ581" s="39">
        <v>1.1286E-4</v>
      </c>
      <c r="EK581" s="39">
        <v>1.3201E-4</v>
      </c>
      <c r="EL581" s="39">
        <v>3.8871999999999998E-6</v>
      </c>
      <c r="EM581" s="39">
        <v>0</v>
      </c>
      <c r="EN581" s="39">
        <v>1.2497000000000001E-5</v>
      </c>
      <c r="EO581" s="39">
        <v>6.4125E-5</v>
      </c>
      <c r="EP581" s="39">
        <v>4.2503000000000001E-4</v>
      </c>
      <c r="EQ581" s="39">
        <v>6.0384999999999999E-5</v>
      </c>
      <c r="ER581" s="39">
        <v>4.1001999999999999E-8</v>
      </c>
      <c r="ES581" s="39">
        <v>1.7301E-6</v>
      </c>
      <c r="ET581" s="39">
        <v>3.2868E-7</v>
      </c>
      <c r="EU581" s="39">
        <v>4.6672999999999999E-5</v>
      </c>
      <c r="EV581" s="39">
        <v>2.6613000000000001E-7</v>
      </c>
      <c r="EW581" s="39">
        <v>3.5321000000000001E-4</v>
      </c>
      <c r="EX581" s="39">
        <v>1.4177E-7</v>
      </c>
      <c r="FA581" s="23">
        <v>-0.9667</v>
      </c>
      <c r="FB581" s="23">
        <v>-2.6945000000000001</v>
      </c>
      <c r="FC581" s="23">
        <v>-4.3564999999999996</v>
      </c>
      <c r="FD581" s="23">
        <v>-2.2349999999999999</v>
      </c>
      <c r="FE581" s="23">
        <v>2.8235999999999999</v>
      </c>
      <c r="FF581" s="23">
        <v>-16.6966</v>
      </c>
      <c r="FG581" s="23">
        <v>-13.1556</v>
      </c>
      <c r="FH581" s="23">
        <v>-8.3816000000000006</v>
      </c>
      <c r="FI581" s="23">
        <v>-999.99900000000002</v>
      </c>
      <c r="FJ581" s="23">
        <v>-13.6768</v>
      </c>
      <c r="FK581" s="23">
        <v>1.8894</v>
      </c>
      <c r="FL581" s="23">
        <v>-999.99900000000002</v>
      </c>
      <c r="FM581" s="23">
        <v>1.3069999999999999</v>
      </c>
      <c r="FN581" s="23">
        <v>4.8459000000000003</v>
      </c>
      <c r="FO581" s="23">
        <v>-1.4342999999999999</v>
      </c>
      <c r="FP581" s="23">
        <v>7.8621999999999996</v>
      </c>
      <c r="FQ581" s="23">
        <v>-3.3000000000000002E-2</v>
      </c>
      <c r="FR581" s="23">
        <v>-7.6111000000000004</v>
      </c>
    </row>
    <row r="582" spans="1:174" x14ac:dyDescent="0.2">
      <c r="A582" s="17">
        <f t="shared" si="11"/>
        <v>581</v>
      </c>
      <c r="B582" s="18">
        <v>11</v>
      </c>
      <c r="C582" s="18" t="s">
        <v>1132</v>
      </c>
      <c r="D582" s="18" t="s">
        <v>1133</v>
      </c>
      <c r="E582" s="18" t="s">
        <v>1131</v>
      </c>
      <c r="F582" s="18" t="s">
        <v>186</v>
      </c>
      <c r="H582" s="18">
        <v>24</v>
      </c>
      <c r="I582" s="18">
        <v>3.248208</v>
      </c>
      <c r="K582" s="18">
        <v>63.725771999999999</v>
      </c>
      <c r="L582" s="18">
        <v>-18.372890999999999</v>
      </c>
      <c r="M582" s="18" t="s">
        <v>229</v>
      </c>
      <c r="N582" s="18">
        <v>1344</v>
      </c>
      <c r="P582" s="18">
        <v>2442</v>
      </c>
      <c r="Q582" s="20">
        <v>1</v>
      </c>
      <c r="S582" s="19">
        <v>7.8</v>
      </c>
      <c r="U582" s="20">
        <v>7.5</v>
      </c>
      <c r="W582" s="19">
        <v>70</v>
      </c>
      <c r="X582" s="19"/>
      <c r="Z582" s="21">
        <v>0.36</v>
      </c>
      <c r="AB582" s="21">
        <v>0.24711999999999998</v>
      </c>
      <c r="AD582" s="22">
        <v>571.32000000000005</v>
      </c>
      <c r="AF582" s="18">
        <v>130</v>
      </c>
      <c r="AH582" s="22">
        <v>142.03299999999999</v>
      </c>
      <c r="AI582" s="22"/>
      <c r="AJ582" s="22">
        <v>107</v>
      </c>
      <c r="AL582" s="18">
        <v>0.2</v>
      </c>
      <c r="AN582" s="18">
        <v>4.5999999999999996</v>
      </c>
      <c r="AP582"/>
      <c r="AQ582" s="18" t="s">
        <v>274</v>
      </c>
      <c r="AR582" s="19">
        <v>5.7739099999999999</v>
      </c>
      <c r="AT582" s="35"/>
      <c r="AU582" s="18" t="s">
        <v>274</v>
      </c>
      <c r="AV582" s="19">
        <v>13.032999999999999</v>
      </c>
      <c r="AX582" s="22">
        <v>137.136</v>
      </c>
      <c r="AZ582" s="19">
        <v>92.379000000000005</v>
      </c>
      <c r="BB582" s="21">
        <v>3.2000000000000001E-2</v>
      </c>
      <c r="BD582" s="18">
        <v>2</v>
      </c>
      <c r="BF582" s="19">
        <v>416.15999999999997</v>
      </c>
      <c r="BI582" s="18" t="s">
        <v>167</v>
      </c>
      <c r="BJ582" s="21">
        <v>2.7888999999999999</v>
      </c>
      <c r="BL582" s="18">
        <v>50</v>
      </c>
      <c r="BN582" s="19">
        <v>106.60311961384821</v>
      </c>
      <c r="BP582" s="21">
        <v>0.10319</v>
      </c>
      <c r="BS582" s="18" t="s">
        <v>167</v>
      </c>
      <c r="BT582" s="21"/>
      <c r="BU582" s="18" t="s">
        <v>167</v>
      </c>
      <c r="BV582" s="18">
        <v>180</v>
      </c>
      <c r="BX582" s="20">
        <v>3.19</v>
      </c>
      <c r="BZ582" s="20">
        <v>82.456999999999994</v>
      </c>
      <c r="CB582" s="21">
        <v>4.1000000000000002E-2</v>
      </c>
      <c r="CD582" s="21">
        <v>0.21</v>
      </c>
      <c r="CF582" s="21"/>
      <c r="CG582" s="18" t="s">
        <v>274</v>
      </c>
      <c r="CH582" s="21">
        <v>0.59</v>
      </c>
      <c r="CI582" s="21"/>
      <c r="CJ582" s="19">
        <v>28.507980000000003</v>
      </c>
      <c r="CM582" s="18" t="s">
        <v>167</v>
      </c>
      <c r="CO582" s="23" t="s">
        <v>167</v>
      </c>
      <c r="CQ582" s="23" t="s">
        <v>167</v>
      </c>
      <c r="CR582" s="23" t="s">
        <v>974</v>
      </c>
      <c r="CT582" s="18" t="s">
        <v>167</v>
      </c>
      <c r="CV582" s="18" t="s">
        <v>167</v>
      </c>
      <c r="CY582" s="18" t="s">
        <v>167</v>
      </c>
      <c r="DA582" s="18" t="s">
        <v>167</v>
      </c>
      <c r="DC582" s="18" t="s">
        <v>167</v>
      </c>
      <c r="DE582" s="18" t="s">
        <v>167</v>
      </c>
      <c r="DH582" s="18" t="s">
        <v>167</v>
      </c>
      <c r="DK582" s="18" t="s">
        <v>167</v>
      </c>
      <c r="DN582" s="18" t="s">
        <v>167</v>
      </c>
      <c r="DQ582" s="18" t="s">
        <v>167</v>
      </c>
      <c r="DU582" s="18" t="s">
        <v>167</v>
      </c>
      <c r="DZ582" s="18" t="s">
        <v>167</v>
      </c>
      <c r="EE582" s="18" t="s">
        <v>167</v>
      </c>
      <c r="EF582" s="18">
        <v>1.5405200000000001E-4</v>
      </c>
      <c r="EG582" s="20">
        <v>9.4452499999999997</v>
      </c>
      <c r="EH582" s="39">
        <v>3.2747000000000002E-8</v>
      </c>
      <c r="EI582" s="39">
        <v>1.7224E-12</v>
      </c>
      <c r="EJ582" s="39">
        <v>1.4014999999999999E-4</v>
      </c>
      <c r="EK582" s="39">
        <v>1.0700999999999999E-4</v>
      </c>
      <c r="EL582" s="39">
        <v>5.7768000000000003E-6</v>
      </c>
      <c r="EM582" s="39">
        <v>0</v>
      </c>
      <c r="EN582" s="39">
        <v>1.2996000000000001E-5</v>
      </c>
      <c r="EO582" s="39">
        <v>9.1145999999999998E-5</v>
      </c>
      <c r="EP582" s="39">
        <v>4.1597999999999998E-4</v>
      </c>
      <c r="EQ582" s="39">
        <v>8.0227000000000003E-5</v>
      </c>
      <c r="ER582" s="39">
        <v>4.1003E-8</v>
      </c>
      <c r="ES582" s="39">
        <v>2.1001000000000001E-7</v>
      </c>
      <c r="ET582" s="39">
        <v>0</v>
      </c>
      <c r="EU582" s="39">
        <v>4.3197E-5</v>
      </c>
      <c r="EV582" s="39">
        <v>4.9737999999999997E-7</v>
      </c>
      <c r="EW582" s="39">
        <v>4.6317E-4</v>
      </c>
      <c r="EX582" s="39">
        <v>2.6287999999999998E-7</v>
      </c>
      <c r="FA582" s="23">
        <v>-1.3895999999999999</v>
      </c>
      <c r="FB582" s="23">
        <v>-2.6274999999999999</v>
      </c>
      <c r="FC582" s="23">
        <v>-4.5797999999999996</v>
      </c>
      <c r="FD582" s="23">
        <v>-1.8797999999999999</v>
      </c>
      <c r="FE582" s="23">
        <v>2.3311999999999999</v>
      </c>
      <c r="FF582" s="23">
        <v>-14.954000000000001</v>
      </c>
      <c r="FG582" s="23">
        <v>-11.413</v>
      </c>
      <c r="FH582" s="23">
        <v>-7.3116000000000003</v>
      </c>
      <c r="FI582" s="23">
        <v>-999.99900000000002</v>
      </c>
      <c r="FJ582" s="23">
        <v>-12.6648</v>
      </c>
      <c r="FK582" s="23">
        <v>1.4663999999999999</v>
      </c>
      <c r="FL582" s="23">
        <v>-999.99900000000002</v>
      </c>
      <c r="FM582" s="23">
        <v>0.95450000000000002</v>
      </c>
      <c r="FN582" s="23">
        <v>4.2337999999999996</v>
      </c>
      <c r="FO582" s="23">
        <v>-1.341</v>
      </c>
      <c r="FP582" s="23">
        <v>7.1096000000000004</v>
      </c>
      <c r="FQ582" s="23">
        <v>-2.2599999999999999E-2</v>
      </c>
      <c r="FR582" s="23">
        <v>-6.3654999999999999</v>
      </c>
    </row>
    <row r="583" spans="1:174" x14ac:dyDescent="0.2">
      <c r="A583" s="17">
        <f t="shared" si="11"/>
        <v>582</v>
      </c>
      <c r="B583" s="18">
        <v>11</v>
      </c>
      <c r="C583" s="18" t="s">
        <v>1134</v>
      </c>
      <c r="D583" s="18" t="s">
        <v>1095</v>
      </c>
      <c r="E583" s="18" t="s">
        <v>243</v>
      </c>
      <c r="F583" s="18" t="s">
        <v>186</v>
      </c>
      <c r="H583" s="18">
        <v>15</v>
      </c>
      <c r="I583" s="18">
        <v>1.4285808</v>
      </c>
      <c r="K583" s="18">
        <v>63.842458000000001</v>
      </c>
      <c r="L583" s="18">
        <v>-20.390623000000001</v>
      </c>
      <c r="M583" s="18" t="s">
        <v>229</v>
      </c>
      <c r="N583" s="18">
        <v>890</v>
      </c>
      <c r="P583" s="18">
        <v>634</v>
      </c>
      <c r="Q583" s="20">
        <v>0.5</v>
      </c>
      <c r="S583" s="19">
        <v>6.4</v>
      </c>
      <c r="U583" s="20">
        <v>8.1</v>
      </c>
      <c r="W583" s="19">
        <v>179</v>
      </c>
      <c r="X583" s="19"/>
      <c r="Z583" s="21">
        <v>0.24</v>
      </c>
      <c r="AB583" s="21">
        <v>1.61896</v>
      </c>
      <c r="AD583" s="22">
        <v>1682.56</v>
      </c>
      <c r="AF583" s="18">
        <v>410</v>
      </c>
      <c r="AH583" s="22">
        <v>306.81400000000002</v>
      </c>
      <c r="AI583" s="22"/>
      <c r="AJ583" s="22">
        <v>306</v>
      </c>
      <c r="AL583" s="18">
        <v>0.6</v>
      </c>
      <c r="AN583" s="18">
        <v>6.2</v>
      </c>
      <c r="AP583" s="18">
        <v>7.2</v>
      </c>
      <c r="AR583" s="19">
        <v>31.73978</v>
      </c>
      <c r="AT583" s="21">
        <v>0.69</v>
      </c>
      <c r="AV583" s="19">
        <v>42.814</v>
      </c>
      <c r="AX583" s="22">
        <v>1061.6879999999999</v>
      </c>
      <c r="AZ583" s="19">
        <v>271.68200000000002</v>
      </c>
      <c r="BB583" s="21">
        <v>0.111</v>
      </c>
      <c r="BD583" s="18">
        <v>19.3</v>
      </c>
      <c r="BF583" s="19">
        <v>1307.28</v>
      </c>
      <c r="BI583" s="18" t="s">
        <v>167</v>
      </c>
      <c r="BJ583" s="21">
        <v>10.726200000000002</v>
      </c>
      <c r="BL583" s="18">
        <v>103</v>
      </c>
      <c r="BN583" s="19">
        <v>154.79017229027963</v>
      </c>
      <c r="BP583" s="21">
        <v>0.38602000000000003</v>
      </c>
      <c r="BS583" s="18" t="s">
        <v>167</v>
      </c>
      <c r="BT583" s="21"/>
      <c r="BU583" s="18" t="s">
        <v>167</v>
      </c>
      <c r="BV583" s="18">
        <v>390</v>
      </c>
      <c r="BX583" s="20">
        <v>8.6</v>
      </c>
      <c r="BZ583" s="20">
        <v>166.60599999999999</v>
      </c>
      <c r="CB583" s="21">
        <v>4.5999999999999999E-2</v>
      </c>
      <c r="CD583" s="21">
        <v>0.91</v>
      </c>
      <c r="CF583" s="21">
        <v>0.24</v>
      </c>
      <c r="CH583" s="21">
        <v>1.65</v>
      </c>
      <c r="CI583" s="21"/>
      <c r="CJ583" s="19">
        <v>88.524780000000007</v>
      </c>
      <c r="CM583" s="18" t="s">
        <v>167</v>
      </c>
      <c r="CO583" s="23" t="s">
        <v>167</v>
      </c>
      <c r="CQ583" s="23" t="s">
        <v>167</v>
      </c>
      <c r="CR583" s="23" t="s">
        <v>974</v>
      </c>
      <c r="CT583" s="18" t="s">
        <v>167</v>
      </c>
      <c r="CV583" s="18" t="s">
        <v>167</v>
      </c>
      <c r="CY583" s="18" t="s">
        <v>167</v>
      </c>
      <c r="DA583" s="18" t="s">
        <v>167</v>
      </c>
      <c r="DC583" s="18" t="s">
        <v>167</v>
      </c>
      <c r="DE583" s="18" t="s">
        <v>167</v>
      </c>
      <c r="DH583" s="18" t="s">
        <v>167</v>
      </c>
      <c r="DK583" s="18" t="s">
        <v>167</v>
      </c>
      <c r="DN583" s="18" t="s">
        <v>167</v>
      </c>
      <c r="DQ583" s="18" t="s">
        <v>167</v>
      </c>
      <c r="DU583" s="18" t="s">
        <v>167</v>
      </c>
      <c r="DZ583" s="18" t="s">
        <v>167</v>
      </c>
      <c r="EE583" s="18" t="s">
        <v>167</v>
      </c>
      <c r="EF583" s="18">
        <v>3.8704700000000001E-4</v>
      </c>
      <c r="EG583" s="20">
        <v>8.4679199999999994</v>
      </c>
      <c r="EH583" s="39">
        <v>8.3832000000000006E-9</v>
      </c>
      <c r="EI583" s="39">
        <v>8.0375000000000001E-15</v>
      </c>
      <c r="EJ583" s="39">
        <v>2.9810999999999998E-4</v>
      </c>
      <c r="EK583" s="39">
        <v>3.0604999999999999E-4</v>
      </c>
      <c r="EL583" s="39">
        <v>3.1380000000000001E-5</v>
      </c>
      <c r="EM583" s="39">
        <v>5.8666999999999999E-8</v>
      </c>
      <c r="EN583" s="39">
        <v>4.2781000000000003E-5</v>
      </c>
      <c r="EO583" s="39">
        <v>2.6362999999999999E-4</v>
      </c>
      <c r="EP583" s="39">
        <v>1.3056999999999999E-3</v>
      </c>
      <c r="EQ583" s="39">
        <v>1.5763999999999999E-4</v>
      </c>
      <c r="ER583" s="39">
        <v>4.6007999999999997E-8</v>
      </c>
      <c r="ES583" s="39">
        <v>9.1016000000000004E-7</v>
      </c>
      <c r="ET583" s="39">
        <v>2.3575E-7</v>
      </c>
      <c r="EU583" s="39">
        <v>3.3785000000000003E-5</v>
      </c>
      <c r="EV583" s="39">
        <v>6.2017000000000003E-6</v>
      </c>
      <c r="EW583" s="39">
        <v>1.423E-3</v>
      </c>
      <c r="EX583" s="39">
        <v>1.4505999999999999E-6</v>
      </c>
      <c r="FA583" s="23">
        <v>-2.0981000000000001</v>
      </c>
      <c r="FB583" s="23">
        <v>-1.7333000000000001</v>
      </c>
      <c r="FC583" s="23">
        <v>-4.2686999999999999</v>
      </c>
      <c r="FD583" s="23">
        <v>-0.53310000000000002</v>
      </c>
      <c r="FE583" s="23">
        <v>1.5903</v>
      </c>
      <c r="FF583" s="23">
        <v>-8.1638999999999999</v>
      </c>
      <c r="FG583" s="23">
        <v>-4.6082000000000001</v>
      </c>
      <c r="FH583" s="23">
        <v>-4.0022000000000002</v>
      </c>
      <c r="FI583" s="23">
        <v>2.5870000000000002</v>
      </c>
      <c r="FJ583" s="23">
        <v>-9.4437999999999995</v>
      </c>
      <c r="FK583" s="23">
        <v>0.77239999999999998</v>
      </c>
      <c r="FL583" s="23">
        <v>7.7718999999999996</v>
      </c>
      <c r="FM583" s="23">
        <v>1.0204</v>
      </c>
      <c r="FN583" s="23">
        <v>3.2044000000000001</v>
      </c>
      <c r="FO583" s="23">
        <v>-0.40720000000000001</v>
      </c>
      <c r="FP583" s="23">
        <v>6.6483999999999996</v>
      </c>
      <c r="FQ583" s="23">
        <v>0.71589999999999998</v>
      </c>
      <c r="FR583" s="23">
        <v>-2.6783000000000001</v>
      </c>
    </row>
    <row r="584" spans="1:174" x14ac:dyDescent="0.2">
      <c r="A584" s="17">
        <f t="shared" si="11"/>
        <v>583</v>
      </c>
      <c r="B584" s="18">
        <v>11</v>
      </c>
      <c r="C584" s="18" t="s">
        <v>1135</v>
      </c>
      <c r="D584" s="18" t="s">
        <v>227</v>
      </c>
      <c r="E584" s="18" t="s">
        <v>1136</v>
      </c>
      <c r="F584" s="18" t="s">
        <v>186</v>
      </c>
      <c r="H584" s="18">
        <v>2</v>
      </c>
      <c r="I584" s="18">
        <v>14.50656</v>
      </c>
      <c r="K584" s="18">
        <v>63.975864000000001</v>
      </c>
      <c r="L584" s="18">
        <v>-20.528248999999999</v>
      </c>
      <c r="M584" s="18" t="s">
        <v>229</v>
      </c>
      <c r="N584" s="18">
        <v>7343</v>
      </c>
      <c r="P584" s="18">
        <v>13605</v>
      </c>
      <c r="Q584" s="20">
        <v>1</v>
      </c>
      <c r="S584" s="19">
        <v>8.1</v>
      </c>
      <c r="U584" s="20">
        <v>7.45</v>
      </c>
      <c r="W584" s="19">
        <v>60</v>
      </c>
      <c r="X584" s="19"/>
      <c r="Z584" s="21">
        <v>0.39</v>
      </c>
      <c r="AB584" s="21">
        <v>0.26519999999999999</v>
      </c>
      <c r="AD584" s="22">
        <v>662.2</v>
      </c>
      <c r="AF584" s="18">
        <v>110</v>
      </c>
      <c r="AH584" s="22">
        <v>98.805000000000007</v>
      </c>
      <c r="AI584" s="22"/>
      <c r="AJ584" s="22">
        <v>95</v>
      </c>
      <c r="AL584"/>
      <c r="AM584" s="18" t="s">
        <v>274</v>
      </c>
      <c r="AN584" s="18">
        <v>3.6</v>
      </c>
      <c r="AP584"/>
      <c r="AQ584" s="18" t="s">
        <v>274</v>
      </c>
      <c r="AR584" s="19">
        <v>7.2123499999999998</v>
      </c>
      <c r="AT584" s="35"/>
      <c r="AU584" s="18" t="s">
        <v>274</v>
      </c>
      <c r="AV584" s="19">
        <v>13.805</v>
      </c>
      <c r="AX584" s="22">
        <v>200.56</v>
      </c>
      <c r="AZ584" s="19">
        <v>67.215000000000003</v>
      </c>
      <c r="BB584" s="21">
        <v>2.4E-2</v>
      </c>
      <c r="BD584" s="18">
        <v>2.8</v>
      </c>
      <c r="BF584" s="19">
        <v>422.6</v>
      </c>
      <c r="BI584" s="18" t="s">
        <v>167</v>
      </c>
      <c r="BJ584" s="21">
        <v>3.7565000000000004</v>
      </c>
      <c r="BL584" s="18">
        <v>45</v>
      </c>
      <c r="BN584" s="19">
        <v>89.771978095872171</v>
      </c>
      <c r="BP584" s="21">
        <v>6.7150000000000001E-2</v>
      </c>
      <c r="BS584" s="18" t="s">
        <v>167</v>
      </c>
      <c r="BT584" s="21"/>
      <c r="BU584" s="18" t="s">
        <v>167</v>
      </c>
      <c r="BV584" s="18">
        <v>160</v>
      </c>
      <c r="BX584"/>
      <c r="BY584" s="18" t="s">
        <v>274</v>
      </c>
      <c r="BZ584" s="20">
        <v>54.844999999999999</v>
      </c>
      <c r="CB584" s="21">
        <v>3.4000000000000002E-2</v>
      </c>
      <c r="CD584" s="21">
        <v>0.15</v>
      </c>
      <c r="CF584" s="21"/>
      <c r="CG584" s="18" t="s">
        <v>274</v>
      </c>
      <c r="CH584" s="21">
        <v>0.56999999999999995</v>
      </c>
      <c r="CI584" s="21"/>
      <c r="CJ584" s="19">
        <v>26.287358400000002</v>
      </c>
      <c r="CM584" s="18" t="s">
        <v>167</v>
      </c>
      <c r="CO584" s="23" t="s">
        <v>167</v>
      </c>
      <c r="CQ584" s="23" t="s">
        <v>167</v>
      </c>
      <c r="CR584" s="23" t="s">
        <v>974</v>
      </c>
      <c r="CT584" s="18" t="s">
        <v>167</v>
      </c>
      <c r="CV584" s="18" t="s">
        <v>167</v>
      </c>
      <c r="CY584" s="18" t="s">
        <v>167</v>
      </c>
      <c r="DA584" s="18" t="s">
        <v>167</v>
      </c>
      <c r="DC584" s="18" t="s">
        <v>167</v>
      </c>
      <c r="DE584" s="18" t="s">
        <v>167</v>
      </c>
      <c r="DH584" s="18" t="s">
        <v>167</v>
      </c>
      <c r="DK584" s="18" t="s">
        <v>167</v>
      </c>
      <c r="DN584" s="18" t="s">
        <v>167</v>
      </c>
      <c r="DQ584" s="18" t="s">
        <v>167</v>
      </c>
      <c r="DU584" s="18" t="s">
        <v>167</v>
      </c>
      <c r="DZ584" s="18" t="s">
        <v>167</v>
      </c>
      <c r="EE584" s="18" t="s">
        <v>167</v>
      </c>
      <c r="EF584" s="18">
        <v>1.2688E-4</v>
      </c>
      <c r="EG584" s="20">
        <v>9.0313800000000004</v>
      </c>
      <c r="EH584" s="39">
        <v>3.6629999999999998E-8</v>
      </c>
      <c r="EI584" s="39">
        <v>2.6414E-12</v>
      </c>
      <c r="EJ584" s="39">
        <v>9.8011999999999996E-5</v>
      </c>
      <c r="EK584" s="39">
        <v>9.5005000000000003E-5</v>
      </c>
      <c r="EL584" s="39">
        <v>7.1774000000000001E-6</v>
      </c>
      <c r="EM584" s="39">
        <v>0</v>
      </c>
      <c r="EN584" s="39">
        <v>1.3797E-5</v>
      </c>
      <c r="EO584" s="39">
        <v>6.6482000000000005E-5</v>
      </c>
      <c r="EP584" s="39">
        <v>4.2243000000000001E-4</v>
      </c>
      <c r="EQ584" s="39">
        <v>5.3727000000000002E-5</v>
      </c>
      <c r="ER584" s="39">
        <v>3.4002000000000002E-8</v>
      </c>
      <c r="ES584" s="39">
        <v>1.5001E-7</v>
      </c>
      <c r="ET584" s="39">
        <v>0</v>
      </c>
      <c r="EU584" s="39">
        <v>4.4576999999999997E-5</v>
      </c>
      <c r="EV584" s="39">
        <v>4.0895000000000002E-7</v>
      </c>
      <c r="EW584" s="39">
        <v>4.2761999999999997E-4</v>
      </c>
      <c r="EX584" s="39">
        <v>1.9933E-7</v>
      </c>
      <c r="FA584" s="23">
        <v>-1.3199000000000001</v>
      </c>
      <c r="FB584" s="23">
        <v>-2.8309000000000002</v>
      </c>
      <c r="FC584" s="23">
        <v>-4.8212999999999999</v>
      </c>
      <c r="FD584" s="23">
        <v>-2.1076000000000001</v>
      </c>
      <c r="FE584" s="23">
        <v>2.1625000000000001</v>
      </c>
      <c r="FF584" s="23">
        <v>-16.1098</v>
      </c>
      <c r="FG584" s="23">
        <v>-12.571899999999999</v>
      </c>
      <c r="FH584" s="23">
        <v>-7.9143999999999997</v>
      </c>
      <c r="FI584" s="23">
        <v>-999.99900000000002</v>
      </c>
      <c r="FJ584" s="23">
        <v>-13.1617</v>
      </c>
      <c r="FK584" s="23">
        <v>1.5330999999999999</v>
      </c>
      <c r="FL584" s="23">
        <v>-999.99900000000002</v>
      </c>
      <c r="FM584" s="23">
        <v>0.76880000000000004</v>
      </c>
      <c r="FN584" s="23">
        <v>4.2096999999999998</v>
      </c>
      <c r="FO584" s="23">
        <v>-1.5290999999999999</v>
      </c>
      <c r="FP584" s="23">
        <v>7.0563000000000002</v>
      </c>
      <c r="FQ584" s="23">
        <v>-0.43609999999999999</v>
      </c>
      <c r="FR584" s="23">
        <v>-7.0425000000000004</v>
      </c>
    </row>
    <row r="585" spans="1:174" x14ac:dyDescent="0.2">
      <c r="A585" s="17">
        <f t="shared" si="11"/>
        <v>584</v>
      </c>
      <c r="B585" s="18">
        <v>11</v>
      </c>
      <c r="C585" s="18" t="s">
        <v>1137</v>
      </c>
      <c r="D585" s="18" t="s">
        <v>231</v>
      </c>
      <c r="E585" s="18" t="s">
        <v>1138</v>
      </c>
      <c r="F585" s="18" t="s">
        <v>186</v>
      </c>
      <c r="H585" s="18">
        <v>2</v>
      </c>
      <c r="I585" s="18">
        <v>12.992832</v>
      </c>
      <c r="K585" s="18">
        <v>63.954251999999997</v>
      </c>
      <c r="L585" s="18">
        <v>-20.973623</v>
      </c>
      <c r="M585" s="18" t="s">
        <v>229</v>
      </c>
      <c r="N585" s="18">
        <v>5760</v>
      </c>
      <c r="P585" s="18">
        <v>13605</v>
      </c>
      <c r="Q585" s="20">
        <v>0.5</v>
      </c>
      <c r="S585" s="19">
        <v>8.4</v>
      </c>
      <c r="U585" s="20">
        <v>7.75</v>
      </c>
      <c r="W585" s="19">
        <v>62</v>
      </c>
      <c r="X585" s="19"/>
      <c r="Z585" s="21">
        <v>0.46</v>
      </c>
      <c r="AB585" s="21">
        <v>0.77432000000000001</v>
      </c>
      <c r="AD585" s="22">
        <v>425.52</v>
      </c>
      <c r="AF585" s="18">
        <v>240</v>
      </c>
      <c r="AH585" s="22">
        <v>103.88800000000001</v>
      </c>
      <c r="AI585" s="22"/>
      <c r="AJ585" s="22">
        <v>152</v>
      </c>
      <c r="AL585" s="18">
        <v>0.3</v>
      </c>
      <c r="AN585" s="18">
        <v>3.5</v>
      </c>
      <c r="AP585" s="18">
        <v>12</v>
      </c>
      <c r="AR585" s="19">
        <v>2.8797600000000001</v>
      </c>
      <c r="AT585" s="21">
        <v>0.6</v>
      </c>
      <c r="AV585" s="19">
        <v>17.887999999999998</v>
      </c>
      <c r="AX585" s="22">
        <v>98.295999999999992</v>
      </c>
      <c r="AZ585" s="19">
        <v>74.744</v>
      </c>
      <c r="BB585" s="21">
        <v>6.8000000000000005E-2</v>
      </c>
      <c r="BD585" s="18">
        <v>1.4</v>
      </c>
      <c r="BF585" s="19">
        <v>481.76</v>
      </c>
      <c r="BI585" s="18" t="s">
        <v>167</v>
      </c>
      <c r="BJ585" s="21">
        <v>7.0103999999999997</v>
      </c>
      <c r="BL585" s="18">
        <v>50</v>
      </c>
      <c r="BN585" s="19">
        <v>93.055086724367513</v>
      </c>
      <c r="BP585" s="21">
        <v>8.0839999999999995E-2</v>
      </c>
      <c r="BS585" s="18" t="s">
        <v>167</v>
      </c>
      <c r="BT585" s="21"/>
      <c r="BU585" s="18" t="s">
        <v>167</v>
      </c>
      <c r="BV585" s="18">
        <v>210</v>
      </c>
      <c r="BX585"/>
      <c r="BY585" s="18" t="s">
        <v>274</v>
      </c>
      <c r="BZ585" s="20">
        <v>29.751999999999999</v>
      </c>
      <c r="CB585" s="21">
        <v>5.3999999999999999E-2</v>
      </c>
      <c r="CD585" s="21">
        <v>0.55000000000000004</v>
      </c>
      <c r="CF585" s="21">
        <v>8.1199999999999992</v>
      </c>
      <c r="CH585" s="21">
        <v>0.14000000000000001</v>
      </c>
      <c r="CI585" s="21"/>
      <c r="CJ585" s="19">
        <v>27.787778400000004</v>
      </c>
      <c r="CM585" s="18" t="s">
        <v>167</v>
      </c>
      <c r="CO585" s="23" t="s">
        <v>167</v>
      </c>
      <c r="CQ585" s="23" t="s">
        <v>167</v>
      </c>
      <c r="CR585" s="23" t="s">
        <v>974</v>
      </c>
      <c r="CT585" s="18" t="s">
        <v>167</v>
      </c>
      <c r="CV585" s="18" t="s">
        <v>167</v>
      </c>
      <c r="CY585" s="18" t="s">
        <v>167</v>
      </c>
      <c r="DA585" s="18" t="s">
        <v>167</v>
      </c>
      <c r="DC585" s="18" t="s">
        <v>167</v>
      </c>
      <c r="DE585" s="18" t="s">
        <v>167</v>
      </c>
      <c r="DH585" s="18" t="s">
        <v>167</v>
      </c>
      <c r="DK585" s="18" t="s">
        <v>167</v>
      </c>
      <c r="DN585" s="18" t="s">
        <v>167</v>
      </c>
      <c r="DQ585" s="18" t="s">
        <v>167</v>
      </c>
      <c r="DU585" s="18" t="s">
        <v>167</v>
      </c>
      <c r="DZ585" s="18" t="s">
        <v>167</v>
      </c>
      <c r="EE585" s="18" t="s">
        <v>167</v>
      </c>
      <c r="EF585" s="18">
        <v>1.9683799999999999E-4</v>
      </c>
      <c r="EG585" s="20">
        <v>12.8657</v>
      </c>
      <c r="EH585" s="39">
        <v>1.8372999999999998E-8</v>
      </c>
      <c r="EI585" s="39">
        <v>1.8745999999999999E-13</v>
      </c>
      <c r="EJ585" s="39">
        <v>1.032E-4</v>
      </c>
      <c r="EK585" s="39">
        <v>1.5201E-4</v>
      </c>
      <c r="EL585" s="39">
        <v>2.8903999999999999E-6</v>
      </c>
      <c r="EM585" s="39">
        <v>2.1231E-7</v>
      </c>
      <c r="EN585" s="39">
        <v>1.7898999999999999E-5</v>
      </c>
      <c r="EO585" s="39">
        <v>7.4084000000000004E-5</v>
      </c>
      <c r="EP585" s="39">
        <v>4.8163999999999998E-4</v>
      </c>
      <c r="EQ585" s="39">
        <v>2.9090000000000001E-5</v>
      </c>
      <c r="ER585" s="39">
        <v>5.4002999999999997E-8</v>
      </c>
      <c r="ES585" s="39">
        <v>5.5003000000000001E-7</v>
      </c>
      <c r="ET585" s="39">
        <v>8.0461000000000008E-6</v>
      </c>
      <c r="EU585" s="39">
        <v>2.3325000000000001E-5</v>
      </c>
      <c r="EV585" s="39">
        <v>8.6881999999999997E-7</v>
      </c>
      <c r="EW585" s="39">
        <v>4.5004000000000002E-4</v>
      </c>
      <c r="EX585" s="39">
        <v>4.1717999999999998E-7</v>
      </c>
      <c r="FA585" s="23">
        <v>-1.5501</v>
      </c>
      <c r="FB585" s="23">
        <v>-2.6682999999999999</v>
      </c>
      <c r="FC585" s="23">
        <v>-4.6139999999999999</v>
      </c>
      <c r="FD585" s="23">
        <v>-1.76</v>
      </c>
      <c r="FE585" s="23">
        <v>1.7656000000000001</v>
      </c>
      <c r="FF585" s="23">
        <v>-13.213800000000001</v>
      </c>
      <c r="FG585" s="23">
        <v>-9.6790000000000003</v>
      </c>
      <c r="FH585" s="23">
        <v>-6.5917000000000003</v>
      </c>
      <c r="FI585" s="23">
        <v>2.1892</v>
      </c>
      <c r="FJ585" s="23">
        <v>-11.8157</v>
      </c>
      <c r="FK585" s="23">
        <v>1.2998000000000001</v>
      </c>
      <c r="FL585" s="23">
        <v>7.4545000000000003</v>
      </c>
      <c r="FM585" s="23">
        <v>0.6855</v>
      </c>
      <c r="FN585" s="23">
        <v>3.7641</v>
      </c>
      <c r="FO585" s="23">
        <v>-1.3146</v>
      </c>
      <c r="FP585" s="23">
        <v>6.8057999999999996</v>
      </c>
      <c r="FQ585" s="23">
        <v>-0.2225</v>
      </c>
      <c r="FR585" s="23">
        <v>-5.6985000000000001</v>
      </c>
    </row>
    <row r="586" spans="1:174" x14ac:dyDescent="0.2">
      <c r="A586" s="17">
        <f t="shared" si="11"/>
        <v>585</v>
      </c>
      <c r="B586" s="18">
        <v>11</v>
      </c>
      <c r="C586" s="18" t="s">
        <v>1139</v>
      </c>
      <c r="D586" s="18" t="s">
        <v>1038</v>
      </c>
      <c r="E586" s="18" t="s">
        <v>1138</v>
      </c>
      <c r="F586" s="18" t="s">
        <v>186</v>
      </c>
      <c r="H586" s="18">
        <v>2</v>
      </c>
      <c r="I586" s="18">
        <v>4.2888960000000003</v>
      </c>
      <c r="K586" s="18">
        <v>64.270339000000007</v>
      </c>
      <c r="L586" s="18">
        <v>-20.196614</v>
      </c>
      <c r="M586" s="18" t="s">
        <v>229</v>
      </c>
      <c r="N586" s="18">
        <v>2409</v>
      </c>
      <c r="P586" s="18">
        <v>13605</v>
      </c>
      <c r="Q586" s="20">
        <v>0.5</v>
      </c>
      <c r="S586" s="19">
        <v>6.6</v>
      </c>
      <c r="U586" s="20">
        <v>7.5</v>
      </c>
      <c r="W586" s="19">
        <v>53</v>
      </c>
      <c r="X586" s="19"/>
      <c r="Z586" s="21">
        <v>0.49</v>
      </c>
      <c r="AB586" s="21">
        <v>0.54215999999999998</v>
      </c>
      <c r="AD586" s="22">
        <v>237.76</v>
      </c>
      <c r="AF586" s="18">
        <v>100</v>
      </c>
      <c r="AH586" s="22">
        <v>85.444000000000003</v>
      </c>
      <c r="AI586" s="22"/>
      <c r="AJ586" s="22">
        <v>76</v>
      </c>
      <c r="AL586"/>
      <c r="AM586" s="18" t="s">
        <v>274</v>
      </c>
      <c r="AN586" s="18">
        <v>2.5</v>
      </c>
      <c r="AP586" s="18">
        <v>5.9</v>
      </c>
      <c r="AR586" s="19">
        <v>3.7998799999999999</v>
      </c>
      <c r="AT586" s="35"/>
      <c r="AU586" s="18" t="s">
        <v>274</v>
      </c>
      <c r="AV586" s="19">
        <v>13.443999999999999</v>
      </c>
      <c r="AX586" s="22">
        <v>113.648</v>
      </c>
      <c r="AZ586" s="19">
        <v>56.372</v>
      </c>
      <c r="BB586" s="21">
        <v>2.1999999999999999E-2</v>
      </c>
      <c r="BD586" s="18">
        <v>2.2999999999999998</v>
      </c>
      <c r="BF586" s="19">
        <v>344.88</v>
      </c>
      <c r="BI586" s="18" t="s">
        <v>167</v>
      </c>
      <c r="BJ586" s="21">
        <v>4.2052000000000005</v>
      </c>
      <c r="BL586" s="18">
        <v>48</v>
      </c>
      <c r="BN586" s="19">
        <v>93.040646724367505</v>
      </c>
      <c r="BP586" s="21">
        <v>5.2920000000000002E-2</v>
      </c>
      <c r="BS586" s="18" t="s">
        <v>167</v>
      </c>
      <c r="BT586" s="21"/>
      <c r="BU586" s="18" t="s">
        <v>167</v>
      </c>
      <c r="BV586" s="18">
        <v>170</v>
      </c>
      <c r="BX586"/>
      <c r="BY586" s="18" t="s">
        <v>274</v>
      </c>
      <c r="BZ586" s="20">
        <v>33.875999999999998</v>
      </c>
      <c r="CB586" s="21">
        <v>4.3999999999999997E-2</v>
      </c>
      <c r="CD586" s="21">
        <v>0.15</v>
      </c>
      <c r="CF586" s="21">
        <v>0.23</v>
      </c>
      <c r="CH586" s="21">
        <v>0.36</v>
      </c>
      <c r="CI586" s="21"/>
      <c r="CJ586" s="19">
        <v>23.286518400000002</v>
      </c>
      <c r="CM586" s="18" t="s">
        <v>167</v>
      </c>
      <c r="CO586" s="23" t="s">
        <v>167</v>
      </c>
      <c r="CQ586" s="23" t="s">
        <v>167</v>
      </c>
      <c r="CR586" s="23" t="s">
        <v>974</v>
      </c>
      <c r="CT586" s="18" t="s">
        <v>167</v>
      </c>
      <c r="CV586" s="18" t="s">
        <v>167</v>
      </c>
      <c r="CY586" s="18" t="s">
        <v>167</v>
      </c>
      <c r="DA586" s="18" t="s">
        <v>167</v>
      </c>
      <c r="DC586" s="18" t="s">
        <v>167</v>
      </c>
      <c r="DE586" s="18" t="s">
        <v>167</v>
      </c>
      <c r="DH586" s="18" t="s">
        <v>167</v>
      </c>
      <c r="DK586" s="18" t="s">
        <v>167</v>
      </c>
      <c r="DN586" s="18" t="s">
        <v>167</v>
      </c>
      <c r="DQ586" s="18" t="s">
        <v>167</v>
      </c>
      <c r="DU586" s="18" t="s">
        <v>167</v>
      </c>
      <c r="DZ586" s="18" t="s">
        <v>167</v>
      </c>
      <c r="EE586" s="18" t="s">
        <v>167</v>
      </c>
      <c r="EF586" s="18">
        <v>1.1320299999999999E-4</v>
      </c>
      <c r="EG586" s="20">
        <v>9.7082200000000007</v>
      </c>
      <c r="EH586" s="39">
        <v>3.2555000000000003E-8</v>
      </c>
      <c r="EI586" s="39">
        <v>3.1029E-12</v>
      </c>
      <c r="EJ586" s="39">
        <v>8.4392000000000001E-5</v>
      </c>
      <c r="EK586" s="39">
        <v>7.6002999999999997E-5</v>
      </c>
      <c r="EL586" s="39">
        <v>3.7902000000000002E-6</v>
      </c>
      <c r="EM586" s="39">
        <v>0</v>
      </c>
      <c r="EN586" s="39">
        <v>1.3399E-5</v>
      </c>
      <c r="EO586" s="39">
        <v>5.5962999999999999E-5</v>
      </c>
      <c r="EP586" s="39">
        <v>3.4478999999999998E-4</v>
      </c>
      <c r="EQ586" s="39">
        <v>3.3287999999999997E-5</v>
      </c>
      <c r="ER586" s="39">
        <v>4.4001999999999999E-8</v>
      </c>
      <c r="ES586" s="39">
        <v>1.5001E-7</v>
      </c>
      <c r="ET586" s="39">
        <v>2.2893E-7</v>
      </c>
      <c r="EU586" s="39">
        <v>3.6570999999999999E-5</v>
      </c>
      <c r="EV586" s="39">
        <v>3.8416000000000002E-7</v>
      </c>
      <c r="EW586" s="39">
        <v>3.7828999999999998E-4</v>
      </c>
      <c r="EX586" s="39">
        <v>2.1612999999999999E-7</v>
      </c>
      <c r="FA586" s="23">
        <v>-1.1994</v>
      </c>
      <c r="FB586" s="23">
        <v>-2.6619000000000002</v>
      </c>
      <c r="FC586" s="23">
        <v>-4.5975000000000001</v>
      </c>
      <c r="FD586" s="23">
        <v>-2.1941999999999999</v>
      </c>
      <c r="FE586" s="23">
        <v>2.5903</v>
      </c>
      <c r="FF586" s="23">
        <v>-16.0976</v>
      </c>
      <c r="FG586" s="23">
        <v>-12.544</v>
      </c>
      <c r="FH586" s="23">
        <v>-7.9481999999999999</v>
      </c>
      <c r="FI586" s="23">
        <v>-999.99900000000002</v>
      </c>
      <c r="FJ586" s="23">
        <v>-13.2882</v>
      </c>
      <c r="FK586" s="23">
        <v>1.669</v>
      </c>
      <c r="FL586" s="23">
        <v>-999.99900000000002</v>
      </c>
      <c r="FM586" s="23">
        <v>1.2012</v>
      </c>
      <c r="FN586" s="23">
        <v>4.5548000000000002</v>
      </c>
      <c r="FO586" s="23">
        <v>-1.2641</v>
      </c>
      <c r="FP586" s="23">
        <v>7.5857999999999999</v>
      </c>
      <c r="FQ586" s="23">
        <v>-6.5100000000000005E-2</v>
      </c>
      <c r="FR586" s="23">
        <v>-6.9809999999999999</v>
      </c>
    </row>
    <row r="587" spans="1:174" s="31" customFormat="1" ht="16" thickBot="1" x14ac:dyDescent="0.25">
      <c r="A587" s="25">
        <f t="shared" si="11"/>
        <v>586</v>
      </c>
      <c r="B587" s="26">
        <v>11</v>
      </c>
      <c r="C587" s="26" t="s">
        <v>1140</v>
      </c>
      <c r="D587" s="26" t="s">
        <v>434</v>
      </c>
      <c r="E587" s="26" t="s">
        <v>1141</v>
      </c>
      <c r="F587" s="26" t="s">
        <v>197</v>
      </c>
      <c r="G587" s="26"/>
      <c r="H587" s="26">
        <v>2</v>
      </c>
      <c r="J587" s="26" t="s">
        <v>167</v>
      </c>
      <c r="K587" s="26">
        <v>64.307537999999994</v>
      </c>
      <c r="L587" s="26">
        <v>-20.213681000000001</v>
      </c>
      <c r="M587" s="26" t="s">
        <v>229</v>
      </c>
      <c r="N587" s="26"/>
      <c r="O587" s="26" t="s">
        <v>167</v>
      </c>
      <c r="P587" s="26">
        <v>13605</v>
      </c>
      <c r="Q587" s="26"/>
      <c r="R587" s="26" t="s">
        <v>167</v>
      </c>
      <c r="S587" s="27">
        <v>72</v>
      </c>
      <c r="T587" s="26"/>
      <c r="U587" s="28">
        <v>9.2100000000000009</v>
      </c>
      <c r="V587" s="26"/>
      <c r="W587" s="27">
        <v>1202</v>
      </c>
      <c r="X587" s="27"/>
      <c r="Y587" s="26"/>
      <c r="Z587" s="29">
        <v>6.11</v>
      </c>
      <c r="AA587" s="26"/>
      <c r="AC587" s="26" t="s">
        <v>167</v>
      </c>
      <c r="AD587" s="30">
        <v>77548.800000000003</v>
      </c>
      <c r="AE587" s="26"/>
      <c r="AF587" s="26">
        <v>4990</v>
      </c>
      <c r="AG587" s="26"/>
      <c r="AH587" s="30">
        <v>149.72</v>
      </c>
      <c r="AI587" s="30"/>
      <c r="AJ587" s="30">
        <v>3880</v>
      </c>
      <c r="AK587" s="26"/>
      <c r="AM587" s="26" t="s">
        <v>274</v>
      </c>
      <c r="AO587" s="26" t="s">
        <v>274</v>
      </c>
      <c r="AP587" s="26">
        <v>32.700000000000003</v>
      </c>
      <c r="AQ587" s="26"/>
      <c r="AR587" s="27">
        <v>530.50440000000003</v>
      </c>
      <c r="AS587" s="26"/>
      <c r="AT587" s="37"/>
      <c r="AU587" s="26" t="s">
        <v>274</v>
      </c>
      <c r="AV587" s="27">
        <v>654.72</v>
      </c>
      <c r="AW587" s="26"/>
      <c r="AX587" s="30">
        <v>87005.24</v>
      </c>
      <c r="AY587" s="26"/>
      <c r="AZ587" s="27">
        <v>377.36</v>
      </c>
      <c r="BA587" s="26"/>
      <c r="BB587" s="29">
        <v>1.2999999999999999E-2</v>
      </c>
      <c r="BC587" s="26"/>
      <c r="BD587" s="26">
        <v>156</v>
      </c>
      <c r="BE587" s="26"/>
      <c r="BF587" s="27">
        <v>12914.4</v>
      </c>
      <c r="BG587" s="26"/>
      <c r="BH587" s="26"/>
      <c r="BI587" s="26" t="s">
        <v>167</v>
      </c>
      <c r="BJ587" s="29">
        <v>1560.4759999999999</v>
      </c>
      <c r="BK587" s="26"/>
      <c r="BL587" s="26">
        <v>2700</v>
      </c>
      <c r="BM587" s="26"/>
      <c r="BN587" s="27">
        <v>3787.2310415446073</v>
      </c>
      <c r="BO587" s="26"/>
      <c r="BP587" s="29">
        <v>0.76460000000000006</v>
      </c>
      <c r="BQ587" s="26"/>
      <c r="BR587" s="26"/>
      <c r="BS587" s="26" t="s">
        <v>167</v>
      </c>
      <c r="BT587" s="29"/>
      <c r="BU587" s="26" t="s">
        <v>167</v>
      </c>
      <c r="BV587" s="26">
        <v>140</v>
      </c>
      <c r="BW587" s="26"/>
      <c r="BY587" s="26" t="s">
        <v>274</v>
      </c>
      <c r="BZ587" s="28">
        <v>1323.88</v>
      </c>
      <c r="CA587" s="26"/>
      <c r="CB587" s="29">
        <v>2.5000000000000001E-2</v>
      </c>
      <c r="CC587" s="26"/>
      <c r="CD587" s="29">
        <v>1.8</v>
      </c>
      <c r="CE587" s="26"/>
      <c r="CF587" s="29">
        <v>0.4</v>
      </c>
      <c r="CG587" s="26"/>
      <c r="CH587" s="26"/>
      <c r="CI587" s="29" t="s">
        <v>274</v>
      </c>
      <c r="CJ587" s="27">
        <v>210.05880000000002</v>
      </c>
      <c r="CK587" s="26"/>
      <c r="CL587" s="26"/>
      <c r="CM587" s="26" t="s">
        <v>167</v>
      </c>
      <c r="CN587" s="32"/>
      <c r="CO587" s="32" t="s">
        <v>167</v>
      </c>
      <c r="CP587" s="32"/>
      <c r="CQ587" s="32" t="s">
        <v>167</v>
      </c>
      <c r="CR587" s="32" t="s">
        <v>974</v>
      </c>
      <c r="CS587" s="26"/>
      <c r="CT587" s="26" t="s">
        <v>167</v>
      </c>
      <c r="CU587" s="26"/>
      <c r="CV587" s="26" t="s">
        <v>167</v>
      </c>
      <c r="CW587" s="26"/>
      <c r="CX587" s="26"/>
      <c r="CY587" s="26" t="s">
        <v>167</v>
      </c>
      <c r="CZ587" s="26"/>
      <c r="DA587" s="26" t="s">
        <v>167</v>
      </c>
      <c r="DB587" s="26"/>
      <c r="DC587" s="26" t="s">
        <v>167</v>
      </c>
      <c r="DD587" s="26"/>
      <c r="DE587" s="26" t="s">
        <v>167</v>
      </c>
      <c r="DF587" s="26"/>
      <c r="DG587" s="26"/>
      <c r="DH587" s="26" t="s">
        <v>167</v>
      </c>
      <c r="DI587" s="26"/>
      <c r="DJ587" s="26"/>
      <c r="DK587" s="26" t="s">
        <v>167</v>
      </c>
      <c r="DL587" s="26"/>
      <c r="DM587" s="26"/>
      <c r="DN587" s="26" t="s">
        <v>167</v>
      </c>
      <c r="DO587" s="26"/>
      <c r="DP587" s="26"/>
      <c r="DQ587" s="26" t="s">
        <v>167</v>
      </c>
      <c r="DR587" s="26"/>
      <c r="DS587" s="26"/>
      <c r="DT587" s="26"/>
      <c r="DU587" s="26" t="s">
        <v>167</v>
      </c>
      <c r="DV587" s="26"/>
      <c r="DW587" s="26"/>
      <c r="DX587" s="26"/>
      <c r="DY587" s="26"/>
      <c r="DZ587" s="26" t="s">
        <v>167</v>
      </c>
      <c r="EA587" s="26"/>
      <c r="EB587" s="26"/>
      <c r="EC587" s="26"/>
      <c r="ED587" s="26"/>
      <c r="EE587" s="26" t="s">
        <v>167</v>
      </c>
      <c r="EF587" s="26">
        <v>4.1432099999999996E-3</v>
      </c>
      <c r="EG587" s="28">
        <v>17.177600000000002</v>
      </c>
      <c r="EH587" s="79">
        <v>6.8935999999999999E-10</v>
      </c>
      <c r="EI587" s="79">
        <v>6.8616000000000004E-24</v>
      </c>
      <c r="EJ587" s="79">
        <v>1.0869E-4</v>
      </c>
      <c r="EK587" s="79">
        <v>3.8836000000000001E-3</v>
      </c>
      <c r="EL587" s="79">
        <v>5.1767999999999996E-4</v>
      </c>
      <c r="EM587" s="79">
        <v>0</v>
      </c>
      <c r="EN587" s="79">
        <v>6.4877999999999995E-4</v>
      </c>
      <c r="EO587" s="79">
        <v>2.3900000000000001E-4</v>
      </c>
      <c r="EP587" s="79">
        <v>1.2737E-2</v>
      </c>
      <c r="EQ587" s="79">
        <v>1.1796E-3</v>
      </c>
      <c r="ER587" s="79">
        <v>2.5022999999999998E-8</v>
      </c>
      <c r="ES587" s="79">
        <v>1.8017E-6</v>
      </c>
      <c r="ET587" s="79">
        <v>2.6898E-8</v>
      </c>
      <c r="EU587" s="79">
        <v>7.1210000000000003E-7</v>
      </c>
      <c r="EV587" s="79">
        <v>1.1223E-4</v>
      </c>
      <c r="EW587" s="79">
        <v>6.3725999999999995E-4</v>
      </c>
      <c r="EX587" s="79">
        <v>1.8319E-3</v>
      </c>
      <c r="EY587" s="32"/>
      <c r="EZ587" s="32"/>
      <c r="FA587" s="32">
        <v>-4.1250999999999998</v>
      </c>
      <c r="FB587" s="32">
        <v>7.7100000000000002E-2</v>
      </c>
      <c r="FC587" s="32">
        <v>-1.5745</v>
      </c>
      <c r="FD587" s="32">
        <v>0.54359999999999997</v>
      </c>
      <c r="FE587" s="32">
        <v>-2.1204000000000001</v>
      </c>
      <c r="FF587" s="32">
        <v>16.608899999999998</v>
      </c>
      <c r="FG587" s="32">
        <v>19.604900000000001</v>
      </c>
      <c r="FH587" s="32">
        <v>6.7350000000000003</v>
      </c>
      <c r="FI587" s="32">
        <v>-999.99900000000002</v>
      </c>
      <c r="FJ587" s="32">
        <v>3.0057999999999998</v>
      </c>
      <c r="FK587" s="32">
        <v>-1.8044</v>
      </c>
      <c r="FL587" s="32">
        <v>-999.99900000000002</v>
      </c>
      <c r="FM587" s="32">
        <v>-0.74199999999999999</v>
      </c>
      <c r="FN587" s="32">
        <v>-1.2655000000000001</v>
      </c>
      <c r="FO587" s="32">
        <v>0.86160000000000003</v>
      </c>
      <c r="FP587" s="32">
        <v>3.1575000000000002</v>
      </c>
      <c r="FQ587" s="32">
        <v>1.4494</v>
      </c>
      <c r="FR587" s="32">
        <v>6.3566000000000003</v>
      </c>
    </row>
    <row r="588" spans="1:174" x14ac:dyDescent="0.2">
      <c r="A588" s="17">
        <f t="shared" si="11"/>
        <v>587</v>
      </c>
      <c r="B588" s="18">
        <v>13</v>
      </c>
      <c r="C588" s="18" t="s">
        <v>1142</v>
      </c>
      <c r="D588" s="18" t="s">
        <v>1143</v>
      </c>
      <c r="E588" s="18" t="s">
        <v>1144</v>
      </c>
      <c r="F588" s="18" t="s">
        <v>179</v>
      </c>
      <c r="H588" s="18">
        <v>7</v>
      </c>
      <c r="I588" s="18">
        <v>6.338735999999999E-2</v>
      </c>
      <c r="K588" s="18">
        <v>64.828442999999993</v>
      </c>
      <c r="L588" s="18">
        <v>-15.105788</v>
      </c>
      <c r="M588" s="18" t="s">
        <v>229</v>
      </c>
      <c r="O588" s="18" t="s">
        <v>167</v>
      </c>
      <c r="P588" s="18">
        <v>3034</v>
      </c>
      <c r="Q588" s="18">
        <v>5.9</v>
      </c>
      <c r="S588" s="19">
        <v>0.8</v>
      </c>
      <c r="U588" s="20">
        <v>7.48</v>
      </c>
      <c r="W588" s="19">
        <f t="shared" ref="W588:W651" si="12">(Z588*26.981539*0.001)+(AB588*137.327*0.000001)+(AD588*10.811*0.000001)+(AF588*79.904*0.000001)+(AH588*40.078*0.001)+(AJ588*35.453*0.001)+(AL588*28.01*0.000001)+(AN588*63.546*0.000001)+(AP588*51.9961*0.000001)+(AR588*18.99*0.001)+(AT588*55.845*0.001)+(AV588*39.0983*0.001)+(AX588*6.941*0.000001)+(AZ588*24.305*0.001)+(BB588*54.938*0.001)+(BD588*95.95*0.000001)+(BF588*22.98*0.001)+(BH588*190.23*0.000000001)+(BJ588*85.4678*0.000001)+(BL588*44.95*0.000001)+(BN588*28.0855*0.001)+(BP588*87.62*0.001)+(BR588*232.03*0.000000001)+(BT588*47.867*0.001)+(BV588*50.94*0.000001)+(BX588*65.38*0.000001)+(BZ588*96.06*0.001)+(CB588*46.0055*0.001)+(CD588*62.0049*0.001)+(CF588*18*0.001)+(CH588*94.97*0.001)+CJ588+CN588</f>
        <v>36.53453148845567</v>
      </c>
      <c r="X588" s="19"/>
      <c r="Z588" s="21">
        <v>0.22</v>
      </c>
      <c r="AA588" s="21"/>
      <c r="AC588" s="18" t="s">
        <v>167</v>
      </c>
      <c r="AE588" s="18" t="s">
        <v>167</v>
      </c>
      <c r="AG588" s="18" t="s">
        <v>167</v>
      </c>
      <c r="AH588" s="22">
        <v>79</v>
      </c>
      <c r="AI588" s="22"/>
      <c r="AJ588" s="22">
        <v>51.8</v>
      </c>
      <c r="AM588" s="18" t="s">
        <v>167</v>
      </c>
      <c r="AO588" s="18" t="s">
        <v>167</v>
      </c>
      <c r="AQ588" s="18" t="s">
        <v>167</v>
      </c>
      <c r="AR588" s="19">
        <v>1.39</v>
      </c>
      <c r="AT588" s="21">
        <v>0.14899999999999999</v>
      </c>
      <c r="AV588" s="19">
        <v>3.77</v>
      </c>
      <c r="AY588" s="18" t="s">
        <v>167</v>
      </c>
      <c r="AZ588" s="19">
        <v>59</v>
      </c>
      <c r="BA588"/>
      <c r="BC588" s="18" t="s">
        <v>167</v>
      </c>
      <c r="BE588" s="18" t="s">
        <v>167</v>
      </c>
      <c r="BF588" s="19">
        <v>185.584</v>
      </c>
      <c r="BI588" s="18" t="s">
        <v>167</v>
      </c>
      <c r="BK588" s="18" t="s">
        <v>167</v>
      </c>
      <c r="BM588" s="18" t="s">
        <v>167</v>
      </c>
      <c r="BN588" s="19">
        <v>84.611775965379493</v>
      </c>
      <c r="BQ588" s="18" t="s">
        <v>167</v>
      </c>
      <c r="BS588" s="18" t="s">
        <v>167</v>
      </c>
      <c r="BT588" s="21"/>
      <c r="BU588" s="18" t="s">
        <v>167</v>
      </c>
      <c r="BW588" s="18" t="s">
        <v>167</v>
      </c>
      <c r="BY588" s="18" t="s">
        <v>167</v>
      </c>
      <c r="BZ588" s="24">
        <v>8.48</v>
      </c>
      <c r="CA588"/>
      <c r="CB588" s="21"/>
      <c r="CC588" s="18" t="s">
        <v>167</v>
      </c>
      <c r="CD588" s="21"/>
      <c r="CE588" s="18" t="s">
        <v>167</v>
      </c>
      <c r="CF588" s="21"/>
      <c r="CG588" s="18" t="s">
        <v>167</v>
      </c>
      <c r="CI588" s="21" t="s">
        <v>167</v>
      </c>
      <c r="CJ588" s="19">
        <v>22.454182400000001</v>
      </c>
      <c r="CM588" s="18" t="s">
        <v>167</v>
      </c>
      <c r="CO588" s="23" t="s">
        <v>167</v>
      </c>
      <c r="CQ588" s="23" t="s">
        <v>167</v>
      </c>
      <c r="CR588" s="23" t="s">
        <v>974</v>
      </c>
      <c r="CT588" s="18" t="s">
        <v>167</v>
      </c>
      <c r="CV588" s="18" t="s">
        <v>167</v>
      </c>
      <c r="CY588" s="18" t="s">
        <v>167</v>
      </c>
      <c r="DA588" s="18" t="s">
        <v>167</v>
      </c>
      <c r="DC588" s="18" t="s">
        <v>167</v>
      </c>
      <c r="DE588" s="18" t="s">
        <v>167</v>
      </c>
      <c r="DH588" s="18" t="s">
        <v>167</v>
      </c>
      <c r="DK588" s="18" t="s">
        <v>167</v>
      </c>
      <c r="DN588" s="18" t="s">
        <v>167</v>
      </c>
      <c r="DQ588" s="18" t="s">
        <v>167</v>
      </c>
      <c r="DU588" s="18" t="s">
        <v>167</v>
      </c>
      <c r="DZ588" s="18" t="s">
        <v>167</v>
      </c>
      <c r="EE588" s="18" t="s">
        <v>167</v>
      </c>
      <c r="EF588" s="39">
        <v>2.7252600000000001E-5</v>
      </c>
      <c r="EG588" s="24">
        <v>3.0190399999999999</v>
      </c>
      <c r="EH588" s="39">
        <v>3.3979000000000003E-8</v>
      </c>
      <c r="EI588" s="39">
        <v>8.2103000000000003E-12</v>
      </c>
      <c r="EJ588" s="39">
        <v>7.8722999999999998E-5</v>
      </c>
      <c r="EK588" s="39">
        <v>5.2002000000000001E-5</v>
      </c>
      <c r="EL588" s="39">
        <v>1.3966999999999999E-6</v>
      </c>
      <c r="EM588" s="39">
        <v>1.3412000000000001E-7</v>
      </c>
      <c r="EN588" s="39">
        <v>3.8E-6</v>
      </c>
      <c r="EO588" s="39">
        <v>5.8724999999999998E-5</v>
      </c>
      <c r="EP588" s="39">
        <v>1.8556000000000001E-4</v>
      </c>
      <c r="EQ588" s="39">
        <v>8.3494000000000001E-6</v>
      </c>
      <c r="ER588" s="39">
        <v>0</v>
      </c>
      <c r="ES588" s="39">
        <v>0</v>
      </c>
      <c r="ET588" s="39">
        <v>0</v>
      </c>
      <c r="EU588" s="39">
        <v>4.3713E-5</v>
      </c>
      <c r="EV588" s="39">
        <v>2.9014999999999999E-7</v>
      </c>
      <c r="EW588" s="39">
        <v>3.6664999999999999E-4</v>
      </c>
      <c r="EX588" s="39">
        <v>1.4312E-7</v>
      </c>
      <c r="FA588" s="23">
        <v>-1.2624</v>
      </c>
      <c r="FB588" s="23">
        <v>-2.9786000000000001</v>
      </c>
      <c r="FC588" s="23">
        <v>-5.2214999999999998</v>
      </c>
      <c r="FD588" s="23">
        <v>-2.3502000000000001</v>
      </c>
      <c r="FE588" s="23">
        <v>2.6151</v>
      </c>
      <c r="FF588" s="23">
        <v>-18.1036</v>
      </c>
      <c r="FG588" s="23">
        <v>-14.4877</v>
      </c>
      <c r="FH588" s="23">
        <v>-8.6422000000000008</v>
      </c>
      <c r="FI588" s="23">
        <v>0.98380000000000001</v>
      </c>
      <c r="FJ588" s="23">
        <v>-14.158899999999999</v>
      </c>
      <c r="FK588" s="23">
        <v>1.6671</v>
      </c>
      <c r="FL588" s="23">
        <v>5.9372999999999996</v>
      </c>
      <c r="FM588" s="23">
        <v>0.8498</v>
      </c>
      <c r="FN588" s="23">
        <v>4.6397000000000004</v>
      </c>
      <c r="FO588" s="23">
        <v>-1.7775000000000001</v>
      </c>
      <c r="FP588" s="23">
        <v>7.0410000000000004</v>
      </c>
      <c r="FQ588" s="23">
        <v>-0.30719999999999997</v>
      </c>
      <c r="FR588" s="23">
        <v>-7.3068999999999997</v>
      </c>
    </row>
    <row r="589" spans="1:174" x14ac:dyDescent="0.2">
      <c r="A589" s="17">
        <f t="shared" si="11"/>
        <v>588</v>
      </c>
      <c r="B589" s="18">
        <v>13</v>
      </c>
      <c r="C589" s="18" t="s">
        <v>1145</v>
      </c>
      <c r="D589" s="18" t="s">
        <v>1143</v>
      </c>
      <c r="E589" s="18" t="s">
        <v>1144</v>
      </c>
      <c r="F589" s="18" t="s">
        <v>179</v>
      </c>
      <c r="H589" s="18">
        <v>7</v>
      </c>
      <c r="I589" s="18">
        <v>2.8382400000000002E-2</v>
      </c>
      <c r="K589" s="18">
        <v>64.828442999999993</v>
      </c>
      <c r="L589" s="18">
        <v>-15.105788</v>
      </c>
      <c r="M589" s="18" t="s">
        <v>229</v>
      </c>
      <c r="O589" s="18" t="s">
        <v>167</v>
      </c>
      <c r="P589" s="18">
        <v>3034</v>
      </c>
      <c r="Q589" s="18">
        <v>5.9</v>
      </c>
      <c r="S589" s="19">
        <v>0</v>
      </c>
      <c r="U589" s="20">
        <v>7.52</v>
      </c>
      <c r="W589" s="19">
        <f t="shared" si="12"/>
        <v>39.381939057257966</v>
      </c>
      <c r="X589" s="19"/>
      <c r="Z589" s="21">
        <v>0.17899999999999999</v>
      </c>
      <c r="AA589" s="21"/>
      <c r="AC589" s="18" t="s">
        <v>167</v>
      </c>
      <c r="AE589" s="18" t="s">
        <v>167</v>
      </c>
      <c r="AG589" s="18" t="s">
        <v>167</v>
      </c>
      <c r="AH589" s="22">
        <v>90</v>
      </c>
      <c r="AI589" s="22"/>
      <c r="AJ589" s="22">
        <v>53.7</v>
      </c>
      <c r="AM589" s="18" t="s">
        <v>167</v>
      </c>
      <c r="AO589" s="18" t="s">
        <v>167</v>
      </c>
      <c r="AQ589" s="18" t="s">
        <v>167</v>
      </c>
      <c r="AR589" s="19">
        <v>1.41</v>
      </c>
      <c r="AT589" s="21">
        <v>9.8000000000000004E-2</v>
      </c>
      <c r="AV589" s="19">
        <v>4.24</v>
      </c>
      <c r="AY589" s="18" t="s">
        <v>167</v>
      </c>
      <c r="AZ589" s="19">
        <v>67</v>
      </c>
      <c r="BA589"/>
      <c r="BC589" s="18" t="s">
        <v>167</v>
      </c>
      <c r="BE589" s="18" t="s">
        <v>167</v>
      </c>
      <c r="BF589" s="19">
        <v>184.256</v>
      </c>
      <c r="BI589" s="18" t="s">
        <v>167</v>
      </c>
      <c r="BK589" s="18" t="s">
        <v>167</v>
      </c>
      <c r="BM589" s="18" t="s">
        <v>167</v>
      </c>
      <c r="BN589" s="19">
        <v>91.623801597869516</v>
      </c>
      <c r="BQ589" s="18" t="s">
        <v>167</v>
      </c>
      <c r="BS589" s="18" t="s">
        <v>167</v>
      </c>
      <c r="BT589" s="21"/>
      <c r="BU589" s="18" t="s">
        <v>167</v>
      </c>
      <c r="BW589" s="18" t="s">
        <v>167</v>
      </c>
      <c r="BY589" s="18" t="s">
        <v>167</v>
      </c>
      <c r="BZ589" s="24">
        <v>10.5</v>
      </c>
      <c r="CA589"/>
      <c r="CB589" s="21"/>
      <c r="CC589" s="18" t="s">
        <v>167</v>
      </c>
      <c r="CD589" s="21"/>
      <c r="CE589" s="18" t="s">
        <v>167</v>
      </c>
      <c r="CF589" s="21"/>
      <c r="CG589" s="18" t="s">
        <v>167</v>
      </c>
      <c r="CI589" s="21" t="s">
        <v>167</v>
      </c>
      <c r="CJ589" s="19">
        <v>24.223669600000001</v>
      </c>
      <c r="CM589" s="18" t="s">
        <v>167</v>
      </c>
      <c r="CO589" s="23" t="s">
        <v>167</v>
      </c>
      <c r="CQ589" s="23" t="s">
        <v>167</v>
      </c>
      <c r="CR589" s="23" t="s">
        <v>974</v>
      </c>
      <c r="CT589" s="18" t="s">
        <v>167</v>
      </c>
      <c r="CV589" s="18" t="s">
        <v>167</v>
      </c>
      <c r="CY589" s="18" t="s">
        <v>167</v>
      </c>
      <c r="DA589" s="18" t="s">
        <v>167</v>
      </c>
      <c r="DC589" s="18" t="s">
        <v>167</v>
      </c>
      <c r="DE589" s="18" t="s">
        <v>167</v>
      </c>
      <c r="DH589" s="18" t="s">
        <v>167</v>
      </c>
      <c r="DK589" s="18" t="s">
        <v>167</v>
      </c>
      <c r="DN589" s="18" t="s">
        <v>167</v>
      </c>
      <c r="DQ589" s="18" t="s">
        <v>167</v>
      </c>
      <c r="DU589" s="18" t="s">
        <v>167</v>
      </c>
      <c r="DZ589" s="18" t="s">
        <v>167</v>
      </c>
      <c r="EE589" s="18" t="s">
        <v>167</v>
      </c>
      <c r="EF589" s="39">
        <v>3.0230500000000001E-5</v>
      </c>
      <c r="EG589" s="24">
        <v>3.1059100000000002</v>
      </c>
      <c r="EH589" s="39">
        <v>3.1022999999999999E-8</v>
      </c>
      <c r="EI589" s="39">
        <v>5.9073999999999996E-12</v>
      </c>
      <c r="EJ589" s="39">
        <v>8.9654000000000006E-5</v>
      </c>
      <c r="EK589" s="39">
        <v>5.4002000000000002E-5</v>
      </c>
      <c r="EL589" s="39">
        <v>1.3964000000000001E-6</v>
      </c>
      <c r="EM589" s="39">
        <v>8.7586000000000001E-8</v>
      </c>
      <c r="EN589" s="39">
        <v>4.1999999999999996E-6</v>
      </c>
      <c r="EO589" s="39">
        <v>6.6657999999999998E-5</v>
      </c>
      <c r="EP589" s="39">
        <v>1.8425000000000001E-4</v>
      </c>
      <c r="EQ589" s="39">
        <v>1.0322E-5</v>
      </c>
      <c r="ER589" s="39">
        <v>0</v>
      </c>
      <c r="ES589" s="39">
        <v>0</v>
      </c>
      <c r="ET589" s="39">
        <v>0</v>
      </c>
      <c r="EU589" s="39">
        <v>4.3903000000000003E-5</v>
      </c>
      <c r="EV589" s="39">
        <v>3.3378000000000001E-7</v>
      </c>
      <c r="EW589" s="39">
        <v>3.9446000000000001E-4</v>
      </c>
      <c r="EX589" s="39">
        <v>1.6362999999999999E-7</v>
      </c>
      <c r="FA589" s="23">
        <v>-1.3514999999999999</v>
      </c>
      <c r="FB589" s="23">
        <v>-2.9058000000000002</v>
      </c>
      <c r="FC589" s="23">
        <v>-5.2464000000000004</v>
      </c>
      <c r="FD589" s="23">
        <v>-2.2387000000000001</v>
      </c>
      <c r="FE589" s="23">
        <v>2.6027</v>
      </c>
      <c r="FF589" s="23">
        <v>-17.751799999999999</v>
      </c>
      <c r="FG589" s="23">
        <v>-14.1271</v>
      </c>
      <c r="FH589" s="23">
        <v>-8.3812999999999995</v>
      </c>
      <c r="FI589" s="23">
        <v>0.89419999999999999</v>
      </c>
      <c r="FJ589" s="23">
        <v>-13.9718</v>
      </c>
      <c r="FK589" s="23">
        <v>1.5867</v>
      </c>
      <c r="FL589" s="23">
        <v>5.8137999999999996</v>
      </c>
      <c r="FM589" s="23">
        <v>0.88770000000000004</v>
      </c>
      <c r="FN589" s="23">
        <v>4.5719000000000003</v>
      </c>
      <c r="FO589" s="23">
        <v>-1.6468</v>
      </c>
      <c r="FP589" s="23">
        <v>7.0072999999999999</v>
      </c>
      <c r="FQ589" s="23">
        <v>-0.1976</v>
      </c>
      <c r="FR589" s="23">
        <v>-6.9622999999999999</v>
      </c>
    </row>
    <row r="590" spans="1:174" x14ac:dyDescent="0.2">
      <c r="A590" s="17">
        <f t="shared" si="11"/>
        <v>589</v>
      </c>
      <c r="B590" s="18">
        <v>13</v>
      </c>
      <c r="C590" s="18" t="s">
        <v>1146</v>
      </c>
      <c r="D590" s="18" t="s">
        <v>1143</v>
      </c>
      <c r="E590" s="18" t="s">
        <v>1144</v>
      </c>
      <c r="F590" s="18" t="s">
        <v>179</v>
      </c>
      <c r="H590" s="18">
        <v>7</v>
      </c>
      <c r="I590" s="18">
        <v>9.4608000000000001E-3</v>
      </c>
      <c r="K590" s="18">
        <v>64.828442999999993</v>
      </c>
      <c r="L590" s="18">
        <v>-15.105788</v>
      </c>
      <c r="M590" s="18" t="s">
        <v>229</v>
      </c>
      <c r="O590" s="18" t="s">
        <v>167</v>
      </c>
      <c r="P590" s="18">
        <v>3034</v>
      </c>
      <c r="Q590" s="18">
        <v>5.9</v>
      </c>
      <c r="S590" s="19">
        <v>-0.1</v>
      </c>
      <c r="U590" s="20">
        <v>7.11</v>
      </c>
      <c r="W590" s="19">
        <f t="shared" si="12"/>
        <v>43.951511948044192</v>
      </c>
      <c r="X590" s="19"/>
      <c r="Z590" s="21">
        <v>7.1999999999999995E-2</v>
      </c>
      <c r="AA590" s="21"/>
      <c r="AC590" s="18" t="s">
        <v>167</v>
      </c>
      <c r="AE590" s="18" t="s">
        <v>167</v>
      </c>
      <c r="AG590" s="18" t="s">
        <v>167</v>
      </c>
      <c r="AH590" s="22">
        <v>97</v>
      </c>
      <c r="AI590" s="22"/>
      <c r="AJ590" s="22">
        <v>77.599999999999994</v>
      </c>
      <c r="AM590" s="18" t="s">
        <v>167</v>
      </c>
      <c r="AO590" s="18" t="s">
        <v>167</v>
      </c>
      <c r="AQ590" s="18" t="s">
        <v>167</v>
      </c>
      <c r="AR590" s="19">
        <v>1.34</v>
      </c>
      <c r="AT590" s="21">
        <v>2.7E-2</v>
      </c>
      <c r="AV590" s="19">
        <v>4.3</v>
      </c>
      <c r="AY590" s="18" t="s">
        <v>167</v>
      </c>
      <c r="AZ590" s="19">
        <v>71</v>
      </c>
      <c r="BA590"/>
      <c r="BC590" s="18" t="s">
        <v>167</v>
      </c>
      <c r="BE590" s="18" t="s">
        <v>167</v>
      </c>
      <c r="BF590" s="19">
        <v>215.28800000000001</v>
      </c>
      <c r="BI590" s="18" t="s">
        <v>167</v>
      </c>
      <c r="BK590" s="18" t="s">
        <v>167</v>
      </c>
      <c r="BM590" s="18" t="s">
        <v>167</v>
      </c>
      <c r="BN590" s="19">
        <v>87.4165862183755</v>
      </c>
      <c r="BQ590" s="18" t="s">
        <v>167</v>
      </c>
      <c r="BS590" s="18" t="s">
        <v>167</v>
      </c>
      <c r="BT590" s="21"/>
      <c r="BU590" s="18" t="s">
        <v>167</v>
      </c>
      <c r="BW590" s="18" t="s">
        <v>167</v>
      </c>
      <c r="BY590" s="18" t="s">
        <v>167</v>
      </c>
      <c r="BZ590" s="24">
        <v>10.6</v>
      </c>
      <c r="CA590"/>
      <c r="CB590" s="21"/>
      <c r="CC590" s="18" t="s">
        <v>167</v>
      </c>
      <c r="CD590" s="21"/>
      <c r="CE590" s="18" t="s">
        <v>167</v>
      </c>
      <c r="CF590" s="21"/>
      <c r="CG590" s="18" t="s">
        <v>167</v>
      </c>
      <c r="CI590" s="21" t="s">
        <v>167</v>
      </c>
      <c r="CJ590" s="19">
        <v>26.969425600000005</v>
      </c>
      <c r="CM590" s="18" t="s">
        <v>167</v>
      </c>
      <c r="CO590" s="23" t="s">
        <v>167</v>
      </c>
      <c r="CQ590" s="23" t="s">
        <v>167</v>
      </c>
      <c r="CR590" s="23" t="s">
        <v>974</v>
      </c>
      <c r="CT590" s="18" t="s">
        <v>167</v>
      </c>
      <c r="CV590" s="18" t="s">
        <v>167</v>
      </c>
      <c r="CY590" s="18" t="s">
        <v>167</v>
      </c>
      <c r="DA590" s="18" t="s">
        <v>167</v>
      </c>
      <c r="DC590" s="18" t="s">
        <v>167</v>
      </c>
      <c r="DE590" s="18" t="s">
        <v>167</v>
      </c>
      <c r="DH590" s="18" t="s">
        <v>167</v>
      </c>
      <c r="DK590" s="18" t="s">
        <v>167</v>
      </c>
      <c r="DN590" s="18" t="s">
        <v>167</v>
      </c>
      <c r="DQ590" s="18" t="s">
        <v>167</v>
      </c>
      <c r="DU590" s="18" t="s">
        <v>167</v>
      </c>
      <c r="DZ590" s="18" t="s">
        <v>167</v>
      </c>
      <c r="EE590" s="18" t="s">
        <v>167</v>
      </c>
      <c r="EF590" s="39">
        <v>1.2886E-5</v>
      </c>
      <c r="EG590" s="24">
        <v>1.1751</v>
      </c>
      <c r="EH590" s="39">
        <v>7.9847E-8</v>
      </c>
      <c r="EI590" s="39">
        <v>8.5774E-11</v>
      </c>
      <c r="EJ590" s="39">
        <v>9.6624000000000002E-5</v>
      </c>
      <c r="EK590" s="39">
        <v>7.8003000000000005E-5</v>
      </c>
      <c r="EL590" s="39">
        <v>1.2949000000000001E-6</v>
      </c>
      <c r="EM590" s="39">
        <v>2.5694999999999999E-8</v>
      </c>
      <c r="EN590" s="39">
        <v>4.3000000000000003E-6</v>
      </c>
      <c r="EO590" s="39">
        <v>7.0613999999999998E-5</v>
      </c>
      <c r="EP590" s="39">
        <v>2.1524000000000001E-4</v>
      </c>
      <c r="EQ590" s="39">
        <v>1.0409E-5</v>
      </c>
      <c r="ER590" s="39">
        <v>0</v>
      </c>
      <c r="ES590" s="39">
        <v>0</v>
      </c>
      <c r="ET590" s="39">
        <v>0</v>
      </c>
      <c r="EU590" s="39">
        <v>1.2646000000000001E-4</v>
      </c>
      <c r="EV590" s="39">
        <v>1.4537000000000001E-7</v>
      </c>
      <c r="EW590" s="39">
        <v>4.4129999999999999E-4</v>
      </c>
      <c r="EX590" s="39">
        <v>6.0601000000000001E-8</v>
      </c>
      <c r="FA590" s="23">
        <v>-1.4326000000000001</v>
      </c>
      <c r="FB590" s="23">
        <v>-3.3868999999999998</v>
      </c>
      <c r="FC590" s="23">
        <v>-6.2445000000000004</v>
      </c>
      <c r="FD590" s="23">
        <v>-2.5722999999999998</v>
      </c>
      <c r="FE590" s="23">
        <v>2.2162999999999999</v>
      </c>
      <c r="FF590" s="23">
        <v>-21.990600000000001</v>
      </c>
      <c r="FG590" s="23">
        <v>-18.364799999999999</v>
      </c>
      <c r="FH590" s="23">
        <v>-10.017899999999999</v>
      </c>
      <c r="FI590" s="23">
        <v>-0.87370000000000003</v>
      </c>
      <c r="FJ590" s="23">
        <v>-15.6007</v>
      </c>
      <c r="FK590" s="23">
        <v>1.5067999999999999</v>
      </c>
      <c r="FL590" s="23">
        <v>4.0416999999999996</v>
      </c>
      <c r="FM590" s="23">
        <v>0.19689999999999999</v>
      </c>
      <c r="FN590" s="23">
        <v>4.3752000000000004</v>
      </c>
      <c r="FO590" s="23">
        <v>-2.1837</v>
      </c>
      <c r="FP590" s="23">
        <v>6.3098999999999998</v>
      </c>
      <c r="FQ590" s="23">
        <v>-1.2273000000000001</v>
      </c>
      <c r="FR590" s="23">
        <v>-8.6198999999999995</v>
      </c>
    </row>
    <row r="591" spans="1:174" x14ac:dyDescent="0.2">
      <c r="A591" s="17">
        <f t="shared" si="11"/>
        <v>590</v>
      </c>
      <c r="B591" s="18">
        <v>13</v>
      </c>
      <c r="C591" s="18" t="s">
        <v>1147</v>
      </c>
      <c r="D591" s="18" t="s">
        <v>1143</v>
      </c>
      <c r="E591" s="18" t="s">
        <v>1144</v>
      </c>
      <c r="F591" s="18" t="s">
        <v>179</v>
      </c>
      <c r="H591" s="18">
        <v>7</v>
      </c>
      <c r="I591" s="18">
        <v>1.2614400000000001E-2</v>
      </c>
      <c r="K591" s="18">
        <v>64.828442999999993</v>
      </c>
      <c r="L591" s="18">
        <v>-15.105788</v>
      </c>
      <c r="M591" s="18" t="s">
        <v>229</v>
      </c>
      <c r="O591" s="18" t="s">
        <v>167</v>
      </c>
      <c r="P591" s="18">
        <v>3034</v>
      </c>
      <c r="Q591" s="18">
        <v>5.9</v>
      </c>
      <c r="S591" s="19">
        <v>-0.2</v>
      </c>
      <c r="U591" s="20">
        <v>7.6</v>
      </c>
      <c r="W591" s="19">
        <f t="shared" si="12"/>
        <v>44.240578640830535</v>
      </c>
      <c r="X591" s="19"/>
      <c r="Z591" s="21">
        <v>8.5999999999999993E-2</v>
      </c>
      <c r="AA591" s="21"/>
      <c r="AC591" s="18" t="s">
        <v>167</v>
      </c>
      <c r="AE591" s="18" t="s">
        <v>167</v>
      </c>
      <c r="AG591" s="18" t="s">
        <v>167</v>
      </c>
      <c r="AH591" s="22">
        <v>104</v>
      </c>
      <c r="AI591" s="22"/>
      <c r="AJ591" s="22">
        <v>74.5</v>
      </c>
      <c r="AM591" s="18" t="s">
        <v>167</v>
      </c>
      <c r="AO591" s="18" t="s">
        <v>167</v>
      </c>
      <c r="AQ591" s="18" t="s">
        <v>167</v>
      </c>
      <c r="AR591" s="19">
        <v>1.29</v>
      </c>
      <c r="AT591" s="21">
        <v>0.03</v>
      </c>
      <c r="AV591" s="19">
        <v>4.58</v>
      </c>
      <c r="AY591" s="18" t="s">
        <v>167</v>
      </c>
      <c r="AZ591" s="19">
        <v>77</v>
      </c>
      <c r="BA591"/>
      <c r="BC591" s="18" t="s">
        <v>167</v>
      </c>
      <c r="BE591" s="18" t="s">
        <v>167</v>
      </c>
      <c r="BF591" s="19">
        <v>228.56</v>
      </c>
      <c r="BI591" s="18" t="s">
        <v>167</v>
      </c>
      <c r="BK591" s="18" t="s">
        <v>167</v>
      </c>
      <c r="BM591" s="18" t="s">
        <v>167</v>
      </c>
      <c r="BN591" s="19">
        <v>89.286459720372832</v>
      </c>
      <c r="BQ591" s="18" t="s">
        <v>167</v>
      </c>
      <c r="BS591" s="18" t="s">
        <v>167</v>
      </c>
      <c r="BT591" s="21"/>
      <c r="BU591" s="18" t="s">
        <v>167</v>
      </c>
      <c r="BW591" s="18" t="s">
        <v>167</v>
      </c>
      <c r="BY591" s="18" t="s">
        <v>167</v>
      </c>
      <c r="BZ591" s="24">
        <v>12.2</v>
      </c>
      <c r="CA591"/>
      <c r="CB591" s="21"/>
      <c r="CC591" s="18" t="s">
        <v>167</v>
      </c>
      <c r="CD591" s="21"/>
      <c r="CE591" s="18" t="s">
        <v>167</v>
      </c>
      <c r="CF591" s="21"/>
      <c r="CG591" s="18" t="s">
        <v>167</v>
      </c>
      <c r="CI591" s="21" t="s">
        <v>167</v>
      </c>
      <c r="CJ591" s="19">
        <v>26.420274400000004</v>
      </c>
      <c r="CM591" s="18" t="s">
        <v>167</v>
      </c>
      <c r="CO591" s="23" t="s">
        <v>167</v>
      </c>
      <c r="CQ591" s="23" t="s">
        <v>167</v>
      </c>
      <c r="CR591" s="23" t="s">
        <v>974</v>
      </c>
      <c r="CT591" s="18" t="s">
        <v>167</v>
      </c>
      <c r="CV591" s="18" t="s">
        <v>167</v>
      </c>
      <c r="CY591" s="18" t="s">
        <v>167</v>
      </c>
      <c r="DA591" s="18" t="s">
        <v>167</v>
      </c>
      <c r="DC591" s="18" t="s">
        <v>167</v>
      </c>
      <c r="DE591" s="18" t="s">
        <v>167</v>
      </c>
      <c r="DH591" s="18" t="s">
        <v>167</v>
      </c>
      <c r="DK591" s="18" t="s">
        <v>167</v>
      </c>
      <c r="DN591" s="18" t="s">
        <v>167</v>
      </c>
      <c r="DQ591" s="18" t="s">
        <v>167</v>
      </c>
      <c r="DU591" s="18" t="s">
        <v>167</v>
      </c>
      <c r="DZ591" s="18" t="s">
        <v>167</v>
      </c>
      <c r="EE591" s="18" t="s">
        <v>167</v>
      </c>
      <c r="EF591" s="39">
        <v>6.2166400000000002E-5</v>
      </c>
      <c r="EG591" s="24">
        <v>5.52121</v>
      </c>
      <c r="EH591" s="39">
        <v>2.5851000000000001E-8</v>
      </c>
      <c r="EI591" s="39">
        <v>1.4807999999999999E-12</v>
      </c>
      <c r="EJ591" s="39">
        <v>1.0355E-4</v>
      </c>
      <c r="EK591" s="39">
        <v>7.5003E-5</v>
      </c>
      <c r="EL591" s="39">
        <v>1.2963E-6</v>
      </c>
      <c r="EM591" s="39">
        <v>2.5772000000000001E-8</v>
      </c>
      <c r="EN591" s="39">
        <v>4.6E-6</v>
      </c>
      <c r="EO591" s="39">
        <v>7.6569000000000005E-5</v>
      </c>
      <c r="EP591" s="39">
        <v>2.2854E-4</v>
      </c>
      <c r="EQ591" s="39">
        <v>1.1965E-5</v>
      </c>
      <c r="ER591" s="39">
        <v>0</v>
      </c>
      <c r="ES591" s="39">
        <v>0</v>
      </c>
      <c r="ET591" s="39">
        <v>0</v>
      </c>
      <c r="EU591" s="39">
        <v>4.0018000000000002E-5</v>
      </c>
      <c r="EV591" s="39">
        <v>4.3734999999999998E-7</v>
      </c>
      <c r="EW591" s="39">
        <v>4.3046000000000002E-4</v>
      </c>
      <c r="EX591" s="39">
        <v>1.9025E-7</v>
      </c>
      <c r="FA591" s="23">
        <v>-1.7352000000000001</v>
      </c>
      <c r="FB591" s="23">
        <v>-3.1448999999999998</v>
      </c>
      <c r="FC591" s="23">
        <v>-5.8296000000000001</v>
      </c>
      <c r="FD591" s="23">
        <v>-2.0659999999999998</v>
      </c>
      <c r="FE591" s="23">
        <v>1.7154</v>
      </c>
      <c r="FF591" s="23">
        <v>-17.528700000000001</v>
      </c>
      <c r="FG591" s="23">
        <v>-13.9018</v>
      </c>
      <c r="FH591" s="23">
        <v>-7.9866000000000001</v>
      </c>
      <c r="FI591" s="23">
        <v>0.59389999999999998</v>
      </c>
      <c r="FJ591" s="23">
        <v>-13.5778</v>
      </c>
      <c r="FK591" s="23">
        <v>1.2052</v>
      </c>
      <c r="FL591" s="23">
        <v>5.5049999999999999</v>
      </c>
      <c r="FM591" s="23">
        <v>0.1011</v>
      </c>
      <c r="FN591" s="23">
        <v>3.7924000000000002</v>
      </c>
      <c r="FO591" s="23">
        <v>-1.9370000000000001</v>
      </c>
      <c r="FP591" s="23">
        <v>5.9530000000000003</v>
      </c>
      <c r="FQ591" s="23">
        <v>-0.78669999999999995</v>
      </c>
      <c r="FR591" s="23">
        <v>-6.5685000000000002</v>
      </c>
    </row>
    <row r="592" spans="1:174" x14ac:dyDescent="0.2">
      <c r="A592" s="17">
        <f t="shared" si="11"/>
        <v>591</v>
      </c>
      <c r="B592" s="18">
        <v>13</v>
      </c>
      <c r="C592" s="18" t="s">
        <v>1148</v>
      </c>
      <c r="D592" s="18" t="s">
        <v>1143</v>
      </c>
      <c r="E592" s="18" t="s">
        <v>1144</v>
      </c>
      <c r="F592" s="18" t="s">
        <v>179</v>
      </c>
      <c r="H592" s="18">
        <v>7</v>
      </c>
      <c r="I592" s="18">
        <v>0.26616383999999998</v>
      </c>
      <c r="K592" s="18">
        <v>64.828442999999993</v>
      </c>
      <c r="L592" s="18">
        <v>-15.105788</v>
      </c>
      <c r="M592" s="18" t="s">
        <v>229</v>
      </c>
      <c r="O592" s="18" t="s">
        <v>167</v>
      </c>
      <c r="P592" s="18">
        <v>3034</v>
      </c>
      <c r="Q592" s="18">
        <v>5.9</v>
      </c>
      <c r="S592" s="19">
        <v>1.7</v>
      </c>
      <c r="U592" s="20">
        <v>7.37</v>
      </c>
      <c r="W592" s="19">
        <f t="shared" si="12"/>
        <v>33.837545871505725</v>
      </c>
      <c r="X592" s="19"/>
      <c r="Z592" s="21">
        <v>0.107</v>
      </c>
      <c r="AA592" s="21"/>
      <c r="AC592" s="18" t="s">
        <v>167</v>
      </c>
      <c r="AE592" s="18" t="s">
        <v>167</v>
      </c>
      <c r="AG592" s="18" t="s">
        <v>167</v>
      </c>
      <c r="AH592" s="22">
        <v>76</v>
      </c>
      <c r="AI592" s="22"/>
      <c r="AJ592" s="22">
        <v>76.400000000000006</v>
      </c>
      <c r="AM592" s="18" t="s">
        <v>167</v>
      </c>
      <c r="AO592" s="18" t="s">
        <v>167</v>
      </c>
      <c r="AQ592" s="18" t="s">
        <v>167</v>
      </c>
      <c r="AR592" s="19">
        <v>0.76</v>
      </c>
      <c r="AT592" s="21">
        <v>0.17899999999999999</v>
      </c>
      <c r="AV592" s="19">
        <v>4.34</v>
      </c>
      <c r="AY592" s="18" t="s">
        <v>167</v>
      </c>
      <c r="AZ592" s="19">
        <v>54</v>
      </c>
      <c r="BA592"/>
      <c r="BC592" s="18" t="s">
        <v>167</v>
      </c>
      <c r="BE592" s="18" t="s">
        <v>167</v>
      </c>
      <c r="BF592" s="19">
        <v>175.232</v>
      </c>
      <c r="BI592" s="18" t="s">
        <v>167</v>
      </c>
      <c r="BK592" s="18" t="s">
        <v>167</v>
      </c>
      <c r="BM592" s="18" t="s">
        <v>167</v>
      </c>
      <c r="BN592" s="19">
        <v>68.71785119840213</v>
      </c>
      <c r="BQ592" s="18" t="s">
        <v>167</v>
      </c>
      <c r="BS592" s="18" t="s">
        <v>167</v>
      </c>
      <c r="BT592" s="21"/>
      <c r="BU592" s="18" t="s">
        <v>167</v>
      </c>
      <c r="BW592" s="18" t="s">
        <v>167</v>
      </c>
      <c r="BY592" s="18" t="s">
        <v>167</v>
      </c>
      <c r="BZ592" s="24">
        <v>7.55</v>
      </c>
      <c r="CA592"/>
      <c r="CB592" s="21"/>
      <c r="CC592" s="18" t="s">
        <v>167</v>
      </c>
      <c r="CD592" s="21"/>
      <c r="CE592" s="18" t="s">
        <v>167</v>
      </c>
      <c r="CF592" s="21"/>
      <c r="CG592" s="18" t="s">
        <v>167</v>
      </c>
      <c r="CI592" s="21" t="s">
        <v>167</v>
      </c>
      <c r="CJ592" s="19">
        <v>19.8914768</v>
      </c>
      <c r="CM592" s="18" t="s">
        <v>167</v>
      </c>
      <c r="CO592" s="23" t="s">
        <v>167</v>
      </c>
      <c r="CQ592" s="23" t="s">
        <v>167</v>
      </c>
      <c r="CR592" s="23" t="s">
        <v>974</v>
      </c>
      <c r="CT592" s="18" t="s">
        <v>167</v>
      </c>
      <c r="CV592" s="18" t="s">
        <v>167</v>
      </c>
      <c r="CY592" s="18" t="s">
        <v>167</v>
      </c>
      <c r="DA592" s="18" t="s">
        <v>167</v>
      </c>
      <c r="DC592" s="18" t="s">
        <v>167</v>
      </c>
      <c r="DE592" s="18" t="s">
        <v>167</v>
      </c>
      <c r="DH592" s="18" t="s">
        <v>167</v>
      </c>
      <c r="DK592" s="18" t="s">
        <v>167</v>
      </c>
      <c r="DN592" s="18" t="s">
        <v>167</v>
      </c>
      <c r="DQ592" s="18" t="s">
        <v>167</v>
      </c>
      <c r="DU592" s="18" t="s">
        <v>167</v>
      </c>
      <c r="DZ592" s="18" t="s">
        <v>167</v>
      </c>
      <c r="EE592" s="18" t="s">
        <v>167</v>
      </c>
      <c r="EF592" s="39">
        <v>2.2144899999999999E-5</v>
      </c>
      <c r="EG592" s="24">
        <v>2.5858400000000001</v>
      </c>
      <c r="EH592" s="39">
        <v>4.3746E-8</v>
      </c>
      <c r="EI592" s="39">
        <v>8.2416999999999995E-12</v>
      </c>
      <c r="EJ592" s="39">
        <v>7.5760999999999995E-5</v>
      </c>
      <c r="EK592" s="39">
        <v>7.6002999999999997E-5</v>
      </c>
      <c r="EL592" s="39">
        <v>7.9821999999999996E-7</v>
      </c>
      <c r="EM592" s="39">
        <v>1.6577000000000001E-7</v>
      </c>
      <c r="EN592" s="39">
        <v>4.3000000000000003E-6</v>
      </c>
      <c r="EO592" s="39">
        <v>5.3776999999999997E-5</v>
      </c>
      <c r="EP592" s="39">
        <v>1.7516999999999999E-4</v>
      </c>
      <c r="EQ592" s="39">
        <v>7.4379000000000004E-6</v>
      </c>
      <c r="ER592" s="39">
        <v>0</v>
      </c>
      <c r="ES592" s="39">
        <v>0</v>
      </c>
      <c r="ET592" s="39">
        <v>0</v>
      </c>
      <c r="EU592" s="39">
        <v>4.8599E-5</v>
      </c>
      <c r="EV592" s="39">
        <v>2.0552E-7</v>
      </c>
      <c r="EW592" s="39">
        <v>3.2480999999999998E-4</v>
      </c>
      <c r="EX592" s="39">
        <v>9.4159000000000003E-8</v>
      </c>
      <c r="FA592" s="23">
        <v>-1.5190999999999999</v>
      </c>
      <c r="FB592" s="23">
        <v>-3.6652999999999998</v>
      </c>
      <c r="FC592" s="23">
        <v>-6.0949999999999998</v>
      </c>
      <c r="FD592" s="23">
        <v>-2.5122</v>
      </c>
      <c r="FE592" s="23">
        <v>1.5948</v>
      </c>
      <c r="FF592" s="23">
        <v>-19.906099999999999</v>
      </c>
      <c r="FG592" s="23">
        <v>-16.3</v>
      </c>
      <c r="FH592" s="23">
        <v>-9.2309000000000001</v>
      </c>
      <c r="FI592" s="23">
        <v>0.77229999999999999</v>
      </c>
      <c r="FJ592" s="23">
        <v>-14.6364</v>
      </c>
      <c r="FK592" s="23">
        <v>1.4008</v>
      </c>
      <c r="FL592" s="23">
        <v>5.7634999999999996</v>
      </c>
      <c r="FM592" s="23">
        <v>-0.1981</v>
      </c>
      <c r="FN592" s="23">
        <v>3.8995000000000002</v>
      </c>
      <c r="FO592" s="23">
        <v>-2.3984999999999999</v>
      </c>
      <c r="FP592" s="23">
        <v>5.8916000000000004</v>
      </c>
      <c r="FQ592" s="23">
        <v>-1.4343999999999999</v>
      </c>
      <c r="FR592" s="23">
        <v>-8.0639000000000003</v>
      </c>
    </row>
    <row r="593" spans="1:174" x14ac:dyDescent="0.2">
      <c r="A593" s="17">
        <f t="shared" si="11"/>
        <v>592</v>
      </c>
      <c r="B593" s="18">
        <v>13</v>
      </c>
      <c r="C593" s="18" t="s">
        <v>1149</v>
      </c>
      <c r="D593" s="18" t="s">
        <v>1143</v>
      </c>
      <c r="E593" s="18" t="s">
        <v>1144</v>
      </c>
      <c r="F593" s="18" t="s">
        <v>179</v>
      </c>
      <c r="H593" s="18">
        <v>7</v>
      </c>
      <c r="I593" s="18">
        <v>1.1526407999999999</v>
      </c>
      <c r="K593" s="18">
        <v>64.828442999999993</v>
      </c>
      <c r="L593" s="18">
        <v>-15.105788</v>
      </c>
      <c r="M593" s="18" t="s">
        <v>229</v>
      </c>
      <c r="O593" s="18" t="s">
        <v>167</v>
      </c>
      <c r="P593" s="18">
        <v>3034</v>
      </c>
      <c r="Q593" s="18">
        <v>5.9</v>
      </c>
      <c r="S593" s="19">
        <v>3.5</v>
      </c>
      <c r="U593" s="20">
        <v>7.28</v>
      </c>
      <c r="W593" s="19">
        <f t="shared" si="12"/>
        <v>16.815634424838962</v>
      </c>
      <c r="X593" s="19"/>
      <c r="Z593" s="21">
        <v>0.14899999999999999</v>
      </c>
      <c r="AA593" s="21"/>
      <c r="AC593" s="18" t="s">
        <v>167</v>
      </c>
      <c r="AE593" s="18" t="s">
        <v>167</v>
      </c>
      <c r="AG593" s="18" t="s">
        <v>167</v>
      </c>
      <c r="AH593" s="22">
        <v>39</v>
      </c>
      <c r="AI593" s="22"/>
      <c r="AJ593" s="22">
        <v>30.8</v>
      </c>
      <c r="AM593" s="18" t="s">
        <v>167</v>
      </c>
      <c r="AO593" s="18" t="s">
        <v>167</v>
      </c>
      <c r="AQ593" s="18" t="s">
        <v>167</v>
      </c>
      <c r="AR593" s="19">
        <v>0.96</v>
      </c>
      <c r="AT593" s="21">
        <v>0.23100000000000001</v>
      </c>
      <c r="AV593" s="19">
        <v>2.93</v>
      </c>
      <c r="AY593" s="18" t="s">
        <v>167</v>
      </c>
      <c r="AZ593" s="19">
        <v>28</v>
      </c>
      <c r="BA593"/>
      <c r="BC593" s="18" t="s">
        <v>167</v>
      </c>
      <c r="BE593" s="18" t="s">
        <v>167</v>
      </c>
      <c r="BF593" s="19">
        <v>84.103999999999999</v>
      </c>
      <c r="BI593" s="18" t="s">
        <v>167</v>
      </c>
      <c r="BK593" s="18" t="s">
        <v>167</v>
      </c>
      <c r="BM593" s="18" t="s">
        <v>167</v>
      </c>
      <c r="BN593" s="19">
        <v>43.007090545938752</v>
      </c>
      <c r="BQ593" s="18" t="s">
        <v>167</v>
      </c>
      <c r="BS593" s="18" t="s">
        <v>167</v>
      </c>
      <c r="BT593" s="21"/>
      <c r="BU593" s="18" t="s">
        <v>167</v>
      </c>
      <c r="BW593" s="18" t="s">
        <v>167</v>
      </c>
      <c r="BY593" s="18" t="s">
        <v>167</v>
      </c>
      <c r="BZ593" s="24"/>
      <c r="CA593" t="s">
        <v>274</v>
      </c>
      <c r="CB593" s="21"/>
      <c r="CC593" s="18" t="s">
        <v>167</v>
      </c>
      <c r="CD593" s="21"/>
      <c r="CE593" s="18" t="s">
        <v>167</v>
      </c>
      <c r="CF593" s="21"/>
      <c r="CG593" s="18" t="s">
        <v>167</v>
      </c>
      <c r="CI593" s="21" t="s">
        <v>167</v>
      </c>
      <c r="CJ593" s="19">
        <v>10.1898056</v>
      </c>
      <c r="CM593" s="18" t="s">
        <v>167</v>
      </c>
      <c r="CO593" s="23" t="s">
        <v>167</v>
      </c>
      <c r="CQ593" s="23" t="s">
        <v>167</v>
      </c>
      <c r="CR593" s="23" t="s">
        <v>974</v>
      </c>
      <c r="CT593" s="18" t="s">
        <v>167</v>
      </c>
      <c r="CV593" s="18" t="s">
        <v>167</v>
      </c>
      <c r="CY593" s="18" t="s">
        <v>167</v>
      </c>
      <c r="DA593" s="18" t="s">
        <v>167</v>
      </c>
      <c r="DC593" s="18" t="s">
        <v>167</v>
      </c>
      <c r="DE593" s="18" t="s">
        <v>167</v>
      </c>
      <c r="DH593" s="18" t="s">
        <v>167</v>
      </c>
      <c r="DK593" s="18" t="s">
        <v>167</v>
      </c>
      <c r="DN593" s="18" t="s">
        <v>167</v>
      </c>
      <c r="DQ593" s="18" t="s">
        <v>167</v>
      </c>
      <c r="DU593" s="18" t="s">
        <v>167</v>
      </c>
      <c r="DZ593" s="18" t="s">
        <v>167</v>
      </c>
      <c r="EE593" s="18" t="s">
        <v>167</v>
      </c>
      <c r="EF593" s="39">
        <v>2.2739999999999999E-5</v>
      </c>
      <c r="EG593" s="24">
        <v>5.4135600000000004</v>
      </c>
      <c r="EH593" s="39">
        <v>5.3436000000000003E-8</v>
      </c>
      <c r="EI593" s="39">
        <v>1.4582000000000001E-11</v>
      </c>
      <c r="EJ593" s="39">
        <v>3.8951E-5</v>
      </c>
      <c r="EK593" s="39">
        <v>3.1000999999999997E-5</v>
      </c>
      <c r="EL593" s="39">
        <v>9.9857999999999993E-7</v>
      </c>
      <c r="EM593" s="39">
        <v>2.1839000000000001E-7</v>
      </c>
      <c r="EN593" s="39">
        <v>2.9000000000000002E-6</v>
      </c>
      <c r="EO593" s="39">
        <v>2.7949E-5</v>
      </c>
      <c r="EP593" s="39">
        <v>8.4092999999999996E-5</v>
      </c>
      <c r="EQ593" s="39">
        <v>0</v>
      </c>
      <c r="ER593" s="39">
        <v>0</v>
      </c>
      <c r="ES593" s="39">
        <v>0</v>
      </c>
      <c r="ET593" s="39">
        <v>0</v>
      </c>
      <c r="EU593" s="39">
        <v>2.9292E-5</v>
      </c>
      <c r="EV593" s="39">
        <v>8.8899999999999995E-8</v>
      </c>
      <c r="EW593" s="39">
        <v>1.6626E-4</v>
      </c>
      <c r="EX593" s="39">
        <v>5.1742000000000001E-8</v>
      </c>
      <c r="FA593" s="23">
        <v>-1.3762000000000001</v>
      </c>
      <c r="FB593" s="23">
        <v>-4.5871000000000004</v>
      </c>
      <c r="FC593" s="23">
        <v>-6.5616000000000003</v>
      </c>
      <c r="FD593" s="23">
        <v>-3.1343999999999999</v>
      </c>
      <c r="FE593" s="23">
        <v>1.0022</v>
      </c>
      <c r="FF593" s="23">
        <v>-21.958100000000002</v>
      </c>
      <c r="FG593" s="23">
        <v>-18.371500000000001</v>
      </c>
      <c r="FH593" s="23">
        <v>-10.377599999999999</v>
      </c>
      <c r="FI593" s="23">
        <v>0.68500000000000005</v>
      </c>
      <c r="FJ593" s="23">
        <v>-15.491199999999999</v>
      </c>
      <c r="FK593" s="23">
        <v>1.5245</v>
      </c>
      <c r="FL593" s="23">
        <v>5.7511000000000001</v>
      </c>
      <c r="FM593" s="23">
        <v>-0.93610000000000004</v>
      </c>
      <c r="FN593" s="23">
        <v>3.6867999999999999</v>
      </c>
      <c r="FO593" s="23">
        <v>-3.198</v>
      </c>
      <c r="FP593" s="23">
        <v>5.3479999999999999</v>
      </c>
      <c r="FQ593" s="23">
        <v>-2.4529999999999998</v>
      </c>
      <c r="FR593" s="23">
        <v>-9.5214999999999996</v>
      </c>
    </row>
    <row r="594" spans="1:174" x14ac:dyDescent="0.2">
      <c r="A594" s="17">
        <f t="shared" si="11"/>
        <v>593</v>
      </c>
      <c r="B594" s="18">
        <v>13</v>
      </c>
      <c r="C594" s="18" t="s">
        <v>1150</v>
      </c>
      <c r="D594" s="18" t="s">
        <v>1143</v>
      </c>
      <c r="E594" s="18" t="s">
        <v>1144</v>
      </c>
      <c r="F594" s="18" t="s">
        <v>179</v>
      </c>
      <c r="H594" s="18">
        <v>7</v>
      </c>
      <c r="I594" s="18">
        <v>0.28477007999999998</v>
      </c>
      <c r="K594" s="18">
        <v>64.828442999999993</v>
      </c>
      <c r="L594" s="18">
        <v>-15.105788</v>
      </c>
      <c r="M594" s="18" t="s">
        <v>229</v>
      </c>
      <c r="O594" s="18" t="s">
        <v>167</v>
      </c>
      <c r="P594" s="18">
        <v>3034</v>
      </c>
      <c r="Q594" s="18">
        <v>5.9</v>
      </c>
      <c r="S594" s="19">
        <v>5.7</v>
      </c>
      <c r="U594" s="20">
        <v>7.33</v>
      </c>
      <c r="W594" s="19">
        <f t="shared" si="12"/>
        <v>17.679936942241003</v>
      </c>
      <c r="X594" s="19"/>
      <c r="Z594" s="21">
        <v>0.128</v>
      </c>
      <c r="AA594" s="21"/>
      <c r="AC594" s="18" t="s">
        <v>167</v>
      </c>
      <c r="AE594" s="18" t="s">
        <v>167</v>
      </c>
      <c r="AG594" s="18" t="s">
        <v>167</v>
      </c>
      <c r="AH594" s="22">
        <v>36</v>
      </c>
      <c r="AI594" s="22"/>
      <c r="AJ594" s="22">
        <v>22.5</v>
      </c>
      <c r="AM594" s="18" t="s">
        <v>167</v>
      </c>
      <c r="AO594" s="18" t="s">
        <v>167</v>
      </c>
      <c r="AQ594" s="18" t="s">
        <v>167</v>
      </c>
      <c r="AR594" s="19">
        <v>0.88</v>
      </c>
      <c r="AT594" s="21">
        <v>0.09</v>
      </c>
      <c r="AV594" s="19">
        <v>2.99</v>
      </c>
      <c r="AY594" s="18" t="s">
        <v>167</v>
      </c>
      <c r="AZ594" s="19">
        <v>27</v>
      </c>
      <c r="BA594"/>
      <c r="BC594" s="18" t="s">
        <v>167</v>
      </c>
      <c r="BE594" s="18" t="s">
        <v>167</v>
      </c>
      <c r="BF594" s="19">
        <v>77.8</v>
      </c>
      <c r="BI594" s="18" t="s">
        <v>167</v>
      </c>
      <c r="BK594" s="18" t="s">
        <v>167</v>
      </c>
      <c r="BM594" s="18" t="s">
        <v>167</v>
      </c>
      <c r="BN594" s="19">
        <v>48.616711051930757</v>
      </c>
      <c r="BQ594" s="18" t="s">
        <v>167</v>
      </c>
      <c r="BS594" s="18" t="s">
        <v>167</v>
      </c>
      <c r="BT594" s="21"/>
      <c r="BU594" s="18" t="s">
        <v>167</v>
      </c>
      <c r="BW594" s="18" t="s">
        <v>167</v>
      </c>
      <c r="BY594" s="18" t="s">
        <v>167</v>
      </c>
      <c r="BZ594" s="24">
        <v>4.62</v>
      </c>
      <c r="CA594"/>
      <c r="CB594" s="21"/>
      <c r="CC594" s="18" t="s">
        <v>167</v>
      </c>
      <c r="CD594" s="21"/>
      <c r="CE594" s="18" t="s">
        <v>167</v>
      </c>
      <c r="CF594" s="21"/>
      <c r="CG594" s="18" t="s">
        <v>167</v>
      </c>
      <c r="CI594" s="21" t="s">
        <v>167</v>
      </c>
      <c r="CJ594" s="19">
        <v>11.044040800000001</v>
      </c>
      <c r="CM594" s="18" t="s">
        <v>167</v>
      </c>
      <c r="CO594" s="23" t="s">
        <v>167</v>
      </c>
      <c r="CQ594" s="23" t="s">
        <v>167</v>
      </c>
      <c r="CR594" s="23" t="s">
        <v>974</v>
      </c>
      <c r="CT594" s="18" t="s">
        <v>167</v>
      </c>
      <c r="CV594" s="18" t="s">
        <v>167</v>
      </c>
      <c r="CY594" s="18" t="s">
        <v>167</v>
      </c>
      <c r="DA594" s="18" t="s">
        <v>167</v>
      </c>
      <c r="DC594" s="18" t="s">
        <v>167</v>
      </c>
      <c r="DE594" s="18" t="s">
        <v>167</v>
      </c>
      <c r="DH594" s="18" t="s">
        <v>167</v>
      </c>
      <c r="DK594" s="18" t="s">
        <v>167</v>
      </c>
      <c r="DN594" s="18" t="s">
        <v>167</v>
      </c>
      <c r="DQ594" s="18" t="s">
        <v>167</v>
      </c>
      <c r="DU594" s="18" t="s">
        <v>167</v>
      </c>
      <c r="DZ594" s="18" t="s">
        <v>167</v>
      </c>
      <c r="EE594" s="18" t="s">
        <v>167</v>
      </c>
      <c r="EF594" s="39">
        <v>-6.0541899999999997E-6</v>
      </c>
      <c r="EG594" s="24">
        <v>-1.4424699999999999</v>
      </c>
      <c r="EH594" s="39">
        <v>4.7628000000000001E-8</v>
      </c>
      <c r="EI594" s="39">
        <v>4.4018999999999997E-12</v>
      </c>
      <c r="EJ594" s="39">
        <v>3.5924999999999999E-5</v>
      </c>
      <c r="EK594" s="39">
        <v>2.3E-5</v>
      </c>
      <c r="EL594" s="39">
        <v>8.9884999999999998E-7</v>
      </c>
      <c r="EM594" s="39">
        <v>8.1629999999999997E-8</v>
      </c>
      <c r="EN594" s="39">
        <v>3.0000000000000001E-6</v>
      </c>
      <c r="EO594" s="39">
        <v>2.6931999999999999E-5</v>
      </c>
      <c r="EP594" s="39">
        <v>7.7791000000000001E-5</v>
      </c>
      <c r="EQ594" s="39">
        <v>4.5821999999999999E-6</v>
      </c>
      <c r="ER594" s="39">
        <v>0</v>
      </c>
      <c r="ES594" s="39">
        <v>0</v>
      </c>
      <c r="ET594" s="39">
        <v>0</v>
      </c>
      <c r="EU594" s="39">
        <v>2.6546999999999998E-5</v>
      </c>
      <c r="EV594" s="39">
        <v>1.1563E-7</v>
      </c>
      <c r="EW594" s="39">
        <v>1.7935E-4</v>
      </c>
      <c r="EX594" s="39">
        <v>7.2542000000000002E-8</v>
      </c>
      <c r="FA594" s="23">
        <v>-1.5814999999999999</v>
      </c>
      <c r="FB594" s="23">
        <v>-4.6761999999999997</v>
      </c>
      <c r="FC594" s="23">
        <v>-6.6689999999999996</v>
      </c>
      <c r="FD594" s="23">
        <v>-3.0493000000000001</v>
      </c>
      <c r="FE594" s="23">
        <v>0.60370000000000001</v>
      </c>
      <c r="FF594" s="23">
        <v>-21.153199999999998</v>
      </c>
      <c r="FG594" s="23">
        <v>-17.5901</v>
      </c>
      <c r="FH594" s="23">
        <v>-9.9214000000000002</v>
      </c>
      <c r="FI594" s="23">
        <v>0.46779999999999999</v>
      </c>
      <c r="FJ594" s="23">
        <v>-14.9678</v>
      </c>
      <c r="FK594" s="23">
        <v>1.2962</v>
      </c>
      <c r="FL594" s="23">
        <v>5.6242000000000001</v>
      </c>
      <c r="FM594" s="23">
        <v>-1.2685</v>
      </c>
      <c r="FN594" s="23">
        <v>3.2719999999999998</v>
      </c>
      <c r="FO594" s="23">
        <v>-3.2692999999999999</v>
      </c>
      <c r="FP594" s="23">
        <v>4.8305999999999996</v>
      </c>
      <c r="FQ594" s="23">
        <v>-2.629</v>
      </c>
      <c r="FR594" s="23">
        <v>-9.1280999999999999</v>
      </c>
    </row>
    <row r="595" spans="1:174" x14ac:dyDescent="0.2">
      <c r="A595" s="17">
        <f t="shared" si="11"/>
        <v>594</v>
      </c>
      <c r="B595" s="18">
        <v>13</v>
      </c>
      <c r="C595" s="18" t="s">
        <v>1151</v>
      </c>
      <c r="D595" s="18" t="s">
        <v>1143</v>
      </c>
      <c r="E595" s="18" t="s">
        <v>1144</v>
      </c>
      <c r="F595" s="18" t="s">
        <v>179</v>
      </c>
      <c r="H595" s="18">
        <v>7</v>
      </c>
      <c r="I595" s="18">
        <v>2.585952E-2</v>
      </c>
      <c r="K595" s="18">
        <v>64.828442999999993</v>
      </c>
      <c r="L595" s="18">
        <v>-15.105788</v>
      </c>
      <c r="M595" s="18" t="s">
        <v>229</v>
      </c>
      <c r="O595" s="18" t="s">
        <v>167</v>
      </c>
      <c r="P595" s="18">
        <v>3034</v>
      </c>
      <c r="Q595" s="18">
        <v>5.9</v>
      </c>
      <c r="S595" s="19">
        <v>10.5</v>
      </c>
      <c r="U595" s="20">
        <v>7.53</v>
      </c>
      <c r="W595" s="19">
        <f t="shared" si="12"/>
        <v>25.41060479480112</v>
      </c>
      <c r="X595" s="19"/>
      <c r="Z595" s="21">
        <v>0.151</v>
      </c>
      <c r="AA595" s="21"/>
      <c r="AC595" s="18" t="s">
        <v>167</v>
      </c>
      <c r="AE595" s="18" t="s">
        <v>167</v>
      </c>
      <c r="AG595" s="18" t="s">
        <v>167</v>
      </c>
      <c r="AH595" s="22">
        <v>51</v>
      </c>
      <c r="AI595" s="22"/>
      <c r="AJ595" s="22">
        <v>32</v>
      </c>
      <c r="AM595" s="18" t="s">
        <v>167</v>
      </c>
      <c r="AO595" s="18" t="s">
        <v>167</v>
      </c>
      <c r="AQ595" s="18" t="s">
        <v>167</v>
      </c>
      <c r="AR595" s="19">
        <v>1.37</v>
      </c>
      <c r="AT595" s="21">
        <v>3.4000000000000002E-2</v>
      </c>
      <c r="AV595" s="19">
        <v>4.28</v>
      </c>
      <c r="AY595" s="18" t="s">
        <v>167</v>
      </c>
      <c r="AZ595" s="19">
        <v>36</v>
      </c>
      <c r="BA595"/>
      <c r="BC595" s="18" t="s">
        <v>167</v>
      </c>
      <c r="BE595" s="18" t="s">
        <v>167</v>
      </c>
      <c r="BF595" s="19">
        <v>125.16</v>
      </c>
      <c r="BI595" s="18" t="s">
        <v>167</v>
      </c>
      <c r="BK595" s="18" t="s">
        <v>167</v>
      </c>
      <c r="BM595" s="18" t="s">
        <v>167</v>
      </c>
      <c r="BN595" s="19">
        <v>65.445572569906787</v>
      </c>
      <c r="BQ595" s="18" t="s">
        <v>167</v>
      </c>
      <c r="BS595" s="18" t="s">
        <v>167</v>
      </c>
      <c r="BT595" s="21"/>
      <c r="BU595" s="18" t="s">
        <v>167</v>
      </c>
      <c r="BW595" s="18" t="s">
        <v>167</v>
      </c>
      <c r="BY595" s="18" t="s">
        <v>167</v>
      </c>
      <c r="BZ595" s="24">
        <v>7.3</v>
      </c>
      <c r="CA595"/>
      <c r="CB595" s="21"/>
      <c r="CC595" s="18" t="s">
        <v>167</v>
      </c>
      <c r="CD595" s="21"/>
      <c r="CE595" s="18" t="s">
        <v>167</v>
      </c>
      <c r="CF595" s="21"/>
      <c r="CG595" s="18" t="s">
        <v>167</v>
      </c>
      <c r="CI595" s="21" t="s">
        <v>167</v>
      </c>
      <c r="CJ595" s="19">
        <v>15.742334400000003</v>
      </c>
      <c r="CM595" s="18" t="s">
        <v>167</v>
      </c>
      <c r="CO595" s="23" t="s">
        <v>167</v>
      </c>
      <c r="CQ595" s="23" t="s">
        <v>167</v>
      </c>
      <c r="CR595" s="23" t="s">
        <v>974</v>
      </c>
      <c r="CT595" s="18" t="s">
        <v>167</v>
      </c>
      <c r="CV595" s="18" t="s">
        <v>167</v>
      </c>
      <c r="CY595" s="18" t="s">
        <v>167</v>
      </c>
      <c r="DA595" s="18" t="s">
        <v>167</v>
      </c>
      <c r="DC595" s="18" t="s">
        <v>167</v>
      </c>
      <c r="DE595" s="18" t="s">
        <v>167</v>
      </c>
      <c r="DH595" s="18" t="s">
        <v>167</v>
      </c>
      <c r="DK595" s="18" t="s">
        <v>167</v>
      </c>
      <c r="DN595" s="18" t="s">
        <v>167</v>
      </c>
      <c r="DQ595" s="18" t="s">
        <v>167</v>
      </c>
      <c r="DU595" s="18" t="s">
        <v>167</v>
      </c>
      <c r="DZ595" s="18" t="s">
        <v>167</v>
      </c>
      <c r="EE595" s="18" t="s">
        <v>167</v>
      </c>
      <c r="EF595" s="39">
        <v>-1.2893000000000001E-6</v>
      </c>
      <c r="EG595" s="24">
        <v>-0.21220900000000001</v>
      </c>
      <c r="EH595" s="39">
        <v>3.0157000000000003E-8</v>
      </c>
      <c r="EI595" s="39">
        <v>2.3963000000000001E-13</v>
      </c>
      <c r="EJ595" s="39">
        <v>5.0822999999999998E-5</v>
      </c>
      <c r="EK595" s="39">
        <v>3.2001000000000001E-5</v>
      </c>
      <c r="EL595" s="39">
        <v>1.3976E-6</v>
      </c>
      <c r="EM595" s="39">
        <v>1.9563999999999999E-8</v>
      </c>
      <c r="EN595" s="39">
        <v>4.3000000000000003E-6</v>
      </c>
      <c r="EO595" s="39">
        <v>3.5862000000000003E-5</v>
      </c>
      <c r="EP595" s="39">
        <v>1.2517999999999999E-4</v>
      </c>
      <c r="EQ595" s="39">
        <v>7.2131999999999998E-6</v>
      </c>
      <c r="ER595" s="39">
        <v>0</v>
      </c>
      <c r="ES595" s="39">
        <v>0</v>
      </c>
      <c r="ET595" s="39">
        <v>0</v>
      </c>
      <c r="EU595" s="39">
        <v>2.12E-5</v>
      </c>
      <c r="EV595" s="39">
        <v>3.0524E-7</v>
      </c>
      <c r="EW595" s="39">
        <v>2.5554000000000001E-4</v>
      </c>
      <c r="EX595" s="39">
        <v>1.9114999999999999E-7</v>
      </c>
      <c r="FA595" s="23">
        <v>-1.9078999999999999</v>
      </c>
      <c r="FB595" s="23">
        <v>-4.3399000000000001</v>
      </c>
      <c r="FC595" s="23">
        <v>-6.2422000000000004</v>
      </c>
      <c r="FD595" s="23">
        <v>-2.4739</v>
      </c>
      <c r="FE595" s="23">
        <v>0.13339999999999999</v>
      </c>
      <c r="FF595" s="23">
        <v>-17.474799999999998</v>
      </c>
      <c r="FG595" s="23">
        <v>-13.9617</v>
      </c>
      <c r="FH595" s="23">
        <v>-8.1734000000000009</v>
      </c>
      <c r="FI595" s="23">
        <v>0.56950000000000001</v>
      </c>
      <c r="FJ595" s="23">
        <v>-13.1592</v>
      </c>
      <c r="FK595" s="23">
        <v>0.92069999999999996</v>
      </c>
      <c r="FL595" s="23">
        <v>5.9179000000000004</v>
      </c>
      <c r="FM595" s="23">
        <v>-1.4558</v>
      </c>
      <c r="FN595" s="23">
        <v>2.6410999999999998</v>
      </c>
      <c r="FO595" s="23">
        <v>-3.0486</v>
      </c>
      <c r="FP595" s="23">
        <v>4.3240999999999996</v>
      </c>
      <c r="FQ595" s="23">
        <v>-2.3172999999999999</v>
      </c>
      <c r="FR595" s="23">
        <v>-7.5651999999999999</v>
      </c>
    </row>
    <row r="596" spans="1:174" x14ac:dyDescent="0.2">
      <c r="A596" s="17">
        <f t="shared" si="11"/>
        <v>595</v>
      </c>
      <c r="B596" s="18">
        <v>13</v>
      </c>
      <c r="C596" s="18" t="s">
        <v>1152</v>
      </c>
      <c r="D596" s="18" t="s">
        <v>1143</v>
      </c>
      <c r="E596" s="18" t="s">
        <v>1144</v>
      </c>
      <c r="F596" s="18" t="s">
        <v>179</v>
      </c>
      <c r="H596" s="18">
        <v>7</v>
      </c>
      <c r="I596" s="18">
        <v>7.9786079999999995E-2</v>
      </c>
      <c r="K596" s="18">
        <v>64.828442999999993</v>
      </c>
      <c r="L596" s="18">
        <v>-15.105788</v>
      </c>
      <c r="M596" s="18" t="s">
        <v>229</v>
      </c>
      <c r="O596" s="18" t="s">
        <v>167</v>
      </c>
      <c r="P596" s="18">
        <v>3034</v>
      </c>
      <c r="Q596" s="18">
        <v>5.9</v>
      </c>
      <c r="S596" s="19">
        <v>1.3</v>
      </c>
      <c r="U596" s="20">
        <v>7.42</v>
      </c>
      <c r="W596" s="19">
        <f t="shared" si="12"/>
        <v>36.974963377804791</v>
      </c>
      <c r="X596" s="19"/>
      <c r="Z596" s="21">
        <v>0.13200000000000001</v>
      </c>
      <c r="AA596" s="21"/>
      <c r="AC596" s="18" t="s">
        <v>167</v>
      </c>
      <c r="AE596" s="18" t="s">
        <v>167</v>
      </c>
      <c r="AG596" s="18" t="s">
        <v>167</v>
      </c>
      <c r="AH596" s="22">
        <v>85</v>
      </c>
      <c r="AI596" s="22"/>
      <c r="AJ596" s="22">
        <v>41.1</v>
      </c>
      <c r="AM596" s="18" t="s">
        <v>167</v>
      </c>
      <c r="AO596" s="18" t="s">
        <v>167</v>
      </c>
      <c r="AQ596" s="18" t="s">
        <v>167</v>
      </c>
      <c r="AR596" s="19">
        <v>1.39</v>
      </c>
      <c r="AT596" s="21">
        <v>8.5999999999999993E-2</v>
      </c>
      <c r="AV596" s="19">
        <v>3.77</v>
      </c>
      <c r="AY596" s="18" t="s">
        <v>167</v>
      </c>
      <c r="AZ596" s="19">
        <v>60</v>
      </c>
      <c r="BA596"/>
      <c r="BC596" s="18" t="s">
        <v>167</v>
      </c>
      <c r="BE596" s="18" t="s">
        <v>167</v>
      </c>
      <c r="BF596" s="19">
        <v>149.16800000000001</v>
      </c>
      <c r="BI596" s="18" t="s">
        <v>167</v>
      </c>
      <c r="BK596" s="18" t="s">
        <v>167</v>
      </c>
      <c r="BM596" s="18" t="s">
        <v>167</v>
      </c>
      <c r="BN596" s="19">
        <v>90.688864846870842</v>
      </c>
      <c r="BQ596" s="18" t="s">
        <v>167</v>
      </c>
      <c r="BS596" s="18" t="s">
        <v>167</v>
      </c>
      <c r="BT596" s="21"/>
      <c r="BU596" s="18" t="s">
        <v>167</v>
      </c>
      <c r="BW596" s="18" t="s">
        <v>167</v>
      </c>
      <c r="BY596" s="18" t="s">
        <v>167</v>
      </c>
      <c r="BZ596" s="24">
        <v>8.5500000000000007</v>
      </c>
      <c r="CA596"/>
      <c r="CB596" s="21"/>
      <c r="CC596" s="18" t="s">
        <v>167</v>
      </c>
      <c r="CD596" s="21"/>
      <c r="CE596" s="18" t="s">
        <v>167</v>
      </c>
      <c r="CF596" s="21"/>
      <c r="CG596" s="18" t="s">
        <v>167</v>
      </c>
      <c r="CI596" s="21" t="s">
        <v>167</v>
      </c>
      <c r="CJ596" s="19">
        <v>23.6745184</v>
      </c>
      <c r="CM596" s="18" t="s">
        <v>167</v>
      </c>
      <c r="CO596" s="23" t="s">
        <v>167</v>
      </c>
      <c r="CQ596" s="23" t="s">
        <v>167</v>
      </c>
      <c r="CR596" s="23" t="s">
        <v>974</v>
      </c>
      <c r="CT596" s="18" t="s">
        <v>167</v>
      </c>
      <c r="CV596" s="18" t="s">
        <v>167</v>
      </c>
      <c r="CY596" s="18" t="s">
        <v>167</v>
      </c>
      <c r="DA596" s="18" t="s">
        <v>167</v>
      </c>
      <c r="DC596" s="18" t="s">
        <v>167</v>
      </c>
      <c r="DE596" s="18" t="s">
        <v>167</v>
      </c>
      <c r="DH596" s="18" t="s">
        <v>167</v>
      </c>
      <c r="DK596" s="18" t="s">
        <v>167</v>
      </c>
      <c r="DN596" s="18" t="s">
        <v>167</v>
      </c>
      <c r="DQ596" s="18" t="s">
        <v>167</v>
      </c>
      <c r="DU596" s="18" t="s">
        <v>167</v>
      </c>
      <c r="DZ596" s="18" t="s">
        <v>167</v>
      </c>
      <c r="EE596" s="18" t="s">
        <v>167</v>
      </c>
      <c r="EF596" s="39">
        <v>-4.3394399999999997E-6</v>
      </c>
      <c r="EG596" s="24">
        <v>-0.488043</v>
      </c>
      <c r="EH596" s="39">
        <v>3.9014000000000001E-8</v>
      </c>
      <c r="EI596" s="39">
        <v>7.3208999999999996E-12</v>
      </c>
      <c r="EJ596" s="39">
        <v>8.4688E-5</v>
      </c>
      <c r="EK596" s="39">
        <v>4.1001999999999998E-5</v>
      </c>
      <c r="EL596" s="39">
        <v>1.3966000000000001E-6</v>
      </c>
      <c r="EM596" s="39">
        <v>7.8406999999999995E-8</v>
      </c>
      <c r="EN596" s="39">
        <v>3.8E-6</v>
      </c>
      <c r="EO596" s="39">
        <v>5.9707000000000003E-5</v>
      </c>
      <c r="EP596" s="39">
        <v>1.4915999999999999E-4</v>
      </c>
      <c r="EQ596" s="39">
        <v>8.4118999999999999E-6</v>
      </c>
      <c r="ER596" s="39">
        <v>0</v>
      </c>
      <c r="ES596" s="39">
        <v>0</v>
      </c>
      <c r="ET596" s="39">
        <v>0</v>
      </c>
      <c r="EU596" s="39">
        <v>5.2142999999999999E-5</v>
      </c>
      <c r="EV596" s="39">
        <v>2.7127000000000002E-7</v>
      </c>
      <c r="EW596" s="39">
        <v>3.8667999999999998E-4</v>
      </c>
      <c r="EX596" s="39">
        <v>1.3692000000000001E-7</v>
      </c>
      <c r="FA596" s="23">
        <v>-1.4538</v>
      </c>
      <c r="FB596" s="23">
        <v>-3.2473999999999998</v>
      </c>
      <c r="FC596" s="23">
        <v>-5.6007999999999996</v>
      </c>
      <c r="FD596" s="23">
        <v>-2.3466</v>
      </c>
      <c r="FE596" s="23">
        <v>2.2368999999999999</v>
      </c>
      <c r="FF596" s="23">
        <v>-18.8109</v>
      </c>
      <c r="FG596" s="23">
        <v>-15.2004</v>
      </c>
      <c r="FH596" s="23">
        <v>-8.7356999999999996</v>
      </c>
      <c r="FI596" s="23">
        <v>0.5847</v>
      </c>
      <c r="FJ596" s="23">
        <v>-14.2836</v>
      </c>
      <c r="FK596" s="23">
        <v>1.4703999999999999</v>
      </c>
      <c r="FL596" s="23">
        <v>5.5591999999999997</v>
      </c>
      <c r="FM596" s="23">
        <v>0.42730000000000001</v>
      </c>
      <c r="FN596" s="23">
        <v>4.2919</v>
      </c>
      <c r="FO596" s="23">
        <v>-1.9587000000000001</v>
      </c>
      <c r="FP596" s="23">
        <v>6.4686000000000003</v>
      </c>
      <c r="FQ596" s="23">
        <v>-0.66659999999999997</v>
      </c>
      <c r="FR596" s="23">
        <v>-7.4260000000000002</v>
      </c>
    </row>
    <row r="597" spans="1:174" x14ac:dyDescent="0.2">
      <c r="A597" s="17">
        <f t="shared" si="11"/>
        <v>596</v>
      </c>
      <c r="B597" s="18">
        <v>13</v>
      </c>
      <c r="C597" s="18" t="s">
        <v>1153</v>
      </c>
      <c r="D597" s="18" t="s">
        <v>1143</v>
      </c>
      <c r="E597" s="18" t="s">
        <v>1144</v>
      </c>
      <c r="F597" s="18" t="s">
        <v>179</v>
      </c>
      <c r="H597" s="18">
        <v>7</v>
      </c>
      <c r="I597" s="18">
        <v>7.9786079999999995E-2</v>
      </c>
      <c r="K597" s="18">
        <v>64.828442999999993</v>
      </c>
      <c r="L597" s="18">
        <v>-15.105788</v>
      </c>
      <c r="M597" s="18" t="s">
        <v>229</v>
      </c>
      <c r="O597" s="18" t="s">
        <v>167</v>
      </c>
      <c r="P597" s="18">
        <v>3034</v>
      </c>
      <c r="Q597" s="18">
        <v>5.9</v>
      </c>
      <c r="S597" s="19">
        <v>0.1</v>
      </c>
      <c r="U597" s="20">
        <v>7.37</v>
      </c>
      <c r="W597" s="19">
        <f t="shared" si="12"/>
        <v>38.08214516874714</v>
      </c>
      <c r="X597" s="19"/>
      <c r="Z597" s="21">
        <v>0.15</v>
      </c>
      <c r="AA597" s="21"/>
      <c r="AC597" s="18" t="s">
        <v>167</v>
      </c>
      <c r="AE597" s="18" t="s">
        <v>167</v>
      </c>
      <c r="AG597" s="18" t="s">
        <v>167</v>
      </c>
      <c r="AH597" s="22">
        <v>86</v>
      </c>
      <c r="AI597" s="22"/>
      <c r="AJ597" s="22">
        <v>45.9</v>
      </c>
      <c r="AM597" s="18" t="s">
        <v>167</v>
      </c>
      <c r="AO597" s="18" t="s">
        <v>167</v>
      </c>
      <c r="AQ597" s="18" t="s">
        <v>167</v>
      </c>
      <c r="AR597" s="19">
        <v>1.47</v>
      </c>
      <c r="AT597" s="21">
        <v>6.8000000000000005E-2</v>
      </c>
      <c r="AV597" s="19">
        <v>3.84</v>
      </c>
      <c r="AY597" s="18" t="s">
        <v>167</v>
      </c>
      <c r="AZ597" s="19">
        <v>63</v>
      </c>
      <c r="BA597"/>
      <c r="BC597" s="18" t="s">
        <v>167</v>
      </c>
      <c r="BE597" s="18" t="s">
        <v>167</v>
      </c>
      <c r="BF597" s="19">
        <v>171.392</v>
      </c>
      <c r="BI597" s="18" t="s">
        <v>167</v>
      </c>
      <c r="BK597" s="18" t="s">
        <v>167</v>
      </c>
      <c r="BM597" s="18" t="s">
        <v>167</v>
      </c>
      <c r="BN597" s="19">
        <v>92.558738348868175</v>
      </c>
      <c r="BQ597" s="18" t="s">
        <v>167</v>
      </c>
      <c r="BS597" s="18" t="s">
        <v>167</v>
      </c>
      <c r="BT597" s="21"/>
      <c r="BU597" s="18" t="s">
        <v>167</v>
      </c>
      <c r="BW597" s="18" t="s">
        <v>167</v>
      </c>
      <c r="BY597" s="18" t="s">
        <v>167</v>
      </c>
      <c r="BZ597" s="24">
        <v>8.0500000000000007</v>
      </c>
      <c r="CA597"/>
      <c r="CB597" s="21"/>
      <c r="CC597" s="18" t="s">
        <v>167</v>
      </c>
      <c r="CD597" s="21"/>
      <c r="CE597" s="18" t="s">
        <v>167</v>
      </c>
      <c r="CF597" s="21"/>
      <c r="CG597" s="18" t="s">
        <v>167</v>
      </c>
      <c r="CI597" s="21" t="s">
        <v>167</v>
      </c>
      <c r="CJ597" s="19">
        <v>23.979602400000001</v>
      </c>
      <c r="CM597" s="18" t="s">
        <v>167</v>
      </c>
      <c r="CO597" s="23" t="s">
        <v>167</v>
      </c>
      <c r="CQ597" s="23" t="s">
        <v>167</v>
      </c>
      <c r="CR597" s="23" t="s">
        <v>974</v>
      </c>
      <c r="CT597" s="18" t="s">
        <v>167</v>
      </c>
      <c r="CV597" s="18" t="s">
        <v>167</v>
      </c>
      <c r="CY597" s="18" t="s">
        <v>167</v>
      </c>
      <c r="DA597" s="18" t="s">
        <v>167</v>
      </c>
      <c r="DC597" s="18" t="s">
        <v>167</v>
      </c>
      <c r="DE597" s="18" t="s">
        <v>167</v>
      </c>
      <c r="DH597" s="18" t="s">
        <v>167</v>
      </c>
      <c r="DK597" s="18" t="s">
        <v>167</v>
      </c>
      <c r="DN597" s="18" t="s">
        <v>167</v>
      </c>
      <c r="DQ597" s="18" t="s">
        <v>167</v>
      </c>
      <c r="DU597" s="18" t="s">
        <v>167</v>
      </c>
      <c r="DZ597" s="18" t="s">
        <v>167</v>
      </c>
      <c r="EE597" s="18" t="s">
        <v>167</v>
      </c>
      <c r="EF597" s="39">
        <v>1.6865099999999999E-5</v>
      </c>
      <c r="EG597" s="24">
        <v>1.81674</v>
      </c>
      <c r="EH597" s="39">
        <v>4.3793E-8</v>
      </c>
      <c r="EI597" s="39">
        <v>1.8262000000000001E-11</v>
      </c>
      <c r="EJ597" s="39">
        <v>8.5702E-5</v>
      </c>
      <c r="EK597" s="39">
        <v>4.6001999999999998E-5</v>
      </c>
      <c r="EL597" s="39">
        <v>1.4959999999999999E-6</v>
      </c>
      <c r="EM597" s="39">
        <v>6.3347000000000005E-8</v>
      </c>
      <c r="EN597" s="39">
        <v>3.8E-6</v>
      </c>
      <c r="EO597" s="39">
        <v>6.2695999999999997E-5</v>
      </c>
      <c r="EP597" s="39">
        <v>1.7136000000000001E-4</v>
      </c>
      <c r="EQ597" s="39">
        <v>7.9191000000000001E-6</v>
      </c>
      <c r="ER597" s="39">
        <v>0</v>
      </c>
      <c r="ES597" s="39">
        <v>0</v>
      </c>
      <c r="ET597" s="39">
        <v>0</v>
      </c>
      <c r="EU597" s="39">
        <v>6.1421999999999996E-5</v>
      </c>
      <c r="EV597" s="39">
        <v>2.3498E-7</v>
      </c>
      <c r="EW597" s="39">
        <v>3.9163000000000002E-4</v>
      </c>
      <c r="EX597" s="39">
        <v>1.1766E-7</v>
      </c>
      <c r="FA597" s="23">
        <v>-1.3010999999999999</v>
      </c>
      <c r="FB597" s="23">
        <v>-3.0246</v>
      </c>
      <c r="FC597" s="23">
        <v>-5.4478</v>
      </c>
      <c r="FD597" s="23">
        <v>-2.4081000000000001</v>
      </c>
      <c r="FE597" s="23">
        <v>2.6798999999999999</v>
      </c>
      <c r="FF597" s="23">
        <v>-19.233499999999999</v>
      </c>
      <c r="FG597" s="23">
        <v>-15.6099</v>
      </c>
      <c r="FH597" s="23">
        <v>-9.0058000000000007</v>
      </c>
      <c r="FI597" s="23">
        <v>0.3075</v>
      </c>
      <c r="FJ597" s="23">
        <v>-14.6035</v>
      </c>
      <c r="FK597" s="23">
        <v>1.6359999999999999</v>
      </c>
      <c r="FL597" s="23">
        <v>5.2313000000000001</v>
      </c>
      <c r="FM597" s="23">
        <v>0.81869999999999998</v>
      </c>
      <c r="FN597" s="23">
        <v>4.6772999999999998</v>
      </c>
      <c r="FO597" s="23">
        <v>-1.7788999999999999</v>
      </c>
      <c r="FP597" s="23">
        <v>6.9741999999999997</v>
      </c>
      <c r="FQ597" s="23">
        <v>-0.39739999999999998</v>
      </c>
      <c r="FR597" s="23">
        <v>-7.5952000000000002</v>
      </c>
    </row>
    <row r="598" spans="1:174" x14ac:dyDescent="0.2">
      <c r="A598" s="17">
        <f t="shared" si="11"/>
        <v>597</v>
      </c>
      <c r="B598" s="18">
        <v>13</v>
      </c>
      <c r="C598" s="18" t="s">
        <v>1154</v>
      </c>
      <c r="D598" s="18" t="s">
        <v>1143</v>
      </c>
      <c r="E598" s="18" t="s">
        <v>1144</v>
      </c>
      <c r="F598" s="18" t="s">
        <v>179</v>
      </c>
      <c r="H598" s="18">
        <v>7</v>
      </c>
      <c r="I598" s="18">
        <v>1.2614400000000001E-2</v>
      </c>
      <c r="K598" s="18">
        <v>64.828442999999993</v>
      </c>
      <c r="L598" s="18">
        <v>-15.105788</v>
      </c>
      <c r="M598" s="18" t="s">
        <v>229</v>
      </c>
      <c r="O598" s="18" t="s">
        <v>167</v>
      </c>
      <c r="P598" s="18">
        <v>3034</v>
      </c>
      <c r="Q598" s="18">
        <v>5.9</v>
      </c>
      <c r="S598" s="19">
        <v>0.1</v>
      </c>
      <c r="U598" s="20">
        <v>7.17</v>
      </c>
      <c r="W598" s="19">
        <f t="shared" si="12"/>
        <v>46.980465110294624</v>
      </c>
      <c r="X598" s="19"/>
      <c r="Z598" s="21">
        <v>0.122</v>
      </c>
      <c r="AA598" s="21"/>
      <c r="AC598" s="18" t="s">
        <v>167</v>
      </c>
      <c r="AE598" s="18" t="s">
        <v>167</v>
      </c>
      <c r="AG598" s="18" t="s">
        <v>167</v>
      </c>
      <c r="AH598" s="22">
        <v>106</v>
      </c>
      <c r="AI598" s="22"/>
      <c r="AJ598" s="22">
        <v>55.6</v>
      </c>
      <c r="AM598" s="18" t="s">
        <v>167</v>
      </c>
      <c r="AO598" s="18" t="s">
        <v>167</v>
      </c>
      <c r="AQ598" s="18" t="s">
        <v>167</v>
      </c>
      <c r="AR598" s="19">
        <v>1.53</v>
      </c>
      <c r="AT598" s="21">
        <v>3.4000000000000002E-2</v>
      </c>
      <c r="AV598" s="19">
        <v>4.1500000000000004</v>
      </c>
      <c r="AY598" s="18" t="s">
        <v>167</v>
      </c>
      <c r="AZ598" s="19">
        <v>72</v>
      </c>
      <c r="BA598"/>
      <c r="BC598" s="18" t="s">
        <v>167</v>
      </c>
      <c r="BE598" s="18" t="s">
        <v>167</v>
      </c>
      <c r="BF598" s="19">
        <v>196.928</v>
      </c>
      <c r="BI598" s="18" t="s">
        <v>167</v>
      </c>
      <c r="BK598" s="18" t="s">
        <v>167</v>
      </c>
      <c r="BM598" s="18" t="s">
        <v>167</v>
      </c>
      <c r="BN598" s="19">
        <v>89.753928095872169</v>
      </c>
      <c r="BQ598" s="18" t="s">
        <v>167</v>
      </c>
      <c r="BS598" s="18" t="s">
        <v>167</v>
      </c>
      <c r="BT598" s="21"/>
      <c r="BU598" s="18" t="s">
        <v>167</v>
      </c>
      <c r="BW598" s="18" t="s">
        <v>167</v>
      </c>
      <c r="BY598" s="18" t="s">
        <v>167</v>
      </c>
      <c r="BZ598" s="24">
        <v>8.67</v>
      </c>
      <c r="CA598"/>
      <c r="CB598" s="21"/>
      <c r="CC598" s="18" t="s">
        <v>167</v>
      </c>
      <c r="CD598" s="21"/>
      <c r="CE598" s="18" t="s">
        <v>167</v>
      </c>
      <c r="CF598" s="21"/>
      <c r="CG598" s="18" t="s">
        <v>167</v>
      </c>
      <c r="CI598" s="21" t="s">
        <v>167</v>
      </c>
      <c r="CJ598" s="19">
        <v>30.935517600000004</v>
      </c>
      <c r="CM598" s="18" t="s">
        <v>167</v>
      </c>
      <c r="CO598" s="23" t="s">
        <v>167</v>
      </c>
      <c r="CQ598" s="23" t="s">
        <v>167</v>
      </c>
      <c r="CR598" s="23" t="s">
        <v>974</v>
      </c>
      <c r="CT598" s="18" t="s">
        <v>167</v>
      </c>
      <c r="CV598" s="18" t="s">
        <v>167</v>
      </c>
      <c r="CY598" s="18" t="s">
        <v>167</v>
      </c>
      <c r="DA598" s="18" t="s">
        <v>167</v>
      </c>
      <c r="DC598" s="18" t="s">
        <v>167</v>
      </c>
      <c r="DE598" s="18" t="s">
        <v>167</v>
      </c>
      <c r="DH598" s="18" t="s">
        <v>167</v>
      </c>
      <c r="DK598" s="18" t="s">
        <v>167</v>
      </c>
      <c r="DN598" s="18" t="s">
        <v>167</v>
      </c>
      <c r="DQ598" s="18" t="s">
        <v>167</v>
      </c>
      <c r="DU598" s="18" t="s">
        <v>167</v>
      </c>
      <c r="DZ598" s="18" t="s">
        <v>167</v>
      </c>
      <c r="EE598" s="18" t="s">
        <v>167</v>
      </c>
      <c r="EF598" s="39">
        <v>-2.37063E-5</v>
      </c>
      <c r="EG598" s="24">
        <v>-2.08677</v>
      </c>
      <c r="EH598" s="39">
        <v>6.9579000000000004E-8</v>
      </c>
      <c r="EI598" s="39">
        <v>8.4548000000000004E-11</v>
      </c>
      <c r="EJ598" s="39">
        <v>1.0556999999999999E-4</v>
      </c>
      <c r="EK598" s="39">
        <v>5.6002999999999999E-5</v>
      </c>
      <c r="EL598" s="39">
        <v>1.494E-6</v>
      </c>
      <c r="EM598" s="39">
        <v>3.2066999999999999E-8</v>
      </c>
      <c r="EN598" s="39">
        <v>4.2000999999999998E-6</v>
      </c>
      <c r="EO598" s="39">
        <v>7.1575000000000005E-5</v>
      </c>
      <c r="EP598" s="39">
        <v>1.9683999999999999E-4</v>
      </c>
      <c r="EQ598" s="39">
        <v>8.5052999999999997E-6</v>
      </c>
      <c r="ER598" s="39">
        <v>0</v>
      </c>
      <c r="ES598" s="39">
        <v>0</v>
      </c>
      <c r="ET598" s="39">
        <v>0</v>
      </c>
      <c r="EU598" s="39">
        <v>1.2514000000000001E-4</v>
      </c>
      <c r="EV598" s="39">
        <v>1.9261E-7</v>
      </c>
      <c r="EW598" s="39">
        <v>5.0478000000000003E-4</v>
      </c>
      <c r="EX598" s="39">
        <v>7.2221999999999996E-8</v>
      </c>
      <c r="FA598" s="23">
        <v>-1.2452000000000001</v>
      </c>
      <c r="FB598" s="23">
        <v>-3.149</v>
      </c>
      <c r="FC598" s="23">
        <v>-5.6764000000000001</v>
      </c>
      <c r="FD598" s="23">
        <v>-2.4131</v>
      </c>
      <c r="FE598" s="23">
        <v>2.7101000000000002</v>
      </c>
      <c r="FF598" s="23">
        <v>-20.8962</v>
      </c>
      <c r="FG598" s="23">
        <v>-17.272600000000001</v>
      </c>
      <c r="FH598" s="23">
        <v>-9.6929999999999996</v>
      </c>
      <c r="FI598" s="23">
        <v>-0.5927</v>
      </c>
      <c r="FJ598" s="23">
        <v>-15.310600000000001</v>
      </c>
      <c r="FK598" s="23">
        <v>1.6919</v>
      </c>
      <c r="FL598" s="23">
        <v>4.3311000000000002</v>
      </c>
      <c r="FM598" s="23">
        <v>0.71989999999999998</v>
      </c>
      <c r="FN598" s="23">
        <v>4.7628000000000004</v>
      </c>
      <c r="FO598" s="23">
        <v>-1.9200999999999999</v>
      </c>
      <c r="FP598" s="23">
        <v>6.9447999999999999</v>
      </c>
      <c r="FQ598" s="23">
        <v>-0.65210000000000001</v>
      </c>
      <c r="FR598" s="23">
        <v>-8.3285999999999998</v>
      </c>
    </row>
    <row r="599" spans="1:174" x14ac:dyDescent="0.2">
      <c r="A599" s="17">
        <f t="shared" si="11"/>
        <v>598</v>
      </c>
      <c r="B599" s="18">
        <v>13</v>
      </c>
      <c r="C599" s="18" t="s">
        <v>1155</v>
      </c>
      <c r="D599" s="18" t="s">
        <v>1143</v>
      </c>
      <c r="E599" s="18" t="s">
        <v>1144</v>
      </c>
      <c r="F599" s="18" t="s">
        <v>179</v>
      </c>
      <c r="H599" s="18">
        <v>7</v>
      </c>
      <c r="I599" s="18">
        <v>1.7975519999999998E-2</v>
      </c>
      <c r="K599" s="18">
        <v>64.828442999999993</v>
      </c>
      <c r="L599" s="18">
        <v>-15.105788</v>
      </c>
      <c r="M599" s="18" t="s">
        <v>229</v>
      </c>
      <c r="O599" s="18" t="s">
        <v>167</v>
      </c>
      <c r="P599" s="18">
        <v>3034</v>
      </c>
      <c r="Q599" s="18">
        <v>5.9</v>
      </c>
      <c r="S599" s="19">
        <v>-0.1</v>
      </c>
      <c r="U599" s="20">
        <v>7.31</v>
      </c>
      <c r="W599" s="19">
        <f t="shared" si="12"/>
        <v>46.173973240059965</v>
      </c>
      <c r="X599" s="19"/>
      <c r="Z599" s="21">
        <v>9.7000000000000003E-2</v>
      </c>
      <c r="AA599" s="21"/>
      <c r="AC599" s="18" t="s">
        <v>167</v>
      </c>
      <c r="AE599" s="18" t="s">
        <v>167</v>
      </c>
      <c r="AG599" s="18" t="s">
        <v>167</v>
      </c>
      <c r="AH599" s="22">
        <v>105</v>
      </c>
      <c r="AI599" s="22"/>
      <c r="AJ599" s="22">
        <v>70.8</v>
      </c>
      <c r="AM599" s="18" t="s">
        <v>167</v>
      </c>
      <c r="AO599" s="18" t="s">
        <v>167</v>
      </c>
      <c r="AQ599" s="18" t="s">
        <v>167</v>
      </c>
      <c r="AR599" s="19">
        <v>1.71</v>
      </c>
      <c r="AT599" s="21">
        <v>2.9000000000000001E-2</v>
      </c>
      <c r="AV599" s="19">
        <v>4.22</v>
      </c>
      <c r="AY599" s="18" t="s">
        <v>167</v>
      </c>
      <c r="AZ599" s="19">
        <v>75</v>
      </c>
      <c r="BA599"/>
      <c r="BC599" s="18" t="s">
        <v>167</v>
      </c>
      <c r="BE599" s="18" t="s">
        <v>167</v>
      </c>
      <c r="BF599" s="19">
        <v>213.304</v>
      </c>
      <c r="BI599" s="18" t="s">
        <v>167</v>
      </c>
      <c r="BK599" s="18" t="s">
        <v>167</v>
      </c>
      <c r="BM599" s="18" t="s">
        <v>167</v>
      </c>
      <c r="BN599" s="19">
        <v>91.623801597869516</v>
      </c>
      <c r="BQ599" s="18" t="s">
        <v>167</v>
      </c>
      <c r="BS599" s="18" t="s">
        <v>167</v>
      </c>
      <c r="BT599" s="21"/>
      <c r="BU599" s="18" t="s">
        <v>167</v>
      </c>
      <c r="BW599" s="18" t="s">
        <v>167</v>
      </c>
      <c r="BY599" s="18" t="s">
        <v>167</v>
      </c>
      <c r="BZ599" s="24">
        <v>8.86</v>
      </c>
      <c r="CA599"/>
      <c r="CB599" s="21"/>
      <c r="CC599" s="18" t="s">
        <v>167</v>
      </c>
      <c r="CD599" s="21"/>
      <c r="CE599" s="18" t="s">
        <v>167</v>
      </c>
      <c r="CF599" s="21"/>
      <c r="CG599" s="18" t="s">
        <v>167</v>
      </c>
      <c r="CI599" s="21" t="s">
        <v>167</v>
      </c>
      <c r="CJ599" s="19">
        <v>29.105013600000003</v>
      </c>
      <c r="CM599" s="18" t="s">
        <v>167</v>
      </c>
      <c r="CO599" s="23" t="s">
        <v>167</v>
      </c>
      <c r="CQ599" s="23" t="s">
        <v>167</v>
      </c>
      <c r="CR599" s="23" t="s">
        <v>974</v>
      </c>
      <c r="CT599" s="18" t="s">
        <v>167</v>
      </c>
      <c r="CV599" s="18" t="s">
        <v>167</v>
      </c>
      <c r="CY599" s="18" t="s">
        <v>167</v>
      </c>
      <c r="DA599" s="18" t="s">
        <v>167</v>
      </c>
      <c r="DC599" s="18" t="s">
        <v>167</v>
      </c>
      <c r="DE599" s="18" t="s">
        <v>167</v>
      </c>
      <c r="DH599" s="18" t="s">
        <v>167</v>
      </c>
      <c r="DK599" s="18" t="s">
        <v>167</v>
      </c>
      <c r="DN599" s="18" t="s">
        <v>167</v>
      </c>
      <c r="DQ599" s="18" t="s">
        <v>167</v>
      </c>
      <c r="DU599" s="18" t="s">
        <v>167</v>
      </c>
      <c r="DZ599" s="18" t="s">
        <v>167</v>
      </c>
      <c r="EE599" s="18" t="s">
        <v>167</v>
      </c>
      <c r="EF599" s="39">
        <v>1.0529E-5</v>
      </c>
      <c r="EG599" s="24">
        <v>0.92156800000000005</v>
      </c>
      <c r="EH599" s="39">
        <v>5.0409999999999999E-8</v>
      </c>
      <c r="EI599" s="39">
        <v>2.1560000000000001E-11</v>
      </c>
      <c r="EJ599" s="39">
        <v>1.0458E-4</v>
      </c>
      <c r="EK599" s="39">
        <v>7.1002999999999998E-5</v>
      </c>
      <c r="EL599" s="39">
        <v>1.6947000000000001E-6</v>
      </c>
      <c r="EM599" s="39">
        <v>2.7097000000000001E-8</v>
      </c>
      <c r="EN599" s="39">
        <v>4.2000999999999998E-6</v>
      </c>
      <c r="EO599" s="39">
        <v>7.4574999999999997E-5</v>
      </c>
      <c r="EP599" s="39">
        <v>2.1324000000000001E-4</v>
      </c>
      <c r="EQ599" s="39">
        <v>8.6904999999999992E-6</v>
      </c>
      <c r="ER599" s="39">
        <v>0</v>
      </c>
      <c r="ES599" s="39">
        <v>0</v>
      </c>
      <c r="ET599" s="39">
        <v>0</v>
      </c>
      <c r="EU599" s="39">
        <v>8.5865000000000005E-5</v>
      </c>
      <c r="EV599" s="39">
        <v>2.4857000000000001E-7</v>
      </c>
      <c r="EW599" s="39">
        <v>4.752E-4</v>
      </c>
      <c r="EX599" s="39">
        <v>1.0069E-7</v>
      </c>
      <c r="FA599" s="23">
        <v>-1.4346000000000001</v>
      </c>
      <c r="FB599" s="23">
        <v>-3.1326000000000001</v>
      </c>
      <c r="FC599" s="23">
        <v>-5.7747999999999999</v>
      </c>
      <c r="FD599" s="23">
        <v>-2.3071999999999999</v>
      </c>
      <c r="FE599" s="23">
        <v>2.3573</v>
      </c>
      <c r="FF599" s="23">
        <v>-19.820900000000002</v>
      </c>
      <c r="FG599" s="23">
        <v>-16.1951</v>
      </c>
      <c r="FH599" s="23">
        <v>-9.1216000000000008</v>
      </c>
      <c r="FI599" s="23">
        <v>-0.25169999999999998</v>
      </c>
      <c r="FJ599" s="23">
        <v>-14.735300000000001</v>
      </c>
      <c r="FK599" s="23">
        <v>1.5046999999999999</v>
      </c>
      <c r="FL599" s="23">
        <v>4.6637000000000004</v>
      </c>
      <c r="FM599" s="23">
        <v>0.4824</v>
      </c>
      <c r="FN599" s="23">
        <v>4.4116</v>
      </c>
      <c r="FO599" s="23">
        <v>-1.9356</v>
      </c>
      <c r="FP599" s="23">
        <v>6.5540000000000003</v>
      </c>
      <c r="FQ599" s="23">
        <v>-0.71719999999999995</v>
      </c>
      <c r="FR599" s="23">
        <v>-7.7140000000000004</v>
      </c>
    </row>
    <row r="600" spans="1:174" x14ac:dyDescent="0.2">
      <c r="A600" s="17">
        <f t="shared" si="11"/>
        <v>599</v>
      </c>
      <c r="B600" s="18">
        <v>13</v>
      </c>
      <c r="C600" s="18" t="s">
        <v>1156</v>
      </c>
      <c r="D600" s="18" t="s">
        <v>1143</v>
      </c>
      <c r="E600" s="18" t="s">
        <v>1144</v>
      </c>
      <c r="F600" s="18" t="s">
        <v>179</v>
      </c>
      <c r="H600" s="18">
        <v>7</v>
      </c>
      <c r="I600" s="18">
        <v>1.545264E-2</v>
      </c>
      <c r="K600" s="18">
        <v>64.828442999999993</v>
      </c>
      <c r="L600" s="18">
        <v>-15.105788</v>
      </c>
      <c r="M600" s="18" t="s">
        <v>229</v>
      </c>
      <c r="O600" s="18" t="s">
        <v>167</v>
      </c>
      <c r="P600" s="18">
        <v>3034</v>
      </c>
      <c r="Q600" s="18">
        <v>5.9</v>
      </c>
      <c r="S600" s="19">
        <v>0</v>
      </c>
      <c r="U600" s="20">
        <v>7.38</v>
      </c>
      <c r="W600" s="19">
        <f t="shared" si="12"/>
        <v>45.249748727746848</v>
      </c>
      <c r="X600" s="19"/>
      <c r="Z600" s="21">
        <v>0.109</v>
      </c>
      <c r="AA600" s="21"/>
      <c r="AC600" s="18" t="s">
        <v>167</v>
      </c>
      <c r="AE600" s="18" t="s">
        <v>167</v>
      </c>
      <c r="AG600" s="18" t="s">
        <v>167</v>
      </c>
      <c r="AH600" s="22">
        <v>101</v>
      </c>
      <c r="AI600" s="22"/>
      <c r="AJ600" s="22">
        <v>114.7</v>
      </c>
      <c r="AM600" s="18" t="s">
        <v>167</v>
      </c>
      <c r="AO600" s="18" t="s">
        <v>167</v>
      </c>
      <c r="AQ600" s="18" t="s">
        <v>167</v>
      </c>
      <c r="AR600" s="19">
        <v>0.39</v>
      </c>
      <c r="AT600" s="21">
        <v>5.1999999999999998E-2</v>
      </c>
      <c r="AV600" s="19">
        <v>4.4000000000000004</v>
      </c>
      <c r="AY600" s="18" t="s">
        <v>167</v>
      </c>
      <c r="AZ600" s="19">
        <v>73</v>
      </c>
      <c r="BA600"/>
      <c r="BC600" s="18" t="s">
        <v>167</v>
      </c>
      <c r="BE600" s="18" t="s">
        <v>167</v>
      </c>
      <c r="BF600" s="19">
        <v>260.93600000000004</v>
      </c>
      <c r="BI600" s="18" t="s">
        <v>167</v>
      </c>
      <c r="BK600" s="18" t="s">
        <v>167</v>
      </c>
      <c r="BM600" s="18" t="s">
        <v>167</v>
      </c>
      <c r="BN600" s="19">
        <v>85.546712716378167</v>
      </c>
      <c r="BQ600" s="18" t="s">
        <v>167</v>
      </c>
      <c r="BS600" s="18" t="s">
        <v>167</v>
      </c>
      <c r="BT600" s="21"/>
      <c r="BU600" s="18" t="s">
        <v>167</v>
      </c>
      <c r="BW600" s="18" t="s">
        <v>167</v>
      </c>
      <c r="BY600" s="18" t="s">
        <v>167</v>
      </c>
      <c r="BZ600" s="24">
        <v>10.7</v>
      </c>
      <c r="CA600"/>
      <c r="CB600" s="21"/>
      <c r="CC600" s="18" t="s">
        <v>167</v>
      </c>
      <c r="CD600" s="21"/>
      <c r="CE600" s="18" t="s">
        <v>167</v>
      </c>
      <c r="CF600" s="21"/>
      <c r="CG600" s="18" t="s">
        <v>167</v>
      </c>
      <c r="CI600" s="21" t="s">
        <v>167</v>
      </c>
      <c r="CJ600" s="19">
        <v>25.749089600000005</v>
      </c>
      <c r="CM600" s="18" t="s">
        <v>167</v>
      </c>
      <c r="CO600" s="23" t="s">
        <v>167</v>
      </c>
      <c r="CQ600" s="23" t="s">
        <v>167</v>
      </c>
      <c r="CR600" s="23" t="s">
        <v>974</v>
      </c>
      <c r="CT600" s="18" t="s">
        <v>167</v>
      </c>
      <c r="CV600" s="18" t="s">
        <v>167</v>
      </c>
      <c r="CY600" s="18" t="s">
        <v>167</v>
      </c>
      <c r="DA600" s="18" t="s">
        <v>167</v>
      </c>
      <c r="DC600" s="18" t="s">
        <v>167</v>
      </c>
      <c r="DE600" s="18" t="s">
        <v>167</v>
      </c>
      <c r="DH600" s="18" t="s">
        <v>167</v>
      </c>
      <c r="DK600" s="18" t="s">
        <v>167</v>
      </c>
      <c r="DN600" s="18" t="s">
        <v>167</v>
      </c>
      <c r="DQ600" s="18" t="s">
        <v>167</v>
      </c>
      <c r="DU600" s="18" t="s">
        <v>167</v>
      </c>
      <c r="DZ600" s="18" t="s">
        <v>167</v>
      </c>
      <c r="EE600" s="18" t="s">
        <v>167</v>
      </c>
      <c r="EF600" s="39">
        <v>5.5752299999999998E-5</v>
      </c>
      <c r="EG600" s="24">
        <v>4.76912</v>
      </c>
      <c r="EH600" s="39">
        <v>4.2913000000000002E-8</v>
      </c>
      <c r="EI600" s="39">
        <v>1.2792E-11</v>
      </c>
      <c r="EJ600" s="39">
        <v>1.0061E-4</v>
      </c>
      <c r="EK600" s="39">
        <v>1.1501E-4</v>
      </c>
      <c r="EL600" s="39">
        <v>3.9886000000000001E-7</v>
      </c>
      <c r="EM600" s="39">
        <v>4.8282000000000002E-8</v>
      </c>
      <c r="EN600" s="39">
        <v>4.4000000000000002E-6</v>
      </c>
      <c r="EO600" s="39">
        <v>7.2618000000000002E-5</v>
      </c>
      <c r="EP600" s="39">
        <v>2.6082999999999998E-4</v>
      </c>
      <c r="EQ600" s="39">
        <v>1.0499999999999999E-5</v>
      </c>
      <c r="ER600" s="39">
        <v>0</v>
      </c>
      <c r="ES600" s="39">
        <v>0</v>
      </c>
      <c r="ET600" s="39">
        <v>0</v>
      </c>
      <c r="EU600" s="39">
        <v>6.4300000000000004E-5</v>
      </c>
      <c r="EV600" s="39">
        <v>2.5885000000000002E-7</v>
      </c>
      <c r="EW600" s="39">
        <v>4.1947000000000002E-4</v>
      </c>
      <c r="EX600" s="39">
        <v>1.1096E-7</v>
      </c>
      <c r="FA600" s="23">
        <v>-1.4441999999999999</v>
      </c>
      <c r="FB600" s="23">
        <v>-3.0775999999999999</v>
      </c>
      <c r="FC600" s="23">
        <v>-5.7248999999999999</v>
      </c>
      <c r="FD600" s="23">
        <v>-2.3068</v>
      </c>
      <c r="FE600" s="23">
        <v>2.2391999999999999</v>
      </c>
      <c r="FF600" s="23">
        <v>-19.259499999999999</v>
      </c>
      <c r="FG600" s="23">
        <v>-15.6348</v>
      </c>
      <c r="FH600" s="23">
        <v>-8.9210999999999991</v>
      </c>
      <c r="FI600" s="23">
        <v>0.2117</v>
      </c>
      <c r="FJ600" s="23">
        <v>-14.4947</v>
      </c>
      <c r="FK600" s="23">
        <v>1.494</v>
      </c>
      <c r="FL600" s="23">
        <v>5.1313000000000004</v>
      </c>
      <c r="FM600" s="23">
        <v>0.43640000000000001</v>
      </c>
      <c r="FN600" s="23">
        <v>4.3270999999999997</v>
      </c>
      <c r="FO600" s="23">
        <v>-1.9493</v>
      </c>
      <c r="FP600" s="23">
        <v>6.5194000000000001</v>
      </c>
      <c r="FQ600" s="23">
        <v>-0.73550000000000004</v>
      </c>
      <c r="FR600" s="23">
        <v>-7.5446</v>
      </c>
    </row>
    <row r="601" spans="1:174" x14ac:dyDescent="0.2">
      <c r="A601" s="17">
        <f t="shared" si="11"/>
        <v>600</v>
      </c>
      <c r="B601" s="18">
        <v>13</v>
      </c>
      <c r="C601" s="18" t="s">
        <v>1157</v>
      </c>
      <c r="D601" s="18" t="s">
        <v>1143</v>
      </c>
      <c r="E601" s="18" t="s">
        <v>1144</v>
      </c>
      <c r="F601" s="18" t="s">
        <v>179</v>
      </c>
      <c r="H601" s="18">
        <v>7</v>
      </c>
      <c r="I601" s="18">
        <v>0.10375344</v>
      </c>
      <c r="K601" s="18">
        <v>64.828442999999993</v>
      </c>
      <c r="L601" s="18">
        <v>-15.105788</v>
      </c>
      <c r="M601" s="18" t="s">
        <v>229</v>
      </c>
      <c r="O601" s="18" t="s">
        <v>167</v>
      </c>
      <c r="P601" s="18">
        <v>3034</v>
      </c>
      <c r="Q601" s="18">
        <v>5.9</v>
      </c>
      <c r="S601" s="19">
        <v>0.5</v>
      </c>
      <c r="U601" s="20">
        <v>7.35</v>
      </c>
      <c r="W601" s="19">
        <f t="shared" si="12"/>
        <v>38.95129241660473</v>
      </c>
      <c r="X601" s="19"/>
      <c r="Z601" s="21">
        <v>0.14799999999999999</v>
      </c>
      <c r="AA601" s="21"/>
      <c r="AC601" s="18" t="s">
        <v>167</v>
      </c>
      <c r="AE601" s="18" t="s">
        <v>167</v>
      </c>
      <c r="AG601" s="18" t="s">
        <v>167</v>
      </c>
      <c r="AH601" s="22">
        <v>82</v>
      </c>
      <c r="AI601" s="22"/>
      <c r="AJ601" s="22">
        <v>120.8</v>
      </c>
      <c r="AM601" s="18" t="s">
        <v>167</v>
      </c>
      <c r="AO601" s="18" t="s">
        <v>167</v>
      </c>
      <c r="AQ601" s="18" t="s">
        <v>167</v>
      </c>
      <c r="AR601" s="19">
        <v>2.2599999999999998</v>
      </c>
      <c r="AT601" s="21">
        <v>0.317</v>
      </c>
      <c r="AV601" s="19">
        <v>4.38</v>
      </c>
      <c r="AY601" s="18" t="s">
        <v>167</v>
      </c>
      <c r="AZ601" s="19">
        <v>60</v>
      </c>
      <c r="BA601"/>
      <c r="BC601" s="18" t="s">
        <v>167</v>
      </c>
      <c r="BE601" s="18" t="s">
        <v>167</v>
      </c>
      <c r="BF601" s="19">
        <v>233.304</v>
      </c>
      <c r="BI601" s="18" t="s">
        <v>167</v>
      </c>
      <c r="BK601" s="18" t="s">
        <v>167</v>
      </c>
      <c r="BM601" s="18" t="s">
        <v>167</v>
      </c>
      <c r="BN601" s="19">
        <v>68.71785119840213</v>
      </c>
      <c r="BQ601" s="18" t="s">
        <v>167</v>
      </c>
      <c r="BS601" s="18" t="s">
        <v>167</v>
      </c>
      <c r="BT601" s="21"/>
      <c r="BU601" s="18" t="s">
        <v>167</v>
      </c>
      <c r="BW601" s="18" t="s">
        <v>167</v>
      </c>
      <c r="BY601" s="18" t="s">
        <v>167</v>
      </c>
      <c r="BZ601" s="24">
        <v>10.199999999999999</v>
      </c>
      <c r="CA601"/>
      <c r="CB601" s="21"/>
      <c r="CC601" s="18" t="s">
        <v>167</v>
      </c>
      <c r="CD601" s="21"/>
      <c r="CE601" s="18" t="s">
        <v>167</v>
      </c>
      <c r="CF601" s="21"/>
      <c r="CG601" s="18" t="s">
        <v>167</v>
      </c>
      <c r="CI601" s="21" t="s">
        <v>167</v>
      </c>
      <c r="CJ601" s="19">
        <v>21.416896800000004</v>
      </c>
      <c r="CM601" s="18" t="s">
        <v>167</v>
      </c>
      <c r="CO601" s="23" t="s">
        <v>167</v>
      </c>
      <c r="CQ601" s="23" t="s">
        <v>167</v>
      </c>
      <c r="CR601" s="23" t="s">
        <v>974</v>
      </c>
      <c r="CT601" s="18" t="s">
        <v>167</v>
      </c>
      <c r="CV601" s="18" t="s">
        <v>167</v>
      </c>
      <c r="CY601" s="18" t="s">
        <v>167</v>
      </c>
      <c r="DA601" s="18" t="s">
        <v>167</v>
      </c>
      <c r="DC601" s="18" t="s">
        <v>167</v>
      </c>
      <c r="DE601" s="18" t="s">
        <v>167</v>
      </c>
      <c r="DH601" s="18" t="s">
        <v>167</v>
      </c>
      <c r="DK601" s="18" t="s">
        <v>167</v>
      </c>
      <c r="DN601" s="18" t="s">
        <v>167</v>
      </c>
      <c r="DQ601" s="18" t="s">
        <v>167</v>
      </c>
      <c r="DU601" s="18" t="s">
        <v>167</v>
      </c>
      <c r="DZ601" s="18" t="s">
        <v>167</v>
      </c>
      <c r="EE601" s="18" t="s">
        <v>167</v>
      </c>
      <c r="EF601" s="39">
        <v>2.836E-5</v>
      </c>
      <c r="EG601" s="24">
        <v>2.7946200000000001</v>
      </c>
      <c r="EH601" s="39">
        <v>4.5890999999999997E-8</v>
      </c>
      <c r="EI601" s="39">
        <v>1.9282000000000001E-11</v>
      </c>
      <c r="EJ601" s="39">
        <v>8.1717000000000004E-5</v>
      </c>
      <c r="EK601" s="39">
        <v>1.21E-4</v>
      </c>
      <c r="EL601" s="39">
        <v>2.2938E-6</v>
      </c>
      <c r="EM601" s="39">
        <v>2.9680000000000001E-7</v>
      </c>
      <c r="EN601" s="39">
        <v>4.4000000000000002E-6</v>
      </c>
      <c r="EO601" s="39">
        <v>5.9723999999999999E-5</v>
      </c>
      <c r="EP601" s="39">
        <v>2.3325E-4</v>
      </c>
      <c r="EQ601" s="39">
        <v>1.0039E-5</v>
      </c>
      <c r="ER601" s="39">
        <v>0</v>
      </c>
      <c r="ES601" s="39">
        <v>0</v>
      </c>
      <c r="ET601" s="39">
        <v>0</v>
      </c>
      <c r="EU601" s="39">
        <v>5.66E-5</v>
      </c>
      <c r="EV601" s="39">
        <v>2.0345000000000001E-7</v>
      </c>
      <c r="EW601" s="39">
        <v>3.4918999999999998E-4</v>
      </c>
      <c r="EX601" s="39">
        <v>8.5069000000000006E-8</v>
      </c>
      <c r="FA601" s="23">
        <v>-1.3095000000000001</v>
      </c>
      <c r="FB601" s="23">
        <v>-3.3193000000000001</v>
      </c>
      <c r="FC601" s="23">
        <v>-5.7609000000000004</v>
      </c>
      <c r="FD601" s="23">
        <v>-2.4933000000000001</v>
      </c>
      <c r="FE601" s="23">
        <v>2.1511</v>
      </c>
      <c r="FF601" s="23">
        <v>-19.832100000000001</v>
      </c>
      <c r="FG601" s="23">
        <v>-16.212900000000001</v>
      </c>
      <c r="FH601" s="23">
        <v>-9.3518000000000008</v>
      </c>
      <c r="FI601" s="23">
        <v>0.92810000000000004</v>
      </c>
      <c r="FJ601" s="23">
        <v>-14.801299999999999</v>
      </c>
      <c r="FK601" s="23">
        <v>1.6233</v>
      </c>
      <c r="FL601" s="23">
        <v>5.8689</v>
      </c>
      <c r="FM601" s="23">
        <v>0.33660000000000001</v>
      </c>
      <c r="FN601" s="23">
        <v>4.3806000000000003</v>
      </c>
      <c r="FO601" s="23">
        <v>-2.1496</v>
      </c>
      <c r="FP601" s="23">
        <v>6.5799000000000003</v>
      </c>
      <c r="FQ601" s="23">
        <v>-1.0024</v>
      </c>
      <c r="FR601" s="23">
        <v>-8.0966000000000005</v>
      </c>
    </row>
    <row r="602" spans="1:174" x14ac:dyDescent="0.2">
      <c r="A602" s="17">
        <f t="shared" si="11"/>
        <v>601</v>
      </c>
      <c r="B602" s="18">
        <v>13</v>
      </c>
      <c r="C602" s="18" t="s">
        <v>1158</v>
      </c>
      <c r="D602" s="18" t="s">
        <v>1143</v>
      </c>
      <c r="E602" s="18" t="s">
        <v>1144</v>
      </c>
      <c r="F602" s="18" t="s">
        <v>179</v>
      </c>
      <c r="H602" s="18">
        <v>7</v>
      </c>
      <c r="I602" s="18">
        <v>0.48250080000000006</v>
      </c>
      <c r="K602" s="18">
        <v>64.828442999999993</v>
      </c>
      <c r="L602" s="18">
        <v>-15.105788</v>
      </c>
      <c r="M602" s="18" t="s">
        <v>229</v>
      </c>
      <c r="O602" s="18" t="s">
        <v>167</v>
      </c>
      <c r="P602" s="18">
        <v>3034</v>
      </c>
      <c r="Q602" s="18">
        <v>5.9</v>
      </c>
      <c r="S602" s="19">
        <v>1.8</v>
      </c>
      <c r="U602" s="20">
        <v>7.32</v>
      </c>
      <c r="W602" s="19">
        <f t="shared" si="12"/>
        <v>20.690822124546663</v>
      </c>
      <c r="X602" s="19"/>
      <c r="Z602" s="21">
        <v>0.28000000000000003</v>
      </c>
      <c r="AA602" s="21"/>
      <c r="AC602" s="18" t="s">
        <v>167</v>
      </c>
      <c r="AE602" s="18" t="s">
        <v>167</v>
      </c>
      <c r="AG602" s="18" t="s">
        <v>167</v>
      </c>
      <c r="AH602" s="22">
        <v>42</v>
      </c>
      <c r="AI602" s="22"/>
      <c r="AJ602" s="22">
        <v>76.3</v>
      </c>
      <c r="AM602" s="18" t="s">
        <v>167</v>
      </c>
      <c r="AO602" s="18" t="s">
        <v>167</v>
      </c>
      <c r="AQ602" s="18" t="s">
        <v>167</v>
      </c>
      <c r="AR602" s="19">
        <v>0.63</v>
      </c>
      <c r="AT602" s="21">
        <v>0.42099999999999999</v>
      </c>
      <c r="AV602" s="19">
        <v>3.51</v>
      </c>
      <c r="AY602" s="18" t="s">
        <v>167</v>
      </c>
      <c r="AZ602" s="19">
        <v>33</v>
      </c>
      <c r="BA602"/>
      <c r="BC602" s="18" t="s">
        <v>167</v>
      </c>
      <c r="BE602" s="18" t="s">
        <v>167</v>
      </c>
      <c r="BF602" s="19">
        <v>144.14400000000001</v>
      </c>
      <c r="BI602" s="18" t="s">
        <v>167</v>
      </c>
      <c r="BK602" s="18" t="s">
        <v>167</v>
      </c>
      <c r="BM602" s="18" t="s">
        <v>167</v>
      </c>
      <c r="BN602" s="19">
        <v>35.995064913448736</v>
      </c>
      <c r="BQ602" s="18" t="s">
        <v>167</v>
      </c>
      <c r="BS602" s="18" t="s">
        <v>167</v>
      </c>
      <c r="BT602" s="21"/>
      <c r="BU602" s="18" t="s">
        <v>167</v>
      </c>
      <c r="BW602" s="18" t="s">
        <v>167</v>
      </c>
      <c r="BY602" s="18" t="s">
        <v>167</v>
      </c>
      <c r="BZ602" s="24">
        <v>5.86</v>
      </c>
      <c r="CA602"/>
      <c r="CB602" s="21"/>
      <c r="CC602" s="18" t="s">
        <v>167</v>
      </c>
      <c r="CD602" s="21"/>
      <c r="CE602" s="18" t="s">
        <v>167</v>
      </c>
      <c r="CF602" s="21"/>
      <c r="CG602" s="18" t="s">
        <v>167</v>
      </c>
      <c r="CI602" s="21" t="s">
        <v>167</v>
      </c>
      <c r="CJ602" s="19">
        <v>10.433872800000001</v>
      </c>
      <c r="CM602" s="18" t="s">
        <v>167</v>
      </c>
      <c r="CO602" s="23" t="s">
        <v>167</v>
      </c>
      <c r="CQ602" s="23" t="s">
        <v>167</v>
      </c>
      <c r="CR602" s="23" t="s">
        <v>974</v>
      </c>
      <c r="CT602" s="18" t="s">
        <v>167</v>
      </c>
      <c r="CV602" s="18" t="s">
        <v>167</v>
      </c>
      <c r="CY602" s="18" t="s">
        <v>167</v>
      </c>
      <c r="DA602" s="18" t="s">
        <v>167</v>
      </c>
      <c r="DC602" s="18" t="s">
        <v>167</v>
      </c>
      <c r="DE602" s="18" t="s">
        <v>167</v>
      </c>
      <c r="DH602" s="18" t="s">
        <v>167</v>
      </c>
      <c r="DK602" s="18" t="s">
        <v>167</v>
      </c>
      <c r="DN602" s="18" t="s">
        <v>167</v>
      </c>
      <c r="DQ602" s="18" t="s">
        <v>167</v>
      </c>
      <c r="DU602" s="18" t="s">
        <v>167</v>
      </c>
      <c r="DZ602" s="18" t="s">
        <v>167</v>
      </c>
      <c r="EE602" s="18" t="s">
        <v>167</v>
      </c>
      <c r="EF602" s="39">
        <v>4.0510499999999998E-5</v>
      </c>
      <c r="EG602" s="24">
        <v>7.28613</v>
      </c>
      <c r="EH602" s="39">
        <v>4.8847000000000001E-8</v>
      </c>
      <c r="EI602" s="39">
        <v>3.1423E-11</v>
      </c>
      <c r="EJ602" s="39">
        <v>4.1919999999999998E-5</v>
      </c>
      <c r="EK602" s="39">
        <v>7.6001999999999995E-5</v>
      </c>
      <c r="EL602" s="39">
        <v>5.9895999999999996E-7</v>
      </c>
      <c r="EM602" s="39">
        <v>3.9946E-7</v>
      </c>
      <c r="EN602" s="39">
        <v>3.4999999999999999E-6</v>
      </c>
      <c r="EO602" s="39">
        <v>3.2920999999999999E-5</v>
      </c>
      <c r="EP602" s="39">
        <v>1.4407999999999999E-4</v>
      </c>
      <c r="EQ602" s="39">
        <v>5.8062999999999998E-6</v>
      </c>
      <c r="ER602" s="39">
        <v>0</v>
      </c>
      <c r="ES602" s="39">
        <v>0</v>
      </c>
      <c r="ET602" s="39">
        <v>0</v>
      </c>
      <c r="EU602" s="39">
        <v>2.8436E-5</v>
      </c>
      <c r="EV602" s="39">
        <v>9.4195000000000004E-8</v>
      </c>
      <c r="EW602" s="39">
        <v>1.6901000000000001E-4</v>
      </c>
      <c r="EX602" s="39">
        <v>4.3960999999999999E-8</v>
      </c>
      <c r="FA602" s="23">
        <v>-1.0612999999999999</v>
      </c>
      <c r="FB602" s="23">
        <v>-4.1847000000000003</v>
      </c>
      <c r="FC602" s="23">
        <v>-6.0824999999999996</v>
      </c>
      <c r="FD602" s="23">
        <v>-3.0901000000000001</v>
      </c>
      <c r="FE602" s="23">
        <v>1.5684</v>
      </c>
      <c r="FF602" s="23">
        <v>-21.324400000000001</v>
      </c>
      <c r="FG602" s="23">
        <v>-17.7195</v>
      </c>
      <c r="FH602" s="23">
        <v>-10.4353</v>
      </c>
      <c r="FI602" s="23">
        <v>1.0158</v>
      </c>
      <c r="FJ602" s="23">
        <v>-15.511699999999999</v>
      </c>
      <c r="FK602" s="23">
        <v>1.8575999999999999</v>
      </c>
      <c r="FL602" s="23">
        <v>6.0111999999999997</v>
      </c>
      <c r="FM602" s="23">
        <v>-0.29049999999999998</v>
      </c>
      <c r="FN602" s="23">
        <v>4.2488999999999999</v>
      </c>
      <c r="FO602" s="23">
        <v>-2.9238</v>
      </c>
      <c r="FP602" s="23">
        <v>6.2803000000000004</v>
      </c>
      <c r="FQ602" s="23">
        <v>-1.9913000000000001</v>
      </c>
      <c r="FR602" s="23">
        <v>-9.5114000000000001</v>
      </c>
    </row>
    <row r="603" spans="1:174" x14ac:dyDescent="0.2">
      <c r="A603" s="17">
        <f t="shared" si="11"/>
        <v>602</v>
      </c>
      <c r="B603" s="18">
        <v>13</v>
      </c>
      <c r="C603" s="18" t="s">
        <v>1159</v>
      </c>
      <c r="D603" s="18" t="s">
        <v>1143</v>
      </c>
      <c r="E603" s="18" t="s">
        <v>1144</v>
      </c>
      <c r="F603" s="18" t="s">
        <v>179</v>
      </c>
      <c r="H603" s="18">
        <v>7</v>
      </c>
      <c r="I603" s="18">
        <v>0.78524640000000001</v>
      </c>
      <c r="K603" s="18">
        <v>64.828442999999993</v>
      </c>
      <c r="L603" s="18">
        <v>-15.105788</v>
      </c>
      <c r="M603" s="18" t="s">
        <v>229</v>
      </c>
      <c r="O603" s="18" t="s">
        <v>167</v>
      </c>
      <c r="P603" s="18">
        <v>3034</v>
      </c>
      <c r="Q603" s="18">
        <v>5.9</v>
      </c>
      <c r="S603" s="19">
        <v>2.2000000000000002</v>
      </c>
      <c r="U603" s="20">
        <v>7.1</v>
      </c>
      <c r="W603" s="19">
        <f t="shared" si="12"/>
        <v>14.273433849273626</v>
      </c>
      <c r="X603" s="19"/>
      <c r="Z603" s="21">
        <v>0.112</v>
      </c>
      <c r="AA603" s="21"/>
      <c r="AC603" s="18" t="s">
        <v>167</v>
      </c>
      <c r="AE603" s="18" t="s">
        <v>167</v>
      </c>
      <c r="AG603" s="18" t="s">
        <v>167</v>
      </c>
      <c r="AH603" s="22">
        <v>28</v>
      </c>
      <c r="AI603" s="22"/>
      <c r="AJ603" s="22">
        <v>35.200000000000003</v>
      </c>
      <c r="AM603" s="18" t="s">
        <v>167</v>
      </c>
      <c r="AO603" s="18" t="s">
        <v>167</v>
      </c>
      <c r="AQ603" s="18" t="s">
        <v>167</v>
      </c>
      <c r="AR603" s="19">
        <v>0.55000000000000004</v>
      </c>
      <c r="AT603" s="21">
        <v>0.188</v>
      </c>
      <c r="AV603" s="19">
        <v>2.66</v>
      </c>
      <c r="AY603" s="18" t="s">
        <v>167</v>
      </c>
      <c r="AZ603" s="19">
        <v>22</v>
      </c>
      <c r="BA603"/>
      <c r="BC603" s="18" t="s">
        <v>167</v>
      </c>
      <c r="BE603" s="18" t="s">
        <v>167</v>
      </c>
      <c r="BF603" s="19">
        <v>80.975999999999999</v>
      </c>
      <c r="BI603" s="18" t="s">
        <v>167</v>
      </c>
      <c r="BK603" s="18" t="s">
        <v>167</v>
      </c>
      <c r="BM603" s="18" t="s">
        <v>167</v>
      </c>
      <c r="BN603" s="19">
        <v>30.385444407456724</v>
      </c>
      <c r="BQ603" s="18" t="s">
        <v>167</v>
      </c>
      <c r="BS603" s="18" t="s">
        <v>167</v>
      </c>
      <c r="BT603" s="21"/>
      <c r="BU603" s="18" t="s">
        <v>167</v>
      </c>
      <c r="BW603" s="18" t="s">
        <v>167</v>
      </c>
      <c r="BY603" s="18" t="s">
        <v>167</v>
      </c>
      <c r="BZ603" s="24">
        <v>3.01</v>
      </c>
      <c r="CA603"/>
      <c r="CB603" s="21"/>
      <c r="CC603" s="18" t="s">
        <v>167</v>
      </c>
      <c r="CD603" s="21"/>
      <c r="CE603" s="18" t="s">
        <v>167</v>
      </c>
      <c r="CF603" s="21"/>
      <c r="CG603" s="18" t="s">
        <v>167</v>
      </c>
      <c r="CI603" s="21" t="s">
        <v>167</v>
      </c>
      <c r="CJ603" s="19">
        <v>8.2372680000000003</v>
      </c>
      <c r="CM603" s="18" t="s">
        <v>167</v>
      </c>
      <c r="CO603" s="23" t="s">
        <v>167</v>
      </c>
      <c r="CQ603" s="23" t="s">
        <v>167</v>
      </c>
      <c r="CR603" s="23" t="s">
        <v>974</v>
      </c>
      <c r="CT603" s="18" t="s">
        <v>167</v>
      </c>
      <c r="CV603" s="18" t="s">
        <v>167</v>
      </c>
      <c r="CY603" s="18" t="s">
        <v>167</v>
      </c>
      <c r="DA603" s="18" t="s">
        <v>167</v>
      </c>
      <c r="DC603" s="18" t="s">
        <v>167</v>
      </c>
      <c r="DE603" s="18" t="s">
        <v>167</v>
      </c>
      <c r="DH603" s="18" t="s">
        <v>167</v>
      </c>
      <c r="DK603" s="18" t="s">
        <v>167</v>
      </c>
      <c r="DN603" s="18" t="s">
        <v>167</v>
      </c>
      <c r="DQ603" s="18" t="s">
        <v>167</v>
      </c>
      <c r="DU603" s="18" t="s">
        <v>167</v>
      </c>
      <c r="DZ603" s="18" t="s">
        <v>167</v>
      </c>
      <c r="EE603" s="18" t="s">
        <v>167</v>
      </c>
      <c r="EF603" s="39">
        <v>8.4059000000000003E-6</v>
      </c>
      <c r="EG603" s="24">
        <v>2.3366899999999999</v>
      </c>
      <c r="EH603" s="39">
        <v>8.0760000000000003E-8</v>
      </c>
      <c r="EI603" s="39">
        <v>7.2341999999999997E-11</v>
      </c>
      <c r="EJ603" s="39">
        <v>2.7963E-5</v>
      </c>
      <c r="EK603" s="39">
        <v>3.4999999999999997E-5</v>
      </c>
      <c r="EL603" s="39">
        <v>5.9890999999999995E-7</v>
      </c>
      <c r="EM603" s="39">
        <v>1.8330000000000001E-7</v>
      </c>
      <c r="EN603" s="39">
        <v>2.7E-6</v>
      </c>
      <c r="EO603" s="39">
        <v>2.1960999999999999E-5</v>
      </c>
      <c r="EP603" s="39">
        <v>8.0993000000000002E-5</v>
      </c>
      <c r="EQ603" s="39">
        <v>2.9909999999999998E-6</v>
      </c>
      <c r="ER603" s="39">
        <v>0</v>
      </c>
      <c r="ES603" s="39">
        <v>0</v>
      </c>
      <c r="ET603" s="39">
        <v>0</v>
      </c>
      <c r="EU603" s="39">
        <v>3.7092000000000003E-5</v>
      </c>
      <c r="EV603" s="39">
        <v>4.5044999999999997E-8</v>
      </c>
      <c r="EW603" s="39">
        <v>1.3386E-4</v>
      </c>
      <c r="EX603" s="39">
        <v>2.2716E-8</v>
      </c>
      <c r="FA603" s="23">
        <v>-1.3137000000000001</v>
      </c>
      <c r="FB603" s="23">
        <v>-5.1361999999999997</v>
      </c>
      <c r="FC603" s="23">
        <v>-7.3182999999999998</v>
      </c>
      <c r="FD603" s="23">
        <v>-3.5716999999999999</v>
      </c>
      <c r="FE603" s="23">
        <v>0.58779999999999999</v>
      </c>
      <c r="FF603" s="23">
        <v>-24.976199999999999</v>
      </c>
      <c r="FG603" s="23">
        <v>-21.375499999999999</v>
      </c>
      <c r="FH603" s="23">
        <v>-11.7624</v>
      </c>
      <c r="FI603" s="23">
        <v>3.5400000000000001E-2</v>
      </c>
      <c r="FJ603" s="23">
        <v>-16.7469</v>
      </c>
      <c r="FK603" s="23">
        <v>1.6008</v>
      </c>
      <c r="FL603" s="23">
        <v>5.0476000000000001</v>
      </c>
      <c r="FM603" s="23">
        <v>-1.4977</v>
      </c>
      <c r="FN603" s="23">
        <v>3.577</v>
      </c>
      <c r="FO603" s="23">
        <v>-3.7435</v>
      </c>
      <c r="FP603" s="23">
        <v>4.9489000000000001</v>
      </c>
      <c r="FQ603" s="23">
        <v>-3.4058999999999999</v>
      </c>
      <c r="FR603" s="23">
        <v>-10.9368</v>
      </c>
    </row>
    <row r="604" spans="1:174" x14ac:dyDescent="0.2">
      <c r="A604" s="17">
        <f t="shared" si="11"/>
        <v>603</v>
      </c>
      <c r="B604" s="18">
        <v>13</v>
      </c>
      <c r="C604" s="18" t="s">
        <v>1160</v>
      </c>
      <c r="D604" s="18" t="s">
        <v>1143</v>
      </c>
      <c r="E604" s="18" t="s">
        <v>1144</v>
      </c>
      <c r="F604" s="18" t="s">
        <v>179</v>
      </c>
      <c r="H604" s="18">
        <v>7</v>
      </c>
      <c r="I604" s="18">
        <v>0.26174880000000006</v>
      </c>
      <c r="K604" s="18">
        <v>64.828442999999993</v>
      </c>
      <c r="L604" s="18">
        <v>-15.105788</v>
      </c>
      <c r="M604" s="18" t="s">
        <v>229</v>
      </c>
      <c r="O604" s="18" t="s">
        <v>167</v>
      </c>
      <c r="P604" s="18">
        <v>3034</v>
      </c>
      <c r="Q604" s="18">
        <v>5.9</v>
      </c>
      <c r="S604" s="19">
        <v>9.3000000000000007</v>
      </c>
      <c r="U604" s="20">
        <v>7.33</v>
      </c>
      <c r="W604" s="19">
        <f t="shared" si="12"/>
        <v>13.087375535637232</v>
      </c>
      <c r="X604" s="19"/>
      <c r="Z604" s="21">
        <v>0.14899999999999999</v>
      </c>
      <c r="AA604" s="21"/>
      <c r="AC604" s="18" t="s">
        <v>167</v>
      </c>
      <c r="AE604" s="18" t="s">
        <v>167</v>
      </c>
      <c r="AG604" s="18" t="s">
        <v>167</v>
      </c>
      <c r="AH604" s="22">
        <v>24</v>
      </c>
      <c r="AI604" s="22"/>
      <c r="AJ604" s="22">
        <v>23.5</v>
      </c>
      <c r="AM604" s="18" t="s">
        <v>167</v>
      </c>
      <c r="AO604" s="18" t="s">
        <v>167</v>
      </c>
      <c r="AQ604" s="18" t="s">
        <v>167</v>
      </c>
      <c r="AR604" s="19">
        <v>1.1100000000000001</v>
      </c>
      <c r="AT604" s="21">
        <v>4.4999999999999998E-2</v>
      </c>
      <c r="AV604" s="19">
        <v>2.0699999999999998</v>
      </c>
      <c r="AY604" s="18" t="s">
        <v>167</v>
      </c>
      <c r="AZ604" s="19">
        <v>18</v>
      </c>
      <c r="BA604"/>
      <c r="BC604" s="18" t="s">
        <v>167</v>
      </c>
      <c r="BE604" s="18" t="s">
        <v>167</v>
      </c>
      <c r="BF604" s="19">
        <v>74.680000000000007</v>
      </c>
      <c r="BI604" s="18" t="s">
        <v>167</v>
      </c>
      <c r="BK604" s="18" t="s">
        <v>167</v>
      </c>
      <c r="BM604" s="18" t="s">
        <v>167</v>
      </c>
      <c r="BN604" s="19">
        <v>33.657723035952067</v>
      </c>
      <c r="BQ604" s="18" t="s">
        <v>167</v>
      </c>
      <c r="BS604" s="18" t="s">
        <v>167</v>
      </c>
      <c r="BT604" s="21"/>
      <c r="BU604" s="18" t="s">
        <v>167</v>
      </c>
      <c r="BW604" s="18" t="s">
        <v>167</v>
      </c>
      <c r="BY604" s="18" t="s">
        <v>167</v>
      </c>
      <c r="BZ604" s="24">
        <v>2.86</v>
      </c>
      <c r="CA604"/>
      <c r="CB604" s="21"/>
      <c r="CC604" s="18" t="s">
        <v>167</v>
      </c>
      <c r="CD604" s="21"/>
      <c r="CE604" s="18" t="s">
        <v>167</v>
      </c>
      <c r="CF604" s="21"/>
      <c r="CG604" s="18" t="s">
        <v>167</v>
      </c>
      <c r="CI604" s="21" t="s">
        <v>167</v>
      </c>
      <c r="CJ604" s="19">
        <v>7.8101504000000004</v>
      </c>
      <c r="CM604" s="18" t="s">
        <v>167</v>
      </c>
      <c r="CO604" s="23" t="s">
        <v>167</v>
      </c>
      <c r="CQ604" s="23" t="s">
        <v>167</v>
      </c>
      <c r="CR604" s="23" t="s">
        <v>974</v>
      </c>
      <c r="CT604" s="18" t="s">
        <v>167</v>
      </c>
      <c r="CV604" s="18" t="s">
        <v>167</v>
      </c>
      <c r="CY604" s="18" t="s">
        <v>167</v>
      </c>
      <c r="DA604" s="18" t="s">
        <v>167</v>
      </c>
      <c r="DC604" s="18" t="s">
        <v>167</v>
      </c>
      <c r="DE604" s="18" t="s">
        <v>167</v>
      </c>
      <c r="DH604" s="18" t="s">
        <v>167</v>
      </c>
      <c r="DK604" s="18" t="s">
        <v>167</v>
      </c>
      <c r="DN604" s="18" t="s">
        <v>167</v>
      </c>
      <c r="DQ604" s="18" t="s">
        <v>167</v>
      </c>
      <c r="DU604" s="18" t="s">
        <v>167</v>
      </c>
      <c r="DZ604" s="18" t="s">
        <v>167</v>
      </c>
      <c r="EE604" s="18" t="s">
        <v>167</v>
      </c>
      <c r="EF604" s="39">
        <v>2.68182E-6</v>
      </c>
      <c r="EG604" s="24">
        <v>0.84072199999999997</v>
      </c>
      <c r="EH604" s="39">
        <v>4.7513999999999998E-8</v>
      </c>
      <c r="EI604" s="39">
        <v>1.9042999999999999E-12</v>
      </c>
      <c r="EJ604" s="39">
        <v>2.3961999999999999E-5</v>
      </c>
      <c r="EK604" s="39">
        <v>2.4000000000000001E-5</v>
      </c>
      <c r="EL604" s="39">
        <v>1.099E-6</v>
      </c>
      <c r="EM604" s="39">
        <v>3.8003E-8</v>
      </c>
      <c r="EN604" s="39">
        <v>2.0999999999999998E-6</v>
      </c>
      <c r="EO604" s="39">
        <v>1.7966999999999999E-5</v>
      </c>
      <c r="EP604" s="39">
        <v>7.4694E-5</v>
      </c>
      <c r="EQ604" s="39">
        <v>2.8428000000000001E-6</v>
      </c>
      <c r="ER604" s="39">
        <v>0</v>
      </c>
      <c r="ES604" s="39">
        <v>0</v>
      </c>
      <c r="ET604" s="39">
        <v>0</v>
      </c>
      <c r="EU604" s="39">
        <v>1.7252E-5</v>
      </c>
      <c r="EV604" s="39">
        <v>9.0699999999999998E-8</v>
      </c>
      <c r="EW604" s="39">
        <v>1.2693000000000001E-4</v>
      </c>
      <c r="EX604" s="39">
        <v>5.8756E-8</v>
      </c>
      <c r="FA604" s="23">
        <v>-1.6714</v>
      </c>
      <c r="FB604" s="23">
        <v>-5.3558000000000003</v>
      </c>
      <c r="FC604" s="23">
        <v>-7.1284000000000001</v>
      </c>
      <c r="FD604" s="23">
        <v>-3.3104</v>
      </c>
      <c r="FE604" s="23">
        <v>-0.4214</v>
      </c>
      <c r="FF604" s="23">
        <v>-21.646599999999999</v>
      </c>
      <c r="FG604" s="23">
        <v>-18.121099999999998</v>
      </c>
      <c r="FH604" s="23">
        <v>-10.259600000000001</v>
      </c>
      <c r="FI604" s="23">
        <v>0.23669999999999999</v>
      </c>
      <c r="FJ604" s="23">
        <v>-14.9847</v>
      </c>
      <c r="FK604" s="23">
        <v>1.1694</v>
      </c>
      <c r="FL604" s="23">
        <v>5.5377999999999998</v>
      </c>
      <c r="FM604" s="23">
        <v>-2.3386999999999998</v>
      </c>
      <c r="FN604" s="23">
        <v>2.5972</v>
      </c>
      <c r="FO604" s="23">
        <v>-4.1352000000000002</v>
      </c>
      <c r="FP604" s="23">
        <v>3.7286999999999999</v>
      </c>
      <c r="FQ604" s="23">
        <v>-3.6865999999999999</v>
      </c>
      <c r="FR604" s="23">
        <v>-9.8416999999999994</v>
      </c>
    </row>
    <row r="605" spans="1:174" x14ac:dyDescent="0.2">
      <c r="A605" s="17">
        <f t="shared" si="11"/>
        <v>604</v>
      </c>
      <c r="B605" s="18">
        <v>13</v>
      </c>
      <c r="C605" s="18" t="s">
        <v>1161</v>
      </c>
      <c r="D605" s="18" t="s">
        <v>1143</v>
      </c>
      <c r="E605" s="18" t="s">
        <v>1144</v>
      </c>
      <c r="F605" s="18" t="s">
        <v>179</v>
      </c>
      <c r="H605" s="18">
        <v>7</v>
      </c>
      <c r="I605" s="18">
        <v>2.743632E-2</v>
      </c>
      <c r="K605" s="18">
        <v>64.828442999999993</v>
      </c>
      <c r="L605" s="18">
        <v>-15.105788</v>
      </c>
      <c r="M605" s="18" t="s">
        <v>229</v>
      </c>
      <c r="O605" s="18" t="s">
        <v>167</v>
      </c>
      <c r="P605" s="18">
        <v>3034</v>
      </c>
      <c r="Q605" s="18">
        <v>5.9</v>
      </c>
      <c r="S605" s="19">
        <v>13.1</v>
      </c>
      <c r="U605" s="20">
        <v>7.43</v>
      </c>
      <c r="W605" s="19">
        <f t="shared" si="12"/>
        <v>22.038888405883217</v>
      </c>
      <c r="X605" s="19"/>
      <c r="Z605" s="21">
        <v>0.187</v>
      </c>
      <c r="AA605" s="21"/>
      <c r="AC605" s="18" t="s">
        <v>167</v>
      </c>
      <c r="AE605" s="18" t="s">
        <v>167</v>
      </c>
      <c r="AG605" s="18" t="s">
        <v>167</v>
      </c>
      <c r="AH605" s="22">
        <v>43</v>
      </c>
      <c r="AI605" s="22"/>
      <c r="AJ605" s="22">
        <v>40.200000000000003</v>
      </c>
      <c r="AM605" s="18" t="s">
        <v>167</v>
      </c>
      <c r="AO605" s="18" t="s">
        <v>167</v>
      </c>
      <c r="AQ605" s="18" t="s">
        <v>167</v>
      </c>
      <c r="AR605" s="19">
        <v>0.95</v>
      </c>
      <c r="AT605" s="21">
        <v>3.9E-2</v>
      </c>
      <c r="AV605" s="19">
        <v>3.34</v>
      </c>
      <c r="AY605" s="18" t="s">
        <v>167</v>
      </c>
      <c r="AZ605" s="19">
        <v>30</v>
      </c>
      <c r="BA605"/>
      <c r="BC605" s="18" t="s">
        <v>167</v>
      </c>
      <c r="BE605" s="18" t="s">
        <v>167</v>
      </c>
      <c r="BF605" s="19">
        <v>130.376</v>
      </c>
      <c r="BI605" s="18" t="s">
        <v>167</v>
      </c>
      <c r="BK605" s="18" t="s">
        <v>167</v>
      </c>
      <c r="BM605" s="18" t="s">
        <v>167</v>
      </c>
      <c r="BN605" s="19">
        <v>55.161268308921443</v>
      </c>
      <c r="BQ605" s="18" t="s">
        <v>167</v>
      </c>
      <c r="BS605" s="18" t="s">
        <v>167</v>
      </c>
      <c r="BT605" s="21"/>
      <c r="BU605" s="18" t="s">
        <v>167</v>
      </c>
      <c r="BW605" s="18" t="s">
        <v>167</v>
      </c>
      <c r="BY605" s="18" t="s">
        <v>167</v>
      </c>
      <c r="BZ605" s="24">
        <v>5.46</v>
      </c>
      <c r="CA605"/>
      <c r="CB605" s="21"/>
      <c r="CC605" s="18" t="s">
        <v>167</v>
      </c>
      <c r="CD605" s="21"/>
      <c r="CE605" s="18" t="s">
        <v>167</v>
      </c>
      <c r="CF605" s="21"/>
      <c r="CG605" s="18" t="s">
        <v>167</v>
      </c>
      <c r="CI605" s="21" t="s">
        <v>167</v>
      </c>
      <c r="CJ605" s="19">
        <v>12.935561600000002</v>
      </c>
      <c r="CM605" s="18" t="s">
        <v>167</v>
      </c>
      <c r="CO605" s="23" t="s">
        <v>167</v>
      </c>
      <c r="CQ605" s="23" t="s">
        <v>167</v>
      </c>
      <c r="CR605" s="23" t="s">
        <v>974</v>
      </c>
      <c r="CT605" s="18" t="s">
        <v>167</v>
      </c>
      <c r="CV605" s="18" t="s">
        <v>167</v>
      </c>
      <c r="CY605" s="18" t="s">
        <v>167</v>
      </c>
      <c r="DA605" s="18" t="s">
        <v>167</v>
      </c>
      <c r="DC605" s="18" t="s">
        <v>167</v>
      </c>
      <c r="DE605" s="18" t="s">
        <v>167</v>
      </c>
      <c r="DH605" s="18" t="s">
        <v>167</v>
      </c>
      <c r="DK605" s="18" t="s">
        <v>167</v>
      </c>
      <c r="DN605" s="18" t="s">
        <v>167</v>
      </c>
      <c r="DQ605" s="18" t="s">
        <v>167</v>
      </c>
      <c r="DU605" s="18" t="s">
        <v>167</v>
      </c>
      <c r="DZ605" s="18" t="s">
        <v>167</v>
      </c>
      <c r="EE605" s="18" t="s">
        <v>167</v>
      </c>
      <c r="EF605" s="39">
        <v>1.69952E-5</v>
      </c>
      <c r="EG605" s="24">
        <v>3.1357499999999998</v>
      </c>
      <c r="EH605" s="39">
        <v>3.7919999999999998E-8</v>
      </c>
      <c r="EI605" s="39">
        <v>3.6854000000000001E-13</v>
      </c>
      <c r="EJ605" s="39">
        <v>4.2874999999999999E-5</v>
      </c>
      <c r="EK605" s="39">
        <v>4.0000999999999999E-5</v>
      </c>
      <c r="EL605" s="39">
        <v>9.9844999999999994E-7</v>
      </c>
      <c r="EM605" s="39">
        <v>2.3406999999999999E-8</v>
      </c>
      <c r="EN605" s="39">
        <v>3.3000000000000002E-6</v>
      </c>
      <c r="EO605" s="39">
        <v>2.9906000000000001E-5</v>
      </c>
      <c r="EP605" s="39">
        <v>1.3038000000000001E-4</v>
      </c>
      <c r="EQ605" s="39">
        <v>5.4020000000000001E-6</v>
      </c>
      <c r="ER605" s="39">
        <v>0</v>
      </c>
      <c r="ES605" s="39">
        <v>0</v>
      </c>
      <c r="ET605" s="39">
        <v>0</v>
      </c>
      <c r="EU605" s="39">
        <v>2.0775999999999999E-5</v>
      </c>
      <c r="EV605" s="39">
        <v>2.1320999999999999E-7</v>
      </c>
      <c r="EW605" s="39">
        <v>2.0982999999999999E-4</v>
      </c>
      <c r="EX605" s="39">
        <v>1.4259000000000001E-7</v>
      </c>
      <c r="FA605" s="23">
        <v>-1.8308</v>
      </c>
      <c r="FB605" s="23">
        <v>-4.633</v>
      </c>
      <c r="FC605" s="23">
        <v>-6.3609999999999998</v>
      </c>
      <c r="FD605" s="23">
        <v>-2.6890999999999998</v>
      </c>
      <c r="FE605" s="23">
        <v>-0.14599999999999999</v>
      </c>
      <c r="FF605" s="23">
        <v>-18.2089</v>
      </c>
      <c r="FG605" s="23">
        <v>-14.722099999999999</v>
      </c>
      <c r="FH605" s="23">
        <v>-8.6424000000000003</v>
      </c>
      <c r="FI605" s="23">
        <v>0.4173</v>
      </c>
      <c r="FJ605" s="23">
        <v>-13.446099999999999</v>
      </c>
      <c r="FK605" s="23">
        <v>0.97189999999999999</v>
      </c>
      <c r="FL605" s="23">
        <v>5.8670999999999998</v>
      </c>
      <c r="FM605" s="23">
        <v>-1.8555999999999999</v>
      </c>
      <c r="FN605" s="23">
        <v>2.5245000000000002</v>
      </c>
      <c r="FO605" s="23">
        <v>-3.5087000000000002</v>
      </c>
      <c r="FP605" s="23">
        <v>3.9798</v>
      </c>
      <c r="FQ605" s="23">
        <v>-2.7791999999999999</v>
      </c>
      <c r="FR605" s="23">
        <v>-8.2642000000000007</v>
      </c>
    </row>
    <row r="606" spans="1:174" x14ac:dyDescent="0.2">
      <c r="A606" s="17">
        <f t="shared" si="11"/>
        <v>605</v>
      </c>
      <c r="B606" s="18">
        <v>13</v>
      </c>
      <c r="C606" s="18" t="s">
        <v>1162</v>
      </c>
      <c r="D606" s="18" t="s">
        <v>1143</v>
      </c>
      <c r="E606" s="18" t="s">
        <v>1144</v>
      </c>
      <c r="F606" s="18" t="s">
        <v>179</v>
      </c>
      <c r="H606" s="18">
        <v>7</v>
      </c>
      <c r="I606" s="18">
        <v>0.20309184000000002</v>
      </c>
      <c r="K606" s="18">
        <v>64.828442999999993</v>
      </c>
      <c r="L606" s="18">
        <v>-15.105788</v>
      </c>
      <c r="M606" s="18" t="s">
        <v>229</v>
      </c>
      <c r="O606" s="18" t="s">
        <v>167</v>
      </c>
      <c r="P606" s="18">
        <v>3034</v>
      </c>
      <c r="Q606" s="18">
        <v>5.9</v>
      </c>
      <c r="S606" s="19">
        <v>6.6</v>
      </c>
      <c r="U606" s="20">
        <v>7.5</v>
      </c>
      <c r="W606" s="19">
        <f t="shared" si="12"/>
        <v>28.583938772458811</v>
      </c>
      <c r="X606" s="19"/>
      <c r="Z606" s="21">
        <v>0.19400000000000001</v>
      </c>
      <c r="AA606" s="21"/>
      <c r="AC606" s="18" t="s">
        <v>167</v>
      </c>
      <c r="AE606" s="18" t="s">
        <v>167</v>
      </c>
      <c r="AG606" s="18" t="s">
        <v>167</v>
      </c>
      <c r="AH606" s="22">
        <v>56</v>
      </c>
      <c r="AI606" s="22"/>
      <c r="AJ606" s="22">
        <v>43.8</v>
      </c>
      <c r="AM606" s="18" t="s">
        <v>167</v>
      </c>
      <c r="AO606" s="18" t="s">
        <v>167</v>
      </c>
      <c r="AQ606" s="18" t="s">
        <v>167</v>
      </c>
      <c r="AR606" s="19">
        <v>0.89</v>
      </c>
      <c r="AT606" s="21">
        <v>4.7E-2</v>
      </c>
      <c r="AV606" s="19">
        <v>3.22</v>
      </c>
      <c r="AY606" s="18" t="s">
        <v>167</v>
      </c>
      <c r="AZ606" s="19">
        <v>42</v>
      </c>
      <c r="BA606"/>
      <c r="BC606" s="18" t="s">
        <v>167</v>
      </c>
      <c r="BE606" s="18" t="s">
        <v>167</v>
      </c>
      <c r="BF606" s="19">
        <v>143.54399999999998</v>
      </c>
      <c r="BI606" s="18" t="s">
        <v>167</v>
      </c>
      <c r="BK606" s="18" t="s">
        <v>167</v>
      </c>
      <c r="BM606" s="18" t="s">
        <v>167</v>
      </c>
      <c r="BN606" s="19">
        <v>69.185319573901467</v>
      </c>
      <c r="BQ606" s="18" t="s">
        <v>167</v>
      </c>
      <c r="BS606" s="18" t="s">
        <v>167</v>
      </c>
      <c r="BT606" s="21"/>
      <c r="BU606" s="18" t="s">
        <v>167</v>
      </c>
      <c r="BW606" s="18" t="s">
        <v>167</v>
      </c>
      <c r="BY606" s="18" t="s">
        <v>167</v>
      </c>
      <c r="BZ606" s="24">
        <v>7.7</v>
      </c>
      <c r="CA606"/>
      <c r="CB606" s="21"/>
      <c r="CC606" s="18" t="s">
        <v>167</v>
      </c>
      <c r="CD606" s="21"/>
      <c r="CE606" s="18" t="s">
        <v>167</v>
      </c>
      <c r="CF606" s="21"/>
      <c r="CG606" s="18" t="s">
        <v>167</v>
      </c>
      <c r="CI606" s="21" t="s">
        <v>167</v>
      </c>
      <c r="CJ606" s="19">
        <v>17.633855200000003</v>
      </c>
      <c r="CM606" s="18" t="s">
        <v>167</v>
      </c>
      <c r="CO606" s="23" t="s">
        <v>167</v>
      </c>
      <c r="CQ606" s="23" t="s">
        <v>167</v>
      </c>
      <c r="CR606" s="23" t="s">
        <v>974</v>
      </c>
      <c r="CT606" s="18" t="s">
        <v>167</v>
      </c>
      <c r="CV606" s="18" t="s">
        <v>167</v>
      </c>
      <c r="CY606" s="18" t="s">
        <v>167</v>
      </c>
      <c r="DA606" s="18" t="s">
        <v>167</v>
      </c>
      <c r="DC606" s="18" t="s">
        <v>167</v>
      </c>
      <c r="DE606" s="18" t="s">
        <v>167</v>
      </c>
      <c r="DH606" s="18" t="s">
        <v>167</v>
      </c>
      <c r="DK606" s="18" t="s">
        <v>167</v>
      </c>
      <c r="DN606" s="18" t="s">
        <v>167</v>
      </c>
      <c r="DQ606" s="18" t="s">
        <v>167</v>
      </c>
      <c r="DU606" s="18" t="s">
        <v>167</v>
      </c>
      <c r="DZ606" s="18" t="s">
        <v>167</v>
      </c>
      <c r="EE606" s="18" t="s">
        <v>167</v>
      </c>
      <c r="EF606" s="39">
        <v>-5.3680000000000001E-6</v>
      </c>
      <c r="EG606" s="24">
        <v>-0.777976</v>
      </c>
      <c r="EH606" s="39">
        <v>3.2351999999999997E-8</v>
      </c>
      <c r="EI606" s="39">
        <v>1.1694E-12</v>
      </c>
      <c r="EJ606" s="39">
        <v>5.5807000000000003E-5</v>
      </c>
      <c r="EK606" s="39">
        <v>4.4001000000000001E-5</v>
      </c>
      <c r="EL606" s="39">
        <v>8.9831999999999996E-7</v>
      </c>
      <c r="EM606" s="39">
        <v>3.6172000000000001E-8</v>
      </c>
      <c r="EN606" s="39">
        <v>3.1999999999999999E-6</v>
      </c>
      <c r="EO606" s="39">
        <v>4.1832000000000002E-5</v>
      </c>
      <c r="EP606" s="39">
        <v>1.4347000000000001E-4</v>
      </c>
      <c r="EQ606" s="39">
        <v>7.6043000000000002E-6</v>
      </c>
      <c r="ER606" s="39">
        <v>0</v>
      </c>
      <c r="ES606" s="39">
        <v>0</v>
      </c>
      <c r="ET606" s="39">
        <v>0</v>
      </c>
      <c r="EU606" s="39">
        <v>2.7891000000000001E-5</v>
      </c>
      <c r="EV606" s="39">
        <v>2.8532000000000002E-7</v>
      </c>
      <c r="EW606" s="39">
        <v>2.8657999999999998E-4</v>
      </c>
      <c r="EX606" s="39">
        <v>1.5972999999999999E-7</v>
      </c>
      <c r="FA606" s="23">
        <v>-1.5987</v>
      </c>
      <c r="FB606" s="23">
        <v>-3.8243999999999998</v>
      </c>
      <c r="FC606" s="23">
        <v>-5.8212000000000002</v>
      </c>
      <c r="FD606" s="23">
        <v>-2.48</v>
      </c>
      <c r="FE606" s="23">
        <v>1.1607000000000001</v>
      </c>
      <c r="FF606" s="23">
        <v>-17.8566</v>
      </c>
      <c r="FG606" s="23">
        <v>-14.303000000000001</v>
      </c>
      <c r="FH606" s="23">
        <v>-8.4879999999999995</v>
      </c>
      <c r="FI606" s="23">
        <v>0.64029999999999998</v>
      </c>
      <c r="FJ606" s="23">
        <v>-13.646699999999999</v>
      </c>
      <c r="FK606" s="23">
        <v>1.2697000000000001</v>
      </c>
      <c r="FL606" s="23">
        <v>5.8331999999999997</v>
      </c>
      <c r="FM606" s="23">
        <v>-0.56689999999999996</v>
      </c>
      <c r="FN606" s="23">
        <v>3.4992000000000001</v>
      </c>
      <c r="FO606" s="23">
        <v>-2.6677</v>
      </c>
      <c r="FP606" s="23">
        <v>5.3834</v>
      </c>
      <c r="FQ606" s="23">
        <v>-1.5455000000000001</v>
      </c>
      <c r="FR606" s="23">
        <v>-7.5961999999999996</v>
      </c>
    </row>
    <row r="607" spans="1:174" x14ac:dyDescent="0.2">
      <c r="A607" s="17">
        <f t="shared" si="11"/>
        <v>606</v>
      </c>
      <c r="B607" s="18">
        <v>13</v>
      </c>
      <c r="C607" s="18" t="s">
        <v>1163</v>
      </c>
      <c r="D607" s="18" t="s">
        <v>1143</v>
      </c>
      <c r="E607" s="18" t="s">
        <v>1144</v>
      </c>
      <c r="F607" s="18" t="s">
        <v>179</v>
      </c>
      <c r="H607" s="18">
        <v>7</v>
      </c>
      <c r="I607" s="18">
        <v>0.37843199999999999</v>
      </c>
      <c r="K607" s="18">
        <v>64.828442999999993</v>
      </c>
      <c r="L607" s="18">
        <v>-15.105788</v>
      </c>
      <c r="M607" s="18" t="s">
        <v>229</v>
      </c>
      <c r="O607" s="18" t="s">
        <v>167</v>
      </c>
      <c r="P607" s="18">
        <v>3034</v>
      </c>
      <c r="Q607" s="18">
        <v>5.9</v>
      </c>
      <c r="S607" s="19">
        <v>1.9</v>
      </c>
      <c r="U607" s="20">
        <v>7.45</v>
      </c>
      <c r="W607" s="19">
        <f t="shared" si="12"/>
        <v>27.980784209515161</v>
      </c>
      <c r="X607" s="19"/>
      <c r="Z607" s="21">
        <v>0.13800000000000001</v>
      </c>
      <c r="AA607" s="21"/>
      <c r="AC607" s="18" t="s">
        <v>167</v>
      </c>
      <c r="AE607" s="18" t="s">
        <v>167</v>
      </c>
      <c r="AG607" s="18" t="s">
        <v>167</v>
      </c>
      <c r="AH607" s="22">
        <v>61</v>
      </c>
      <c r="AI607" s="22"/>
      <c r="AJ607" s="22">
        <v>41.4</v>
      </c>
      <c r="AM607" s="18" t="s">
        <v>167</v>
      </c>
      <c r="AO607" s="18" t="s">
        <v>167</v>
      </c>
      <c r="AQ607" s="18" t="s">
        <v>167</v>
      </c>
      <c r="AR607" s="19">
        <v>1.42</v>
      </c>
      <c r="AT607" s="21">
        <v>0.11799999999999999</v>
      </c>
      <c r="AV607" s="19">
        <v>5.14</v>
      </c>
      <c r="AY607" s="18" t="s">
        <v>167</v>
      </c>
      <c r="AZ607" s="19">
        <v>46</v>
      </c>
      <c r="BA607"/>
      <c r="BC607" s="18" t="s">
        <v>167</v>
      </c>
      <c r="BE607" s="18" t="s">
        <v>167</v>
      </c>
      <c r="BF607" s="19">
        <v>131.43200000000002</v>
      </c>
      <c r="BI607" s="18" t="s">
        <v>167</v>
      </c>
      <c r="BK607" s="18" t="s">
        <v>167</v>
      </c>
      <c r="BM607" s="18" t="s">
        <v>167</v>
      </c>
      <c r="BN607" s="19">
        <v>71.055193075898799</v>
      </c>
      <c r="BQ607" s="18" t="s">
        <v>167</v>
      </c>
      <c r="BS607" s="18" t="s">
        <v>167</v>
      </c>
      <c r="BT607" s="21"/>
      <c r="BU607" s="18" t="s">
        <v>167</v>
      </c>
      <c r="BW607" s="18" t="s">
        <v>167</v>
      </c>
      <c r="BY607" s="18" t="s">
        <v>167</v>
      </c>
      <c r="BZ607" s="24">
        <v>8.27</v>
      </c>
      <c r="CA607"/>
      <c r="CB607" s="21"/>
      <c r="CC607" s="18" t="s">
        <v>167</v>
      </c>
      <c r="CD607" s="21"/>
      <c r="CE607" s="18" t="s">
        <v>167</v>
      </c>
      <c r="CF607" s="21"/>
      <c r="CG607" s="18" t="s">
        <v>167</v>
      </c>
      <c r="CI607" s="21" t="s">
        <v>167</v>
      </c>
      <c r="CJ607" s="19">
        <v>16.901653600000003</v>
      </c>
      <c r="CM607" s="18" t="s">
        <v>167</v>
      </c>
      <c r="CO607" s="23" t="s">
        <v>167</v>
      </c>
      <c r="CQ607" s="23" t="s">
        <v>167</v>
      </c>
      <c r="CR607" s="23" t="s">
        <v>974</v>
      </c>
      <c r="CT607" s="18" t="s">
        <v>167</v>
      </c>
      <c r="CV607" s="18" t="s">
        <v>167</v>
      </c>
      <c r="CY607" s="18" t="s">
        <v>167</v>
      </c>
      <c r="DA607" s="18" t="s">
        <v>167</v>
      </c>
      <c r="DC607" s="18" t="s">
        <v>167</v>
      </c>
      <c r="DE607" s="18" t="s">
        <v>167</v>
      </c>
      <c r="DH607" s="18" t="s">
        <v>167</v>
      </c>
      <c r="DK607" s="18" t="s">
        <v>167</v>
      </c>
      <c r="DN607" s="18" t="s">
        <v>167</v>
      </c>
      <c r="DQ607" s="18" t="s">
        <v>167</v>
      </c>
      <c r="DU607" s="18" t="s">
        <v>167</v>
      </c>
      <c r="DZ607" s="18" t="s">
        <v>167</v>
      </c>
      <c r="EE607" s="18" t="s">
        <v>167</v>
      </c>
      <c r="EF607" s="39">
        <v>1.524E-5</v>
      </c>
      <c r="EG607" s="24">
        <v>2.2238600000000002</v>
      </c>
      <c r="EH607" s="39">
        <v>3.6300000000000001E-8</v>
      </c>
      <c r="EI607" s="39">
        <v>4.8222999999999998E-12</v>
      </c>
      <c r="EJ607" s="39">
        <v>6.0817999999999999E-5</v>
      </c>
      <c r="EK607" s="39">
        <v>4.1001000000000003E-5</v>
      </c>
      <c r="EL607" s="39">
        <v>1.3972999999999999E-6</v>
      </c>
      <c r="EM607" s="39">
        <v>1.0667E-7</v>
      </c>
      <c r="EN607" s="39">
        <v>5.1000000000000003E-6</v>
      </c>
      <c r="EO607" s="39">
        <v>4.5825999999999998E-5</v>
      </c>
      <c r="EP607" s="39">
        <v>1.3138000000000001E-4</v>
      </c>
      <c r="EQ607" s="39">
        <v>8.1668999999999997E-6</v>
      </c>
      <c r="ER607" s="39">
        <v>0</v>
      </c>
      <c r="ES607" s="39">
        <v>0</v>
      </c>
      <c r="ET607" s="39">
        <v>0</v>
      </c>
      <c r="EU607" s="39">
        <v>3.4183000000000001E-5</v>
      </c>
      <c r="EV607" s="39">
        <v>2.0953E-7</v>
      </c>
      <c r="EW607" s="39">
        <v>2.7557999999999999E-4</v>
      </c>
      <c r="EX607" s="39">
        <v>1.1794E-7</v>
      </c>
      <c r="FA607" s="23">
        <v>-1.4873000000000001</v>
      </c>
      <c r="FB607" s="23">
        <v>-3.6385000000000001</v>
      </c>
      <c r="FC607" s="23">
        <v>-5.9204999999999997</v>
      </c>
      <c r="FD607" s="23">
        <v>-2.5901000000000001</v>
      </c>
      <c r="FE607" s="23">
        <v>1.7230000000000001</v>
      </c>
      <c r="FF607" s="23">
        <v>-19.264900000000001</v>
      </c>
      <c r="FG607" s="23">
        <v>-15.661</v>
      </c>
      <c r="FH607" s="23">
        <v>-9.0189000000000004</v>
      </c>
      <c r="FI607" s="23">
        <v>0.83069999999999999</v>
      </c>
      <c r="FJ607" s="23">
        <v>-14.404</v>
      </c>
      <c r="FK607" s="23">
        <v>1.4305000000000001</v>
      </c>
      <c r="FL607" s="23">
        <v>5.8303000000000003</v>
      </c>
      <c r="FM607" s="23">
        <v>3.4000000000000002E-2</v>
      </c>
      <c r="FN607" s="23">
        <v>3.9824999999999999</v>
      </c>
      <c r="FO607" s="23">
        <v>-2.1753999999999998</v>
      </c>
      <c r="FP607" s="23">
        <v>6.1749999999999998</v>
      </c>
      <c r="FQ607" s="23">
        <v>-1.2465999999999999</v>
      </c>
      <c r="FR607" s="23">
        <v>-7.8238000000000003</v>
      </c>
    </row>
    <row r="608" spans="1:174" x14ac:dyDescent="0.2">
      <c r="A608" s="17">
        <f t="shared" si="11"/>
        <v>607</v>
      </c>
      <c r="B608" s="18">
        <v>13</v>
      </c>
      <c r="C608" s="18" t="s">
        <v>1164</v>
      </c>
      <c r="D608" s="18" t="s">
        <v>1143</v>
      </c>
      <c r="E608" s="18" t="s">
        <v>1144</v>
      </c>
      <c r="F608" s="18" t="s">
        <v>179</v>
      </c>
      <c r="H608" s="18">
        <v>7</v>
      </c>
      <c r="I608" s="18">
        <v>3.090528E-2</v>
      </c>
      <c r="K608" s="18">
        <v>64.828442999999993</v>
      </c>
      <c r="L608" s="18">
        <v>-15.105788</v>
      </c>
      <c r="M608" s="18" t="s">
        <v>229</v>
      </c>
      <c r="O608" s="18" t="s">
        <v>167</v>
      </c>
      <c r="P608" s="18">
        <v>3034</v>
      </c>
      <c r="Q608" s="18">
        <v>5.9</v>
      </c>
      <c r="S608" s="19">
        <v>2</v>
      </c>
      <c r="U608" s="20">
        <v>7.54</v>
      </c>
      <c r="W608" s="19">
        <f t="shared" si="12"/>
        <v>36.893641721896493</v>
      </c>
      <c r="X608" s="19"/>
      <c r="Z608" s="21">
        <v>0.11899999999999999</v>
      </c>
      <c r="AA608" s="21"/>
      <c r="AC608" s="18" t="s">
        <v>167</v>
      </c>
      <c r="AE608" s="18" t="s">
        <v>167</v>
      </c>
      <c r="AG608" s="18" t="s">
        <v>167</v>
      </c>
      <c r="AH608" s="22">
        <v>80</v>
      </c>
      <c r="AI608" s="22"/>
      <c r="AJ608" s="22">
        <v>54</v>
      </c>
      <c r="AM608" s="18" t="s">
        <v>167</v>
      </c>
      <c r="AO608" s="18" t="s">
        <v>167</v>
      </c>
      <c r="AQ608" s="18" t="s">
        <v>167</v>
      </c>
      <c r="AR608" s="19">
        <v>1.08</v>
      </c>
      <c r="AT608" s="21">
        <v>2.7E-2</v>
      </c>
      <c r="AV608" s="19">
        <v>4.92</v>
      </c>
      <c r="AY608" s="18" t="s">
        <v>167</v>
      </c>
      <c r="AZ608" s="19">
        <v>58</v>
      </c>
      <c r="BA608"/>
      <c r="BC608" s="18" t="s">
        <v>167</v>
      </c>
      <c r="BE608" s="18" t="s">
        <v>167</v>
      </c>
      <c r="BF608" s="19">
        <v>164.52</v>
      </c>
      <c r="BI608" s="18" t="s">
        <v>167</v>
      </c>
      <c r="BK608" s="18" t="s">
        <v>167</v>
      </c>
      <c r="BM608" s="18" t="s">
        <v>167</v>
      </c>
      <c r="BN608" s="19">
        <v>83.676839214380834</v>
      </c>
      <c r="BQ608" s="18" t="s">
        <v>167</v>
      </c>
      <c r="BS608" s="18" t="s">
        <v>167</v>
      </c>
      <c r="BT608" s="21"/>
      <c r="BU608" s="18" t="s">
        <v>167</v>
      </c>
      <c r="BW608" s="18" t="s">
        <v>167</v>
      </c>
      <c r="BY608" s="18" t="s">
        <v>167</v>
      </c>
      <c r="BZ608" s="24">
        <v>9.26</v>
      </c>
      <c r="CA608"/>
      <c r="CB608" s="21"/>
      <c r="CC608" s="18" t="s">
        <v>167</v>
      </c>
      <c r="CD608" s="21"/>
      <c r="CE608" s="18" t="s">
        <v>167</v>
      </c>
      <c r="CF608" s="21"/>
      <c r="CG608" s="18" t="s">
        <v>167</v>
      </c>
      <c r="CI608" s="21" t="s">
        <v>167</v>
      </c>
      <c r="CJ608" s="19">
        <v>23.125367199999999</v>
      </c>
      <c r="CM608" s="18" t="s">
        <v>167</v>
      </c>
      <c r="CO608" s="23" t="s">
        <v>167</v>
      </c>
      <c r="CQ608" s="23" t="s">
        <v>167</v>
      </c>
      <c r="CR608" s="23" t="s">
        <v>974</v>
      </c>
      <c r="CT608" s="18" t="s">
        <v>167</v>
      </c>
      <c r="CV608" s="18" t="s">
        <v>167</v>
      </c>
      <c r="CY608" s="18" t="s">
        <v>167</v>
      </c>
      <c r="DA608" s="18" t="s">
        <v>167</v>
      </c>
      <c r="DC608" s="18" t="s">
        <v>167</v>
      </c>
      <c r="DE608" s="18" t="s">
        <v>167</v>
      </c>
      <c r="DH608" s="18" t="s">
        <v>167</v>
      </c>
      <c r="DK608" s="18" t="s">
        <v>167</v>
      </c>
      <c r="DN608" s="18" t="s">
        <v>167</v>
      </c>
      <c r="DQ608" s="18" t="s">
        <v>167</v>
      </c>
      <c r="DU608" s="18" t="s">
        <v>167</v>
      </c>
      <c r="DZ608" s="18" t="s">
        <v>167</v>
      </c>
      <c r="EE608" s="18" t="s">
        <v>167</v>
      </c>
      <c r="EF608" s="39">
        <v>-6.3821899999999998E-6</v>
      </c>
      <c r="EG608" s="24">
        <v>-0.71251299999999995</v>
      </c>
      <c r="EH608" s="39">
        <v>2.9594E-8</v>
      </c>
      <c r="EI608" s="39">
        <v>1.8386999999999998E-12</v>
      </c>
      <c r="EJ608" s="39">
        <v>7.9691999999999995E-5</v>
      </c>
      <c r="EK608" s="39">
        <v>5.4002000000000002E-5</v>
      </c>
      <c r="EL608" s="39">
        <v>1.0975000000000001E-6</v>
      </c>
      <c r="EM608" s="39">
        <v>2.3034E-8</v>
      </c>
      <c r="EN608" s="39">
        <v>4.8999999999999997E-6</v>
      </c>
      <c r="EO608" s="39">
        <v>5.7716000000000001E-5</v>
      </c>
      <c r="EP608" s="39">
        <v>1.6446000000000001E-4</v>
      </c>
      <c r="EQ608" s="39">
        <v>9.1152000000000004E-6</v>
      </c>
      <c r="ER608" s="39">
        <v>0</v>
      </c>
      <c r="ES608" s="39">
        <v>0</v>
      </c>
      <c r="ET608" s="39">
        <v>0</v>
      </c>
      <c r="EU608" s="39">
        <v>3.7747000000000003E-5</v>
      </c>
      <c r="EV608" s="39">
        <v>3.5689000000000001E-7</v>
      </c>
      <c r="EW608" s="39">
        <v>3.7667000000000001E-4</v>
      </c>
      <c r="EX608" s="39">
        <v>1.7211E-7</v>
      </c>
      <c r="FA608" s="23">
        <v>-1.64</v>
      </c>
      <c r="FB608" s="23">
        <v>-3.3957000000000002</v>
      </c>
      <c r="FC608" s="23">
        <v>-5.7865000000000002</v>
      </c>
      <c r="FD608" s="23">
        <v>-2.2519999999999998</v>
      </c>
      <c r="FE608" s="23">
        <v>1.669</v>
      </c>
      <c r="FF608" s="23">
        <v>-17.954899999999999</v>
      </c>
      <c r="FG608" s="23">
        <v>-14.3521</v>
      </c>
      <c r="FH608" s="23">
        <v>-8.3015000000000008</v>
      </c>
      <c r="FI608" s="23">
        <v>0.43240000000000001</v>
      </c>
      <c r="FJ608" s="23">
        <v>-13.7697</v>
      </c>
      <c r="FK608" s="23">
        <v>1.2766999999999999</v>
      </c>
      <c r="FL608" s="23">
        <v>5.4362000000000004</v>
      </c>
      <c r="FM608" s="23">
        <v>3.6700000000000003E-2</v>
      </c>
      <c r="FN608" s="23">
        <v>3.8132999999999999</v>
      </c>
      <c r="FO608" s="23">
        <v>-2.0489000000000002</v>
      </c>
      <c r="FP608" s="23">
        <v>5.9943</v>
      </c>
      <c r="FQ608" s="23">
        <v>-0.97929999999999995</v>
      </c>
      <c r="FR608" s="23">
        <v>-7.0590999999999999</v>
      </c>
    </row>
    <row r="609" spans="1:174" x14ac:dyDescent="0.2">
      <c r="A609" s="17">
        <f t="shared" si="11"/>
        <v>608</v>
      </c>
      <c r="B609" s="18">
        <v>13</v>
      </c>
      <c r="C609" s="18" t="s">
        <v>1165</v>
      </c>
      <c r="D609" s="18" t="s">
        <v>1143</v>
      </c>
      <c r="E609" s="18" t="s">
        <v>1144</v>
      </c>
      <c r="F609" s="18" t="s">
        <v>179</v>
      </c>
      <c r="H609" s="18">
        <v>7</v>
      </c>
      <c r="I609" s="18">
        <v>1.5768000000000001E-2</v>
      </c>
      <c r="K609" s="18">
        <v>64.828442999999993</v>
      </c>
      <c r="L609" s="18">
        <v>-15.105788</v>
      </c>
      <c r="M609" s="18" t="s">
        <v>229</v>
      </c>
      <c r="O609" s="18" t="s">
        <v>167</v>
      </c>
      <c r="P609" s="18">
        <v>3034</v>
      </c>
      <c r="Q609" s="18">
        <v>5.9</v>
      </c>
      <c r="S609" s="19">
        <v>0</v>
      </c>
      <c r="U609" s="20">
        <v>7.51</v>
      </c>
      <c r="W609" s="19">
        <f t="shared" si="12"/>
        <v>43.715803209682313</v>
      </c>
      <c r="X609" s="19"/>
      <c r="Z609" s="21">
        <v>0.23499999999999999</v>
      </c>
      <c r="AA609" s="21"/>
      <c r="AC609" s="18" t="s">
        <v>167</v>
      </c>
      <c r="AE609" s="18" t="s">
        <v>167</v>
      </c>
      <c r="AG609" s="18" t="s">
        <v>167</v>
      </c>
      <c r="AH609" s="22">
        <v>98</v>
      </c>
      <c r="AI609" s="22"/>
      <c r="AJ609" s="22">
        <v>65.2</v>
      </c>
      <c r="AM609" s="18" t="s">
        <v>167</v>
      </c>
      <c r="AO609" s="18" t="s">
        <v>167</v>
      </c>
      <c r="AQ609" s="18" t="s">
        <v>167</v>
      </c>
      <c r="AR609" s="19">
        <v>1.34</v>
      </c>
      <c r="AT609" s="21">
        <v>2.1000000000000001E-2</v>
      </c>
      <c r="AV609" s="19">
        <v>4.17</v>
      </c>
      <c r="AY609" s="18" t="s">
        <v>167</v>
      </c>
      <c r="AZ609" s="19">
        <v>73</v>
      </c>
      <c r="BA609"/>
      <c r="BC609" s="18" t="s">
        <v>167</v>
      </c>
      <c r="BE609" s="18" t="s">
        <v>167</v>
      </c>
      <c r="BF609" s="19">
        <v>195.376</v>
      </c>
      <c r="BI609" s="18" t="s">
        <v>167</v>
      </c>
      <c r="BK609" s="18" t="s">
        <v>167</v>
      </c>
      <c r="BM609" s="18" t="s">
        <v>167</v>
      </c>
      <c r="BN609" s="19">
        <v>93.493675099866849</v>
      </c>
      <c r="BQ609" s="18" t="s">
        <v>167</v>
      </c>
      <c r="BS609" s="18" t="s">
        <v>167</v>
      </c>
      <c r="BT609" s="21"/>
      <c r="BU609" s="18" t="s">
        <v>167</v>
      </c>
      <c r="BW609" s="18" t="s">
        <v>167</v>
      </c>
      <c r="BY609" s="18" t="s">
        <v>167</v>
      </c>
      <c r="BZ609" s="24">
        <v>9.08</v>
      </c>
      <c r="CA609"/>
      <c r="CB609" s="21"/>
      <c r="CC609" s="18" t="s">
        <v>167</v>
      </c>
      <c r="CD609" s="21"/>
      <c r="CE609" s="18" t="s">
        <v>167</v>
      </c>
      <c r="CF609" s="21"/>
      <c r="CG609" s="18" t="s">
        <v>167</v>
      </c>
      <c r="CI609" s="21" t="s">
        <v>167</v>
      </c>
      <c r="CJ609" s="19">
        <v>27.518576800000002</v>
      </c>
      <c r="CM609" s="18" t="s">
        <v>167</v>
      </c>
      <c r="CO609" s="23" t="s">
        <v>167</v>
      </c>
      <c r="CQ609" s="23" t="s">
        <v>167</v>
      </c>
      <c r="CR609" s="23" t="s">
        <v>974</v>
      </c>
      <c r="CT609" s="18" t="s">
        <v>167</v>
      </c>
      <c r="CV609" s="18" t="s">
        <v>167</v>
      </c>
      <c r="CY609" s="18" t="s">
        <v>167</v>
      </c>
      <c r="DA609" s="18" t="s">
        <v>167</v>
      </c>
      <c r="DC609" s="18" t="s">
        <v>167</v>
      </c>
      <c r="DE609" s="18" t="s">
        <v>167</v>
      </c>
      <c r="DH609" s="18" t="s">
        <v>167</v>
      </c>
      <c r="DK609" s="18" t="s">
        <v>167</v>
      </c>
      <c r="DN609" s="18" t="s">
        <v>167</v>
      </c>
      <c r="DQ609" s="18" t="s">
        <v>167</v>
      </c>
      <c r="DU609" s="18" t="s">
        <v>167</v>
      </c>
      <c r="DZ609" s="18" t="s">
        <v>167</v>
      </c>
      <c r="EE609" s="18" t="s">
        <v>167</v>
      </c>
      <c r="EF609" s="39">
        <v>7.2074400000000001E-6</v>
      </c>
      <c r="EG609" s="24">
        <v>0.67105300000000001</v>
      </c>
      <c r="EH609" s="39">
        <v>3.1782E-8</v>
      </c>
      <c r="EI609" s="39">
        <v>8.5660000000000005E-12</v>
      </c>
      <c r="EJ609" s="39">
        <v>9.7607000000000002E-5</v>
      </c>
      <c r="EK609" s="39">
        <v>6.5003000000000001E-5</v>
      </c>
      <c r="EL609" s="39">
        <v>1.2963E-6</v>
      </c>
      <c r="EM609" s="39">
        <v>1.8760000000000001E-8</v>
      </c>
      <c r="EN609" s="39">
        <v>4.1999999999999996E-6</v>
      </c>
      <c r="EO609" s="39">
        <v>7.2599000000000001E-5</v>
      </c>
      <c r="EP609" s="39">
        <v>1.9535E-4</v>
      </c>
      <c r="EQ609" s="39">
        <v>8.9140999999999999E-6</v>
      </c>
      <c r="ER609" s="39">
        <v>0</v>
      </c>
      <c r="ES609" s="39">
        <v>0</v>
      </c>
      <c r="ET609" s="39">
        <v>0</v>
      </c>
      <c r="EU609" s="39">
        <v>5.0973000000000001E-5</v>
      </c>
      <c r="EV609" s="39">
        <v>3.7193999999999998E-7</v>
      </c>
      <c r="EW609" s="39">
        <v>4.4811999999999999E-4</v>
      </c>
      <c r="EX609" s="39">
        <v>1.6344000000000001E-7</v>
      </c>
      <c r="FA609" s="23">
        <v>-1.2246999999999999</v>
      </c>
      <c r="FB609" s="23">
        <v>-2.7374000000000001</v>
      </c>
      <c r="FC609" s="23">
        <v>-4.9600999999999997</v>
      </c>
      <c r="FD609" s="23">
        <v>-2.1591</v>
      </c>
      <c r="FE609" s="23">
        <v>2.9333999999999998</v>
      </c>
      <c r="FF609" s="23">
        <v>-17.396699999999999</v>
      </c>
      <c r="FG609" s="23">
        <v>-13.772</v>
      </c>
      <c r="FH609" s="23">
        <v>-8.3337000000000003</v>
      </c>
      <c r="FI609" s="23">
        <v>0.19289999999999999</v>
      </c>
      <c r="FJ609" s="23">
        <v>-13.9329</v>
      </c>
      <c r="FK609" s="23">
        <v>1.7135</v>
      </c>
      <c r="FL609" s="23">
        <v>5.1124999999999998</v>
      </c>
      <c r="FM609" s="23">
        <v>1.208</v>
      </c>
      <c r="FN609" s="23">
        <v>4.8433000000000002</v>
      </c>
      <c r="FO609" s="23">
        <v>-1.5037</v>
      </c>
      <c r="FP609" s="23">
        <v>7.4039000000000001</v>
      </c>
      <c r="FQ609" s="23">
        <v>0.1066</v>
      </c>
      <c r="FR609" s="23">
        <v>-6.9055999999999997</v>
      </c>
    </row>
    <row r="610" spans="1:174" x14ac:dyDescent="0.2">
      <c r="A610" s="17">
        <f t="shared" si="11"/>
        <v>609</v>
      </c>
      <c r="B610" s="18">
        <v>13</v>
      </c>
      <c r="C610" s="18" t="s">
        <v>1166</v>
      </c>
      <c r="D610" s="18" t="s">
        <v>1143</v>
      </c>
      <c r="E610" s="18" t="s">
        <v>1144</v>
      </c>
      <c r="F610" s="18" t="s">
        <v>179</v>
      </c>
      <c r="H610" s="18">
        <v>7</v>
      </c>
      <c r="I610" s="18">
        <v>2.20752E-2</v>
      </c>
      <c r="K610" s="18">
        <v>64.828442999999993</v>
      </c>
      <c r="L610" s="18">
        <v>-15.105788</v>
      </c>
      <c r="M610" s="18" t="s">
        <v>229</v>
      </c>
      <c r="O610" s="18" t="s">
        <v>167</v>
      </c>
      <c r="P610" s="18">
        <v>3034</v>
      </c>
      <c r="Q610" s="18">
        <v>5.9</v>
      </c>
      <c r="S610" s="19">
        <v>0</v>
      </c>
      <c r="U610" s="20">
        <v>7.57</v>
      </c>
      <c r="W610" s="19">
        <f t="shared" si="12"/>
        <v>44.784974754676142</v>
      </c>
      <c r="X610" s="19"/>
      <c r="Z610" s="21">
        <v>0.161</v>
      </c>
      <c r="AA610" s="21"/>
      <c r="AC610" s="18" t="s">
        <v>167</v>
      </c>
      <c r="AE610" s="18" t="s">
        <v>167</v>
      </c>
      <c r="AG610" s="18" t="s">
        <v>167</v>
      </c>
      <c r="AH610" s="22">
        <v>103</v>
      </c>
      <c r="AI610" s="22"/>
      <c r="AJ610" s="22">
        <v>124.3</v>
      </c>
      <c r="AM610" s="18" t="s">
        <v>167</v>
      </c>
      <c r="AO610" s="18" t="s">
        <v>167</v>
      </c>
      <c r="AQ610" s="18" t="s">
        <v>167</v>
      </c>
      <c r="AR610" s="19">
        <v>1.1100000000000001</v>
      </c>
      <c r="AT610" s="21">
        <v>8.1000000000000003E-2</v>
      </c>
      <c r="AV610" s="19">
        <v>4.5199999999999996</v>
      </c>
      <c r="AY610" s="18" t="s">
        <v>167</v>
      </c>
      <c r="AZ610" s="19">
        <v>77</v>
      </c>
      <c r="BA610"/>
      <c r="BC610" s="18" t="s">
        <v>167</v>
      </c>
      <c r="BE610" s="18" t="s">
        <v>167</v>
      </c>
      <c r="BF610" s="19">
        <v>260.38400000000001</v>
      </c>
      <c r="BI610" s="18" t="s">
        <v>167</v>
      </c>
      <c r="BK610" s="18" t="s">
        <v>167</v>
      </c>
      <c r="BM610" s="18" t="s">
        <v>167</v>
      </c>
      <c r="BN610" s="19">
        <v>92.558738348868175</v>
      </c>
      <c r="BQ610" s="18" t="s">
        <v>167</v>
      </c>
      <c r="BS610" s="18" t="s">
        <v>167</v>
      </c>
      <c r="BT610" s="21"/>
      <c r="BU610" s="18" t="s">
        <v>167</v>
      </c>
      <c r="BW610" s="18" t="s">
        <v>167</v>
      </c>
      <c r="BY610" s="18" t="s">
        <v>167</v>
      </c>
      <c r="BZ610" s="24">
        <v>10.4</v>
      </c>
      <c r="CA610"/>
      <c r="CB610" s="21"/>
      <c r="CC610" s="18" t="s">
        <v>167</v>
      </c>
      <c r="CD610" s="21"/>
      <c r="CE610" s="18" t="s">
        <v>167</v>
      </c>
      <c r="CF610" s="21"/>
      <c r="CG610" s="18" t="s">
        <v>167</v>
      </c>
      <c r="CI610" s="21" t="s">
        <v>167</v>
      </c>
      <c r="CJ610" s="19">
        <v>24.589770400000003</v>
      </c>
      <c r="CM610" s="18" t="s">
        <v>167</v>
      </c>
      <c r="CO610" s="23" t="s">
        <v>167</v>
      </c>
      <c r="CQ610" s="23" t="s">
        <v>167</v>
      </c>
      <c r="CR610" s="23" t="s">
        <v>974</v>
      </c>
      <c r="CT610" s="18" t="s">
        <v>167</v>
      </c>
      <c r="CV610" s="18" t="s">
        <v>167</v>
      </c>
      <c r="CY610" s="18" t="s">
        <v>167</v>
      </c>
      <c r="DA610" s="18" t="s">
        <v>167</v>
      </c>
      <c r="DC610" s="18" t="s">
        <v>167</v>
      </c>
      <c r="DE610" s="18" t="s">
        <v>167</v>
      </c>
      <c r="DH610" s="18" t="s">
        <v>167</v>
      </c>
      <c r="DK610" s="18" t="s">
        <v>167</v>
      </c>
      <c r="DN610" s="18" t="s">
        <v>167</v>
      </c>
      <c r="DQ610" s="18" t="s">
        <v>167</v>
      </c>
      <c r="DU610" s="18" t="s">
        <v>167</v>
      </c>
      <c r="DZ610" s="18" t="s">
        <v>167</v>
      </c>
      <c r="EE610" s="18" t="s">
        <v>167</v>
      </c>
      <c r="EF610" s="39">
        <v>7.6488899999999999E-5</v>
      </c>
      <c r="EG610" s="24">
        <v>6.5292500000000002</v>
      </c>
      <c r="EH610" s="39">
        <v>2.7710000000000001E-8</v>
      </c>
      <c r="EI610" s="39">
        <v>3.4438999999999999E-12</v>
      </c>
      <c r="EJ610" s="39">
        <v>1.026E-4</v>
      </c>
      <c r="EK610" s="39">
        <v>1.2401E-4</v>
      </c>
      <c r="EL610" s="39">
        <v>1.0968E-6</v>
      </c>
      <c r="EM610" s="39">
        <v>7.0726999999999995E-8</v>
      </c>
      <c r="EN610" s="39">
        <v>4.5000000000000001E-6</v>
      </c>
      <c r="EO610" s="39">
        <v>7.6606999999999993E-5</v>
      </c>
      <c r="EP610" s="39">
        <v>2.6034000000000002E-4</v>
      </c>
      <c r="EQ610" s="39">
        <v>1.0200000000000001E-5</v>
      </c>
      <c r="ER610" s="39">
        <v>0</v>
      </c>
      <c r="ES610" s="39">
        <v>0</v>
      </c>
      <c r="ET610" s="39">
        <v>0</v>
      </c>
      <c r="EU610" s="39">
        <v>3.9666000000000003E-5</v>
      </c>
      <c r="EV610" s="39">
        <v>3.8326000000000001E-7</v>
      </c>
      <c r="EW610" s="39">
        <v>4.0083000000000002E-4</v>
      </c>
      <c r="EX610" s="39">
        <v>1.8601000000000001E-7</v>
      </c>
      <c r="FA610" s="23">
        <v>-1.4444999999999999</v>
      </c>
      <c r="FB610" s="23">
        <v>-2.7858999999999998</v>
      </c>
      <c r="FC610" s="23">
        <v>-5.2686999999999999</v>
      </c>
      <c r="FD610" s="23">
        <v>-2.1282999999999999</v>
      </c>
      <c r="FE610" s="23">
        <v>2.4285000000000001</v>
      </c>
      <c r="FF610" s="23">
        <v>-17.142199999999999</v>
      </c>
      <c r="FG610" s="23">
        <v>-13.5175</v>
      </c>
      <c r="FH610" s="23">
        <v>-8.0611999999999995</v>
      </c>
      <c r="FI610" s="23">
        <v>0.94730000000000003</v>
      </c>
      <c r="FJ610" s="23">
        <v>-13.654400000000001</v>
      </c>
      <c r="FK610" s="23">
        <v>1.4937</v>
      </c>
      <c r="FL610" s="23">
        <v>5.8669000000000002</v>
      </c>
      <c r="FM610" s="23">
        <v>0.77639999999999998</v>
      </c>
      <c r="FN610" s="23">
        <v>4.3951000000000002</v>
      </c>
      <c r="FO610" s="23">
        <v>-1.647</v>
      </c>
      <c r="FP610" s="23">
        <v>6.8209999999999997</v>
      </c>
      <c r="FQ610" s="23">
        <v>-0.21060000000000001</v>
      </c>
      <c r="FR610" s="23">
        <v>-6.6356000000000002</v>
      </c>
    </row>
    <row r="611" spans="1:174" x14ac:dyDescent="0.2">
      <c r="A611" s="17">
        <f t="shared" si="11"/>
        <v>610</v>
      </c>
      <c r="B611" s="18">
        <v>13</v>
      </c>
      <c r="C611" s="18" t="s">
        <v>1167</v>
      </c>
      <c r="D611" s="18" t="s">
        <v>1143</v>
      </c>
      <c r="E611" s="18" t="s">
        <v>1144</v>
      </c>
      <c r="F611" s="18" t="s">
        <v>179</v>
      </c>
      <c r="H611" s="18">
        <v>7</v>
      </c>
      <c r="I611" s="18">
        <v>1.9867680000000002E-2</v>
      </c>
      <c r="K611" s="18">
        <v>64.828442999999993</v>
      </c>
      <c r="L611" s="18">
        <v>-15.105788</v>
      </c>
      <c r="M611" s="18" t="s">
        <v>229</v>
      </c>
      <c r="O611" s="18" t="s">
        <v>167</v>
      </c>
      <c r="P611" s="18">
        <v>3034</v>
      </c>
      <c r="Q611" s="18">
        <v>5.9</v>
      </c>
      <c r="S611" s="19">
        <v>0</v>
      </c>
      <c r="U611" s="20">
        <v>7.51</v>
      </c>
      <c r="W611" s="19">
        <f t="shared" si="12"/>
        <v>44.949872176615102</v>
      </c>
      <c r="X611" s="19"/>
      <c r="Z611" s="21">
        <v>0.10100000000000001</v>
      </c>
      <c r="AA611" s="21"/>
      <c r="AC611" s="18" t="s">
        <v>167</v>
      </c>
      <c r="AE611" s="18" t="s">
        <v>167</v>
      </c>
      <c r="AG611" s="18" t="s">
        <v>167</v>
      </c>
      <c r="AH611" s="22">
        <v>106</v>
      </c>
      <c r="AI611" s="22"/>
      <c r="AJ611" s="22">
        <v>110.5</v>
      </c>
      <c r="AM611" s="18" t="s">
        <v>167</v>
      </c>
      <c r="AO611" s="18" t="s">
        <v>167</v>
      </c>
      <c r="AQ611" s="18" t="s">
        <v>167</v>
      </c>
      <c r="AR611" s="19">
        <v>1.26</v>
      </c>
      <c r="AT611" s="21">
        <v>2.5000000000000001E-2</v>
      </c>
      <c r="AV611" s="19">
        <v>4.49</v>
      </c>
      <c r="AY611" s="18" t="s">
        <v>167</v>
      </c>
      <c r="AZ611" s="19">
        <v>77</v>
      </c>
      <c r="BA611"/>
      <c r="BC611" s="18" t="s">
        <v>167</v>
      </c>
      <c r="BE611" s="18" t="s">
        <v>167</v>
      </c>
      <c r="BF611" s="19">
        <v>258.24</v>
      </c>
      <c r="BI611" s="18" t="s">
        <v>167</v>
      </c>
      <c r="BK611" s="18" t="s">
        <v>167</v>
      </c>
      <c r="BM611" s="18" t="s">
        <v>167</v>
      </c>
      <c r="BN611" s="19">
        <v>86.949117842876163</v>
      </c>
      <c r="BQ611" s="18" t="s">
        <v>167</v>
      </c>
      <c r="BS611" s="18" t="s">
        <v>167</v>
      </c>
      <c r="BT611" s="21"/>
      <c r="BU611" s="18" t="s">
        <v>167</v>
      </c>
      <c r="BW611" s="18" t="s">
        <v>167</v>
      </c>
      <c r="BY611" s="18" t="s">
        <v>167</v>
      </c>
      <c r="BZ611" s="24">
        <v>7.98</v>
      </c>
      <c r="CA611"/>
      <c r="CB611" s="21"/>
      <c r="CC611" s="18" t="s">
        <v>167</v>
      </c>
      <c r="CD611" s="21"/>
      <c r="CE611" s="18" t="s">
        <v>167</v>
      </c>
      <c r="CF611" s="21"/>
      <c r="CG611" s="18" t="s">
        <v>167</v>
      </c>
      <c r="CI611" s="21" t="s">
        <v>167</v>
      </c>
      <c r="CJ611" s="19">
        <v>25.566039200000002</v>
      </c>
      <c r="CM611" s="18" t="s">
        <v>167</v>
      </c>
      <c r="CO611" s="23" t="s">
        <v>167</v>
      </c>
      <c r="CQ611" s="23" t="s">
        <v>167</v>
      </c>
      <c r="CR611" s="23" t="s">
        <v>974</v>
      </c>
      <c r="CT611" s="18" t="s">
        <v>167</v>
      </c>
      <c r="CV611" s="18" t="s">
        <v>167</v>
      </c>
      <c r="CY611" s="18" t="s">
        <v>167</v>
      </c>
      <c r="DA611" s="18" t="s">
        <v>167</v>
      </c>
      <c r="DC611" s="18" t="s">
        <v>167</v>
      </c>
      <c r="DE611" s="18" t="s">
        <v>167</v>
      </c>
      <c r="DH611" s="18" t="s">
        <v>167</v>
      </c>
      <c r="DK611" s="18" t="s">
        <v>167</v>
      </c>
      <c r="DN611" s="18" t="s">
        <v>167</v>
      </c>
      <c r="DQ611" s="18" t="s">
        <v>167</v>
      </c>
      <c r="DU611" s="18" t="s">
        <v>167</v>
      </c>
      <c r="DZ611" s="18" t="s">
        <v>167</v>
      </c>
      <c r="EE611" s="18" t="s">
        <v>167</v>
      </c>
      <c r="EF611" s="39">
        <v>8.1254299999999999E-5</v>
      </c>
      <c r="EG611" s="24">
        <v>6.9197100000000002</v>
      </c>
      <c r="EH611" s="39">
        <v>3.1817E-8</v>
      </c>
      <c r="EI611" s="39">
        <v>3.7133000000000003E-12</v>
      </c>
      <c r="EJ611" s="39">
        <v>1.0561E-4</v>
      </c>
      <c r="EK611" s="39">
        <v>1.11E-4</v>
      </c>
      <c r="EL611" s="39">
        <v>1.2962E-6</v>
      </c>
      <c r="EM611" s="39">
        <v>2.2408000000000001E-8</v>
      </c>
      <c r="EN611" s="39">
        <v>4.5001000000000003E-6</v>
      </c>
      <c r="EO611" s="39">
        <v>7.6611000000000002E-5</v>
      </c>
      <c r="EP611" s="39">
        <v>2.5814000000000002E-4</v>
      </c>
      <c r="EQ611" s="39">
        <v>7.8238999999999997E-6</v>
      </c>
      <c r="ER611" s="39">
        <v>0</v>
      </c>
      <c r="ES611" s="39">
        <v>0</v>
      </c>
      <c r="ET611" s="39">
        <v>0</v>
      </c>
      <c r="EU611" s="39">
        <v>4.7441000000000002E-5</v>
      </c>
      <c r="EV611" s="39">
        <v>3.4777E-7</v>
      </c>
      <c r="EW611" s="39">
        <v>4.1755999999999998E-4</v>
      </c>
      <c r="EX611" s="39">
        <v>1.5208E-7</v>
      </c>
      <c r="FA611" s="23">
        <v>-1.5919000000000001</v>
      </c>
      <c r="FB611" s="23">
        <v>-3.0794000000000001</v>
      </c>
      <c r="FC611" s="23">
        <v>-5.726</v>
      </c>
      <c r="FD611" s="23">
        <v>-2.1579999999999999</v>
      </c>
      <c r="FE611" s="23">
        <v>1.9663999999999999</v>
      </c>
      <c r="FF611" s="23">
        <v>-18.119599999999998</v>
      </c>
      <c r="FG611" s="23">
        <v>-14.494899999999999</v>
      </c>
      <c r="FH611" s="23">
        <v>-8.3436000000000003</v>
      </c>
      <c r="FI611" s="23">
        <v>0.2681</v>
      </c>
      <c r="FJ611" s="23">
        <v>-13.922000000000001</v>
      </c>
      <c r="FK611" s="23">
        <v>1.3463000000000001</v>
      </c>
      <c r="FL611" s="23">
        <v>5.1877000000000004</v>
      </c>
      <c r="FM611" s="23">
        <v>0.27510000000000001</v>
      </c>
      <c r="FN611" s="23">
        <v>4.0453000000000001</v>
      </c>
      <c r="FO611" s="23">
        <v>-1.9368000000000001</v>
      </c>
      <c r="FP611" s="23">
        <v>6.2363</v>
      </c>
      <c r="FQ611" s="23">
        <v>-0.7228</v>
      </c>
      <c r="FR611" s="23">
        <v>-6.9581999999999997</v>
      </c>
    </row>
    <row r="612" spans="1:174" x14ac:dyDescent="0.2">
      <c r="A612" s="17">
        <f t="shared" si="11"/>
        <v>611</v>
      </c>
      <c r="B612" s="18">
        <v>13</v>
      </c>
      <c r="C612" s="18" t="s">
        <v>1168</v>
      </c>
      <c r="D612" s="18" t="s">
        <v>1143</v>
      </c>
      <c r="E612" s="18" t="s">
        <v>1144</v>
      </c>
      <c r="F612" s="18" t="s">
        <v>179</v>
      </c>
      <c r="H612" s="18">
        <v>7</v>
      </c>
      <c r="I612" s="18">
        <v>0.43835040000000003</v>
      </c>
      <c r="K612" s="18">
        <v>64.828442999999993</v>
      </c>
      <c r="L612" s="18">
        <v>-15.105788</v>
      </c>
      <c r="M612" s="18" t="s">
        <v>229</v>
      </c>
      <c r="O612" s="18" t="s">
        <v>167</v>
      </c>
      <c r="P612" s="18">
        <v>3034</v>
      </c>
      <c r="Q612" s="18">
        <v>5.9</v>
      </c>
      <c r="S612" s="19">
        <v>3.8</v>
      </c>
      <c r="U612" s="20">
        <v>7.47</v>
      </c>
      <c r="W612" s="19">
        <f t="shared" si="12"/>
        <v>39.558329203925155</v>
      </c>
      <c r="X612" s="19"/>
      <c r="Z612" s="21">
        <v>0.19</v>
      </c>
      <c r="AA612" s="21"/>
      <c r="AC612" s="18" t="s">
        <v>167</v>
      </c>
      <c r="AE612" s="18" t="s">
        <v>167</v>
      </c>
      <c r="AG612" s="18" t="s">
        <v>167</v>
      </c>
      <c r="AH612" s="22">
        <v>98</v>
      </c>
      <c r="AI612" s="22"/>
      <c r="AJ612" s="22">
        <v>123.6</v>
      </c>
      <c r="AM612" s="18" t="s">
        <v>167</v>
      </c>
      <c r="AO612" s="18" t="s">
        <v>167</v>
      </c>
      <c r="AQ612" s="18" t="s">
        <v>167</v>
      </c>
      <c r="AR612" s="19">
        <v>1.1299999999999999</v>
      </c>
      <c r="AT612" s="21">
        <v>0.188</v>
      </c>
      <c r="AV612" s="19">
        <v>4.72</v>
      </c>
      <c r="AY612" s="18" t="s">
        <v>167</v>
      </c>
      <c r="AZ612" s="19">
        <v>69</v>
      </c>
      <c r="BA612"/>
      <c r="BC612" s="18" t="s">
        <v>167</v>
      </c>
      <c r="BE612" s="18" t="s">
        <v>167</v>
      </c>
      <c r="BF612" s="19">
        <v>244.768</v>
      </c>
      <c r="BI612" s="18" t="s">
        <v>167</v>
      </c>
      <c r="BK612" s="18" t="s">
        <v>167</v>
      </c>
      <c r="BM612" s="18" t="s">
        <v>167</v>
      </c>
      <c r="BN612" s="19">
        <v>81.806965712383487</v>
      </c>
      <c r="BQ612" s="18" t="s">
        <v>167</v>
      </c>
      <c r="BS612" s="18" t="s">
        <v>167</v>
      </c>
      <c r="BT612" s="21"/>
      <c r="BU612" s="18" t="s">
        <v>167</v>
      </c>
      <c r="BW612" s="18" t="s">
        <v>167</v>
      </c>
      <c r="BY612" s="18" t="s">
        <v>167</v>
      </c>
      <c r="BZ612" s="24">
        <v>9.64</v>
      </c>
      <c r="CA612"/>
      <c r="CB612" s="21"/>
      <c r="CC612" s="18" t="s">
        <v>167</v>
      </c>
      <c r="CD612" s="21"/>
      <c r="CE612" s="18" t="s">
        <v>167</v>
      </c>
      <c r="CF612" s="21"/>
      <c r="CG612" s="18" t="s">
        <v>167</v>
      </c>
      <c r="CI612" s="21" t="s">
        <v>167</v>
      </c>
      <c r="CJ612" s="19">
        <v>20.501644800000001</v>
      </c>
      <c r="CM612" s="18" t="s">
        <v>167</v>
      </c>
      <c r="CO612" s="23" t="s">
        <v>167</v>
      </c>
      <c r="CQ612" s="23" t="s">
        <v>167</v>
      </c>
      <c r="CR612" s="23" t="s">
        <v>974</v>
      </c>
      <c r="CT612" s="18" t="s">
        <v>167</v>
      </c>
      <c r="CV612" s="18" t="s">
        <v>167</v>
      </c>
      <c r="CY612" s="18" t="s">
        <v>167</v>
      </c>
      <c r="DA612" s="18" t="s">
        <v>167</v>
      </c>
      <c r="DC612" s="18" t="s">
        <v>167</v>
      </c>
      <c r="DE612" s="18" t="s">
        <v>167</v>
      </c>
      <c r="DH612" s="18" t="s">
        <v>167</v>
      </c>
      <c r="DK612" s="18" t="s">
        <v>167</v>
      </c>
      <c r="DN612" s="18" t="s">
        <v>167</v>
      </c>
      <c r="DQ612" s="18" t="s">
        <v>167</v>
      </c>
      <c r="DU612" s="18" t="s">
        <v>167</v>
      </c>
      <c r="DZ612" s="18" t="s">
        <v>167</v>
      </c>
      <c r="EE612" s="18" t="s">
        <v>167</v>
      </c>
      <c r="EF612" s="39">
        <v>1.0409E-4</v>
      </c>
      <c r="EG612" s="24">
        <v>9.8030299999999997</v>
      </c>
      <c r="EH612" s="39">
        <v>3.4848000000000002E-8</v>
      </c>
      <c r="EI612" s="39">
        <v>3.3940999999999998E-12</v>
      </c>
      <c r="EJ612" s="39">
        <v>9.7641999999999998E-5</v>
      </c>
      <c r="EK612" s="39">
        <v>1.2400000000000001E-4</v>
      </c>
      <c r="EL612" s="39">
        <v>1.0969E-6</v>
      </c>
      <c r="EM612" s="39">
        <v>1.6208000000000001E-7</v>
      </c>
      <c r="EN612" s="39">
        <v>4.6999999999999999E-6</v>
      </c>
      <c r="EO612" s="39">
        <v>6.8691999999999999E-5</v>
      </c>
      <c r="EP612" s="39">
        <v>2.4475000000000001E-4</v>
      </c>
      <c r="EQ612" s="39">
        <v>9.4542E-6</v>
      </c>
      <c r="ER612" s="39">
        <v>0</v>
      </c>
      <c r="ES612" s="39">
        <v>0</v>
      </c>
      <c r="ET612" s="39">
        <v>0</v>
      </c>
      <c r="EU612" s="39">
        <v>3.7268999999999998E-5</v>
      </c>
      <c r="EV612" s="39">
        <v>2.882E-7</v>
      </c>
      <c r="EW612" s="39">
        <v>3.3387999999999999E-4</v>
      </c>
      <c r="EX612" s="39">
        <v>1.5615000000000001E-7</v>
      </c>
      <c r="FA612" s="23">
        <v>-1.4557</v>
      </c>
      <c r="FB612" s="23">
        <v>-3.1882000000000001</v>
      </c>
      <c r="FC612" s="23">
        <v>-5.3834999999999997</v>
      </c>
      <c r="FD612" s="23">
        <v>-2.2602000000000002</v>
      </c>
      <c r="FE612" s="23">
        <v>1.9494</v>
      </c>
      <c r="FF612" s="23">
        <v>-17.430399999999999</v>
      </c>
      <c r="FG612" s="23">
        <v>-13.847</v>
      </c>
      <c r="FH612" s="23">
        <v>-8.2786000000000008</v>
      </c>
      <c r="FI612" s="23">
        <v>1.1156999999999999</v>
      </c>
      <c r="FJ612" s="23">
        <v>-13.665699999999999</v>
      </c>
      <c r="FK612" s="23">
        <v>1.4419</v>
      </c>
      <c r="FL612" s="23">
        <v>6.1942000000000004</v>
      </c>
      <c r="FM612" s="23">
        <v>0.26840000000000003</v>
      </c>
      <c r="FN612" s="23">
        <v>4.0707000000000004</v>
      </c>
      <c r="FO612" s="23">
        <v>-2.0575999999999999</v>
      </c>
      <c r="FP612" s="23">
        <v>6.3243999999999998</v>
      </c>
      <c r="FQ612" s="23">
        <v>-0.74080000000000001</v>
      </c>
      <c r="FR612" s="23">
        <v>-7.1703999999999999</v>
      </c>
    </row>
    <row r="613" spans="1:174" x14ac:dyDescent="0.2">
      <c r="A613" s="17">
        <f t="shared" si="11"/>
        <v>612</v>
      </c>
      <c r="B613" s="18">
        <v>13</v>
      </c>
      <c r="C613" s="18" t="s">
        <v>1169</v>
      </c>
      <c r="D613" s="18" t="s">
        <v>1143</v>
      </c>
      <c r="E613" s="18" t="s">
        <v>1144</v>
      </c>
      <c r="F613" s="18" t="s">
        <v>179</v>
      </c>
      <c r="H613" s="18">
        <v>7</v>
      </c>
      <c r="I613" s="18">
        <v>1.8921600000000001</v>
      </c>
      <c r="K613" s="18">
        <v>64.828442999999993</v>
      </c>
      <c r="L613" s="18">
        <v>-15.105788</v>
      </c>
      <c r="M613" s="18" t="s">
        <v>229</v>
      </c>
      <c r="O613" s="18" t="s">
        <v>167</v>
      </c>
      <c r="P613" s="18">
        <v>3034</v>
      </c>
      <c r="Q613" s="18">
        <v>5.9</v>
      </c>
      <c r="S613" s="19">
        <v>4.3</v>
      </c>
      <c r="U613" s="20">
        <v>7.27</v>
      </c>
      <c r="W613" s="19">
        <f t="shared" si="12"/>
        <v>21.139638065951608</v>
      </c>
      <c r="X613" s="19"/>
      <c r="Z613" s="21">
        <v>0.23799999999999999</v>
      </c>
      <c r="AA613" s="21"/>
      <c r="AC613" s="18" t="s">
        <v>167</v>
      </c>
      <c r="AE613" s="18" t="s">
        <v>167</v>
      </c>
      <c r="AG613" s="18" t="s">
        <v>167</v>
      </c>
      <c r="AH613" s="22">
        <v>44</v>
      </c>
      <c r="AI613" s="22"/>
      <c r="AJ613" s="22">
        <v>47</v>
      </c>
      <c r="AM613" s="18" t="s">
        <v>167</v>
      </c>
      <c r="AO613" s="18" t="s">
        <v>167</v>
      </c>
      <c r="AQ613" s="18" t="s">
        <v>167</v>
      </c>
      <c r="AR613" s="19">
        <v>0.5</v>
      </c>
      <c r="AT613" s="21">
        <v>0.12</v>
      </c>
      <c r="AV613" s="19">
        <v>2.8</v>
      </c>
      <c r="AY613" s="18" t="s">
        <v>167</v>
      </c>
      <c r="AZ613" s="19">
        <v>34</v>
      </c>
      <c r="BA613"/>
      <c r="BC613" s="18" t="s">
        <v>167</v>
      </c>
      <c r="BE613" s="18" t="s">
        <v>167</v>
      </c>
      <c r="BF613" s="19">
        <v>111.36</v>
      </c>
      <c r="BI613" s="18" t="s">
        <v>167</v>
      </c>
      <c r="BK613" s="18" t="s">
        <v>167</v>
      </c>
      <c r="BM613" s="18" t="s">
        <v>167</v>
      </c>
      <c r="BN613" s="19">
        <v>51.8889896804261</v>
      </c>
      <c r="BQ613" s="18" t="s">
        <v>167</v>
      </c>
      <c r="BS613" s="18" t="s">
        <v>167</v>
      </c>
      <c r="BT613" s="21"/>
      <c r="BU613" s="18" t="s">
        <v>167</v>
      </c>
      <c r="BW613" s="18" t="s">
        <v>167</v>
      </c>
      <c r="BY613" s="18" t="s">
        <v>167</v>
      </c>
      <c r="BZ613" s="24">
        <v>4.9000000000000004</v>
      </c>
      <c r="CA613"/>
      <c r="CB613" s="21"/>
      <c r="CC613" s="18" t="s">
        <v>167</v>
      </c>
      <c r="CD613" s="21"/>
      <c r="CE613" s="18" t="s">
        <v>167</v>
      </c>
      <c r="CF613" s="21"/>
      <c r="CG613" s="18" t="s">
        <v>167</v>
      </c>
      <c r="CI613" s="21" t="s">
        <v>167</v>
      </c>
      <c r="CJ613" s="19">
        <v>12.264376800000001</v>
      </c>
      <c r="CM613" s="18" t="s">
        <v>167</v>
      </c>
      <c r="CO613" s="23" t="s">
        <v>167</v>
      </c>
      <c r="CQ613" s="23" t="s">
        <v>167</v>
      </c>
      <c r="CR613" s="23" t="s">
        <v>974</v>
      </c>
      <c r="CT613" s="18" t="s">
        <v>167</v>
      </c>
      <c r="CV613" s="18" t="s">
        <v>167</v>
      </c>
      <c r="CY613" s="18" t="s">
        <v>167</v>
      </c>
      <c r="DA613" s="18" t="s">
        <v>167</v>
      </c>
      <c r="DC613" s="18" t="s">
        <v>167</v>
      </c>
      <c r="DE613" s="18" t="s">
        <v>167</v>
      </c>
      <c r="DH613" s="18" t="s">
        <v>167</v>
      </c>
      <c r="DK613" s="18" t="s">
        <v>167</v>
      </c>
      <c r="DN613" s="18" t="s">
        <v>167</v>
      </c>
      <c r="DQ613" s="18" t="s">
        <v>167</v>
      </c>
      <c r="DU613" s="18" t="s">
        <v>167</v>
      </c>
      <c r="DZ613" s="18" t="s">
        <v>167</v>
      </c>
      <c r="EE613" s="18" t="s">
        <v>167</v>
      </c>
      <c r="EF613" s="39">
        <v>1.2273099999999999E-5</v>
      </c>
      <c r="EG613" s="24">
        <v>2.3234499999999998</v>
      </c>
      <c r="EH613" s="39">
        <v>5.4793E-8</v>
      </c>
      <c r="EI613" s="39">
        <v>2.0778000000000001E-11</v>
      </c>
      <c r="EJ613" s="39">
        <v>4.3905000000000001E-5</v>
      </c>
      <c r="EK613" s="39">
        <v>4.7000999999999999E-5</v>
      </c>
      <c r="EL613" s="39">
        <v>4.9915000000000002E-7</v>
      </c>
      <c r="EM613" s="39">
        <v>1.1261E-7</v>
      </c>
      <c r="EN613" s="39">
        <v>2.7999999999999999E-6</v>
      </c>
      <c r="EO613" s="39">
        <v>3.3908999999999997E-5</v>
      </c>
      <c r="EP613" s="39">
        <v>1.1139E-4</v>
      </c>
      <c r="EQ613" s="39">
        <v>4.8521999999999999E-6</v>
      </c>
      <c r="ER613" s="39">
        <v>0</v>
      </c>
      <c r="ES613" s="39">
        <v>0</v>
      </c>
      <c r="ET613" s="39">
        <v>0</v>
      </c>
      <c r="EU613" s="39">
        <v>3.5241999999999999E-5</v>
      </c>
      <c r="EV613" s="39">
        <v>1.0813E-7</v>
      </c>
      <c r="EW613" s="39">
        <v>2.0023999999999999E-4</v>
      </c>
      <c r="EX613" s="39">
        <v>6.3463000000000004E-8</v>
      </c>
      <c r="FA613" s="23">
        <v>-1.2000999999999999</v>
      </c>
      <c r="FB613" s="23">
        <v>-4.0762999999999998</v>
      </c>
      <c r="FC613" s="23">
        <v>-5.9692999999999996</v>
      </c>
      <c r="FD613" s="23">
        <v>-3.0026000000000002</v>
      </c>
      <c r="FE613" s="23">
        <v>1.6713</v>
      </c>
      <c r="FF613" s="23">
        <v>-20.826499999999999</v>
      </c>
      <c r="FG613" s="23">
        <v>-17.2485</v>
      </c>
      <c r="FH613" s="23">
        <v>-10.052</v>
      </c>
      <c r="FI613" s="23">
        <v>0.38569999999999999</v>
      </c>
      <c r="FJ613" s="23">
        <v>-15.1783</v>
      </c>
      <c r="FK613" s="23">
        <v>1.6921999999999999</v>
      </c>
      <c r="FL613" s="23">
        <v>5.4848999999999997</v>
      </c>
      <c r="FM613" s="23">
        <v>-0.28420000000000001</v>
      </c>
      <c r="FN613" s="23">
        <v>4.1620999999999997</v>
      </c>
      <c r="FO613" s="23">
        <v>-2.8357000000000001</v>
      </c>
      <c r="FP613" s="23">
        <v>6.0494000000000003</v>
      </c>
      <c r="FQ613" s="23">
        <v>-1.7611000000000001</v>
      </c>
      <c r="FR613" s="23">
        <v>-9.1315000000000008</v>
      </c>
    </row>
    <row r="614" spans="1:174" x14ac:dyDescent="0.2">
      <c r="A614" s="17">
        <f t="shared" si="11"/>
        <v>613</v>
      </c>
      <c r="B614" s="18">
        <v>13</v>
      </c>
      <c r="C614" s="18" t="s">
        <v>1170</v>
      </c>
      <c r="D614" s="18" t="s">
        <v>1143</v>
      </c>
      <c r="E614" s="18" t="s">
        <v>1144</v>
      </c>
      <c r="F614" s="18" t="s">
        <v>179</v>
      </c>
      <c r="H614" s="18">
        <v>7</v>
      </c>
      <c r="I614" s="18">
        <v>0.10848384</v>
      </c>
      <c r="K614" s="18">
        <v>64.828442999999993</v>
      </c>
      <c r="L614" s="18">
        <v>-15.105788</v>
      </c>
      <c r="M614" s="18" t="s">
        <v>229</v>
      </c>
      <c r="O614" s="18" t="s">
        <v>167</v>
      </c>
      <c r="P614" s="18">
        <v>3034</v>
      </c>
      <c r="Q614" s="18">
        <v>5.9</v>
      </c>
      <c r="S614" s="19">
        <v>8.6999999999999993</v>
      </c>
      <c r="U614" s="20">
        <v>7.58</v>
      </c>
      <c r="W614" s="19">
        <f t="shared" si="12"/>
        <v>23.449931729063771</v>
      </c>
      <c r="X614" s="19"/>
      <c r="Z614" s="21">
        <v>0.22800000000000001</v>
      </c>
      <c r="AA614" s="21"/>
      <c r="AC614" s="18" t="s">
        <v>167</v>
      </c>
      <c r="AE614" s="18" t="s">
        <v>167</v>
      </c>
      <c r="AG614" s="18" t="s">
        <v>167</v>
      </c>
      <c r="AH614" s="22">
        <v>50</v>
      </c>
      <c r="AI614" s="22"/>
      <c r="AJ614" s="22">
        <v>31.3</v>
      </c>
      <c r="AM614" s="18" t="s">
        <v>167</v>
      </c>
      <c r="AO614" s="18" t="s">
        <v>167</v>
      </c>
      <c r="AQ614" s="18" t="s">
        <v>167</v>
      </c>
      <c r="AR614" s="19">
        <v>0.84</v>
      </c>
      <c r="AT614" s="21">
        <v>8.1000000000000003E-2</v>
      </c>
      <c r="AV614" s="19">
        <v>3.19</v>
      </c>
      <c r="AY614" s="18" t="s">
        <v>167</v>
      </c>
      <c r="AZ614" s="19">
        <v>37</v>
      </c>
      <c r="BA614"/>
      <c r="BC614" s="18" t="s">
        <v>167</v>
      </c>
      <c r="BE614" s="18" t="s">
        <v>167</v>
      </c>
      <c r="BF614" s="19">
        <v>118.544</v>
      </c>
      <c r="BI614" s="18" t="s">
        <v>167</v>
      </c>
      <c r="BK614" s="18" t="s">
        <v>167</v>
      </c>
      <c r="BM614" s="18" t="s">
        <v>167</v>
      </c>
      <c r="BN614" s="19">
        <v>63.575699067909454</v>
      </c>
      <c r="BQ614" s="18" t="s">
        <v>167</v>
      </c>
      <c r="BS614" s="18" t="s">
        <v>167</v>
      </c>
      <c r="BT614" s="21"/>
      <c r="BU614" s="18" t="s">
        <v>167</v>
      </c>
      <c r="BW614" s="18" t="s">
        <v>167</v>
      </c>
      <c r="BY614" s="18" t="s">
        <v>167</v>
      </c>
      <c r="BZ614" s="24">
        <v>4.55</v>
      </c>
      <c r="CA614"/>
      <c r="CB614" s="21"/>
      <c r="CC614" s="18" t="s">
        <v>167</v>
      </c>
      <c r="CD614" s="21"/>
      <c r="CE614" s="18" t="s">
        <v>167</v>
      </c>
      <c r="CF614" s="21"/>
      <c r="CG614" s="18" t="s">
        <v>167</v>
      </c>
      <c r="CI614" s="21" t="s">
        <v>167</v>
      </c>
      <c r="CJ614" s="19">
        <v>14.338948</v>
      </c>
      <c r="CM614" s="18" t="s">
        <v>167</v>
      </c>
      <c r="CO614" s="23" t="s">
        <v>167</v>
      </c>
      <c r="CQ614" s="23" t="s">
        <v>167</v>
      </c>
      <c r="CR614" s="23" t="s">
        <v>974</v>
      </c>
      <c r="CT614" s="18" t="s">
        <v>167</v>
      </c>
      <c r="CV614" s="18" t="s">
        <v>167</v>
      </c>
      <c r="CY614" s="18" t="s">
        <v>167</v>
      </c>
      <c r="DA614" s="18" t="s">
        <v>167</v>
      </c>
      <c r="DC614" s="18" t="s">
        <v>167</v>
      </c>
      <c r="DE614" s="18" t="s">
        <v>167</v>
      </c>
      <c r="DH614" s="18" t="s">
        <v>167</v>
      </c>
      <c r="DK614" s="18" t="s">
        <v>167</v>
      </c>
      <c r="DN614" s="18" t="s">
        <v>167</v>
      </c>
      <c r="DQ614" s="18" t="s">
        <v>167</v>
      </c>
      <c r="DU614" s="18" t="s">
        <v>167</v>
      </c>
      <c r="DZ614" s="18" t="s">
        <v>167</v>
      </c>
      <c r="EE614" s="18" t="s">
        <v>167</v>
      </c>
      <c r="EF614" s="39">
        <v>2.12618E-5</v>
      </c>
      <c r="EG614" s="24">
        <v>3.7319900000000001</v>
      </c>
      <c r="EH614" s="39">
        <v>2.6861000000000001E-8</v>
      </c>
      <c r="EI614" s="39">
        <v>3.6963999999999998E-13</v>
      </c>
      <c r="EJ614" s="39">
        <v>4.9858999999999998E-5</v>
      </c>
      <c r="EK614" s="39">
        <v>3.1000999999999997E-5</v>
      </c>
      <c r="EL614" s="39">
        <v>7.9863000000000005E-7</v>
      </c>
      <c r="EM614" s="39">
        <v>4.7642999999999999E-8</v>
      </c>
      <c r="EN614" s="39">
        <v>3.1999999999999999E-6</v>
      </c>
      <c r="EO614" s="39">
        <v>3.6882999999999999E-5</v>
      </c>
      <c r="EP614" s="39">
        <v>1.1848E-4</v>
      </c>
      <c r="EQ614" s="39">
        <v>4.4973000000000001E-6</v>
      </c>
      <c r="ER614" s="39">
        <v>0</v>
      </c>
      <c r="ES614" s="39">
        <v>0</v>
      </c>
      <c r="ET614" s="39">
        <v>0</v>
      </c>
      <c r="EU614" s="39">
        <v>1.7906000000000001E-5</v>
      </c>
      <c r="EV614" s="39">
        <v>2.9484000000000001E-7</v>
      </c>
      <c r="EW614" s="39">
        <v>2.3232E-4</v>
      </c>
      <c r="EX614" s="39">
        <v>1.9299999999999999E-7</v>
      </c>
      <c r="FA614" s="23">
        <v>-1.6977</v>
      </c>
      <c r="FB614" s="23">
        <v>-4.0922999999999998</v>
      </c>
      <c r="FC614" s="23">
        <v>-5.8562000000000003</v>
      </c>
      <c r="FD614" s="23">
        <v>-2.5013999999999998</v>
      </c>
      <c r="FE614" s="23">
        <v>0.69479999999999997</v>
      </c>
      <c r="FF614" s="23">
        <v>-17.0275</v>
      </c>
      <c r="FG614" s="23">
        <v>-13.495799999999999</v>
      </c>
      <c r="FH614" s="23">
        <v>-8.1508000000000003</v>
      </c>
      <c r="FI614" s="23">
        <v>1.0595000000000001</v>
      </c>
      <c r="FJ614" s="23">
        <v>-13.1838</v>
      </c>
      <c r="FK614" s="23">
        <v>1.1492</v>
      </c>
      <c r="FL614" s="23">
        <v>6.3367000000000004</v>
      </c>
      <c r="FM614" s="23">
        <v>-0.94820000000000004</v>
      </c>
      <c r="FN614" s="23">
        <v>3.1244000000000001</v>
      </c>
      <c r="FO614" s="23">
        <v>-2.8812000000000002</v>
      </c>
      <c r="FP614" s="23">
        <v>4.9394</v>
      </c>
      <c r="FQ614" s="23">
        <v>-1.8177000000000001</v>
      </c>
      <c r="FR614" s="23">
        <v>-7.4278000000000004</v>
      </c>
    </row>
    <row r="615" spans="1:174" x14ac:dyDescent="0.2">
      <c r="A615" s="17">
        <f t="shared" si="11"/>
        <v>614</v>
      </c>
      <c r="B615" s="18">
        <v>13</v>
      </c>
      <c r="C615" s="18" t="s">
        <v>1171</v>
      </c>
      <c r="D615" s="18" t="s">
        <v>1143</v>
      </c>
      <c r="E615" s="18" t="s">
        <v>1144</v>
      </c>
      <c r="F615" s="18" t="s">
        <v>179</v>
      </c>
      <c r="H615" s="18">
        <v>7</v>
      </c>
      <c r="I615" s="18">
        <v>0.13907376000000002</v>
      </c>
      <c r="K615" s="18">
        <v>64.828442999999993</v>
      </c>
      <c r="L615" s="18">
        <v>-15.105788</v>
      </c>
      <c r="M615" s="18" t="s">
        <v>229</v>
      </c>
      <c r="O615" s="18" t="s">
        <v>167</v>
      </c>
      <c r="P615" s="18">
        <v>3034</v>
      </c>
      <c r="Q615" s="18">
        <v>5.9</v>
      </c>
      <c r="S615" s="19">
        <v>5.0999999999999996</v>
      </c>
      <c r="U615" s="20">
        <v>7.59</v>
      </c>
      <c r="W615" s="19">
        <f t="shared" si="12"/>
        <v>32.398885849446408</v>
      </c>
      <c r="X615" s="19"/>
      <c r="Z615" s="21">
        <v>0.109</v>
      </c>
      <c r="AA615" s="21"/>
      <c r="AC615" s="18" t="s">
        <v>167</v>
      </c>
      <c r="AE615" s="18" t="s">
        <v>167</v>
      </c>
      <c r="AG615" s="18" t="s">
        <v>167</v>
      </c>
      <c r="AH615" s="22">
        <v>76</v>
      </c>
      <c r="AI615" s="22"/>
      <c r="AJ615" s="22">
        <v>41.9</v>
      </c>
      <c r="AM615" s="18" t="s">
        <v>167</v>
      </c>
      <c r="AO615" s="18" t="s">
        <v>167</v>
      </c>
      <c r="AQ615" s="18" t="s">
        <v>167</v>
      </c>
      <c r="AR615" s="19">
        <v>0.97</v>
      </c>
      <c r="AT615" s="21">
        <v>0.10199999999999999</v>
      </c>
      <c r="AV615" s="19">
        <v>3.69</v>
      </c>
      <c r="AY615" s="18" t="s">
        <v>167</v>
      </c>
      <c r="AZ615" s="19">
        <v>53</v>
      </c>
      <c r="BA615"/>
      <c r="BC615" s="18" t="s">
        <v>167</v>
      </c>
      <c r="BE615" s="18" t="s">
        <v>167</v>
      </c>
      <c r="BF615" s="19">
        <v>148.87200000000001</v>
      </c>
      <c r="BI615" s="18" t="s">
        <v>167</v>
      </c>
      <c r="BK615" s="18" t="s">
        <v>167</v>
      </c>
      <c r="BM615" s="18" t="s">
        <v>167</v>
      </c>
      <c r="BN615" s="19">
        <v>83.209370838881497</v>
      </c>
      <c r="BQ615" s="18" t="s">
        <v>167</v>
      </c>
      <c r="BS615" s="18" t="s">
        <v>167</v>
      </c>
      <c r="BT615" s="21"/>
      <c r="BU615" s="18" t="s">
        <v>167</v>
      </c>
      <c r="BW615" s="18" t="s">
        <v>167</v>
      </c>
      <c r="BY615" s="18" t="s">
        <v>167</v>
      </c>
      <c r="BZ615" s="24">
        <v>5.99</v>
      </c>
      <c r="CA615"/>
      <c r="CB615" s="21"/>
      <c r="CC615" s="18" t="s">
        <v>167</v>
      </c>
      <c r="CD615" s="21"/>
      <c r="CE615" s="18" t="s">
        <v>167</v>
      </c>
      <c r="CF615" s="21"/>
      <c r="CG615" s="18" t="s">
        <v>167</v>
      </c>
      <c r="CI615" s="21" t="s">
        <v>167</v>
      </c>
      <c r="CJ615" s="19">
        <v>20.074527200000002</v>
      </c>
      <c r="CM615" s="18" t="s">
        <v>167</v>
      </c>
      <c r="CO615" s="23" t="s">
        <v>167</v>
      </c>
      <c r="CQ615" s="23" t="s">
        <v>167</v>
      </c>
      <c r="CR615" s="23" t="s">
        <v>974</v>
      </c>
      <c r="CT615" s="18" t="s">
        <v>167</v>
      </c>
      <c r="CV615" s="18" t="s">
        <v>167</v>
      </c>
      <c r="CY615" s="18" t="s">
        <v>167</v>
      </c>
      <c r="DA615" s="18" t="s">
        <v>167</v>
      </c>
      <c r="DC615" s="18" t="s">
        <v>167</v>
      </c>
      <c r="DE615" s="18" t="s">
        <v>167</v>
      </c>
      <c r="DH615" s="18" t="s">
        <v>167</v>
      </c>
      <c r="DK615" s="18" t="s">
        <v>167</v>
      </c>
      <c r="DN615" s="18" t="s">
        <v>167</v>
      </c>
      <c r="DQ615" s="18" t="s">
        <v>167</v>
      </c>
      <c r="DU615" s="18" t="s">
        <v>167</v>
      </c>
      <c r="DZ615" s="18" t="s">
        <v>167</v>
      </c>
      <c r="EE615" s="18" t="s">
        <v>167</v>
      </c>
      <c r="EF615" s="39">
        <v>2.6721999999999999E-5</v>
      </c>
      <c r="EG615" s="24">
        <v>3.36734</v>
      </c>
      <c r="EH615" s="39">
        <v>2.6344000000000001E-8</v>
      </c>
      <c r="EI615" s="39">
        <v>4.4438000000000002E-13</v>
      </c>
      <c r="EJ615" s="39">
        <v>7.5735999999999995E-5</v>
      </c>
      <c r="EK615" s="39">
        <v>4.2001E-5</v>
      </c>
      <c r="EL615" s="39">
        <v>9.9778000000000008E-7</v>
      </c>
      <c r="EM615" s="39">
        <v>7.4195999999999998E-8</v>
      </c>
      <c r="EN615" s="39">
        <v>3.7000000000000002E-6</v>
      </c>
      <c r="EO615" s="39">
        <v>5.2777E-5</v>
      </c>
      <c r="EP615" s="39">
        <v>1.4887E-4</v>
      </c>
      <c r="EQ615" s="39">
        <v>5.8969000000000002E-6</v>
      </c>
      <c r="ER615" s="39">
        <v>0</v>
      </c>
      <c r="ES615" s="39">
        <v>0</v>
      </c>
      <c r="ET615" s="39">
        <v>0</v>
      </c>
      <c r="EU615" s="39">
        <v>2.6872E-5</v>
      </c>
      <c r="EV615" s="39">
        <v>3.8458999999999998E-7</v>
      </c>
      <c r="EW615" s="39">
        <v>3.2745000000000002E-4</v>
      </c>
      <c r="EX615" s="39">
        <v>2.2121999999999999E-7</v>
      </c>
      <c r="FA615" s="23">
        <v>-1.8674999999999999</v>
      </c>
      <c r="FB615" s="23">
        <v>-3.7082000000000002</v>
      </c>
      <c r="FC615" s="23">
        <v>-5.9787999999999997</v>
      </c>
      <c r="FD615" s="23">
        <v>-2.2288999999999999</v>
      </c>
      <c r="FE615" s="23">
        <v>0.96379999999999999</v>
      </c>
      <c r="FF615" s="23">
        <v>-17.1968</v>
      </c>
      <c r="FG615" s="23">
        <v>-13.6273</v>
      </c>
      <c r="FH615" s="23">
        <v>-7.8775000000000004</v>
      </c>
      <c r="FI615" s="23">
        <v>1.1782999999999999</v>
      </c>
      <c r="FJ615" s="23">
        <v>-13.215999999999999</v>
      </c>
      <c r="FK615" s="23">
        <v>1.0164</v>
      </c>
      <c r="FL615" s="23">
        <v>6.3102</v>
      </c>
      <c r="FM615" s="23">
        <v>-0.67310000000000003</v>
      </c>
      <c r="FN615" s="23">
        <v>3.1959</v>
      </c>
      <c r="FO615" s="23">
        <v>-2.4838</v>
      </c>
      <c r="FP615" s="23">
        <v>5.0536000000000003</v>
      </c>
      <c r="FQ615" s="23">
        <v>-1.4253</v>
      </c>
      <c r="FR615" s="23">
        <v>-6.8463000000000003</v>
      </c>
    </row>
    <row r="616" spans="1:174" x14ac:dyDescent="0.2">
      <c r="A616" s="17">
        <f t="shared" si="11"/>
        <v>615</v>
      </c>
      <c r="B616" s="18">
        <v>13</v>
      </c>
      <c r="C616" s="18" t="s">
        <v>1172</v>
      </c>
      <c r="D616" s="18" t="s">
        <v>1143</v>
      </c>
      <c r="E616" s="18" t="s">
        <v>1144</v>
      </c>
      <c r="F616" s="18" t="s">
        <v>179</v>
      </c>
      <c r="H616" s="18">
        <v>7</v>
      </c>
      <c r="I616" s="18">
        <v>1.1952144</v>
      </c>
      <c r="K616" s="18">
        <v>64.828442999999993</v>
      </c>
      <c r="L616" s="18">
        <v>-15.105788</v>
      </c>
      <c r="M616" s="18" t="s">
        <v>229</v>
      </c>
      <c r="O616" s="18" t="s">
        <v>167</v>
      </c>
      <c r="P616" s="18">
        <v>3034</v>
      </c>
      <c r="Q616" s="18">
        <v>5.9</v>
      </c>
      <c r="S616" s="19">
        <v>0</v>
      </c>
      <c r="U616" s="20">
        <v>7.22</v>
      </c>
      <c r="W616" s="19">
        <f t="shared" si="12"/>
        <v>22.767118419399136</v>
      </c>
      <c r="X616" s="19"/>
      <c r="Z616" s="21">
        <v>0.109</v>
      </c>
      <c r="AA616" s="21"/>
      <c r="AC616" s="18" t="s">
        <v>167</v>
      </c>
      <c r="AE616" s="18" t="s">
        <v>167</v>
      </c>
      <c r="AG616" s="18" t="s">
        <v>167</v>
      </c>
      <c r="AH616" s="22">
        <v>48</v>
      </c>
      <c r="AI616" s="22"/>
      <c r="AJ616" s="22">
        <v>83.6</v>
      </c>
      <c r="AM616" s="18" t="s">
        <v>167</v>
      </c>
      <c r="AO616" s="18" t="s">
        <v>167</v>
      </c>
      <c r="AQ616" s="18" t="s">
        <v>167</v>
      </c>
      <c r="AR616" s="19">
        <v>0.79</v>
      </c>
      <c r="AT616" s="21">
        <v>0.14499999999999999</v>
      </c>
      <c r="AV616" s="19">
        <v>2.73</v>
      </c>
      <c r="AY616" s="18" t="s">
        <v>167</v>
      </c>
      <c r="AZ616" s="19">
        <v>34</v>
      </c>
      <c r="BA616"/>
      <c r="BC616" s="18" t="s">
        <v>167</v>
      </c>
      <c r="BE616" s="18" t="s">
        <v>167</v>
      </c>
      <c r="BF616" s="19">
        <v>157.56799999999998</v>
      </c>
      <c r="BI616" s="18" t="s">
        <v>167</v>
      </c>
      <c r="BK616" s="18" t="s">
        <v>167</v>
      </c>
      <c r="BM616" s="18" t="s">
        <v>167</v>
      </c>
      <c r="BN616" s="19">
        <v>43.942027296937418</v>
      </c>
      <c r="BQ616" s="18" t="s">
        <v>167</v>
      </c>
      <c r="BS616" s="18" t="s">
        <v>167</v>
      </c>
      <c r="BT616" s="21"/>
      <c r="BU616" s="18" t="s">
        <v>167</v>
      </c>
      <c r="BW616" s="18" t="s">
        <v>167</v>
      </c>
      <c r="BY616" s="18" t="s">
        <v>167</v>
      </c>
      <c r="BZ616" s="24">
        <v>5.55</v>
      </c>
      <c r="CA616"/>
      <c r="CB616" s="21"/>
      <c r="CC616" s="18" t="s">
        <v>167</v>
      </c>
      <c r="CD616" s="21"/>
      <c r="CE616" s="18" t="s">
        <v>167</v>
      </c>
      <c r="CF616" s="21"/>
      <c r="CG616" s="18" t="s">
        <v>167</v>
      </c>
      <c r="CI616" s="21" t="s">
        <v>167</v>
      </c>
      <c r="CJ616" s="19">
        <v>11.532175200000001</v>
      </c>
      <c r="CM616" s="18" t="s">
        <v>167</v>
      </c>
      <c r="CO616" s="23" t="s">
        <v>167</v>
      </c>
      <c r="CQ616" s="23" t="s">
        <v>167</v>
      </c>
      <c r="CR616" s="23" t="s">
        <v>974</v>
      </c>
      <c r="CT616" s="18" t="s">
        <v>167</v>
      </c>
      <c r="CV616" s="18" t="s">
        <v>167</v>
      </c>
      <c r="CY616" s="18" t="s">
        <v>167</v>
      </c>
      <c r="DA616" s="18" t="s">
        <v>167</v>
      </c>
      <c r="DC616" s="18" t="s">
        <v>167</v>
      </c>
      <c r="DE616" s="18" t="s">
        <v>167</v>
      </c>
      <c r="DH616" s="18" t="s">
        <v>167</v>
      </c>
      <c r="DK616" s="18" t="s">
        <v>167</v>
      </c>
      <c r="DN616" s="18" t="s">
        <v>167</v>
      </c>
      <c r="DQ616" s="18" t="s">
        <v>167</v>
      </c>
      <c r="DU616" s="18" t="s">
        <v>167</v>
      </c>
      <c r="DZ616" s="18" t="s">
        <v>167</v>
      </c>
      <c r="EE616" s="18" t="s">
        <v>167</v>
      </c>
      <c r="EF616" s="39">
        <v>4.0550399999999997E-5</v>
      </c>
      <c r="EG616" s="24">
        <v>6.6664500000000002</v>
      </c>
      <c r="EH616" s="39">
        <v>6.1543999999999998E-8</v>
      </c>
      <c r="EI616" s="39">
        <v>4.8287000000000002E-11</v>
      </c>
      <c r="EJ616" s="39">
        <v>4.791E-5</v>
      </c>
      <c r="EK616" s="39">
        <v>8.4002E-5</v>
      </c>
      <c r="EL616" s="39">
        <v>7.9843000000000004E-7</v>
      </c>
      <c r="EM616" s="39">
        <v>1.4025E-7</v>
      </c>
      <c r="EN616" s="39">
        <v>2.7E-6</v>
      </c>
      <c r="EO616" s="39">
        <v>3.3914000000000001E-5</v>
      </c>
      <c r="EP616" s="39">
        <v>1.5757999999999999E-4</v>
      </c>
      <c r="EQ616" s="39">
        <v>5.4963000000000002E-6</v>
      </c>
      <c r="ER616" s="39">
        <v>0</v>
      </c>
      <c r="ES616" s="39">
        <v>0</v>
      </c>
      <c r="ET616" s="39">
        <v>0</v>
      </c>
      <c r="EU616" s="39">
        <v>4.1950999999999999E-5</v>
      </c>
      <c r="EV616" s="39">
        <v>7.8197999999999997E-8</v>
      </c>
      <c r="EW616" s="39">
        <v>1.8776E-4</v>
      </c>
      <c r="EX616" s="39">
        <v>3.9095E-8</v>
      </c>
      <c r="FA616" s="23">
        <v>-1.3166</v>
      </c>
      <c r="FB616" s="23">
        <v>-4.1933999999999996</v>
      </c>
      <c r="FC616" s="23">
        <v>-6.6764000000000001</v>
      </c>
      <c r="FD616" s="23">
        <v>-3.1200999999999999</v>
      </c>
      <c r="FE616" s="23">
        <v>1.3708</v>
      </c>
      <c r="FF616" s="23">
        <v>-23.054500000000001</v>
      </c>
      <c r="FG616" s="23">
        <v>-19.4298</v>
      </c>
      <c r="FH616" s="23">
        <v>-10.764099999999999</v>
      </c>
      <c r="FI616" s="23">
        <v>0.20910000000000001</v>
      </c>
      <c r="FJ616" s="23">
        <v>-16.056899999999999</v>
      </c>
      <c r="FK616" s="23">
        <v>1.6215999999999999</v>
      </c>
      <c r="FL616" s="23">
        <v>5.1287000000000003</v>
      </c>
      <c r="FM616" s="23">
        <v>-0.66310000000000002</v>
      </c>
      <c r="FN616" s="23">
        <v>4.0034999999999998</v>
      </c>
      <c r="FO616" s="23">
        <v>-3.0583</v>
      </c>
      <c r="FP616" s="23">
        <v>5.6654999999999998</v>
      </c>
      <c r="FQ616" s="23">
        <v>-2.2656999999999998</v>
      </c>
      <c r="FR616" s="23">
        <v>-9.6856000000000009</v>
      </c>
    </row>
    <row r="617" spans="1:174" x14ac:dyDescent="0.2">
      <c r="A617" s="17">
        <f t="shared" si="11"/>
        <v>616</v>
      </c>
      <c r="B617" s="18">
        <v>13</v>
      </c>
      <c r="C617" s="18" t="s">
        <v>1173</v>
      </c>
      <c r="D617" s="18" t="s">
        <v>1143</v>
      </c>
      <c r="E617" s="18" t="s">
        <v>1144</v>
      </c>
      <c r="F617" s="18" t="s">
        <v>179</v>
      </c>
      <c r="H617" s="18">
        <v>7</v>
      </c>
      <c r="I617" s="18">
        <v>6.3072000000000007E-3</v>
      </c>
      <c r="K617" s="18">
        <v>64.828442999999993</v>
      </c>
      <c r="L617" s="18">
        <v>-15.105788</v>
      </c>
      <c r="M617" s="18" t="s">
        <v>229</v>
      </c>
      <c r="O617" s="18" t="s">
        <v>167</v>
      </c>
      <c r="P617" s="18">
        <v>3034</v>
      </c>
      <c r="Q617" s="18">
        <v>5.9</v>
      </c>
      <c r="S617" s="19">
        <v>0</v>
      </c>
      <c r="U617" s="20">
        <v>7.53</v>
      </c>
      <c r="W617" s="19">
        <f t="shared" si="12"/>
        <v>44.275005183314008</v>
      </c>
      <c r="X617" s="19"/>
      <c r="Z617" s="21">
        <v>8.2000000000000003E-2</v>
      </c>
      <c r="AA617" s="21"/>
      <c r="AC617" s="18" t="s">
        <v>167</v>
      </c>
      <c r="AE617" s="18" t="s">
        <v>167</v>
      </c>
      <c r="AG617" s="18" t="s">
        <v>167</v>
      </c>
      <c r="AH617" s="22">
        <v>106</v>
      </c>
      <c r="AI617" s="22"/>
      <c r="AJ617" s="22">
        <v>96.6</v>
      </c>
      <c r="AM617" s="18" t="s">
        <v>167</v>
      </c>
      <c r="AO617" s="18" t="s">
        <v>167</v>
      </c>
      <c r="AQ617" s="18" t="s">
        <v>167</v>
      </c>
      <c r="AR617" s="19">
        <v>1.21</v>
      </c>
      <c r="AT617" s="21">
        <v>2.1000000000000001E-2</v>
      </c>
      <c r="AV617" s="19">
        <v>3.62</v>
      </c>
      <c r="AY617" s="18" t="s">
        <v>167</v>
      </c>
      <c r="AZ617" s="19">
        <v>74</v>
      </c>
      <c r="BA617"/>
      <c r="BC617" s="18" t="s">
        <v>167</v>
      </c>
      <c r="BE617" s="18" t="s">
        <v>167</v>
      </c>
      <c r="BF617" s="19">
        <v>225.00799999999998</v>
      </c>
      <c r="BI617" s="18" t="s">
        <v>167</v>
      </c>
      <c r="BK617" s="18" t="s">
        <v>167</v>
      </c>
      <c r="BM617" s="18" t="s">
        <v>167</v>
      </c>
      <c r="BN617" s="19">
        <v>86.481649467376826</v>
      </c>
      <c r="BQ617" s="18" t="s">
        <v>167</v>
      </c>
      <c r="BS617" s="18" t="s">
        <v>167</v>
      </c>
      <c r="BT617" s="21"/>
      <c r="BU617" s="18" t="s">
        <v>167</v>
      </c>
      <c r="BW617" s="18" t="s">
        <v>167</v>
      </c>
      <c r="BY617" s="18" t="s">
        <v>167</v>
      </c>
      <c r="BZ617" s="24">
        <v>8.9499999999999993</v>
      </c>
      <c r="CA617"/>
      <c r="CB617" s="21"/>
      <c r="CC617" s="18" t="s">
        <v>167</v>
      </c>
      <c r="CD617" s="21"/>
      <c r="CE617" s="18" t="s">
        <v>167</v>
      </c>
      <c r="CF617" s="21"/>
      <c r="CG617" s="18" t="s">
        <v>167</v>
      </c>
      <c r="CI617" s="21" t="s">
        <v>167</v>
      </c>
      <c r="CJ617" s="19">
        <v>26.1762072</v>
      </c>
      <c r="CM617" s="18" t="s">
        <v>167</v>
      </c>
      <c r="CO617" s="23" t="s">
        <v>167</v>
      </c>
      <c r="CQ617" s="23" t="s">
        <v>167</v>
      </c>
      <c r="CR617" s="23" t="s">
        <v>974</v>
      </c>
      <c r="CT617" s="18" t="s">
        <v>167</v>
      </c>
      <c r="CV617" s="18" t="s">
        <v>167</v>
      </c>
      <c r="CY617" s="18" t="s">
        <v>167</v>
      </c>
      <c r="DA617" s="18" t="s">
        <v>167</v>
      </c>
      <c r="DC617" s="18" t="s">
        <v>167</v>
      </c>
      <c r="DE617" s="18" t="s">
        <v>167</v>
      </c>
      <c r="DH617" s="18" t="s">
        <v>167</v>
      </c>
      <c r="DK617" s="18" t="s">
        <v>167</v>
      </c>
      <c r="DN617" s="18" t="s">
        <v>167</v>
      </c>
      <c r="DQ617" s="18" t="s">
        <v>167</v>
      </c>
      <c r="DU617" s="18" t="s">
        <v>167</v>
      </c>
      <c r="DZ617" s="18" t="s">
        <v>167</v>
      </c>
      <c r="EE617" s="18" t="s">
        <v>167</v>
      </c>
      <c r="EF617" s="39">
        <v>4.3414700000000003E-5</v>
      </c>
      <c r="EG617" s="24">
        <v>3.8359200000000002</v>
      </c>
      <c r="EH617" s="39">
        <v>3.0372000000000002E-8</v>
      </c>
      <c r="EI617" s="39">
        <v>2.5098000000000001E-12</v>
      </c>
      <c r="EJ617" s="39">
        <v>1.0559E-4</v>
      </c>
      <c r="EK617" s="39">
        <v>9.7003999999999995E-5</v>
      </c>
      <c r="EL617" s="39">
        <v>1.1966999999999999E-6</v>
      </c>
      <c r="EM617" s="39">
        <v>1.8647999999999999E-8</v>
      </c>
      <c r="EN617" s="39">
        <v>3.5999999999999998E-6</v>
      </c>
      <c r="EO617" s="39">
        <v>7.3610999999999997E-5</v>
      </c>
      <c r="EP617" s="39">
        <v>2.2494E-4</v>
      </c>
      <c r="EQ617" s="39">
        <v>8.7777999999999992E-6</v>
      </c>
      <c r="ER617" s="39">
        <v>0</v>
      </c>
      <c r="ES617" s="39">
        <v>0</v>
      </c>
      <c r="ET617" s="39">
        <v>0</v>
      </c>
      <c r="EU617" s="39">
        <v>4.6394999999999999E-5</v>
      </c>
      <c r="EV617" s="39">
        <v>3.7226000000000003E-7</v>
      </c>
      <c r="EW617" s="39">
        <v>4.2739999999999998E-4</v>
      </c>
      <c r="EX617" s="39">
        <v>1.5843E-7</v>
      </c>
      <c r="FA617" s="23">
        <v>-1.7004999999999999</v>
      </c>
      <c r="FB617" s="23">
        <v>-3.2336999999999998</v>
      </c>
      <c r="FC617" s="23">
        <v>-5.9065000000000003</v>
      </c>
      <c r="FD617" s="23">
        <v>-2.1269999999999998</v>
      </c>
      <c r="FE617" s="23">
        <v>1.7126999999999999</v>
      </c>
      <c r="FF617" s="23">
        <v>-18.225899999999999</v>
      </c>
      <c r="FG617" s="23">
        <v>-14.601100000000001</v>
      </c>
      <c r="FH617" s="23">
        <v>-8.2836999999999996</v>
      </c>
      <c r="FI617" s="23">
        <v>0.249</v>
      </c>
      <c r="FJ617" s="23">
        <v>-13.8772</v>
      </c>
      <c r="FK617" s="23">
        <v>1.2377</v>
      </c>
      <c r="FL617" s="23">
        <v>5.1685999999999996</v>
      </c>
      <c r="FM617" s="23">
        <v>-2.1899999999999999E-2</v>
      </c>
      <c r="FN617" s="23">
        <v>3.8241000000000001</v>
      </c>
      <c r="FO617" s="23">
        <v>-2.1282000000000001</v>
      </c>
      <c r="FP617" s="23">
        <v>5.8277999999999999</v>
      </c>
      <c r="FQ617" s="23">
        <v>-0.90739999999999998</v>
      </c>
      <c r="FR617" s="23">
        <v>-6.9175000000000004</v>
      </c>
    </row>
    <row r="618" spans="1:174" x14ac:dyDescent="0.2">
      <c r="A618" s="17">
        <f t="shared" si="11"/>
        <v>617</v>
      </c>
      <c r="B618" s="18">
        <v>13</v>
      </c>
      <c r="C618" s="18" t="s">
        <v>1174</v>
      </c>
      <c r="D618" s="18" t="s">
        <v>1143</v>
      </c>
      <c r="E618" s="18" t="s">
        <v>1144</v>
      </c>
      <c r="F618" s="18" t="s">
        <v>179</v>
      </c>
      <c r="H618" s="18">
        <v>7</v>
      </c>
      <c r="I618" s="18">
        <v>0.71271360000000006</v>
      </c>
      <c r="K618" s="18">
        <v>64.828442999999993</v>
      </c>
      <c r="L618" s="18">
        <v>-15.105788</v>
      </c>
      <c r="M618" s="18" t="s">
        <v>229</v>
      </c>
      <c r="O618" s="18" t="s">
        <v>167</v>
      </c>
      <c r="P618" s="18">
        <v>3034</v>
      </c>
      <c r="Q618" s="18">
        <v>5.9</v>
      </c>
      <c r="S618" s="19">
        <v>2.1</v>
      </c>
      <c r="U618" s="20">
        <v>6.89</v>
      </c>
      <c r="W618" s="19">
        <f t="shared" si="12"/>
        <v>13.233768966420193</v>
      </c>
      <c r="X618" s="19"/>
      <c r="Z618" s="21">
        <v>8.5000000000000006E-2</v>
      </c>
      <c r="AA618" s="21"/>
      <c r="AC618" s="18" t="s">
        <v>167</v>
      </c>
      <c r="AE618" s="18" t="s">
        <v>167</v>
      </c>
      <c r="AG618" s="18" t="s">
        <v>167</v>
      </c>
      <c r="AH618" s="22">
        <v>26</v>
      </c>
      <c r="AI618" s="22"/>
      <c r="AJ618" s="22">
        <v>30.5</v>
      </c>
      <c r="AM618" s="18" t="s">
        <v>167</v>
      </c>
      <c r="AO618" s="18" t="s">
        <v>167</v>
      </c>
      <c r="AQ618" s="18" t="s">
        <v>167</v>
      </c>
      <c r="AR618" s="19">
        <v>0.42</v>
      </c>
      <c r="AT618" s="21">
        <v>0.24</v>
      </c>
      <c r="AV618" s="19">
        <v>2.44</v>
      </c>
      <c r="AY618" s="18" t="s">
        <v>167</v>
      </c>
      <c r="AZ618" s="19">
        <v>18</v>
      </c>
      <c r="BA618"/>
      <c r="BC618" s="18" t="s">
        <v>167</v>
      </c>
      <c r="BE618" s="18" t="s">
        <v>167</v>
      </c>
      <c r="BF618" s="19">
        <v>71.84</v>
      </c>
      <c r="BI618" s="18" t="s">
        <v>167</v>
      </c>
      <c r="BK618" s="18" t="s">
        <v>167</v>
      </c>
      <c r="BM618" s="18" t="s">
        <v>167</v>
      </c>
      <c r="BN618" s="19">
        <v>28.048102529960055</v>
      </c>
      <c r="BQ618" s="18" t="s">
        <v>167</v>
      </c>
      <c r="BS618" s="18" t="s">
        <v>167</v>
      </c>
      <c r="BT618" s="21"/>
      <c r="BU618" s="18" t="s">
        <v>167</v>
      </c>
      <c r="BW618" s="18" t="s">
        <v>167</v>
      </c>
      <c r="BY618" s="18" t="s">
        <v>167</v>
      </c>
      <c r="BZ618" s="24"/>
      <c r="CA618" t="s">
        <v>274</v>
      </c>
      <c r="CB618" s="21"/>
      <c r="CC618" s="18" t="s">
        <v>167</v>
      </c>
      <c r="CD618" s="21"/>
      <c r="CE618" s="18" t="s">
        <v>167</v>
      </c>
      <c r="CF618" s="21"/>
      <c r="CG618" s="18" t="s">
        <v>167</v>
      </c>
      <c r="CI618" s="21" t="s">
        <v>167</v>
      </c>
      <c r="CJ618" s="19">
        <v>8.1152344000000003</v>
      </c>
      <c r="CM618" s="18" t="s">
        <v>167</v>
      </c>
      <c r="CO618" s="23" t="s">
        <v>167</v>
      </c>
      <c r="CQ618" s="23" t="s">
        <v>167</v>
      </c>
      <c r="CR618" s="23" t="s">
        <v>974</v>
      </c>
      <c r="CT618" s="18" t="s">
        <v>167</v>
      </c>
      <c r="CV618" s="18" t="s">
        <v>167</v>
      </c>
      <c r="CY618" s="18" t="s">
        <v>167</v>
      </c>
      <c r="DA618" s="18" t="s">
        <v>167</v>
      </c>
      <c r="DC618" s="18" t="s">
        <v>167</v>
      </c>
      <c r="DE618" s="18" t="s">
        <v>167</v>
      </c>
      <c r="DH618" s="18" t="s">
        <v>167</v>
      </c>
      <c r="DK618" s="18" t="s">
        <v>167</v>
      </c>
      <c r="DN618" s="18" t="s">
        <v>167</v>
      </c>
      <c r="DQ618" s="18" t="s">
        <v>167</v>
      </c>
      <c r="DU618" s="18" t="s">
        <v>167</v>
      </c>
      <c r="DZ618" s="18" t="s">
        <v>167</v>
      </c>
      <c r="EE618" s="18" t="s">
        <v>167</v>
      </c>
      <c r="EF618" s="39">
        <v>-1.2111999999999999E-6</v>
      </c>
      <c r="EG618" s="24">
        <v>-0.37063699999999999</v>
      </c>
      <c r="EH618" s="39">
        <v>1.3086E-7</v>
      </c>
      <c r="EI618" s="39">
        <v>2.8972999999999999E-10</v>
      </c>
      <c r="EJ618" s="39">
        <v>2.5976E-5</v>
      </c>
      <c r="EK618" s="39">
        <v>3.1000000000000001E-5</v>
      </c>
      <c r="EL618" s="39">
        <v>3.9845000000000002E-7</v>
      </c>
      <c r="EM618" s="39">
        <v>2.3598E-7</v>
      </c>
      <c r="EN618" s="39">
        <v>2.3999999999999999E-6</v>
      </c>
      <c r="EO618" s="39">
        <v>1.7975E-5</v>
      </c>
      <c r="EP618" s="39">
        <v>7.1795E-5</v>
      </c>
      <c r="EQ618" s="39">
        <v>0</v>
      </c>
      <c r="ER618" s="39">
        <v>0</v>
      </c>
      <c r="ES618" s="39">
        <v>0</v>
      </c>
      <c r="ET618" s="39">
        <v>0</v>
      </c>
      <c r="EU618" s="39">
        <v>5.9759000000000002E-5</v>
      </c>
      <c r="EV618" s="39">
        <v>2.7316000000000001E-8</v>
      </c>
      <c r="EW618" s="39">
        <v>1.3247000000000001E-4</v>
      </c>
      <c r="EX618" s="39">
        <v>1.2830999999999999E-8</v>
      </c>
      <c r="FA618" s="23">
        <v>-1.3452999999999999</v>
      </c>
      <c r="FB618" s="23">
        <v>-5.5338000000000003</v>
      </c>
      <c r="FC618" s="23">
        <v>-7.9092000000000002</v>
      </c>
      <c r="FD618" s="23">
        <v>-3.8180000000000001</v>
      </c>
      <c r="FE618" s="23">
        <v>0.31509999999999999</v>
      </c>
      <c r="FF618" s="23">
        <v>-27.702500000000001</v>
      </c>
      <c r="FG618" s="23">
        <v>-24.1008</v>
      </c>
      <c r="FH618" s="23">
        <v>-12.7987</v>
      </c>
      <c r="FI618" s="23">
        <v>-0.48599999999999999</v>
      </c>
      <c r="FJ618" s="23">
        <v>-17.807300000000001</v>
      </c>
      <c r="FK618" s="23">
        <v>1.5703</v>
      </c>
      <c r="FL618" s="23">
        <v>4.5218999999999996</v>
      </c>
      <c r="FM618" s="23">
        <v>-1.9728000000000001</v>
      </c>
      <c r="FN618" s="23">
        <v>3.4478</v>
      </c>
      <c r="FO618" s="23">
        <v>-4.1383999999999999</v>
      </c>
      <c r="FP618" s="23">
        <v>4.4924999999999997</v>
      </c>
      <c r="FQ618" s="23">
        <v>-4.0598999999999998</v>
      </c>
      <c r="FR618" s="23">
        <v>-12.057499999999999</v>
      </c>
    </row>
    <row r="619" spans="1:174" x14ac:dyDescent="0.2">
      <c r="A619" s="17">
        <f t="shared" si="11"/>
        <v>618</v>
      </c>
      <c r="B619" s="18">
        <v>13</v>
      </c>
      <c r="C619" s="18" t="s">
        <v>1175</v>
      </c>
      <c r="D619" s="18" t="s">
        <v>1143</v>
      </c>
      <c r="E619" s="18" t="s">
        <v>1144</v>
      </c>
      <c r="F619" s="18" t="s">
        <v>179</v>
      </c>
      <c r="H619" s="18">
        <v>7</v>
      </c>
      <c r="I619" s="18">
        <v>0.80101440000000002</v>
      </c>
      <c r="K619" s="18">
        <v>64.828442999999993</v>
      </c>
      <c r="L619" s="18">
        <v>-15.105788</v>
      </c>
      <c r="M619" s="18" t="s">
        <v>229</v>
      </c>
      <c r="O619" s="18" t="s">
        <v>167</v>
      </c>
      <c r="P619" s="18">
        <v>3034</v>
      </c>
      <c r="Q619" s="18">
        <v>5.9</v>
      </c>
      <c r="S619" s="19">
        <v>5.2</v>
      </c>
      <c r="U619" s="20">
        <v>7.23</v>
      </c>
      <c r="W619" s="19">
        <f t="shared" si="12"/>
        <v>12.474518431336147</v>
      </c>
      <c r="X619" s="19"/>
      <c r="Z619" s="21">
        <v>0.13</v>
      </c>
      <c r="AA619" s="21"/>
      <c r="AC619" s="18" t="s">
        <v>167</v>
      </c>
      <c r="AE619" s="18" t="s">
        <v>167</v>
      </c>
      <c r="AG619" s="18" t="s">
        <v>167</v>
      </c>
      <c r="AH619" s="22">
        <v>26</v>
      </c>
      <c r="AI619" s="22"/>
      <c r="AJ619" s="22">
        <v>21.5</v>
      </c>
      <c r="AM619" s="18" t="s">
        <v>167</v>
      </c>
      <c r="AO619" s="18" t="s">
        <v>167</v>
      </c>
      <c r="AQ619" s="18" t="s">
        <v>167</v>
      </c>
      <c r="AR619" s="19">
        <v>0.55000000000000004</v>
      </c>
      <c r="AT619" s="21">
        <v>0.15</v>
      </c>
      <c r="AV619" s="19">
        <v>2.48</v>
      </c>
      <c r="AY619" s="18" t="s">
        <v>167</v>
      </c>
      <c r="AZ619" s="19">
        <v>19</v>
      </c>
      <c r="BA619"/>
      <c r="BC619" s="18" t="s">
        <v>167</v>
      </c>
      <c r="BE619" s="18" t="s">
        <v>167</v>
      </c>
      <c r="BF619" s="19">
        <v>63.92</v>
      </c>
      <c r="BI619" s="18" t="s">
        <v>167</v>
      </c>
      <c r="BK619" s="18" t="s">
        <v>167</v>
      </c>
      <c r="BM619" s="18" t="s">
        <v>167</v>
      </c>
      <c r="BN619" s="19">
        <v>33.19025466045273</v>
      </c>
      <c r="BQ619" s="18" t="s">
        <v>167</v>
      </c>
      <c r="BS619" s="18" t="s">
        <v>167</v>
      </c>
      <c r="BT619" s="21"/>
      <c r="BU619" s="18" t="s">
        <v>167</v>
      </c>
      <c r="BW619" s="18" t="s">
        <v>167</v>
      </c>
      <c r="BY619" s="18" t="s">
        <v>167</v>
      </c>
      <c r="BZ619" s="24"/>
      <c r="CA619" t="s">
        <v>274</v>
      </c>
      <c r="CB619" s="21"/>
      <c r="CC619" s="18" t="s">
        <v>167</v>
      </c>
      <c r="CD619" s="21"/>
      <c r="CE619" s="18" t="s">
        <v>167</v>
      </c>
      <c r="CF619" s="21"/>
      <c r="CG619" s="18" t="s">
        <v>167</v>
      </c>
      <c r="CI619" s="21" t="s">
        <v>167</v>
      </c>
      <c r="CJ619" s="19">
        <v>7.6881168000000004</v>
      </c>
      <c r="CM619" s="18" t="s">
        <v>167</v>
      </c>
      <c r="CO619" s="23" t="s">
        <v>167</v>
      </c>
      <c r="CQ619" s="23" t="s">
        <v>167</v>
      </c>
      <c r="CR619" s="23" t="s">
        <v>974</v>
      </c>
      <c r="CT619" s="18" t="s">
        <v>167</v>
      </c>
      <c r="CV619" s="18" t="s">
        <v>167</v>
      </c>
      <c r="CY619" s="18" t="s">
        <v>167</v>
      </c>
      <c r="DA619" s="18" t="s">
        <v>167</v>
      </c>
      <c r="DC619" s="18" t="s">
        <v>167</v>
      </c>
      <c r="DE619" s="18" t="s">
        <v>167</v>
      </c>
      <c r="DH619" s="18" t="s">
        <v>167</v>
      </c>
      <c r="DK619" s="18" t="s">
        <v>167</v>
      </c>
      <c r="DN619" s="18" t="s">
        <v>167</v>
      </c>
      <c r="DQ619" s="18" t="s">
        <v>167</v>
      </c>
      <c r="DU619" s="18" t="s">
        <v>167</v>
      </c>
      <c r="DZ619" s="18" t="s">
        <v>167</v>
      </c>
      <c r="EE619" s="18" t="s">
        <v>167</v>
      </c>
      <c r="EF619" s="39">
        <v>8.2941400000000002E-6</v>
      </c>
      <c r="EG619" s="24">
        <v>2.7184400000000002</v>
      </c>
      <c r="EH619" s="39">
        <v>5.9797000000000003E-8</v>
      </c>
      <c r="EI619" s="39">
        <v>1.2167E-11</v>
      </c>
      <c r="EJ619" s="39">
        <v>2.5973999999999999E-5</v>
      </c>
      <c r="EK619" s="39">
        <v>2.1999999999999999E-5</v>
      </c>
      <c r="EL619" s="39">
        <v>5.9938000000000001E-7</v>
      </c>
      <c r="EM619" s="39">
        <v>1.4202E-7</v>
      </c>
      <c r="EN619" s="39">
        <v>2.5000000000000002E-6</v>
      </c>
      <c r="EO619" s="39">
        <v>1.8974000000000002E-5</v>
      </c>
      <c r="EP619" s="39">
        <v>6.3895999999999999E-5</v>
      </c>
      <c r="EQ619" s="39">
        <v>0</v>
      </c>
      <c r="ER619" s="39">
        <v>0</v>
      </c>
      <c r="ES619" s="39">
        <v>0</v>
      </c>
      <c r="ET619" s="39">
        <v>0</v>
      </c>
      <c r="EU619" s="39">
        <v>2.3759000000000001E-5</v>
      </c>
      <c r="EV619" s="39">
        <v>6.2714000000000002E-8</v>
      </c>
      <c r="EW619" s="39">
        <v>1.2548999999999999E-4</v>
      </c>
      <c r="EX619" s="39">
        <v>3.8385999999999997E-8</v>
      </c>
      <c r="FA619" s="23">
        <v>-1.4665999999999999</v>
      </c>
      <c r="FB619" s="23">
        <v>-5.2282999999999999</v>
      </c>
      <c r="FC619" s="23">
        <v>-7.1357999999999997</v>
      </c>
      <c r="FD619" s="23">
        <v>-3.4476</v>
      </c>
      <c r="FE619" s="23">
        <v>0.23749999999999999</v>
      </c>
      <c r="FF619" s="23">
        <v>-23.299700000000001</v>
      </c>
      <c r="FG619" s="23">
        <v>-19.731300000000001</v>
      </c>
      <c r="FH619" s="23">
        <v>-10.9808</v>
      </c>
      <c r="FI619" s="23">
        <v>0.39960000000000001</v>
      </c>
      <c r="FJ619" s="23">
        <v>-15.896000000000001</v>
      </c>
      <c r="FK619" s="23">
        <v>1.4162999999999999</v>
      </c>
      <c r="FL619" s="23">
        <v>5.5355999999999996</v>
      </c>
      <c r="FM619" s="23">
        <v>-1.7525999999999999</v>
      </c>
      <c r="FN619" s="23">
        <v>3.1960000000000002</v>
      </c>
      <c r="FO619" s="23">
        <v>-3.8081</v>
      </c>
      <c r="FP619" s="23">
        <v>4.5294999999999996</v>
      </c>
      <c r="FQ619" s="23">
        <v>-3.387</v>
      </c>
      <c r="FR619" s="23">
        <v>-10.3338</v>
      </c>
    </row>
    <row r="620" spans="1:174" x14ac:dyDescent="0.2">
      <c r="A620" s="17">
        <f t="shared" si="11"/>
        <v>619</v>
      </c>
      <c r="B620" s="18">
        <v>13</v>
      </c>
      <c r="C620" s="18" t="s">
        <v>1176</v>
      </c>
      <c r="D620" s="18" t="s">
        <v>1143</v>
      </c>
      <c r="E620" s="18" t="s">
        <v>1144</v>
      </c>
      <c r="F620" s="18" t="s">
        <v>179</v>
      </c>
      <c r="H620" s="18">
        <v>7</v>
      </c>
      <c r="I620" s="18">
        <v>0.12551328</v>
      </c>
      <c r="K620" s="18">
        <v>64.828442999999993</v>
      </c>
      <c r="L620" s="18">
        <v>-15.105788</v>
      </c>
      <c r="M620" s="18" t="s">
        <v>229</v>
      </c>
      <c r="O620" s="18" t="s">
        <v>167</v>
      </c>
      <c r="P620" s="18">
        <v>3034</v>
      </c>
      <c r="Q620" s="18">
        <v>5.9</v>
      </c>
      <c r="S620" s="19">
        <v>7.8</v>
      </c>
      <c r="U620" s="20">
        <v>7.48</v>
      </c>
      <c r="W620" s="19">
        <f t="shared" si="12"/>
        <v>23.591217992312774</v>
      </c>
      <c r="X620" s="19"/>
      <c r="Z620" s="21">
        <v>0.11899999999999999</v>
      </c>
      <c r="AA620" s="21"/>
      <c r="AC620" s="18" t="s">
        <v>167</v>
      </c>
      <c r="AE620" s="18" t="s">
        <v>167</v>
      </c>
      <c r="AG620" s="18" t="s">
        <v>167</v>
      </c>
      <c r="AH620" s="22">
        <v>50</v>
      </c>
      <c r="AI620" s="22"/>
      <c r="AJ620" s="22">
        <v>38.4</v>
      </c>
      <c r="AM620" s="18" t="s">
        <v>167</v>
      </c>
      <c r="AO620" s="18" t="s">
        <v>167</v>
      </c>
      <c r="AQ620" s="18" t="s">
        <v>167</v>
      </c>
      <c r="AR620" s="19">
        <v>0.92</v>
      </c>
      <c r="AT620" s="21">
        <v>0.107</v>
      </c>
      <c r="AV620" s="19">
        <v>3.46</v>
      </c>
      <c r="AY620" s="18" t="s">
        <v>167</v>
      </c>
      <c r="AZ620" s="19">
        <v>35</v>
      </c>
      <c r="BA620"/>
      <c r="BC620" s="18" t="s">
        <v>167</v>
      </c>
      <c r="BE620" s="18" t="s">
        <v>167</v>
      </c>
      <c r="BF620" s="19">
        <v>123.792</v>
      </c>
      <c r="BI620" s="18" t="s">
        <v>167</v>
      </c>
      <c r="BK620" s="18" t="s">
        <v>167</v>
      </c>
      <c r="BM620" s="18" t="s">
        <v>167</v>
      </c>
      <c r="BN620" s="19">
        <v>63.575699067909454</v>
      </c>
      <c r="BQ620" s="18" t="s">
        <v>167</v>
      </c>
      <c r="BS620" s="18" t="s">
        <v>167</v>
      </c>
      <c r="BT620" s="21"/>
      <c r="BU620" s="18" t="s">
        <v>167</v>
      </c>
      <c r="BW620" s="18" t="s">
        <v>167</v>
      </c>
      <c r="BY620" s="18" t="s">
        <v>167</v>
      </c>
      <c r="BZ620" s="24"/>
      <c r="CA620" t="s">
        <v>274</v>
      </c>
      <c r="CB620" s="21"/>
      <c r="CC620" s="18" t="s">
        <v>167</v>
      </c>
      <c r="CD620" s="21"/>
      <c r="CE620" s="18" t="s">
        <v>167</v>
      </c>
      <c r="CF620" s="21"/>
      <c r="CG620" s="18" t="s">
        <v>167</v>
      </c>
      <c r="CI620" s="21" t="s">
        <v>167</v>
      </c>
      <c r="CJ620" s="19">
        <v>14.583015200000002</v>
      </c>
      <c r="CM620" s="18" t="s">
        <v>167</v>
      </c>
      <c r="CO620" s="23" t="s">
        <v>167</v>
      </c>
      <c r="CQ620" s="23" t="s">
        <v>167</v>
      </c>
      <c r="CR620" s="23" t="s">
        <v>974</v>
      </c>
      <c r="CT620" s="18" t="s">
        <v>167</v>
      </c>
      <c r="CV620" s="18" t="s">
        <v>167</v>
      </c>
      <c r="CY620" s="18" t="s">
        <v>167</v>
      </c>
      <c r="DA620" s="18" t="s">
        <v>167</v>
      </c>
      <c r="DC620" s="18" t="s">
        <v>167</v>
      </c>
      <c r="DE620" s="18" t="s">
        <v>167</v>
      </c>
      <c r="DH620" s="18" t="s">
        <v>167</v>
      </c>
      <c r="DK620" s="18" t="s">
        <v>167</v>
      </c>
      <c r="DN620" s="18" t="s">
        <v>167</v>
      </c>
      <c r="DQ620" s="18" t="s">
        <v>167</v>
      </c>
      <c r="DU620" s="18" t="s">
        <v>167</v>
      </c>
      <c r="DZ620" s="18" t="s">
        <v>167</v>
      </c>
      <c r="EE620" s="18" t="s">
        <v>167</v>
      </c>
      <c r="EF620" s="39">
        <v>1.96779E-5</v>
      </c>
      <c r="EG620" s="24">
        <v>3.4229699999999998</v>
      </c>
      <c r="EH620" s="39">
        <v>3.3811999999999999E-8</v>
      </c>
      <c r="EI620" s="39">
        <v>6.1097999999999999E-13</v>
      </c>
      <c r="EJ620" s="39">
        <v>4.9892999999999998E-5</v>
      </c>
      <c r="EK620" s="39">
        <v>3.8000999999999998E-5</v>
      </c>
      <c r="EL620" s="39">
        <v>8.9854999999999996E-7</v>
      </c>
      <c r="EM620" s="39">
        <v>8.0452999999999999E-8</v>
      </c>
      <c r="EN620" s="39">
        <v>3.5001000000000002E-6</v>
      </c>
      <c r="EO620" s="39">
        <v>3.4907999999999998E-5</v>
      </c>
      <c r="EP620" s="39">
        <v>1.2379000000000001E-4</v>
      </c>
      <c r="EQ620" s="39">
        <v>0</v>
      </c>
      <c r="ER620" s="39">
        <v>0</v>
      </c>
      <c r="ES620" s="39">
        <v>0</v>
      </c>
      <c r="ET620" s="39">
        <v>0</v>
      </c>
      <c r="EU620" s="39">
        <v>2.3586000000000001E-5</v>
      </c>
      <c r="EV620" s="39">
        <v>2.3330999999999999E-7</v>
      </c>
      <c r="EW620" s="39">
        <v>2.3790000000000001E-4</v>
      </c>
      <c r="EX620" s="39">
        <v>1.4751E-7</v>
      </c>
      <c r="FA620" s="23">
        <v>-1.8447</v>
      </c>
      <c r="FB620" s="23">
        <v>-4.2956000000000003</v>
      </c>
      <c r="FC620" s="23">
        <v>-6.4013999999999998</v>
      </c>
      <c r="FD620" s="23">
        <v>-2.6053000000000002</v>
      </c>
      <c r="FE620" s="23">
        <v>0.371</v>
      </c>
      <c r="FF620" s="23">
        <v>-18.693000000000001</v>
      </c>
      <c r="FG620" s="23">
        <v>-15.151899999999999</v>
      </c>
      <c r="FH620" s="23">
        <v>-8.6537000000000006</v>
      </c>
      <c r="FI620" s="23">
        <v>0.96319999999999995</v>
      </c>
      <c r="FJ620" s="23">
        <v>-13.7514</v>
      </c>
      <c r="FK620" s="23">
        <v>1.0113000000000001</v>
      </c>
      <c r="FL620" s="23">
        <v>6.2045000000000003</v>
      </c>
      <c r="FM620" s="23">
        <v>-1.3351999999999999</v>
      </c>
      <c r="FN620" s="23">
        <v>2.8748</v>
      </c>
      <c r="FO620" s="23">
        <v>-3.0522</v>
      </c>
      <c r="FP620" s="23">
        <v>4.4881000000000002</v>
      </c>
      <c r="FQ620" s="23">
        <v>-2.2926000000000002</v>
      </c>
      <c r="FR620" s="23">
        <v>-7.9006999999999996</v>
      </c>
    </row>
    <row r="621" spans="1:174" x14ac:dyDescent="0.2">
      <c r="A621" s="17">
        <f t="shared" si="11"/>
        <v>620</v>
      </c>
      <c r="B621" s="18">
        <v>13</v>
      </c>
      <c r="C621" s="18" t="s">
        <v>1177</v>
      </c>
      <c r="D621" s="18" t="s">
        <v>1143</v>
      </c>
      <c r="E621" s="18" t="s">
        <v>1144</v>
      </c>
      <c r="F621" s="18" t="s">
        <v>179</v>
      </c>
      <c r="H621" s="18">
        <v>7</v>
      </c>
      <c r="I621" s="18">
        <v>4.2573600000000003E-2</v>
      </c>
      <c r="K621" s="18">
        <v>64.828442999999993</v>
      </c>
      <c r="L621" s="18">
        <v>-15.105788</v>
      </c>
      <c r="M621" s="18" t="s">
        <v>229</v>
      </c>
      <c r="O621" s="18" t="s">
        <v>167</v>
      </c>
      <c r="P621" s="18">
        <v>3034</v>
      </c>
      <c r="Q621" s="18">
        <v>5.9</v>
      </c>
      <c r="S621" s="19">
        <v>8.1999999999999993</v>
      </c>
      <c r="U621" s="20">
        <v>7.6</v>
      </c>
      <c r="W621" s="19">
        <f t="shared" si="12"/>
        <v>33.758021754407324</v>
      </c>
      <c r="X621" s="19"/>
      <c r="Z621" s="21">
        <v>0.14799999999999999</v>
      </c>
      <c r="AA621" s="21"/>
      <c r="AC621" s="18" t="s">
        <v>167</v>
      </c>
      <c r="AE621" s="18" t="s">
        <v>167</v>
      </c>
      <c r="AG621" s="18" t="s">
        <v>167</v>
      </c>
      <c r="AH621" s="22">
        <v>75</v>
      </c>
      <c r="AI621" s="22"/>
      <c r="AJ621" s="22">
        <v>44.3</v>
      </c>
      <c r="AM621" s="18" t="s">
        <v>167</v>
      </c>
      <c r="AO621" s="18" t="s">
        <v>167</v>
      </c>
      <c r="AQ621" s="18" t="s">
        <v>167</v>
      </c>
      <c r="AR621" s="19">
        <v>1.21</v>
      </c>
      <c r="AT621" s="21">
        <v>7.6999999999999999E-2</v>
      </c>
      <c r="AV621" s="19">
        <v>4</v>
      </c>
      <c r="AY621" s="18" t="s">
        <v>167</v>
      </c>
      <c r="AZ621" s="19">
        <v>51</v>
      </c>
      <c r="BA621"/>
      <c r="BC621" s="18" t="s">
        <v>167</v>
      </c>
      <c r="BE621" s="18" t="s">
        <v>167</v>
      </c>
      <c r="BF621" s="19">
        <v>158.98399999999998</v>
      </c>
      <c r="BI621" s="18" t="s">
        <v>167</v>
      </c>
      <c r="BK621" s="18" t="s">
        <v>167</v>
      </c>
      <c r="BM621" s="18" t="s">
        <v>167</v>
      </c>
      <c r="BN621" s="19">
        <v>82.741902463382161</v>
      </c>
      <c r="BQ621" s="18" t="s">
        <v>167</v>
      </c>
      <c r="BS621" s="18" t="s">
        <v>167</v>
      </c>
      <c r="BT621" s="21"/>
      <c r="BU621" s="18" t="s">
        <v>167</v>
      </c>
      <c r="BW621" s="18" t="s">
        <v>167</v>
      </c>
      <c r="BY621" s="18" t="s">
        <v>167</v>
      </c>
      <c r="BZ621" s="24">
        <v>5.0199999999999996</v>
      </c>
      <c r="CA621"/>
      <c r="CB621" s="21"/>
      <c r="CC621" s="18" t="s">
        <v>167</v>
      </c>
      <c r="CD621" s="21"/>
      <c r="CE621" s="18" t="s">
        <v>167</v>
      </c>
      <c r="CF621" s="21"/>
      <c r="CG621" s="18" t="s">
        <v>167</v>
      </c>
      <c r="CI621" s="21" t="s">
        <v>167</v>
      </c>
      <c r="CJ621" s="19">
        <v>21.294863200000002</v>
      </c>
      <c r="CM621" s="18" t="s">
        <v>167</v>
      </c>
      <c r="CO621" s="23" t="s">
        <v>167</v>
      </c>
      <c r="CQ621" s="23" t="s">
        <v>167</v>
      </c>
      <c r="CR621" s="23" t="s">
        <v>974</v>
      </c>
      <c r="CT621" s="18" t="s">
        <v>167</v>
      </c>
      <c r="CV621" s="18" t="s">
        <v>167</v>
      </c>
      <c r="CY621" s="18" t="s">
        <v>167</v>
      </c>
      <c r="DA621" s="18" t="s">
        <v>167</v>
      </c>
      <c r="DC621" s="18" t="s">
        <v>167</v>
      </c>
      <c r="DE621" s="18" t="s">
        <v>167</v>
      </c>
      <c r="DH621" s="18" t="s">
        <v>167</v>
      </c>
      <c r="DK621" s="18" t="s">
        <v>167</v>
      </c>
      <c r="DN621" s="18" t="s">
        <v>167</v>
      </c>
      <c r="DQ621" s="18" t="s">
        <v>167</v>
      </c>
      <c r="DU621" s="18" t="s">
        <v>167</v>
      </c>
      <c r="DZ621" s="18" t="s">
        <v>167</v>
      </c>
      <c r="EE621" s="18" t="s">
        <v>167</v>
      </c>
      <c r="EF621" s="39">
        <v>1.1257099999999999E-5</v>
      </c>
      <c r="EG621" s="24">
        <v>1.3767499999999999</v>
      </c>
      <c r="EH621" s="39">
        <v>2.5751E-8</v>
      </c>
      <c r="EI621" s="39">
        <v>2.36E-13</v>
      </c>
      <c r="EJ621" s="39">
        <v>7.4710999999999997E-5</v>
      </c>
      <c r="EK621" s="39">
        <v>4.4001000000000001E-5</v>
      </c>
      <c r="EL621" s="39">
        <v>1.1973E-6</v>
      </c>
      <c r="EM621" s="39">
        <v>4.4810999999999997E-8</v>
      </c>
      <c r="EN621" s="39">
        <v>3.9999999999999998E-6</v>
      </c>
      <c r="EO621" s="39">
        <v>5.0775000000000001E-5</v>
      </c>
      <c r="EP621" s="39">
        <v>1.5897E-4</v>
      </c>
      <c r="EQ621" s="39">
        <v>4.9397999999999997E-6</v>
      </c>
      <c r="ER621" s="39">
        <v>0</v>
      </c>
      <c r="ES621" s="39">
        <v>0</v>
      </c>
      <c r="ET621" s="39">
        <v>0</v>
      </c>
      <c r="EU621" s="39">
        <v>2.5715999999999999E-5</v>
      </c>
      <c r="EV621" s="39">
        <v>4.5942000000000002E-7</v>
      </c>
      <c r="EW621" s="39">
        <v>3.4670000000000002E-4</v>
      </c>
      <c r="EX621" s="39">
        <v>2.5820000000000002E-7</v>
      </c>
      <c r="FA621" s="23">
        <v>-1.8841000000000001</v>
      </c>
      <c r="FB621" s="23">
        <v>-3.7776000000000001</v>
      </c>
      <c r="FC621" s="23">
        <v>-5.8213999999999997</v>
      </c>
      <c r="FD621" s="23">
        <v>-2.1488999999999998</v>
      </c>
      <c r="FE621" s="23">
        <v>0.74129999999999996</v>
      </c>
      <c r="FF621" s="23">
        <v>-16.3401</v>
      </c>
      <c r="FG621" s="23">
        <v>-12.8032</v>
      </c>
      <c r="FH621" s="23">
        <v>-7.5869</v>
      </c>
      <c r="FI621" s="23">
        <v>1.0726</v>
      </c>
      <c r="FJ621" s="23">
        <v>-12.792999999999999</v>
      </c>
      <c r="FK621" s="23">
        <v>0.96779999999999999</v>
      </c>
      <c r="FL621" s="23">
        <v>6.3297999999999996</v>
      </c>
      <c r="FM621" s="23">
        <v>-0.84219999999999995</v>
      </c>
      <c r="FN621" s="23">
        <v>3.0038999999999998</v>
      </c>
      <c r="FO621" s="23">
        <v>-2.5903999999999998</v>
      </c>
      <c r="FP621" s="23">
        <v>4.8648999999999996</v>
      </c>
      <c r="FQ621" s="23">
        <v>-1.5162</v>
      </c>
      <c r="FR621" s="23">
        <v>-6.7567000000000004</v>
      </c>
    </row>
    <row r="622" spans="1:174" x14ac:dyDescent="0.2">
      <c r="A622" s="17">
        <f t="shared" si="11"/>
        <v>621</v>
      </c>
      <c r="B622" s="18">
        <v>13</v>
      </c>
      <c r="C622" s="18" t="s">
        <v>1178</v>
      </c>
      <c r="D622" s="18" t="s">
        <v>1143</v>
      </c>
      <c r="E622" s="18" t="s">
        <v>1144</v>
      </c>
      <c r="F622" s="18" t="s">
        <v>179</v>
      </c>
      <c r="H622" s="18">
        <v>7</v>
      </c>
      <c r="I622" s="18">
        <v>4.3835039999999999E-2</v>
      </c>
      <c r="K622" s="18">
        <v>64.828442999999993</v>
      </c>
      <c r="L622" s="18">
        <v>-15.105788</v>
      </c>
      <c r="M622" s="18" t="s">
        <v>229</v>
      </c>
      <c r="O622" s="18" t="s">
        <v>167</v>
      </c>
      <c r="P622" s="18">
        <v>3034</v>
      </c>
      <c r="Q622" s="18">
        <v>5.9</v>
      </c>
      <c r="S622" s="19">
        <v>0</v>
      </c>
      <c r="U622" s="20">
        <v>7.32</v>
      </c>
      <c r="W622" s="19">
        <f t="shared" si="12"/>
        <v>36.659810445222618</v>
      </c>
      <c r="X622" s="19"/>
      <c r="Z622" s="21">
        <v>0.27400000000000002</v>
      </c>
      <c r="AA622" s="21"/>
      <c r="AC622" s="18" t="s">
        <v>167</v>
      </c>
      <c r="AE622" s="18" t="s">
        <v>167</v>
      </c>
      <c r="AG622" s="18" t="s">
        <v>167</v>
      </c>
      <c r="AH622" s="22">
        <v>83</v>
      </c>
      <c r="AI622" s="22"/>
      <c r="AJ622" s="22">
        <v>53.5</v>
      </c>
      <c r="AM622" s="18" t="s">
        <v>167</v>
      </c>
      <c r="AO622" s="18" t="s">
        <v>167</v>
      </c>
      <c r="AQ622" s="18" t="s">
        <v>167</v>
      </c>
      <c r="AR622" s="19">
        <v>1.08</v>
      </c>
      <c r="AT622" s="21">
        <v>0.27400000000000002</v>
      </c>
      <c r="AV622" s="19">
        <v>3.22</v>
      </c>
      <c r="AY622" s="18" t="s">
        <v>167</v>
      </c>
      <c r="AZ622" s="19">
        <v>58</v>
      </c>
      <c r="BA622"/>
      <c r="BC622" s="18" t="s">
        <v>167</v>
      </c>
      <c r="BE622" s="18" t="s">
        <v>167</v>
      </c>
      <c r="BF622" s="19">
        <v>161.07999999999998</v>
      </c>
      <c r="BI622" s="18" t="s">
        <v>167</v>
      </c>
      <c r="BK622" s="18" t="s">
        <v>167</v>
      </c>
      <c r="BM622" s="18" t="s">
        <v>167</v>
      </c>
      <c r="BN622" s="19">
        <v>89.753928095872169</v>
      </c>
      <c r="BQ622" s="18" t="s">
        <v>167</v>
      </c>
      <c r="BS622" s="18" t="s">
        <v>167</v>
      </c>
      <c r="BT622" s="21"/>
      <c r="BU622" s="18" t="s">
        <v>167</v>
      </c>
      <c r="BW622" s="18" t="s">
        <v>167</v>
      </c>
      <c r="BY622" s="18" t="s">
        <v>167</v>
      </c>
      <c r="BZ622" s="24">
        <v>6.58</v>
      </c>
      <c r="CA622"/>
      <c r="CB622" s="21"/>
      <c r="CC622" s="18" t="s">
        <v>167</v>
      </c>
      <c r="CD622" s="21"/>
      <c r="CE622" s="18" t="s">
        <v>167</v>
      </c>
      <c r="CF622" s="21"/>
      <c r="CG622" s="18" t="s">
        <v>167</v>
      </c>
      <c r="CI622" s="21" t="s">
        <v>167</v>
      </c>
      <c r="CJ622" s="19">
        <v>23.003333600000001</v>
      </c>
      <c r="CM622" s="18" t="s">
        <v>167</v>
      </c>
      <c r="CO622" s="23" t="s">
        <v>167</v>
      </c>
      <c r="CQ622" s="23" t="s">
        <v>167</v>
      </c>
      <c r="CR622" s="23" t="s">
        <v>974</v>
      </c>
      <c r="CT622" s="18" t="s">
        <v>167</v>
      </c>
      <c r="CV622" s="18" t="s">
        <v>167</v>
      </c>
      <c r="CY622" s="18" t="s">
        <v>167</v>
      </c>
      <c r="DA622" s="18" t="s">
        <v>167</v>
      </c>
      <c r="DC622" s="18" t="s">
        <v>167</v>
      </c>
      <c r="DE622" s="18" t="s">
        <v>167</v>
      </c>
      <c r="DH622" s="18" t="s">
        <v>167</v>
      </c>
      <c r="DK622" s="18" t="s">
        <v>167</v>
      </c>
      <c r="DN622" s="18" t="s">
        <v>167</v>
      </c>
      <c r="DQ622" s="18" t="s">
        <v>167</v>
      </c>
      <c r="DU622" s="18" t="s">
        <v>167</v>
      </c>
      <c r="DZ622" s="18" t="s">
        <v>167</v>
      </c>
      <c r="EE622" s="18" t="s">
        <v>167</v>
      </c>
      <c r="EF622" s="39">
        <v>2.4728100000000001E-6</v>
      </c>
      <c r="EG622" s="24">
        <v>0.27785100000000001</v>
      </c>
      <c r="EH622" s="39">
        <v>4.9107999999999999E-8</v>
      </c>
      <c r="EI622" s="39">
        <v>5.3039999999999999E-11</v>
      </c>
      <c r="EJ622" s="39">
        <v>8.2737000000000004E-5</v>
      </c>
      <c r="EK622" s="39">
        <v>5.4002000000000002E-5</v>
      </c>
      <c r="EL622" s="39">
        <v>1.0968E-6</v>
      </c>
      <c r="EM622" s="39">
        <v>2.5782000000000002E-7</v>
      </c>
      <c r="EN622" s="39">
        <v>3.1999999999999999E-6</v>
      </c>
      <c r="EO622" s="39">
        <v>5.7738999999999997E-5</v>
      </c>
      <c r="EP622" s="39">
        <v>1.6106000000000001E-4</v>
      </c>
      <c r="EQ622" s="39">
        <v>6.4779999999999996E-6</v>
      </c>
      <c r="ER622" s="39">
        <v>0</v>
      </c>
      <c r="ES622" s="39">
        <v>0</v>
      </c>
      <c r="ET622" s="39">
        <v>0</v>
      </c>
      <c r="EU622" s="39">
        <v>6.6221000000000002E-5</v>
      </c>
      <c r="EV622" s="39">
        <v>1.9941000000000001E-7</v>
      </c>
      <c r="EW622" s="39">
        <v>3.7492999999999999E-4</v>
      </c>
      <c r="EX622" s="39">
        <v>1.0115E-7</v>
      </c>
      <c r="FA622" s="23">
        <v>-0.99360000000000004</v>
      </c>
      <c r="FB622" s="23">
        <v>-2.8308</v>
      </c>
      <c r="FC622" s="23">
        <v>-4.9798999999999998</v>
      </c>
      <c r="FD622" s="23">
        <v>-2.4927999999999999</v>
      </c>
      <c r="FE622" s="23">
        <v>3.3347000000000002</v>
      </c>
      <c r="FF622" s="23">
        <v>-19.361899999999999</v>
      </c>
      <c r="FG622" s="23">
        <v>-15.7372</v>
      </c>
      <c r="FH622" s="23">
        <v>-9.2908000000000008</v>
      </c>
      <c r="FI622" s="23">
        <v>0.76529999999999998</v>
      </c>
      <c r="FJ622" s="23">
        <v>-14.900499999999999</v>
      </c>
      <c r="FK622" s="23">
        <v>1.9446000000000001</v>
      </c>
      <c r="FL622" s="23">
        <v>5.6848999999999998</v>
      </c>
      <c r="FM622" s="23">
        <v>1.3761000000000001</v>
      </c>
      <c r="FN622" s="23">
        <v>5.2709999999999999</v>
      </c>
      <c r="FO622" s="23">
        <v>-1.6314</v>
      </c>
      <c r="FP622" s="23">
        <v>7.7385000000000002</v>
      </c>
      <c r="FQ622" s="23">
        <v>5.2299999999999999E-2</v>
      </c>
      <c r="FR622" s="23">
        <v>-7.9077000000000002</v>
      </c>
    </row>
    <row r="623" spans="1:174" x14ac:dyDescent="0.2">
      <c r="A623" s="17">
        <f t="shared" si="11"/>
        <v>622</v>
      </c>
      <c r="B623" s="18">
        <v>13</v>
      </c>
      <c r="C623" s="18" t="s">
        <v>1179</v>
      </c>
      <c r="D623" s="18" t="s">
        <v>1143</v>
      </c>
      <c r="E623" s="18" t="s">
        <v>1144</v>
      </c>
      <c r="F623" s="18" t="s">
        <v>179</v>
      </c>
      <c r="H623" s="18">
        <v>7</v>
      </c>
      <c r="I623" s="18">
        <v>9.4608000000000001E-3</v>
      </c>
      <c r="K623" s="18">
        <v>64.828442999999993</v>
      </c>
      <c r="L623" s="18">
        <v>-15.105788</v>
      </c>
      <c r="M623" s="18" t="s">
        <v>229</v>
      </c>
      <c r="O623" s="18" t="s">
        <v>167</v>
      </c>
      <c r="P623" s="18">
        <v>3034</v>
      </c>
      <c r="Q623" s="18">
        <v>5.9</v>
      </c>
      <c r="S623" s="19">
        <v>0.1</v>
      </c>
      <c r="U623" s="20">
        <v>7.26</v>
      </c>
      <c r="W623" s="19">
        <f t="shared" si="12"/>
        <v>35.305158807768493</v>
      </c>
      <c r="X623" s="19"/>
      <c r="Z623" s="21">
        <v>0.16700000000000001</v>
      </c>
      <c r="AA623" s="21"/>
      <c r="AC623" s="18" t="s">
        <v>167</v>
      </c>
      <c r="AE623" s="18" t="s">
        <v>167</v>
      </c>
      <c r="AG623" s="18" t="s">
        <v>167</v>
      </c>
      <c r="AH623" s="22">
        <v>78</v>
      </c>
      <c r="AI623" s="22"/>
      <c r="AJ623" s="22">
        <v>54.4</v>
      </c>
      <c r="AM623" s="18" t="s">
        <v>167</v>
      </c>
      <c r="AO623" s="18" t="s">
        <v>167</v>
      </c>
      <c r="AQ623" s="18" t="s">
        <v>167</v>
      </c>
      <c r="AR623" s="19">
        <v>1.05</v>
      </c>
      <c r="AT623" s="21">
        <v>0.09</v>
      </c>
      <c r="AV623" s="19">
        <v>3.11</v>
      </c>
      <c r="AY623" s="18" t="s">
        <v>167</v>
      </c>
      <c r="AZ623" s="19">
        <v>52</v>
      </c>
      <c r="BA623"/>
      <c r="BC623" s="18" t="s">
        <v>167</v>
      </c>
      <c r="BE623" s="18" t="s">
        <v>167</v>
      </c>
      <c r="BF623" s="19">
        <v>163.87200000000001</v>
      </c>
      <c r="BI623" s="18" t="s">
        <v>167</v>
      </c>
      <c r="BK623" s="18" t="s">
        <v>167</v>
      </c>
      <c r="BM623" s="18" t="s">
        <v>167</v>
      </c>
      <c r="BN623" s="19">
        <v>83.676839214380834</v>
      </c>
      <c r="BQ623" s="18" t="s">
        <v>167</v>
      </c>
      <c r="BS623" s="18" t="s">
        <v>167</v>
      </c>
      <c r="BT623" s="21"/>
      <c r="BU623" s="18" t="s">
        <v>167</v>
      </c>
      <c r="BW623" s="18" t="s">
        <v>167</v>
      </c>
      <c r="BY623" s="18" t="s">
        <v>167</v>
      </c>
      <c r="BZ623" s="24">
        <v>8.48</v>
      </c>
      <c r="CA623"/>
      <c r="CB623" s="21"/>
      <c r="CC623" s="18" t="s">
        <v>167</v>
      </c>
      <c r="CD623" s="21"/>
      <c r="CE623" s="18" t="s">
        <v>167</v>
      </c>
      <c r="CF623" s="21"/>
      <c r="CG623" s="18" t="s">
        <v>167</v>
      </c>
      <c r="CI623" s="21" t="s">
        <v>167</v>
      </c>
      <c r="CJ623" s="19">
        <v>21.905031200000003</v>
      </c>
      <c r="CM623" s="18" t="s">
        <v>167</v>
      </c>
      <c r="CO623" s="23" t="s">
        <v>167</v>
      </c>
      <c r="CQ623" s="23" t="s">
        <v>167</v>
      </c>
      <c r="CR623" s="23" t="s">
        <v>974</v>
      </c>
      <c r="CT623" s="18" t="s">
        <v>167</v>
      </c>
      <c r="CV623" s="18" t="s">
        <v>167</v>
      </c>
      <c r="CY623" s="18" t="s">
        <v>167</v>
      </c>
      <c r="DA623" s="18" t="s">
        <v>167</v>
      </c>
      <c r="DC623" s="18" t="s">
        <v>167</v>
      </c>
      <c r="DE623" s="18" t="s">
        <v>167</v>
      </c>
      <c r="DH623" s="18" t="s">
        <v>167</v>
      </c>
      <c r="DK623" s="18" t="s">
        <v>167</v>
      </c>
      <c r="DN623" s="18" t="s">
        <v>167</v>
      </c>
      <c r="DQ623" s="18" t="s">
        <v>167</v>
      </c>
      <c r="DU623" s="18" t="s">
        <v>167</v>
      </c>
      <c r="DZ623" s="18" t="s">
        <v>167</v>
      </c>
      <c r="EE623" s="18" t="s">
        <v>167</v>
      </c>
      <c r="EF623" s="39">
        <v>-3.2846100000000001E-6</v>
      </c>
      <c r="EG623" s="24">
        <v>-0.38350400000000001</v>
      </c>
      <c r="EH623" s="39">
        <v>5.6354000000000003E-8</v>
      </c>
      <c r="EI623" s="39">
        <v>5.2682999999999999E-11</v>
      </c>
      <c r="EJ623" s="39">
        <v>7.7744999999999995E-5</v>
      </c>
      <c r="EK623" s="39">
        <v>5.4002000000000002E-5</v>
      </c>
      <c r="EL623" s="39">
        <v>1.097E-6</v>
      </c>
      <c r="EM623" s="39">
        <v>8.5362999999999995E-8</v>
      </c>
      <c r="EN623" s="39">
        <v>3.1E-6</v>
      </c>
      <c r="EO623" s="39">
        <v>5.1765999999999999E-5</v>
      </c>
      <c r="EP623" s="39">
        <v>1.6385999999999999E-4</v>
      </c>
      <c r="EQ623" s="39">
        <v>8.3573000000000004E-6</v>
      </c>
      <c r="ER623" s="39">
        <v>0</v>
      </c>
      <c r="ES623" s="39">
        <v>0</v>
      </c>
      <c r="ET623" s="39">
        <v>0</v>
      </c>
      <c r="EU623" s="39">
        <v>7.2311000000000006E-5</v>
      </c>
      <c r="EV623" s="39">
        <v>1.6591000000000001E-7</v>
      </c>
      <c r="EW623" s="39">
        <v>3.5748000000000003E-4</v>
      </c>
      <c r="EX623" s="39">
        <v>8.2478000000000006E-8</v>
      </c>
      <c r="FA623" s="23">
        <v>-1.1667000000000001</v>
      </c>
      <c r="FB623" s="23">
        <v>-3.1503999999999999</v>
      </c>
      <c r="FC623" s="23">
        <v>-5.5267999999999997</v>
      </c>
      <c r="FD623" s="23">
        <v>-2.5975999999999999</v>
      </c>
      <c r="FE623" s="23">
        <v>2.7894999999999999</v>
      </c>
      <c r="FF623" s="23">
        <v>-20.602</v>
      </c>
      <c r="FG623" s="23">
        <v>-16.978300000000001</v>
      </c>
      <c r="FH623" s="23">
        <v>-9.6547999999999998</v>
      </c>
      <c r="FI623" s="23">
        <v>0.109</v>
      </c>
      <c r="FJ623" s="23">
        <v>-15.249700000000001</v>
      </c>
      <c r="FK623" s="23">
        <v>1.7705</v>
      </c>
      <c r="FL623" s="23">
        <v>5.0328999999999997</v>
      </c>
      <c r="FM623" s="23">
        <v>0.78069999999999995</v>
      </c>
      <c r="FN623" s="23">
        <v>4.8586</v>
      </c>
      <c r="FO623" s="23">
        <v>-1.9737</v>
      </c>
      <c r="FP623" s="23">
        <v>7.0483000000000002</v>
      </c>
      <c r="FQ623" s="23">
        <v>-0.56389999999999996</v>
      </c>
      <c r="FR623" s="23">
        <v>-8.3289000000000009</v>
      </c>
    </row>
    <row r="624" spans="1:174" x14ac:dyDescent="0.2">
      <c r="A624" s="17">
        <f t="shared" si="11"/>
        <v>623</v>
      </c>
      <c r="B624" s="18">
        <v>13</v>
      </c>
      <c r="C624" s="18" t="s">
        <v>1180</v>
      </c>
      <c r="D624" s="18" t="s">
        <v>1143</v>
      </c>
      <c r="E624" s="18" t="s">
        <v>1144</v>
      </c>
      <c r="F624" s="18" t="s">
        <v>179</v>
      </c>
      <c r="H624" s="18">
        <v>7</v>
      </c>
      <c r="I624" s="18">
        <v>0.13118976000000002</v>
      </c>
      <c r="K624" s="18">
        <v>64.828442999999993</v>
      </c>
      <c r="L624" s="18">
        <v>-15.105788</v>
      </c>
      <c r="M624" s="18" t="s">
        <v>229</v>
      </c>
      <c r="O624" s="18" t="s">
        <v>167</v>
      </c>
      <c r="P624" s="18">
        <v>3034</v>
      </c>
      <c r="Q624" s="18">
        <v>5.9</v>
      </c>
      <c r="S624" s="19">
        <v>1.5</v>
      </c>
      <c r="U624" s="20">
        <v>7.33</v>
      </c>
      <c r="W624" s="19">
        <f t="shared" si="12"/>
        <v>28.616845775129427</v>
      </c>
      <c r="X624" s="19"/>
      <c r="Z624" s="21">
        <v>8.2000000000000003E-2</v>
      </c>
      <c r="AA624" s="21"/>
      <c r="AC624" s="18" t="s">
        <v>167</v>
      </c>
      <c r="AE624" s="18" t="s">
        <v>167</v>
      </c>
      <c r="AG624" s="18" t="s">
        <v>167</v>
      </c>
      <c r="AH624" s="22">
        <v>61</v>
      </c>
      <c r="AI624" s="22"/>
      <c r="AJ624" s="22">
        <v>114.6</v>
      </c>
      <c r="AM624" s="18" t="s">
        <v>167</v>
      </c>
      <c r="AO624" s="18" t="s">
        <v>167</v>
      </c>
      <c r="AQ624" s="18" t="s">
        <v>167</v>
      </c>
      <c r="AR624" s="19">
        <v>0.63</v>
      </c>
      <c r="AT624" s="21">
        <v>0.14899999999999999</v>
      </c>
      <c r="AV624" s="19">
        <v>3.6</v>
      </c>
      <c r="AY624" s="18" t="s">
        <v>167</v>
      </c>
      <c r="AZ624" s="19">
        <v>44</v>
      </c>
      <c r="BA624"/>
      <c r="BC624" s="18" t="s">
        <v>167</v>
      </c>
      <c r="BE624" s="18" t="s">
        <v>167</v>
      </c>
      <c r="BF624" s="19">
        <v>206.84800000000001</v>
      </c>
      <c r="BI624" s="18" t="s">
        <v>167</v>
      </c>
      <c r="BK624" s="18" t="s">
        <v>167</v>
      </c>
      <c r="BM624" s="18" t="s">
        <v>167</v>
      </c>
      <c r="BN624" s="19">
        <v>61.705825565912122</v>
      </c>
      <c r="BQ624" s="18" t="s">
        <v>167</v>
      </c>
      <c r="BS624" s="18" t="s">
        <v>167</v>
      </c>
      <c r="BT624" s="21"/>
      <c r="BU624" s="18" t="s">
        <v>167</v>
      </c>
      <c r="BW624" s="18" t="s">
        <v>167</v>
      </c>
      <c r="BY624" s="18" t="s">
        <v>167</v>
      </c>
      <c r="BZ624" s="24">
        <v>8.7899999999999991</v>
      </c>
      <c r="CA624"/>
      <c r="CB624" s="21"/>
      <c r="CC624" s="18" t="s">
        <v>167</v>
      </c>
      <c r="CD624" s="21"/>
      <c r="CE624" s="18" t="s">
        <v>167</v>
      </c>
      <c r="CF624" s="21"/>
      <c r="CG624" s="18" t="s">
        <v>167</v>
      </c>
      <c r="CI624" s="21" t="s">
        <v>167</v>
      </c>
      <c r="CJ624" s="19">
        <v>13.545729600000001</v>
      </c>
      <c r="CM624" s="18" t="s">
        <v>167</v>
      </c>
      <c r="CO624" s="23" t="s">
        <v>167</v>
      </c>
      <c r="CQ624" s="23" t="s">
        <v>167</v>
      </c>
      <c r="CR624" s="23" t="s">
        <v>974</v>
      </c>
      <c r="CT624" s="18" t="s">
        <v>167</v>
      </c>
      <c r="CV624" s="18" t="s">
        <v>167</v>
      </c>
      <c r="CY624" s="18" t="s">
        <v>167</v>
      </c>
      <c r="DA624" s="18" t="s">
        <v>167</v>
      </c>
      <c r="DC624" s="18" t="s">
        <v>167</v>
      </c>
      <c r="DE624" s="18" t="s">
        <v>167</v>
      </c>
      <c r="DH624" s="18" t="s">
        <v>167</v>
      </c>
      <c r="DK624" s="18" t="s">
        <v>167</v>
      </c>
      <c r="DN624" s="18" t="s">
        <v>167</v>
      </c>
      <c r="DQ624" s="18" t="s">
        <v>167</v>
      </c>
      <c r="DU624" s="18" t="s">
        <v>167</v>
      </c>
      <c r="DZ624" s="18" t="s">
        <v>167</v>
      </c>
      <c r="EE624" s="18" t="s">
        <v>167</v>
      </c>
      <c r="EF624" s="39">
        <v>6.6518899999999998E-5</v>
      </c>
      <c r="EG624" s="24">
        <v>8.5931499999999996</v>
      </c>
      <c r="EH624" s="39">
        <v>4.7898999999999998E-8</v>
      </c>
      <c r="EI624" s="39">
        <v>9.4158000000000003E-12</v>
      </c>
      <c r="EJ624" s="39">
        <v>6.0844000000000002E-5</v>
      </c>
      <c r="EK624" s="39">
        <v>1.15E-4</v>
      </c>
      <c r="EL624" s="39">
        <v>5.9887000000000002E-7</v>
      </c>
      <c r="EM624" s="39">
        <v>1.4075000000000001E-7</v>
      </c>
      <c r="EN624" s="39">
        <v>3.5999999999999998E-6</v>
      </c>
      <c r="EO624" s="39">
        <v>4.3859999999999997E-5</v>
      </c>
      <c r="EP624" s="39">
        <v>2.0677E-4</v>
      </c>
      <c r="EQ624" s="39">
        <v>8.6812000000000008E-6</v>
      </c>
      <c r="ER624" s="39">
        <v>0</v>
      </c>
      <c r="ES624" s="39">
        <v>0</v>
      </c>
      <c r="ET624" s="39">
        <v>0</v>
      </c>
      <c r="EU624" s="39">
        <v>3.6424999999999998E-5</v>
      </c>
      <c r="EV624" s="39">
        <v>1.2574000000000001E-7</v>
      </c>
      <c r="EW624" s="39">
        <v>2.2038E-4</v>
      </c>
      <c r="EX624" s="39">
        <v>7.6285999999999999E-8</v>
      </c>
      <c r="FA624" s="23">
        <v>-1.5911</v>
      </c>
      <c r="FB624" s="23">
        <v>-3.8391000000000002</v>
      </c>
      <c r="FC624" s="23">
        <v>-6.5172999999999996</v>
      </c>
      <c r="FD624" s="23">
        <v>-2.8161999999999998</v>
      </c>
      <c r="FE624" s="23">
        <v>1.2388999999999999</v>
      </c>
      <c r="FF624" s="23">
        <v>-21.0791</v>
      </c>
      <c r="FG624" s="23">
        <v>-17.470800000000001</v>
      </c>
      <c r="FH624" s="23">
        <v>-9.6814999999999998</v>
      </c>
      <c r="FI624" s="23">
        <v>0.57809999999999995</v>
      </c>
      <c r="FJ624" s="23">
        <v>-15.043200000000001</v>
      </c>
      <c r="FK624" s="23">
        <v>1.3309</v>
      </c>
      <c r="FL624" s="23">
        <v>5.5609999999999999</v>
      </c>
      <c r="FM624" s="23">
        <v>-0.62860000000000005</v>
      </c>
      <c r="FN624" s="23">
        <v>3.6724999999999999</v>
      </c>
      <c r="FO624" s="23">
        <v>-2.7185999999999999</v>
      </c>
      <c r="FP624" s="23">
        <v>5.4307999999999996</v>
      </c>
      <c r="FQ624" s="23">
        <v>-1.9338</v>
      </c>
      <c r="FR624" s="23">
        <v>-8.5419</v>
      </c>
    </row>
    <row r="625" spans="1:174" x14ac:dyDescent="0.2">
      <c r="A625" s="17">
        <f t="shared" si="11"/>
        <v>624</v>
      </c>
      <c r="B625" s="18">
        <v>13</v>
      </c>
      <c r="C625" s="18" t="s">
        <v>1181</v>
      </c>
      <c r="D625" s="18" t="s">
        <v>1143</v>
      </c>
      <c r="E625" s="18" t="s">
        <v>1144</v>
      </c>
      <c r="F625" s="18" t="s">
        <v>179</v>
      </c>
      <c r="H625" s="18">
        <v>7</v>
      </c>
      <c r="I625" s="18">
        <v>0.20183040000000002</v>
      </c>
      <c r="K625" s="18">
        <v>64.828442999999993</v>
      </c>
      <c r="L625" s="18">
        <v>-15.105788</v>
      </c>
      <c r="M625" s="18" t="s">
        <v>229</v>
      </c>
      <c r="O625" s="18" t="s">
        <v>167</v>
      </c>
      <c r="P625" s="18">
        <v>3034</v>
      </c>
      <c r="Q625" s="18">
        <v>5.9</v>
      </c>
      <c r="S625" s="19">
        <v>8.3000000000000007</v>
      </c>
      <c r="U625" s="20">
        <v>7.41</v>
      </c>
      <c r="W625" s="19">
        <f t="shared" si="12"/>
        <v>31.209311923007888</v>
      </c>
      <c r="X625" s="19"/>
      <c r="Z625" s="21">
        <v>0.107</v>
      </c>
      <c r="AA625" s="21"/>
      <c r="AC625" s="18" t="s">
        <v>167</v>
      </c>
      <c r="AE625" s="18" t="s">
        <v>167</v>
      </c>
      <c r="AG625" s="18" t="s">
        <v>167</v>
      </c>
      <c r="AH625" s="22">
        <v>73</v>
      </c>
      <c r="AI625" s="22"/>
      <c r="AJ625" s="22">
        <v>64.3</v>
      </c>
      <c r="AM625" s="18" t="s">
        <v>167</v>
      </c>
      <c r="AO625" s="18" t="s">
        <v>167</v>
      </c>
      <c r="AQ625" s="18" t="s">
        <v>167</v>
      </c>
      <c r="AR625" s="19">
        <v>0.89</v>
      </c>
      <c r="AT625" s="21">
        <v>0.12</v>
      </c>
      <c r="AV625" s="19">
        <v>3.24</v>
      </c>
      <c r="AY625" s="18" t="s">
        <v>167</v>
      </c>
      <c r="AZ625" s="19">
        <v>51</v>
      </c>
      <c r="BA625"/>
      <c r="BC625" s="18" t="s">
        <v>167</v>
      </c>
      <c r="BE625" s="18" t="s">
        <v>167</v>
      </c>
      <c r="BF625" s="19">
        <v>159.584</v>
      </c>
      <c r="BI625" s="18" t="s">
        <v>167</v>
      </c>
      <c r="BK625" s="18" t="s">
        <v>167</v>
      </c>
      <c r="BM625" s="18" t="s">
        <v>167</v>
      </c>
      <c r="BN625" s="19">
        <v>80.404560585885491</v>
      </c>
      <c r="BQ625" s="18" t="s">
        <v>167</v>
      </c>
      <c r="BS625" s="18" t="s">
        <v>167</v>
      </c>
      <c r="BT625" s="21"/>
      <c r="BU625" s="18" t="s">
        <v>167</v>
      </c>
      <c r="BW625" s="18" t="s">
        <v>167</v>
      </c>
      <c r="BY625" s="18" t="s">
        <v>167</v>
      </c>
      <c r="BZ625" s="24">
        <v>7.14</v>
      </c>
      <c r="CA625"/>
      <c r="CB625" s="21"/>
      <c r="CC625" s="18" t="s">
        <v>167</v>
      </c>
      <c r="CD625" s="21"/>
      <c r="CE625" s="18" t="s">
        <v>167</v>
      </c>
      <c r="CF625" s="21"/>
      <c r="CG625" s="18" t="s">
        <v>167</v>
      </c>
      <c r="CI625" s="21" t="s">
        <v>167</v>
      </c>
      <c r="CJ625" s="19">
        <v>17.999956000000001</v>
      </c>
      <c r="CM625" s="18" t="s">
        <v>167</v>
      </c>
      <c r="CO625" s="23" t="s">
        <v>167</v>
      </c>
      <c r="CQ625" s="23" t="s">
        <v>167</v>
      </c>
      <c r="CR625" s="23" t="s">
        <v>974</v>
      </c>
      <c r="CT625" s="18" t="s">
        <v>167</v>
      </c>
      <c r="CV625" s="18" t="s">
        <v>167</v>
      </c>
      <c r="CY625" s="18" t="s">
        <v>167</v>
      </c>
      <c r="DA625" s="18" t="s">
        <v>167</v>
      </c>
      <c r="DC625" s="18" t="s">
        <v>167</v>
      </c>
      <c r="DE625" s="18" t="s">
        <v>167</v>
      </c>
      <c r="DH625" s="18" t="s">
        <v>167</v>
      </c>
      <c r="DK625" s="18" t="s">
        <v>167</v>
      </c>
      <c r="DN625" s="18" t="s">
        <v>167</v>
      </c>
      <c r="DQ625" s="18" t="s">
        <v>167</v>
      </c>
      <c r="DU625" s="18" t="s">
        <v>167</v>
      </c>
      <c r="DZ625" s="18" t="s">
        <v>167</v>
      </c>
      <c r="EE625" s="18" t="s">
        <v>167</v>
      </c>
      <c r="EF625" s="39">
        <v>3.7171900000000002E-5</v>
      </c>
      <c r="EG625" s="24">
        <v>4.7432299999999996</v>
      </c>
      <c r="EH625" s="39">
        <v>3.9869999999999999E-8</v>
      </c>
      <c r="EI625" s="39">
        <v>9.3164000000000006E-13</v>
      </c>
      <c r="EJ625" s="39">
        <v>7.2745999999999998E-5</v>
      </c>
      <c r="EK625" s="39">
        <v>6.4002000000000001E-5</v>
      </c>
      <c r="EL625" s="39">
        <v>8.9792000000000004E-7</v>
      </c>
      <c r="EM625" s="39">
        <v>9.6049000000000002E-8</v>
      </c>
      <c r="EN625" s="39">
        <v>3.1999999999999999E-6</v>
      </c>
      <c r="EO625" s="39">
        <v>5.0796E-5</v>
      </c>
      <c r="EP625" s="39">
        <v>1.5956999999999999E-4</v>
      </c>
      <c r="EQ625" s="39">
        <v>7.0269999999999998E-6</v>
      </c>
      <c r="ER625" s="39">
        <v>0</v>
      </c>
      <c r="ES625" s="39">
        <v>0</v>
      </c>
      <c r="ET625" s="39">
        <v>0</v>
      </c>
      <c r="EU625" s="39">
        <v>3.3646999999999998E-5</v>
      </c>
      <c r="EV625" s="39">
        <v>2.5155E-7</v>
      </c>
      <c r="EW625" s="39">
        <v>2.9346E-4</v>
      </c>
      <c r="EX625" s="39">
        <v>1.6289E-7</v>
      </c>
      <c r="FA625" s="23">
        <v>-1.8491</v>
      </c>
      <c r="FB625" s="23">
        <v>-3.9687000000000001</v>
      </c>
      <c r="FC625" s="23">
        <v>-6.16</v>
      </c>
      <c r="FD625" s="23">
        <v>-2.4203999999999999</v>
      </c>
      <c r="FE625" s="23">
        <v>0.7097</v>
      </c>
      <c r="FF625" s="23">
        <v>-18.172799999999999</v>
      </c>
      <c r="FG625" s="23">
        <v>-14.637</v>
      </c>
      <c r="FH625" s="23">
        <v>-8.3716000000000008</v>
      </c>
      <c r="FI625" s="23">
        <v>0.83699999999999997</v>
      </c>
      <c r="FJ625" s="23">
        <v>-13.5497</v>
      </c>
      <c r="FK625" s="23">
        <v>1.0018</v>
      </c>
      <c r="FL625" s="23">
        <v>6.0982000000000003</v>
      </c>
      <c r="FM625" s="23">
        <v>-1.0744</v>
      </c>
      <c r="FN625" s="23">
        <v>3.0455999999999999</v>
      </c>
      <c r="FO625" s="23">
        <v>-2.8814000000000002</v>
      </c>
      <c r="FP625" s="23">
        <v>4.6425000000000001</v>
      </c>
      <c r="FQ625" s="23">
        <v>-1.8859999999999999</v>
      </c>
      <c r="FR625" s="23">
        <v>-7.5473999999999997</v>
      </c>
    </row>
    <row r="626" spans="1:174" x14ac:dyDescent="0.2">
      <c r="A626" s="17">
        <f t="shared" si="11"/>
        <v>625</v>
      </c>
      <c r="B626" s="18">
        <v>13</v>
      </c>
      <c r="C626" s="18" t="s">
        <v>1182</v>
      </c>
      <c r="D626" s="18" t="s">
        <v>1143</v>
      </c>
      <c r="E626" s="18" t="s">
        <v>1144</v>
      </c>
      <c r="F626" s="18" t="s">
        <v>179</v>
      </c>
      <c r="H626" s="18">
        <v>7</v>
      </c>
      <c r="I626" s="18">
        <v>0.82308960000000009</v>
      </c>
      <c r="K626" s="18">
        <v>64.828442999999993</v>
      </c>
      <c r="L626" s="18">
        <v>-15.105788</v>
      </c>
      <c r="M626" s="18" t="s">
        <v>229</v>
      </c>
      <c r="O626" s="18" t="s">
        <v>167</v>
      </c>
      <c r="P626" s="18">
        <v>3034</v>
      </c>
      <c r="Q626" s="18">
        <v>5.9</v>
      </c>
      <c r="S626" s="19">
        <v>7</v>
      </c>
      <c r="U626" s="20">
        <v>7.12</v>
      </c>
      <c r="W626" s="19">
        <f t="shared" si="12"/>
        <v>17.210974588194091</v>
      </c>
      <c r="X626" s="19"/>
      <c r="Z626" s="21">
        <v>0.215</v>
      </c>
      <c r="AA626" s="21"/>
      <c r="AC626" s="18" t="s">
        <v>167</v>
      </c>
      <c r="AE626" s="18" t="s">
        <v>167</v>
      </c>
      <c r="AG626" s="18" t="s">
        <v>167</v>
      </c>
      <c r="AH626" s="22">
        <v>35</v>
      </c>
      <c r="AI626" s="22"/>
      <c r="AJ626" s="22">
        <v>24.7</v>
      </c>
      <c r="AM626" s="18" t="s">
        <v>167</v>
      </c>
      <c r="AO626" s="18" t="s">
        <v>167</v>
      </c>
      <c r="AQ626" s="18" t="s">
        <v>167</v>
      </c>
      <c r="AR626" s="19">
        <v>0.39</v>
      </c>
      <c r="AT626" s="21">
        <v>0.14000000000000001</v>
      </c>
      <c r="AV626" s="19">
        <v>2.3199999999999998</v>
      </c>
      <c r="AY626" s="18" t="s">
        <v>167</v>
      </c>
      <c r="AZ626" s="19">
        <v>27</v>
      </c>
      <c r="BA626"/>
      <c r="BC626" s="18" t="s">
        <v>167</v>
      </c>
      <c r="BE626" s="18" t="s">
        <v>167</v>
      </c>
      <c r="BF626" s="19">
        <v>91.736000000000004</v>
      </c>
      <c r="BI626" s="18" t="s">
        <v>167</v>
      </c>
      <c r="BK626" s="18" t="s">
        <v>167</v>
      </c>
      <c r="BM626" s="18" t="s">
        <v>167</v>
      </c>
      <c r="BN626" s="19">
        <v>49.084179427430094</v>
      </c>
      <c r="BQ626" s="18" t="s">
        <v>167</v>
      </c>
      <c r="BS626" s="18" t="s">
        <v>167</v>
      </c>
      <c r="BT626" s="21"/>
      <c r="BU626" s="18" t="s">
        <v>167</v>
      </c>
      <c r="BW626" s="18" t="s">
        <v>167</v>
      </c>
      <c r="BY626" s="18" t="s">
        <v>167</v>
      </c>
      <c r="BZ626" s="24"/>
      <c r="CA626" t="s">
        <v>274</v>
      </c>
      <c r="CB626" s="21"/>
      <c r="CC626" s="18" t="s">
        <v>167</v>
      </c>
      <c r="CD626" s="21"/>
      <c r="CE626" s="18" t="s">
        <v>167</v>
      </c>
      <c r="CF626" s="21"/>
      <c r="CG626" s="18" t="s">
        <v>167</v>
      </c>
      <c r="CI626" s="21" t="s">
        <v>167</v>
      </c>
      <c r="CJ626" s="19">
        <v>10.677940000000001</v>
      </c>
      <c r="CM626" s="18" t="s">
        <v>167</v>
      </c>
      <c r="CO626" s="23" t="s">
        <v>167</v>
      </c>
      <c r="CQ626" s="23" t="s">
        <v>167</v>
      </c>
      <c r="CR626" s="23" t="s">
        <v>974</v>
      </c>
      <c r="CT626" s="18" t="s">
        <v>167</v>
      </c>
      <c r="CV626" s="18" t="s">
        <v>167</v>
      </c>
      <c r="CY626" s="18" t="s">
        <v>167</v>
      </c>
      <c r="DA626" s="18" t="s">
        <v>167</v>
      </c>
      <c r="DC626" s="18" t="s">
        <v>167</v>
      </c>
      <c r="DE626" s="18" t="s">
        <v>167</v>
      </c>
      <c r="DH626" s="18" t="s">
        <v>167</v>
      </c>
      <c r="DK626" s="18" t="s">
        <v>167</v>
      </c>
      <c r="DN626" s="18" t="s">
        <v>167</v>
      </c>
      <c r="DQ626" s="18" t="s">
        <v>167</v>
      </c>
      <c r="DU626" s="18" t="s">
        <v>167</v>
      </c>
      <c r="DZ626" s="18" t="s">
        <v>167</v>
      </c>
      <c r="EE626" s="18" t="s">
        <v>167</v>
      </c>
      <c r="EF626" s="39">
        <v>1.8166099999999999E-5</v>
      </c>
      <c r="EG626" s="24">
        <v>4.3423100000000003</v>
      </c>
      <c r="EH626" s="39">
        <v>7.7229999999999997E-8</v>
      </c>
      <c r="EI626" s="39">
        <v>3.3119000000000002E-11</v>
      </c>
      <c r="EJ626" s="39">
        <v>3.4949E-5</v>
      </c>
      <c r="EK626" s="39">
        <v>2.5000000000000001E-5</v>
      </c>
      <c r="EL626" s="39">
        <v>3.9933999999999997E-7</v>
      </c>
      <c r="EM626" s="39">
        <v>1.3327E-7</v>
      </c>
      <c r="EN626" s="39">
        <v>2.3E-6</v>
      </c>
      <c r="EO626" s="39">
        <v>2.6950000000000001E-5</v>
      </c>
      <c r="EP626" s="39">
        <v>9.1692000000000002E-5</v>
      </c>
      <c r="EQ626" s="39">
        <v>0</v>
      </c>
      <c r="ER626" s="39">
        <v>0</v>
      </c>
      <c r="ES626" s="39">
        <v>0</v>
      </c>
      <c r="ET626" s="39">
        <v>0</v>
      </c>
      <c r="EU626" s="39">
        <v>4.0491000000000002E-5</v>
      </c>
      <c r="EV626" s="39">
        <v>7.2135000000000004E-8</v>
      </c>
      <c r="EW626" s="39">
        <v>1.7429000000000001E-4</v>
      </c>
      <c r="EX626" s="39">
        <v>4.7903999999999997E-8</v>
      </c>
      <c r="FA626" s="23">
        <v>-1.2381</v>
      </c>
      <c r="FB626" s="23">
        <v>-4.492</v>
      </c>
      <c r="FC626" s="23">
        <v>-6.3277000000000001</v>
      </c>
      <c r="FD626" s="23">
        <v>-3.2616000000000001</v>
      </c>
      <c r="FE626" s="23">
        <v>1.276</v>
      </c>
      <c r="FF626" s="23">
        <v>-22.177600000000002</v>
      </c>
      <c r="FG626" s="23">
        <v>-18.6282</v>
      </c>
      <c r="FH626" s="23">
        <v>-10.6455</v>
      </c>
      <c r="FI626" s="23">
        <v>8.6199999999999999E-2</v>
      </c>
      <c r="FJ626" s="23">
        <v>-15.625299999999999</v>
      </c>
      <c r="FK626" s="23">
        <v>1.6262000000000001</v>
      </c>
      <c r="FL626" s="23">
        <v>5.2953000000000001</v>
      </c>
      <c r="FM626" s="23">
        <v>-0.82440000000000002</v>
      </c>
      <c r="FN626" s="23">
        <v>3.9039000000000001</v>
      </c>
      <c r="FO626" s="23">
        <v>-3.2898000000000001</v>
      </c>
      <c r="FP626" s="23">
        <v>5.4763999999999999</v>
      </c>
      <c r="FQ626" s="23">
        <v>-2.3801999999999999</v>
      </c>
      <c r="FR626" s="23">
        <v>-9.9140999999999995</v>
      </c>
    </row>
    <row r="627" spans="1:174" x14ac:dyDescent="0.2">
      <c r="A627" s="17">
        <f t="shared" si="11"/>
        <v>626</v>
      </c>
      <c r="B627" s="18">
        <v>13</v>
      </c>
      <c r="C627" s="18" t="s">
        <v>1183</v>
      </c>
      <c r="D627" s="18" t="s">
        <v>1143</v>
      </c>
      <c r="E627" s="18" t="s">
        <v>1144</v>
      </c>
      <c r="F627" s="18" t="s">
        <v>179</v>
      </c>
      <c r="H627" s="18">
        <v>7</v>
      </c>
      <c r="I627" s="18">
        <v>0.11416032000000001</v>
      </c>
      <c r="K627" s="18">
        <v>64.828442999999993</v>
      </c>
      <c r="L627" s="18">
        <v>-15.105788</v>
      </c>
      <c r="M627" s="18" t="s">
        <v>229</v>
      </c>
      <c r="O627" s="18" t="s">
        <v>167</v>
      </c>
      <c r="P627" s="18">
        <v>3034</v>
      </c>
      <c r="Q627" s="18">
        <v>5.9</v>
      </c>
      <c r="S627" s="19">
        <v>15.4</v>
      </c>
      <c r="U627" s="20">
        <v>7.59</v>
      </c>
      <c r="W627" s="19">
        <f t="shared" si="12"/>
        <v>19.70135774591234</v>
      </c>
      <c r="X627" s="19"/>
      <c r="Z627" s="21">
        <v>0.219</v>
      </c>
      <c r="AA627" s="21"/>
      <c r="AC627" s="18" t="s">
        <v>167</v>
      </c>
      <c r="AE627" s="18" t="s">
        <v>167</v>
      </c>
      <c r="AG627" s="18" t="s">
        <v>167</v>
      </c>
      <c r="AH627" s="22">
        <v>39</v>
      </c>
      <c r="AI627" s="22"/>
      <c r="AJ627" s="22">
        <v>20.8</v>
      </c>
      <c r="AM627" s="18" t="s">
        <v>167</v>
      </c>
      <c r="AO627" s="18" t="s">
        <v>167</v>
      </c>
      <c r="AQ627" s="18" t="s">
        <v>167</v>
      </c>
      <c r="AR627" s="19">
        <v>0.79</v>
      </c>
      <c r="AT627" s="21">
        <v>4.4999999999999998E-2</v>
      </c>
      <c r="AV627" s="19">
        <v>3.61</v>
      </c>
      <c r="AY627" s="18" t="s">
        <v>167</v>
      </c>
      <c r="AZ627" s="19">
        <v>27</v>
      </c>
      <c r="BA627"/>
      <c r="BC627" s="18" t="s">
        <v>167</v>
      </c>
      <c r="BE627" s="18" t="s">
        <v>167</v>
      </c>
      <c r="BF627" s="19">
        <v>110.304</v>
      </c>
      <c r="BI627" s="18" t="s">
        <v>167</v>
      </c>
      <c r="BK627" s="18" t="s">
        <v>167</v>
      </c>
      <c r="BM627" s="18" t="s">
        <v>167</v>
      </c>
      <c r="BN627" s="19">
        <v>61.238357190412785</v>
      </c>
      <c r="BQ627" s="18" t="s">
        <v>167</v>
      </c>
      <c r="BS627" s="18" t="s">
        <v>167</v>
      </c>
      <c r="BT627" s="21"/>
      <c r="BU627" s="18" t="s">
        <v>167</v>
      </c>
      <c r="BW627" s="18" t="s">
        <v>167</v>
      </c>
      <c r="BY627" s="18" t="s">
        <v>167</v>
      </c>
      <c r="BZ627" s="24"/>
      <c r="CA627" t="s">
        <v>274</v>
      </c>
      <c r="CB627" s="21"/>
      <c r="CC627" s="18" t="s">
        <v>167</v>
      </c>
      <c r="CD627" s="21"/>
      <c r="CE627" s="18" t="s">
        <v>167</v>
      </c>
      <c r="CF627" s="21"/>
      <c r="CG627" s="18" t="s">
        <v>167</v>
      </c>
      <c r="CI627" s="21" t="s">
        <v>167</v>
      </c>
      <c r="CJ627" s="19">
        <v>12.325393600000002</v>
      </c>
      <c r="CM627" s="18" t="s">
        <v>167</v>
      </c>
      <c r="CO627" s="23" t="s">
        <v>167</v>
      </c>
      <c r="CQ627" s="23" t="s">
        <v>167</v>
      </c>
      <c r="CR627" s="23" t="s">
        <v>974</v>
      </c>
      <c r="CT627" s="18" t="s">
        <v>167</v>
      </c>
      <c r="CV627" s="18" t="s">
        <v>167</v>
      </c>
      <c r="CY627" s="18" t="s">
        <v>167</v>
      </c>
      <c r="DA627" s="18" t="s">
        <v>167</v>
      </c>
      <c r="DC627" s="18" t="s">
        <v>167</v>
      </c>
      <c r="DE627" s="18" t="s">
        <v>167</v>
      </c>
      <c r="DH627" s="18" t="s">
        <v>167</v>
      </c>
      <c r="DK627" s="18" t="s">
        <v>167</v>
      </c>
      <c r="DN627" s="18" t="s">
        <v>167</v>
      </c>
      <c r="DQ627" s="18" t="s">
        <v>167</v>
      </c>
      <c r="DU627" s="18" t="s">
        <v>167</v>
      </c>
      <c r="DZ627" s="18" t="s">
        <v>167</v>
      </c>
      <c r="EE627" s="18" t="s">
        <v>167</v>
      </c>
      <c r="EF627" s="39">
        <v>2.3238400000000001E-5</v>
      </c>
      <c r="EG627" s="24">
        <v>4.9622000000000002</v>
      </c>
      <c r="EH627" s="39">
        <v>2.6198999999999999E-8</v>
      </c>
      <c r="EI627" s="39">
        <v>5.4682E-14</v>
      </c>
      <c r="EJ627" s="39">
        <v>3.8909000000000003E-5</v>
      </c>
      <c r="EK627" s="39">
        <v>2.0999999999999999E-5</v>
      </c>
      <c r="EL627" s="39">
        <v>7.9884000000000002E-7</v>
      </c>
      <c r="EM627" s="39">
        <v>1.1853E-8</v>
      </c>
      <c r="EN627" s="39">
        <v>3.6001000000000001E-6</v>
      </c>
      <c r="EO627" s="39">
        <v>2.6936000000000001E-5</v>
      </c>
      <c r="EP627" s="39">
        <v>1.1029E-4</v>
      </c>
      <c r="EQ627" s="39">
        <v>0</v>
      </c>
      <c r="ER627" s="39">
        <v>0</v>
      </c>
      <c r="ES627" s="39">
        <v>0</v>
      </c>
      <c r="ET627" s="39">
        <v>0</v>
      </c>
      <c r="EU627" s="39">
        <v>1.3091000000000001E-5</v>
      </c>
      <c r="EV627" s="39">
        <v>3.0991E-7</v>
      </c>
      <c r="EW627" s="39">
        <v>1.9945999999999999E-4</v>
      </c>
      <c r="EX627" s="39">
        <v>2.4983000000000001E-7</v>
      </c>
      <c r="FA627" s="23">
        <v>-2.0129000000000001</v>
      </c>
      <c r="FB627" s="23">
        <v>-4.6542000000000003</v>
      </c>
      <c r="FC627" s="23">
        <v>-6.2309999999999999</v>
      </c>
      <c r="FD627" s="23">
        <v>-2.5543999999999998</v>
      </c>
      <c r="FE627" s="23">
        <v>-0.48870000000000002</v>
      </c>
      <c r="FF627" s="23">
        <v>-16.433299999999999</v>
      </c>
      <c r="FG627" s="23">
        <v>-12.9695</v>
      </c>
      <c r="FH627" s="23">
        <v>-7.7999000000000001</v>
      </c>
      <c r="FI627" s="23">
        <v>0.66310000000000002</v>
      </c>
      <c r="FJ627" s="23">
        <v>-12.552300000000001</v>
      </c>
      <c r="FK627" s="23">
        <v>0.76729999999999998</v>
      </c>
      <c r="FL627" s="23">
        <v>6.2009999999999996</v>
      </c>
      <c r="FM627" s="23">
        <v>-2.0388000000000002</v>
      </c>
      <c r="FN627" s="23">
        <v>2.1408999999999998</v>
      </c>
      <c r="FO627" s="23">
        <v>-3.4493999999999998</v>
      </c>
      <c r="FP627" s="23">
        <v>3.6419000000000001</v>
      </c>
      <c r="FQ627" s="23">
        <v>-2.7313999999999998</v>
      </c>
      <c r="FR627" s="23">
        <v>-7.5125999999999999</v>
      </c>
    </row>
    <row r="628" spans="1:174" x14ac:dyDescent="0.2">
      <c r="A628" s="17">
        <f t="shared" si="11"/>
        <v>627</v>
      </c>
      <c r="B628" s="18">
        <v>13</v>
      </c>
      <c r="C628" s="18" t="s">
        <v>1184</v>
      </c>
      <c r="D628" s="18" t="s">
        <v>1143</v>
      </c>
      <c r="E628" s="18" t="s">
        <v>1144</v>
      </c>
      <c r="F628" s="18" t="s">
        <v>179</v>
      </c>
      <c r="H628" s="18">
        <v>7</v>
      </c>
      <c r="I628" s="18">
        <v>4.8250080000000001E-2</v>
      </c>
      <c r="K628" s="18">
        <v>64.828442999999993</v>
      </c>
      <c r="L628" s="18">
        <v>-15.105788</v>
      </c>
      <c r="M628" s="18" t="s">
        <v>229</v>
      </c>
      <c r="O628" s="18" t="s">
        <v>167</v>
      </c>
      <c r="P628" s="18">
        <v>3034</v>
      </c>
      <c r="Q628" s="18">
        <v>5.9</v>
      </c>
      <c r="S628" s="19">
        <v>14.4</v>
      </c>
      <c r="U628" s="20">
        <v>7.57</v>
      </c>
      <c r="W628" s="19">
        <f t="shared" si="12"/>
        <v>33.989905291788844</v>
      </c>
      <c r="X628" s="19"/>
      <c r="Z628" s="21">
        <v>0.187</v>
      </c>
      <c r="AA628" s="21"/>
      <c r="AC628" s="18" t="s">
        <v>167</v>
      </c>
      <c r="AE628" s="18" t="s">
        <v>167</v>
      </c>
      <c r="AG628" s="18" t="s">
        <v>167</v>
      </c>
      <c r="AH628" s="22">
        <v>70</v>
      </c>
      <c r="AI628" s="22"/>
      <c r="AJ628" s="22">
        <v>38.9</v>
      </c>
      <c r="AM628" s="18" t="s">
        <v>167</v>
      </c>
      <c r="AO628" s="18" t="s">
        <v>167</v>
      </c>
      <c r="AQ628" s="18" t="s">
        <v>167</v>
      </c>
      <c r="AR628" s="19">
        <v>1.18</v>
      </c>
      <c r="AT628" s="21">
        <v>2.5000000000000001E-2</v>
      </c>
      <c r="AV628" s="19">
        <v>4.7300000000000004</v>
      </c>
      <c r="AY628" s="18" t="s">
        <v>167</v>
      </c>
      <c r="AZ628" s="19">
        <v>50</v>
      </c>
      <c r="BA628"/>
      <c r="BC628" s="18" t="s">
        <v>167</v>
      </c>
      <c r="BE628" s="18" t="s">
        <v>167</v>
      </c>
      <c r="BF628" s="19">
        <v>173.232</v>
      </c>
      <c r="BI628" s="18" t="s">
        <v>167</v>
      </c>
      <c r="BK628" s="18" t="s">
        <v>167</v>
      </c>
      <c r="BM628" s="18" t="s">
        <v>167</v>
      </c>
      <c r="BN628" s="19">
        <v>85.546712716378167</v>
      </c>
      <c r="BQ628" s="18" t="s">
        <v>167</v>
      </c>
      <c r="BS628" s="18" t="s">
        <v>167</v>
      </c>
      <c r="BT628" s="21"/>
      <c r="BU628" s="18" t="s">
        <v>167</v>
      </c>
      <c r="BW628" s="18" t="s">
        <v>167</v>
      </c>
      <c r="BY628" s="18" t="s">
        <v>167</v>
      </c>
      <c r="BZ628" s="24">
        <v>5.36</v>
      </c>
      <c r="CA628"/>
      <c r="CB628" s="21"/>
      <c r="CC628" s="18" t="s">
        <v>167</v>
      </c>
      <c r="CD628" s="21"/>
      <c r="CE628" s="18" t="s">
        <v>167</v>
      </c>
      <c r="CF628" s="21"/>
      <c r="CG628" s="18" t="s">
        <v>167</v>
      </c>
      <c r="CI628" s="21" t="s">
        <v>167</v>
      </c>
      <c r="CJ628" s="19">
        <v>21.477913600000001</v>
      </c>
      <c r="CM628" s="18" t="s">
        <v>167</v>
      </c>
      <c r="CO628" s="23" t="s">
        <v>167</v>
      </c>
      <c r="CQ628" s="23" t="s">
        <v>167</v>
      </c>
      <c r="CR628" s="23" t="s">
        <v>974</v>
      </c>
      <c r="CT628" s="18" t="s">
        <v>167</v>
      </c>
      <c r="CV628" s="18" t="s">
        <v>167</v>
      </c>
      <c r="CY628" s="18" t="s">
        <v>167</v>
      </c>
      <c r="DA628" s="18" t="s">
        <v>167</v>
      </c>
      <c r="DC628" s="18" t="s">
        <v>167</v>
      </c>
      <c r="DE628" s="18" t="s">
        <v>167</v>
      </c>
      <c r="DH628" s="18" t="s">
        <v>167</v>
      </c>
      <c r="DK628" s="18" t="s">
        <v>167</v>
      </c>
      <c r="DN628" s="18" t="s">
        <v>167</v>
      </c>
      <c r="DQ628" s="18" t="s">
        <v>167</v>
      </c>
      <c r="DU628" s="18" t="s">
        <v>167</v>
      </c>
      <c r="DZ628" s="18" t="s">
        <v>167</v>
      </c>
      <c r="EE628" s="18" t="s">
        <v>167</v>
      </c>
      <c r="EF628" s="39">
        <v>1.5226599999999999E-5</v>
      </c>
      <c r="EG628" s="24">
        <v>1.85867</v>
      </c>
      <c r="EH628" s="39">
        <v>2.7596000000000001E-8</v>
      </c>
      <c r="EI628" s="39">
        <v>7.6053000000000004E-14</v>
      </c>
      <c r="EJ628" s="39">
        <v>6.9683000000000004E-5</v>
      </c>
      <c r="EK628" s="39">
        <v>3.9001000000000001E-5</v>
      </c>
      <c r="EL628" s="39">
        <v>1.1969999999999999E-6</v>
      </c>
      <c r="EM628" s="39">
        <v>8.3399000000000001E-9</v>
      </c>
      <c r="EN628" s="39">
        <v>4.6999999999999999E-6</v>
      </c>
      <c r="EO628" s="39">
        <v>4.9764E-5</v>
      </c>
      <c r="EP628" s="39">
        <v>1.7317E-4</v>
      </c>
      <c r="EQ628" s="39">
        <v>5.2695000000000001E-6</v>
      </c>
      <c r="ER628" s="39">
        <v>0</v>
      </c>
      <c r="ES628" s="39">
        <v>0</v>
      </c>
      <c r="ET628" s="39">
        <v>0</v>
      </c>
      <c r="EU628" s="39">
        <v>2.4324999999999998E-5</v>
      </c>
      <c r="EV628" s="39">
        <v>5.1490000000000004E-7</v>
      </c>
      <c r="EW628" s="39">
        <v>3.4955000000000001E-4</v>
      </c>
      <c r="EX628" s="39">
        <v>3.2249000000000002E-7</v>
      </c>
      <c r="FA628" s="23">
        <v>-2.0226000000000002</v>
      </c>
      <c r="FB628" s="23">
        <v>-4.0288000000000004</v>
      </c>
      <c r="FC628" s="23">
        <v>-5.8117000000000001</v>
      </c>
      <c r="FD628" s="23">
        <v>-2.1067</v>
      </c>
      <c r="FE628" s="23">
        <v>0.1105</v>
      </c>
      <c r="FF628" s="23">
        <v>-15.2066</v>
      </c>
      <c r="FG628" s="23">
        <v>-11.732799999999999</v>
      </c>
      <c r="FH628" s="23">
        <v>-7.1761999999999997</v>
      </c>
      <c r="FI628" s="23">
        <v>0.41420000000000001</v>
      </c>
      <c r="FJ628" s="23">
        <v>-12.103199999999999</v>
      </c>
      <c r="FK628" s="23">
        <v>0.76739999999999997</v>
      </c>
      <c r="FL628" s="23">
        <v>5.9139999999999997</v>
      </c>
      <c r="FM628" s="23">
        <v>-1.3959999999999999</v>
      </c>
      <c r="FN628" s="23">
        <v>2.4588000000000001</v>
      </c>
      <c r="FO628" s="23">
        <v>-2.8912</v>
      </c>
      <c r="FP628" s="23">
        <v>4.1948999999999996</v>
      </c>
      <c r="FQ628" s="23">
        <v>-1.9475</v>
      </c>
      <c r="FR628" s="23">
        <v>-6.6729000000000003</v>
      </c>
    </row>
    <row r="629" spans="1:174" x14ac:dyDescent="0.2">
      <c r="A629" s="17">
        <f t="shared" si="11"/>
        <v>628</v>
      </c>
      <c r="B629" s="18">
        <v>13</v>
      </c>
      <c r="C629" s="18" t="s">
        <v>1185</v>
      </c>
      <c r="D629" s="18" t="s">
        <v>1143</v>
      </c>
      <c r="E629" s="18" t="s">
        <v>1144</v>
      </c>
      <c r="F629" s="18" t="s">
        <v>179</v>
      </c>
      <c r="H629" s="18">
        <v>7</v>
      </c>
      <c r="I629" s="18">
        <v>3.090528E-2</v>
      </c>
      <c r="K629" s="18">
        <v>64.828442999999993</v>
      </c>
      <c r="L629" s="18">
        <v>-15.105788</v>
      </c>
      <c r="M629" s="18" t="s">
        <v>229</v>
      </c>
      <c r="O629" s="18" t="s">
        <v>167</v>
      </c>
      <c r="P629" s="18">
        <v>3034</v>
      </c>
      <c r="Q629" s="18">
        <v>5.9</v>
      </c>
      <c r="S629" s="19">
        <v>0.6</v>
      </c>
      <c r="U629" s="20">
        <v>7.25</v>
      </c>
      <c r="W629" s="19">
        <f t="shared" si="12"/>
        <v>35.289077953313544</v>
      </c>
      <c r="X629" s="19"/>
      <c r="Z629" s="21">
        <v>0.121</v>
      </c>
      <c r="AA629" s="21"/>
      <c r="AC629" s="18" t="s">
        <v>167</v>
      </c>
      <c r="AE629" s="18" t="s">
        <v>167</v>
      </c>
      <c r="AG629" s="18" t="s">
        <v>167</v>
      </c>
      <c r="AH629" s="22">
        <v>80</v>
      </c>
      <c r="AI629" s="22"/>
      <c r="AJ629" s="22">
        <v>48.4</v>
      </c>
      <c r="AM629" s="18" t="s">
        <v>167</v>
      </c>
      <c r="AO629" s="18" t="s">
        <v>167</v>
      </c>
      <c r="AQ629" s="18" t="s">
        <v>167</v>
      </c>
      <c r="AR629" s="19">
        <v>0.92</v>
      </c>
      <c r="AT629" s="21">
        <v>3.4000000000000002E-2</v>
      </c>
      <c r="AV629" s="19">
        <v>3.21</v>
      </c>
      <c r="AY629" s="18" t="s">
        <v>167</v>
      </c>
      <c r="AZ629" s="19">
        <v>58</v>
      </c>
      <c r="BA629"/>
      <c r="BC629" s="18" t="s">
        <v>167</v>
      </c>
      <c r="BE629" s="18" t="s">
        <v>167</v>
      </c>
      <c r="BF629" s="19">
        <v>172.59199999999998</v>
      </c>
      <c r="BI629" s="18" t="s">
        <v>167</v>
      </c>
      <c r="BK629" s="18" t="s">
        <v>167</v>
      </c>
      <c r="BM629" s="18" t="s">
        <v>167</v>
      </c>
      <c r="BN629" s="19">
        <v>78.534687083888144</v>
      </c>
      <c r="BQ629" s="18" t="s">
        <v>167</v>
      </c>
      <c r="BS629" s="18" t="s">
        <v>167</v>
      </c>
      <c r="BT629" s="21"/>
      <c r="BU629" s="18" t="s">
        <v>167</v>
      </c>
      <c r="BW629" s="18" t="s">
        <v>167</v>
      </c>
      <c r="BY629" s="18" t="s">
        <v>167</v>
      </c>
      <c r="BZ629" s="24"/>
      <c r="CA629" t="s">
        <v>274</v>
      </c>
      <c r="CB629" s="21"/>
      <c r="CC629" s="18" t="s">
        <v>167</v>
      </c>
      <c r="CD629" s="21"/>
      <c r="CE629" s="18" t="s">
        <v>167</v>
      </c>
      <c r="CF629" s="21"/>
      <c r="CG629" s="18" t="s">
        <v>167</v>
      </c>
      <c r="CI629" s="21" t="s">
        <v>167</v>
      </c>
      <c r="CJ629" s="19">
        <v>22.637232800000003</v>
      </c>
      <c r="CM629" s="18" t="s">
        <v>167</v>
      </c>
      <c r="CO629" s="23" t="s">
        <v>167</v>
      </c>
      <c r="CQ629" s="23" t="s">
        <v>167</v>
      </c>
      <c r="CR629" s="23" t="s">
        <v>974</v>
      </c>
      <c r="CT629" s="18" t="s">
        <v>167</v>
      </c>
      <c r="CV629" s="18" t="s">
        <v>167</v>
      </c>
      <c r="CY629" s="18" t="s">
        <v>167</v>
      </c>
      <c r="DA629" s="18" t="s">
        <v>167</v>
      </c>
      <c r="DC629" s="18" t="s">
        <v>167</v>
      </c>
      <c r="DE629" s="18" t="s">
        <v>167</v>
      </c>
      <c r="DH629" s="18" t="s">
        <v>167</v>
      </c>
      <c r="DK629" s="18" t="s">
        <v>167</v>
      </c>
      <c r="DN629" s="18" t="s">
        <v>167</v>
      </c>
      <c r="DQ629" s="18" t="s">
        <v>167</v>
      </c>
      <c r="DU629" s="18" t="s">
        <v>167</v>
      </c>
      <c r="DZ629" s="18" t="s">
        <v>167</v>
      </c>
      <c r="EE629" s="18" t="s">
        <v>167</v>
      </c>
      <c r="EF629" s="39">
        <v>3.29557E-5</v>
      </c>
      <c r="EG629" s="24">
        <v>3.7880400000000001</v>
      </c>
      <c r="EH629" s="39">
        <v>5.7674999999999999E-8</v>
      </c>
      <c r="EI629" s="39">
        <v>3.6292999999999998E-11</v>
      </c>
      <c r="EJ629" s="39">
        <v>7.9808000000000006E-5</v>
      </c>
      <c r="EK629" s="39">
        <v>4.8001999999999999E-5</v>
      </c>
      <c r="EL629" s="39">
        <v>8.9757999999999997E-7</v>
      </c>
      <c r="EM629" s="39">
        <v>3.2211999999999998E-8</v>
      </c>
      <c r="EN629" s="39">
        <v>3.2001000000000001E-6</v>
      </c>
      <c r="EO629" s="39">
        <v>5.7778000000000001E-5</v>
      </c>
      <c r="EP629" s="39">
        <v>1.7257000000000001E-4</v>
      </c>
      <c r="EQ629" s="39">
        <v>0</v>
      </c>
      <c r="ER629" s="39">
        <v>0</v>
      </c>
      <c r="ES629" s="39">
        <v>0</v>
      </c>
      <c r="ET629" s="39">
        <v>0</v>
      </c>
      <c r="EU629" s="39">
        <v>7.5222999999999995E-5</v>
      </c>
      <c r="EV629" s="39">
        <v>1.705E-7</v>
      </c>
      <c r="EW629" s="39">
        <v>3.6906999999999999E-4</v>
      </c>
      <c r="EX629" s="39">
        <v>7.7460999999999995E-8</v>
      </c>
      <c r="FA629" s="23">
        <v>-1.3204</v>
      </c>
      <c r="FB629" s="23">
        <v>-3.3889</v>
      </c>
      <c r="FC629" s="23">
        <v>-5.8674999999999997</v>
      </c>
      <c r="FD629" s="23">
        <v>-2.5737999999999999</v>
      </c>
      <c r="FE629" s="23">
        <v>2.2986</v>
      </c>
      <c r="FF629" s="23">
        <v>-20.706299999999999</v>
      </c>
      <c r="FG629" s="23">
        <v>-17.088200000000001</v>
      </c>
      <c r="FH629" s="23">
        <v>-9.6447000000000003</v>
      </c>
      <c r="FI629" s="23">
        <v>-0.33029999999999998</v>
      </c>
      <c r="FJ629" s="23">
        <v>-15.1517</v>
      </c>
      <c r="FK629" s="23">
        <v>1.6113</v>
      </c>
      <c r="FL629" s="23">
        <v>4.6146000000000003</v>
      </c>
      <c r="FM629" s="23">
        <v>0.31440000000000001</v>
      </c>
      <c r="FN629" s="23">
        <v>4.4695999999999998</v>
      </c>
      <c r="FO629" s="23">
        <v>-2.2281</v>
      </c>
      <c r="FP629" s="23">
        <v>6.4779</v>
      </c>
      <c r="FQ629" s="23">
        <v>-1.0012000000000001</v>
      </c>
      <c r="FR629" s="23">
        <v>-8.3420000000000005</v>
      </c>
    </row>
    <row r="630" spans="1:174" x14ac:dyDescent="0.2">
      <c r="A630" s="17">
        <f t="shared" si="11"/>
        <v>629</v>
      </c>
      <c r="B630" s="18">
        <v>13</v>
      </c>
      <c r="C630" s="18" t="s">
        <v>1186</v>
      </c>
      <c r="D630" s="18" t="s">
        <v>1143</v>
      </c>
      <c r="E630" s="18" t="s">
        <v>1144</v>
      </c>
      <c r="F630" s="18" t="s">
        <v>179</v>
      </c>
      <c r="H630" s="18">
        <v>7</v>
      </c>
      <c r="I630" s="18">
        <v>5.140368E-2</v>
      </c>
      <c r="K630" s="18">
        <v>64.828442999999993</v>
      </c>
      <c r="L630" s="18">
        <v>-15.105788</v>
      </c>
      <c r="M630" s="18" t="s">
        <v>229</v>
      </c>
      <c r="O630" s="18" t="s">
        <v>167</v>
      </c>
      <c r="P630" s="18">
        <v>3034</v>
      </c>
      <c r="Q630" s="18">
        <v>5.9</v>
      </c>
      <c r="S630" s="19">
        <v>0.3</v>
      </c>
      <c r="U630" s="20">
        <v>7.57</v>
      </c>
      <c r="W630" s="19">
        <f t="shared" si="12"/>
        <v>38.485542551944008</v>
      </c>
      <c r="X630" s="19"/>
      <c r="Z630" s="21">
        <v>0.114</v>
      </c>
      <c r="AA630" s="21"/>
      <c r="AC630" s="18" t="s">
        <v>167</v>
      </c>
      <c r="AE630" s="18" t="s">
        <v>167</v>
      </c>
      <c r="AG630" s="18" t="s">
        <v>167</v>
      </c>
      <c r="AH630" s="22">
        <v>93</v>
      </c>
      <c r="AI630" s="22"/>
      <c r="AJ630" s="22">
        <v>51.3</v>
      </c>
      <c r="AM630" s="18" t="s">
        <v>167</v>
      </c>
      <c r="AO630" s="18" t="s">
        <v>167</v>
      </c>
      <c r="AQ630" s="18" t="s">
        <v>167</v>
      </c>
      <c r="AR630" s="19">
        <v>1</v>
      </c>
      <c r="AT630" s="21">
        <v>4.7E-2</v>
      </c>
      <c r="AV630" s="19">
        <v>3.15</v>
      </c>
      <c r="AY630" s="18" t="s">
        <v>167</v>
      </c>
      <c r="AZ630" s="19">
        <v>66</v>
      </c>
      <c r="BA630"/>
      <c r="BC630" s="18" t="s">
        <v>167</v>
      </c>
      <c r="BE630" s="18" t="s">
        <v>167</v>
      </c>
      <c r="BF630" s="19">
        <v>182.14400000000001</v>
      </c>
      <c r="BI630" s="18" t="s">
        <v>167</v>
      </c>
      <c r="BK630" s="18" t="s">
        <v>167</v>
      </c>
      <c r="BM630" s="18" t="s">
        <v>167</v>
      </c>
      <c r="BN630" s="19">
        <v>97.233422103861514</v>
      </c>
      <c r="BQ630" s="18" t="s">
        <v>167</v>
      </c>
      <c r="BS630" s="18" t="s">
        <v>167</v>
      </c>
      <c r="BT630" s="21"/>
      <c r="BU630" s="18" t="s">
        <v>167</v>
      </c>
      <c r="BW630" s="18" t="s">
        <v>167</v>
      </c>
      <c r="BY630" s="18" t="s">
        <v>167</v>
      </c>
      <c r="BZ630" s="24">
        <v>6.21</v>
      </c>
      <c r="CA630"/>
      <c r="CB630" s="21"/>
      <c r="CC630" s="18" t="s">
        <v>167</v>
      </c>
      <c r="CD630" s="21"/>
      <c r="CE630" s="18" t="s">
        <v>167</v>
      </c>
      <c r="CF630" s="21"/>
      <c r="CG630" s="18" t="s">
        <v>167</v>
      </c>
      <c r="CI630" s="21" t="s">
        <v>167</v>
      </c>
      <c r="CJ630" s="19">
        <v>23.6745184</v>
      </c>
      <c r="CM630" s="18" t="s">
        <v>167</v>
      </c>
      <c r="CO630" s="23" t="s">
        <v>167</v>
      </c>
      <c r="CQ630" s="23" t="s">
        <v>167</v>
      </c>
      <c r="CR630" s="23" t="s">
        <v>974</v>
      </c>
      <c r="CT630" s="18" t="s">
        <v>167</v>
      </c>
      <c r="CV630" s="18" t="s">
        <v>167</v>
      </c>
      <c r="CY630" s="18" t="s">
        <v>167</v>
      </c>
      <c r="DA630" s="18" t="s">
        <v>167</v>
      </c>
      <c r="DC630" s="18" t="s">
        <v>167</v>
      </c>
      <c r="DE630" s="18" t="s">
        <v>167</v>
      </c>
      <c r="DH630" s="18" t="s">
        <v>167</v>
      </c>
      <c r="DK630" s="18" t="s">
        <v>167</v>
      </c>
      <c r="DN630" s="18" t="s">
        <v>167</v>
      </c>
      <c r="DQ630" s="18" t="s">
        <v>167</v>
      </c>
      <c r="DU630" s="18" t="s">
        <v>167</v>
      </c>
      <c r="DZ630" s="18" t="s">
        <v>167</v>
      </c>
      <c r="EE630" s="18" t="s">
        <v>167</v>
      </c>
      <c r="EF630" s="39">
        <v>5.09106E-5</v>
      </c>
      <c r="EG630" s="24">
        <v>5.3348699999999996</v>
      </c>
      <c r="EH630" s="39">
        <v>2.7643000000000001E-8</v>
      </c>
      <c r="EI630" s="39">
        <v>2.1945E-12</v>
      </c>
      <c r="EJ630" s="39">
        <v>9.2684999999999998E-5</v>
      </c>
      <c r="EK630" s="39">
        <v>5.1001999999999997E-5</v>
      </c>
      <c r="EL630" s="39">
        <v>9.9749999999999998E-7</v>
      </c>
      <c r="EM630" s="39">
        <v>4.0819999999999998E-8</v>
      </c>
      <c r="EN630" s="39">
        <v>3.1999999999999999E-6</v>
      </c>
      <c r="EO630" s="39">
        <v>6.5692999999999996E-5</v>
      </c>
      <c r="EP630" s="39">
        <v>1.8206E-4</v>
      </c>
      <c r="EQ630" s="39">
        <v>6.1023E-6</v>
      </c>
      <c r="ER630" s="39">
        <v>0</v>
      </c>
      <c r="ES630" s="39">
        <v>0</v>
      </c>
      <c r="ET630" s="39">
        <v>0</v>
      </c>
      <c r="EU630" s="39">
        <v>3.7984000000000001E-5</v>
      </c>
      <c r="EV630" s="39">
        <v>3.7057000000000002E-7</v>
      </c>
      <c r="EW630" s="39">
        <v>3.8639000000000002E-4</v>
      </c>
      <c r="EX630" s="39">
        <v>1.9759000000000001E-7</v>
      </c>
      <c r="FA630" s="23">
        <v>-1.6074999999999999</v>
      </c>
      <c r="FB630" s="23">
        <v>-3.0480999999999998</v>
      </c>
      <c r="FC630" s="23">
        <v>-5.5732999999999997</v>
      </c>
      <c r="FD630" s="23">
        <v>-2.1774</v>
      </c>
      <c r="FE630" s="23">
        <v>2.1019999999999999</v>
      </c>
      <c r="FF630" s="23">
        <v>-17.6267</v>
      </c>
      <c r="FG630" s="23">
        <v>-14.0053</v>
      </c>
      <c r="FH630" s="23">
        <v>-8.0925999999999991</v>
      </c>
      <c r="FI630" s="23">
        <v>0.72150000000000003</v>
      </c>
      <c r="FJ630" s="23">
        <v>-13.715299999999999</v>
      </c>
      <c r="FK630" s="23">
        <v>1.3274999999999999</v>
      </c>
      <c r="FL630" s="23">
        <v>5.6538000000000004</v>
      </c>
      <c r="FM630" s="23">
        <v>0.3569</v>
      </c>
      <c r="FN630" s="23">
        <v>4.0956999999999999</v>
      </c>
      <c r="FO630" s="23">
        <v>-1.9063000000000001</v>
      </c>
      <c r="FP630" s="23">
        <v>6.2306999999999997</v>
      </c>
      <c r="FQ630" s="23">
        <v>-0.49769999999999998</v>
      </c>
      <c r="FR630" s="23">
        <v>-6.6878000000000002</v>
      </c>
    </row>
    <row r="631" spans="1:174" x14ac:dyDescent="0.2">
      <c r="A631" s="17">
        <f t="shared" si="11"/>
        <v>630</v>
      </c>
      <c r="B631" s="18">
        <v>13</v>
      </c>
      <c r="C631" s="18" t="s">
        <v>1187</v>
      </c>
      <c r="D631" s="18" t="s">
        <v>1188</v>
      </c>
      <c r="E631" s="18" t="s">
        <v>1144</v>
      </c>
      <c r="F631" s="18" t="s">
        <v>186</v>
      </c>
      <c r="H631" s="18">
        <v>19</v>
      </c>
      <c r="I631" s="18">
        <v>6.7171679999999998E-2</v>
      </c>
      <c r="K631" s="18">
        <v>65.244090999999997</v>
      </c>
      <c r="L631" s="18">
        <v>-14.025976</v>
      </c>
      <c r="M631" s="18" t="s">
        <v>229</v>
      </c>
      <c r="O631" s="18" t="s">
        <v>167</v>
      </c>
      <c r="P631" s="18">
        <v>75</v>
      </c>
      <c r="Q631" s="18">
        <v>11.2</v>
      </c>
      <c r="S631" s="19">
        <v>0.4</v>
      </c>
      <c r="U631" s="20">
        <v>7.22</v>
      </c>
      <c r="W631" s="19">
        <f t="shared" si="12"/>
        <v>27.706016402052562</v>
      </c>
      <c r="X631" s="19"/>
      <c r="Z631" s="21">
        <v>0.19800000000000001</v>
      </c>
      <c r="AA631" s="21"/>
      <c r="AC631" s="18" t="s">
        <v>167</v>
      </c>
      <c r="AE631" s="18" t="s">
        <v>167</v>
      </c>
      <c r="AG631" s="18" t="s">
        <v>167</v>
      </c>
      <c r="AH631" s="22">
        <v>50</v>
      </c>
      <c r="AI631" s="22"/>
      <c r="AJ631" s="22">
        <v>96.2</v>
      </c>
      <c r="AM631" s="18" t="s">
        <v>167</v>
      </c>
      <c r="AO631" s="18" t="s">
        <v>167</v>
      </c>
      <c r="AQ631" s="18" t="s">
        <v>167</v>
      </c>
      <c r="AR631" s="19">
        <v>1</v>
      </c>
      <c r="AT631" s="21">
        <v>0.16300000000000001</v>
      </c>
      <c r="AV631" s="19">
        <v>3.23</v>
      </c>
      <c r="AY631" s="18" t="s">
        <v>167</v>
      </c>
      <c r="AZ631" s="19">
        <v>39</v>
      </c>
      <c r="BA631"/>
      <c r="BC631" s="18" t="s">
        <v>167</v>
      </c>
      <c r="BE631" s="18" t="s">
        <v>167</v>
      </c>
      <c r="BF631" s="19">
        <v>226.65600000000001</v>
      </c>
      <c r="BI631" s="18" t="s">
        <v>167</v>
      </c>
      <c r="BK631" s="18" t="s">
        <v>167</v>
      </c>
      <c r="BM631" s="18" t="s">
        <v>167</v>
      </c>
      <c r="BN631" s="19">
        <v>57.031141810918776</v>
      </c>
      <c r="BQ631" s="18" t="s">
        <v>167</v>
      </c>
      <c r="BS631" s="18" t="s">
        <v>167</v>
      </c>
      <c r="BT631" s="21"/>
      <c r="BU631" s="18" t="s">
        <v>167</v>
      </c>
      <c r="BW631" s="18" t="s">
        <v>167</v>
      </c>
      <c r="BY631" s="18" t="s">
        <v>167</v>
      </c>
      <c r="BZ631" s="24">
        <v>13.7</v>
      </c>
      <c r="CA631"/>
      <c r="CB631" s="21"/>
      <c r="CC631" s="18" t="s">
        <v>167</v>
      </c>
      <c r="CD631" s="21"/>
      <c r="CE631" s="18" t="s">
        <v>167</v>
      </c>
      <c r="CF631" s="21"/>
      <c r="CG631" s="18" t="s">
        <v>167</v>
      </c>
      <c r="CI631" s="21" t="s">
        <v>167</v>
      </c>
      <c r="CJ631" s="19">
        <v>13.057595200000002</v>
      </c>
      <c r="CM631" s="18" t="s">
        <v>167</v>
      </c>
      <c r="CO631" s="23" t="s">
        <v>167</v>
      </c>
      <c r="CQ631" s="23" t="s">
        <v>167</v>
      </c>
      <c r="CR631" s="23" t="s">
        <v>974</v>
      </c>
      <c r="CT631" s="18" t="s">
        <v>167</v>
      </c>
      <c r="CV631" s="18" t="s">
        <v>167</v>
      </c>
      <c r="CY631" s="18" t="s">
        <v>167</v>
      </c>
      <c r="DA631" s="18" t="s">
        <v>167</v>
      </c>
      <c r="DC631" s="18" t="s">
        <v>167</v>
      </c>
      <c r="DE631" s="18" t="s">
        <v>167</v>
      </c>
      <c r="DH631" s="18" t="s">
        <v>167</v>
      </c>
      <c r="DK631" s="18" t="s">
        <v>167</v>
      </c>
      <c r="DN631" s="18" t="s">
        <v>167</v>
      </c>
      <c r="DQ631" s="18" t="s">
        <v>167</v>
      </c>
      <c r="DU631" s="18" t="s">
        <v>167</v>
      </c>
      <c r="DZ631" s="18" t="s">
        <v>167</v>
      </c>
      <c r="EE631" s="18" t="s">
        <v>167</v>
      </c>
      <c r="EF631" s="39">
        <v>6.9732699999999997E-5</v>
      </c>
      <c r="EG631" s="24">
        <v>9.3480500000000006</v>
      </c>
      <c r="EH631" s="39">
        <v>6.1668999999999995E-8</v>
      </c>
      <c r="EI631" s="39">
        <v>7.9766000000000004E-11</v>
      </c>
      <c r="EJ631" s="39">
        <v>4.9849999999999999E-5</v>
      </c>
      <c r="EK631" s="39">
        <v>9.6002999999999995E-5</v>
      </c>
      <c r="EL631" s="39">
        <v>9.9735000000000007E-7</v>
      </c>
      <c r="EM631" s="39">
        <v>1.5702000000000001E-7</v>
      </c>
      <c r="EN631" s="39">
        <v>3.1999000000000001E-6</v>
      </c>
      <c r="EO631" s="39">
        <v>3.8860999999999999E-5</v>
      </c>
      <c r="EP631" s="39">
        <v>2.2666E-4</v>
      </c>
      <c r="EQ631" s="39">
        <v>1.3556E-5</v>
      </c>
      <c r="ER631" s="39">
        <v>0</v>
      </c>
      <c r="ES631" s="39">
        <v>0</v>
      </c>
      <c r="ET631" s="39">
        <v>0</v>
      </c>
      <c r="EU631" s="39">
        <v>4.7032E-5</v>
      </c>
      <c r="EV631" s="39">
        <v>9.0811000000000005E-8</v>
      </c>
      <c r="EW631" s="39">
        <v>2.1357E-4</v>
      </c>
      <c r="EX631" s="39">
        <v>5.1870000000000001E-8</v>
      </c>
      <c r="FA631" s="23">
        <v>-1.0755999999999999</v>
      </c>
      <c r="FB631" s="23">
        <v>-3.4662000000000002</v>
      </c>
      <c r="FC631" s="23">
        <v>-5.9287999999999998</v>
      </c>
      <c r="FD631" s="23">
        <v>-3.0444</v>
      </c>
      <c r="FE631" s="23">
        <v>2.3275999999999999</v>
      </c>
      <c r="FF631" s="23">
        <v>-21.8353</v>
      </c>
      <c r="FG631" s="23">
        <v>-18.215</v>
      </c>
      <c r="FH631" s="23">
        <v>-10.4305</v>
      </c>
      <c r="FI631" s="23">
        <v>0.26579999999999998</v>
      </c>
      <c r="FJ631" s="23">
        <v>-15.7758</v>
      </c>
      <c r="FK631" s="23">
        <v>1.8583000000000001</v>
      </c>
      <c r="FL631" s="23">
        <v>5.2023000000000001</v>
      </c>
      <c r="FM631" s="23">
        <v>0.32619999999999999</v>
      </c>
      <c r="FN631" s="23">
        <v>4.6917</v>
      </c>
      <c r="FO631" s="23">
        <v>-2.4209000000000001</v>
      </c>
      <c r="FP631" s="23">
        <v>6.7781000000000002</v>
      </c>
      <c r="FQ631" s="23">
        <v>-1.3242</v>
      </c>
      <c r="FR631" s="23">
        <v>-9.2218999999999998</v>
      </c>
    </row>
    <row r="632" spans="1:174" x14ac:dyDescent="0.2">
      <c r="A632" s="17">
        <f t="shared" si="11"/>
        <v>631</v>
      </c>
      <c r="B632" s="18">
        <v>13</v>
      </c>
      <c r="C632" s="18" t="s">
        <v>1189</v>
      </c>
      <c r="D632" s="18" t="s">
        <v>1188</v>
      </c>
      <c r="E632" s="18" t="s">
        <v>1144</v>
      </c>
      <c r="F632" s="18" t="s">
        <v>186</v>
      </c>
      <c r="H632" s="18">
        <v>19</v>
      </c>
      <c r="I632" s="18">
        <v>1.5768000000000001E-2</v>
      </c>
      <c r="K632" s="18">
        <v>65.244090999999997</v>
      </c>
      <c r="L632" s="18">
        <v>-14.025976</v>
      </c>
      <c r="M632" s="18" t="s">
        <v>229</v>
      </c>
      <c r="O632" s="18" t="s">
        <v>167</v>
      </c>
      <c r="P632" s="18">
        <v>75</v>
      </c>
      <c r="Q632" s="18">
        <v>11.2</v>
      </c>
      <c r="S632" s="19">
        <v>-0.2</v>
      </c>
      <c r="U632" s="20">
        <v>7.35</v>
      </c>
      <c r="W632" s="19">
        <f t="shared" si="12"/>
        <v>32.44092171272181</v>
      </c>
      <c r="X632" s="19"/>
      <c r="Z632" s="21">
        <v>0.111</v>
      </c>
      <c r="AA632" s="21"/>
      <c r="AC632" s="18" t="s">
        <v>167</v>
      </c>
      <c r="AE632" s="18" t="s">
        <v>167</v>
      </c>
      <c r="AG632" s="18" t="s">
        <v>167</v>
      </c>
      <c r="AH632" s="22">
        <v>62</v>
      </c>
      <c r="AI632" s="22"/>
      <c r="AJ632" s="22">
        <v>98.7</v>
      </c>
      <c r="AM632" s="18" t="s">
        <v>167</v>
      </c>
      <c r="AO632" s="18" t="s">
        <v>167</v>
      </c>
      <c r="AQ632" s="18" t="s">
        <v>167</v>
      </c>
      <c r="AR632" s="19">
        <v>0.83</v>
      </c>
      <c r="AT632" s="21">
        <v>0.161</v>
      </c>
      <c r="AV632" s="19">
        <v>3.68</v>
      </c>
      <c r="AY632" s="18" t="s">
        <v>167</v>
      </c>
      <c r="AZ632" s="19">
        <v>48</v>
      </c>
      <c r="BA632"/>
      <c r="BC632" s="18" t="s">
        <v>167</v>
      </c>
      <c r="BE632" s="18" t="s">
        <v>167</v>
      </c>
      <c r="BF632" s="19">
        <v>241.85599999999999</v>
      </c>
      <c r="BI632" s="18" t="s">
        <v>167</v>
      </c>
      <c r="BK632" s="18" t="s">
        <v>167</v>
      </c>
      <c r="BM632" s="18" t="s">
        <v>167</v>
      </c>
      <c r="BN632" s="19">
        <v>69.185319573901467</v>
      </c>
      <c r="BQ632" s="18" t="s">
        <v>167</v>
      </c>
      <c r="BS632" s="18" t="s">
        <v>167</v>
      </c>
      <c r="BT632" s="21"/>
      <c r="BU632" s="18" t="s">
        <v>167</v>
      </c>
      <c r="BW632" s="18" t="s">
        <v>167</v>
      </c>
      <c r="BY632" s="18" t="s">
        <v>167</v>
      </c>
      <c r="BZ632" s="24">
        <v>11.9</v>
      </c>
      <c r="CA632"/>
      <c r="CB632" s="21"/>
      <c r="CC632" s="18" t="s">
        <v>167</v>
      </c>
      <c r="CD632" s="21"/>
      <c r="CE632" s="18" t="s">
        <v>167</v>
      </c>
      <c r="CF632" s="21"/>
      <c r="CG632" s="18" t="s">
        <v>167</v>
      </c>
      <c r="CI632" s="21" t="s">
        <v>167</v>
      </c>
      <c r="CJ632" s="19">
        <v>16.474536000000001</v>
      </c>
      <c r="CM632" s="18" t="s">
        <v>167</v>
      </c>
      <c r="CO632" s="23" t="s">
        <v>167</v>
      </c>
      <c r="CQ632" s="23" t="s">
        <v>167</v>
      </c>
      <c r="CR632" s="23" t="s">
        <v>974</v>
      </c>
      <c r="CT632" s="18" t="s">
        <v>167</v>
      </c>
      <c r="CV632" s="18" t="s">
        <v>167</v>
      </c>
      <c r="CY632" s="18" t="s">
        <v>167</v>
      </c>
      <c r="DA632" s="18" t="s">
        <v>167</v>
      </c>
      <c r="DC632" s="18" t="s">
        <v>167</v>
      </c>
      <c r="DE632" s="18" t="s">
        <v>167</v>
      </c>
      <c r="DH632" s="18" t="s">
        <v>167</v>
      </c>
      <c r="DK632" s="18" t="s">
        <v>167</v>
      </c>
      <c r="DN632" s="18" t="s">
        <v>167</v>
      </c>
      <c r="DQ632" s="18" t="s">
        <v>167</v>
      </c>
      <c r="DU632" s="18" t="s">
        <v>167</v>
      </c>
      <c r="DZ632" s="18" t="s">
        <v>167</v>
      </c>
      <c r="EE632" s="18" t="s">
        <v>167</v>
      </c>
      <c r="EF632" s="39">
        <v>7.2246100000000006E-5</v>
      </c>
      <c r="EG632" s="24">
        <v>8.4150200000000002</v>
      </c>
      <c r="EH632" s="39">
        <v>4.5791000000000003E-8</v>
      </c>
      <c r="EI632" s="39">
        <v>1.7368E-11</v>
      </c>
      <c r="EJ632" s="39">
        <v>6.1807E-5</v>
      </c>
      <c r="EK632" s="39">
        <v>9.9003000000000001E-5</v>
      </c>
      <c r="EL632" s="39">
        <v>7.9833999999999999E-7</v>
      </c>
      <c r="EM632" s="39">
        <v>1.5241E-7</v>
      </c>
      <c r="EN632" s="39">
        <v>3.6998999999999999E-6</v>
      </c>
      <c r="EO632" s="39">
        <v>4.7812000000000002E-5</v>
      </c>
      <c r="EP632" s="39">
        <v>2.4185999999999999E-4</v>
      </c>
      <c r="EQ632" s="39">
        <v>1.1751E-5</v>
      </c>
      <c r="ER632" s="39">
        <v>0</v>
      </c>
      <c r="ES632" s="39">
        <v>0</v>
      </c>
      <c r="ET632" s="39">
        <v>0</v>
      </c>
      <c r="EU632" s="39">
        <v>4.4710999999999999E-5</v>
      </c>
      <c r="EV632" s="39">
        <v>1.5197E-7</v>
      </c>
      <c r="EW632" s="39">
        <v>2.6931999999999998E-4</v>
      </c>
      <c r="EX632" s="39">
        <v>8.2625E-8</v>
      </c>
      <c r="FA632" s="23">
        <v>-1.4006000000000001</v>
      </c>
      <c r="FB632" s="23">
        <v>-3.3650000000000002</v>
      </c>
      <c r="FC632" s="23">
        <v>-6.0979999999999999</v>
      </c>
      <c r="FD632" s="23">
        <v>-2.7347999999999999</v>
      </c>
      <c r="FE632" s="23">
        <v>1.9717</v>
      </c>
      <c r="FF632" s="23">
        <v>-20.677299999999999</v>
      </c>
      <c r="FG632" s="23">
        <v>-17.0504</v>
      </c>
      <c r="FH632" s="23">
        <v>-9.6216000000000008</v>
      </c>
      <c r="FI632" s="23">
        <v>0.62290000000000001</v>
      </c>
      <c r="FJ632" s="23">
        <v>-15.0829</v>
      </c>
      <c r="FK632" s="23">
        <v>1.5398000000000001</v>
      </c>
      <c r="FL632" s="23">
        <v>5.5339999999999998</v>
      </c>
      <c r="FM632" s="23">
        <v>0.1045</v>
      </c>
      <c r="FN632" s="23">
        <v>4.2408999999999999</v>
      </c>
      <c r="FO632" s="23">
        <v>-2.2761999999999998</v>
      </c>
      <c r="FP632" s="23">
        <v>6.2830000000000004</v>
      </c>
      <c r="FQ632" s="23">
        <v>-1.2759</v>
      </c>
      <c r="FR632" s="23">
        <v>-8.2942999999999998</v>
      </c>
    </row>
    <row r="633" spans="1:174" x14ac:dyDescent="0.2">
      <c r="A633" s="17">
        <f t="shared" si="11"/>
        <v>632</v>
      </c>
      <c r="B633" s="18">
        <v>13</v>
      </c>
      <c r="C633" s="18" t="s">
        <v>1190</v>
      </c>
      <c r="D633" s="18" t="s">
        <v>1188</v>
      </c>
      <c r="E633" s="18" t="s">
        <v>1144</v>
      </c>
      <c r="F633" s="18" t="s">
        <v>186</v>
      </c>
      <c r="H633" s="18">
        <v>19</v>
      </c>
      <c r="I633" s="18">
        <v>6.3072000000000007E-3</v>
      </c>
      <c r="K633" s="18">
        <v>65.244090999999997</v>
      </c>
      <c r="L633" s="18">
        <v>-14.025976</v>
      </c>
      <c r="M633" s="18" t="s">
        <v>229</v>
      </c>
      <c r="O633" s="18" t="s">
        <v>167</v>
      </c>
      <c r="P633" s="18">
        <v>75</v>
      </c>
      <c r="Q633" s="18">
        <v>11.2</v>
      </c>
      <c r="S633" s="19">
        <v>0</v>
      </c>
      <c r="U633" s="20">
        <v>6.9</v>
      </c>
      <c r="W633" s="19">
        <f t="shared" si="12"/>
        <v>39.127702432778463</v>
      </c>
      <c r="X633" s="19"/>
      <c r="Z633" s="21">
        <v>0.23400000000000001</v>
      </c>
      <c r="AA633" s="21"/>
      <c r="AC633" s="18" t="s">
        <v>167</v>
      </c>
      <c r="AE633" s="18" t="s">
        <v>167</v>
      </c>
      <c r="AG633" s="18" t="s">
        <v>167</v>
      </c>
      <c r="AH633" s="22">
        <v>66</v>
      </c>
      <c r="AI633" s="22"/>
      <c r="AJ633" s="22">
        <v>123.1</v>
      </c>
      <c r="AM633" s="18" t="s">
        <v>167</v>
      </c>
      <c r="AO633" s="18" t="s">
        <v>167</v>
      </c>
      <c r="AQ633" s="18" t="s">
        <v>167</v>
      </c>
      <c r="AR633" s="19">
        <v>0.79</v>
      </c>
      <c r="AT633" s="21">
        <v>0.109</v>
      </c>
      <c r="AV633" s="19">
        <v>4.09</v>
      </c>
      <c r="AY633" s="18" t="s">
        <v>167</v>
      </c>
      <c r="AZ633" s="19">
        <v>51</v>
      </c>
      <c r="BA633"/>
      <c r="BC633" s="18" t="s">
        <v>167</v>
      </c>
      <c r="BE633" s="18" t="s">
        <v>167</v>
      </c>
      <c r="BF633" s="19">
        <v>277.32799999999997</v>
      </c>
      <c r="BI633" s="18" t="s">
        <v>167</v>
      </c>
      <c r="BK633" s="18" t="s">
        <v>167</v>
      </c>
      <c r="BM633" s="18" t="s">
        <v>167</v>
      </c>
      <c r="BN633" s="19">
        <v>67.315446071904134</v>
      </c>
      <c r="BQ633" s="18" t="s">
        <v>167</v>
      </c>
      <c r="BS633" s="18" t="s">
        <v>167</v>
      </c>
      <c r="BT633" s="21"/>
      <c r="BU633" s="18" t="s">
        <v>167</v>
      </c>
      <c r="BW633" s="18" t="s">
        <v>167</v>
      </c>
      <c r="BY633" s="18" t="s">
        <v>167</v>
      </c>
      <c r="BZ633" s="24">
        <v>13.7</v>
      </c>
      <c r="CA633"/>
      <c r="CB633" s="21"/>
      <c r="CC633" s="18" t="s">
        <v>167</v>
      </c>
      <c r="CD633" s="21"/>
      <c r="CE633" s="18" t="s">
        <v>167</v>
      </c>
      <c r="CF633" s="21"/>
      <c r="CG633" s="18" t="s">
        <v>167</v>
      </c>
      <c r="CI633" s="21" t="s">
        <v>167</v>
      </c>
      <c r="CJ633" s="19">
        <v>21.111812799999999</v>
      </c>
      <c r="CM633" s="18" t="s">
        <v>167</v>
      </c>
      <c r="CO633" s="23" t="s">
        <v>167</v>
      </c>
      <c r="CQ633" s="23" t="s">
        <v>167</v>
      </c>
      <c r="CR633" s="23" t="s">
        <v>974</v>
      </c>
      <c r="CT633" s="18" t="s">
        <v>167</v>
      </c>
      <c r="CV633" s="18" t="s">
        <v>167</v>
      </c>
      <c r="CY633" s="18" t="s">
        <v>167</v>
      </c>
      <c r="DA633" s="18" t="s">
        <v>167</v>
      </c>
      <c r="DC633" s="18" t="s">
        <v>167</v>
      </c>
      <c r="DE633" s="18" t="s">
        <v>167</v>
      </c>
      <c r="DH633" s="18" t="s">
        <v>167</v>
      </c>
      <c r="DK633" s="18" t="s">
        <v>167</v>
      </c>
      <c r="DN633" s="18" t="s">
        <v>167</v>
      </c>
      <c r="DQ633" s="18" t="s">
        <v>167</v>
      </c>
      <c r="DU633" s="18" t="s">
        <v>167</v>
      </c>
      <c r="DZ633" s="18" t="s">
        <v>167</v>
      </c>
      <c r="EE633" s="18" t="s">
        <v>167</v>
      </c>
      <c r="EF633" s="39">
        <v>1.93271E-5</v>
      </c>
      <c r="EG633" s="24">
        <v>1.9117200000000001</v>
      </c>
      <c r="EH633" s="39">
        <v>1.2928E-7</v>
      </c>
      <c r="EI633" s="39">
        <v>1.3039E-9</v>
      </c>
      <c r="EJ633" s="39">
        <v>6.5759999999999994E-5</v>
      </c>
      <c r="EK633" s="39">
        <v>1.2300000000000001E-4</v>
      </c>
      <c r="EL633" s="39">
        <v>7.8632000000000002E-7</v>
      </c>
      <c r="EM633" s="39">
        <v>1.0518000000000001E-7</v>
      </c>
      <c r="EN633" s="39">
        <v>4.0999000000000003E-6</v>
      </c>
      <c r="EO633" s="39">
        <v>5.0757999999999998E-5</v>
      </c>
      <c r="EP633" s="39">
        <v>2.7724E-4</v>
      </c>
      <c r="EQ633" s="39">
        <v>1.3518E-5</v>
      </c>
      <c r="ER633" s="39">
        <v>0</v>
      </c>
      <c r="ES633" s="39">
        <v>0</v>
      </c>
      <c r="ET633" s="39">
        <v>0</v>
      </c>
      <c r="EU633" s="39">
        <v>1.5998E-4</v>
      </c>
      <c r="EV633" s="39">
        <v>6.9887999999999997E-8</v>
      </c>
      <c r="EW633" s="39">
        <v>3.4467999999999999E-4</v>
      </c>
      <c r="EX633" s="39">
        <v>2.8868000000000001E-8</v>
      </c>
      <c r="FA633" s="23">
        <v>-0.86629999999999996</v>
      </c>
      <c r="FB633" s="23">
        <v>-3.2629000000000001</v>
      </c>
      <c r="FC633" s="23">
        <v>-5.9165000000000001</v>
      </c>
      <c r="FD633" s="23">
        <v>-3.0510999999999999</v>
      </c>
      <c r="FE633" s="23">
        <v>3.0173000000000001</v>
      </c>
      <c r="FF633" s="23">
        <v>-23.969899999999999</v>
      </c>
      <c r="FG633" s="23">
        <v>-20.345099999999999</v>
      </c>
      <c r="FH633" s="23">
        <v>-11.3795</v>
      </c>
      <c r="FI633" s="23">
        <v>-0.88570000000000004</v>
      </c>
      <c r="FJ633" s="23">
        <v>-16.820499999999999</v>
      </c>
      <c r="FK633" s="23">
        <v>2.0718999999999999</v>
      </c>
      <c r="FL633" s="23">
        <v>4.0339</v>
      </c>
      <c r="FM633" s="23">
        <v>0.81950000000000001</v>
      </c>
      <c r="FN633" s="23">
        <v>5.2756999999999996</v>
      </c>
      <c r="FO633" s="23">
        <v>-2.1917</v>
      </c>
      <c r="FP633" s="23">
        <v>7.4326999999999996</v>
      </c>
      <c r="FQ633" s="23">
        <v>-1.1343000000000001</v>
      </c>
      <c r="FR633" s="23">
        <v>-10.0776</v>
      </c>
    </row>
    <row r="634" spans="1:174" x14ac:dyDescent="0.2">
      <c r="A634" s="17">
        <f t="shared" si="11"/>
        <v>633</v>
      </c>
      <c r="B634" s="18">
        <v>13</v>
      </c>
      <c r="C634" s="18" t="s">
        <v>1191</v>
      </c>
      <c r="D634" s="18" t="s">
        <v>1188</v>
      </c>
      <c r="E634" s="18" t="s">
        <v>1144</v>
      </c>
      <c r="F634" s="18" t="s">
        <v>186</v>
      </c>
      <c r="H634" s="18">
        <v>19</v>
      </c>
      <c r="I634" s="18">
        <v>6.3072000000000007E-3</v>
      </c>
      <c r="K634" s="18">
        <v>65.244090999999997</v>
      </c>
      <c r="L634" s="18">
        <v>-14.025976</v>
      </c>
      <c r="M634" s="18" t="s">
        <v>229</v>
      </c>
      <c r="O634" s="18" t="s">
        <v>167</v>
      </c>
      <c r="P634" s="18">
        <v>75</v>
      </c>
      <c r="Q634" s="18">
        <v>11.2</v>
      </c>
      <c r="S634" s="19">
        <v>0.1</v>
      </c>
      <c r="U634" s="20">
        <v>7.51</v>
      </c>
      <c r="W634" s="19">
        <f t="shared" si="12"/>
        <v>37.795046153521675</v>
      </c>
      <c r="X634" s="19"/>
      <c r="Z634" s="21">
        <v>5.1999999999999998E-2</v>
      </c>
      <c r="AA634" s="21"/>
      <c r="AC634" s="18" t="s">
        <v>167</v>
      </c>
      <c r="AE634" s="18" t="s">
        <v>167</v>
      </c>
      <c r="AG634" s="18" t="s">
        <v>167</v>
      </c>
      <c r="AH634" s="22">
        <v>75</v>
      </c>
      <c r="AI634" s="22"/>
      <c r="AJ634" s="22">
        <v>134.1</v>
      </c>
      <c r="AM634" s="18" t="s">
        <v>167</v>
      </c>
      <c r="AO634" s="18" t="s">
        <v>167</v>
      </c>
      <c r="AQ634" s="18" t="s">
        <v>167</v>
      </c>
      <c r="AR634" s="19">
        <v>0.53</v>
      </c>
      <c r="AT634" s="21">
        <v>0.14099999999999999</v>
      </c>
      <c r="AV634" s="19">
        <v>4.3499999999999996</v>
      </c>
      <c r="AY634" s="18" t="s">
        <v>167</v>
      </c>
      <c r="AZ634" s="19">
        <v>60</v>
      </c>
      <c r="BA634"/>
      <c r="BC634" s="18" t="s">
        <v>167</v>
      </c>
      <c r="BE634" s="18" t="s">
        <v>167</v>
      </c>
      <c r="BF634" s="19">
        <v>301.00799999999998</v>
      </c>
      <c r="BI634" s="18" t="s">
        <v>167</v>
      </c>
      <c r="BK634" s="18" t="s">
        <v>167</v>
      </c>
      <c r="BM634" s="18" t="s">
        <v>167</v>
      </c>
      <c r="BN634" s="19">
        <v>73.860003328894805</v>
      </c>
      <c r="BQ634" s="18" t="s">
        <v>167</v>
      </c>
      <c r="BS634" s="18" t="s">
        <v>167</v>
      </c>
      <c r="BT634" s="21"/>
      <c r="BU634" s="18" t="s">
        <v>167</v>
      </c>
      <c r="BW634" s="18" t="s">
        <v>167</v>
      </c>
      <c r="BY634" s="18" t="s">
        <v>167</v>
      </c>
      <c r="BZ634" s="24">
        <v>15.8</v>
      </c>
      <c r="CA634"/>
      <c r="CB634" s="21"/>
      <c r="CC634" s="18" t="s">
        <v>167</v>
      </c>
      <c r="CD634" s="21"/>
      <c r="CE634" s="18" t="s">
        <v>167</v>
      </c>
      <c r="CF634" s="21"/>
      <c r="CG634" s="18" t="s">
        <v>167</v>
      </c>
      <c r="CI634" s="21" t="s">
        <v>167</v>
      </c>
      <c r="CJ634" s="19">
        <v>17.877922399999999</v>
      </c>
      <c r="CM634" s="18" t="s">
        <v>167</v>
      </c>
      <c r="CO634" s="23" t="s">
        <v>167</v>
      </c>
      <c r="CQ634" s="23" t="s">
        <v>167</v>
      </c>
      <c r="CR634" s="23" t="s">
        <v>974</v>
      </c>
      <c r="CT634" s="18" t="s">
        <v>167</v>
      </c>
      <c r="CV634" s="18" t="s">
        <v>167</v>
      </c>
      <c r="CY634" s="18" t="s">
        <v>167</v>
      </c>
      <c r="DA634" s="18" t="s">
        <v>167</v>
      </c>
      <c r="DC634" s="18" t="s">
        <v>167</v>
      </c>
      <c r="DE634" s="18" t="s">
        <v>167</v>
      </c>
      <c r="DH634" s="18" t="s">
        <v>167</v>
      </c>
      <c r="DK634" s="18" t="s">
        <v>167</v>
      </c>
      <c r="DN634" s="18" t="s">
        <v>167</v>
      </c>
      <c r="DQ634" s="18" t="s">
        <v>167</v>
      </c>
      <c r="DU634" s="18" t="s">
        <v>167</v>
      </c>
      <c r="DZ634" s="18" t="s">
        <v>167</v>
      </c>
      <c r="EE634" s="18" t="s">
        <v>167</v>
      </c>
      <c r="EF634" s="39">
        <v>1.16382E-4</v>
      </c>
      <c r="EG634" s="24">
        <v>11.263199999999999</v>
      </c>
      <c r="EH634" s="39">
        <v>3.1753E-8</v>
      </c>
      <c r="EI634" s="39">
        <v>1.8291999999999999E-12</v>
      </c>
      <c r="EJ634" s="39">
        <v>7.4717999999999999E-5</v>
      </c>
      <c r="EK634" s="39">
        <v>1.3401E-4</v>
      </c>
      <c r="EL634" s="39">
        <v>4.9884000000000004E-7</v>
      </c>
      <c r="EM634" s="39">
        <v>1.2753E-7</v>
      </c>
      <c r="EN634" s="39">
        <v>4.3999E-6</v>
      </c>
      <c r="EO634" s="39">
        <v>5.9731000000000001E-5</v>
      </c>
      <c r="EP634" s="39">
        <v>3.0093999999999997E-4</v>
      </c>
      <c r="EQ634" s="39">
        <v>1.5560999999999999E-5</v>
      </c>
      <c r="ER634" s="39">
        <v>0</v>
      </c>
      <c r="ES634" s="39">
        <v>0</v>
      </c>
      <c r="ET634" s="39">
        <v>0</v>
      </c>
      <c r="EU634" s="39">
        <v>3.3157000000000001E-5</v>
      </c>
      <c r="EV634" s="39">
        <v>2.4261999999999998E-7</v>
      </c>
      <c r="EW634" s="39">
        <v>2.9210999999999999E-4</v>
      </c>
      <c r="EX634" s="39">
        <v>1.2968000000000001E-7</v>
      </c>
      <c r="FA634" s="23">
        <v>-1.8838999999999999</v>
      </c>
      <c r="FB634" s="23">
        <v>-3.5177</v>
      </c>
      <c r="FC634" s="23">
        <v>-6.5909000000000004</v>
      </c>
      <c r="FD634" s="23">
        <v>-2.4571000000000001</v>
      </c>
      <c r="FE634" s="23">
        <v>0.99790000000000001</v>
      </c>
      <c r="FF634" s="23">
        <v>-19.4069</v>
      </c>
      <c r="FG634" s="23">
        <v>-15.783300000000001</v>
      </c>
      <c r="FH634" s="23">
        <v>-8.7260000000000009</v>
      </c>
      <c r="FI634" s="23">
        <v>1.0298</v>
      </c>
      <c r="FJ634" s="23">
        <v>-14.186999999999999</v>
      </c>
      <c r="FK634" s="23">
        <v>1.0532999999999999</v>
      </c>
      <c r="FL634" s="23">
        <v>5.9535999999999998</v>
      </c>
      <c r="FM634" s="23">
        <v>-0.67900000000000005</v>
      </c>
      <c r="FN634" s="23">
        <v>3.3155000000000001</v>
      </c>
      <c r="FO634" s="23">
        <v>-2.4529999999999998</v>
      </c>
      <c r="FP634" s="23">
        <v>5.1345999999999998</v>
      </c>
      <c r="FQ634" s="23">
        <v>-1.7367999999999999</v>
      </c>
      <c r="FR634" s="23">
        <v>-7.3750999999999998</v>
      </c>
    </row>
    <row r="635" spans="1:174" x14ac:dyDescent="0.2">
      <c r="A635" s="17">
        <f t="shared" si="11"/>
        <v>634</v>
      </c>
      <c r="B635" s="18">
        <v>13</v>
      </c>
      <c r="C635" s="18" t="s">
        <v>1192</v>
      </c>
      <c r="D635" s="18" t="s">
        <v>1188</v>
      </c>
      <c r="E635" s="18" t="s">
        <v>1144</v>
      </c>
      <c r="F635" s="18" t="s">
        <v>186</v>
      </c>
      <c r="H635" s="18">
        <v>19</v>
      </c>
      <c r="I635" s="18">
        <v>5.5188000000000001E-2</v>
      </c>
      <c r="K635" s="18">
        <v>65.244090999999997</v>
      </c>
      <c r="L635" s="18">
        <v>-14.025976</v>
      </c>
      <c r="M635" s="18" t="s">
        <v>229</v>
      </c>
      <c r="O635" s="18" t="s">
        <v>167</v>
      </c>
      <c r="P635" s="18">
        <v>75</v>
      </c>
      <c r="Q635" s="18">
        <v>11.2</v>
      </c>
      <c r="S635" s="19">
        <v>0.9</v>
      </c>
      <c r="U635" s="20">
        <v>7.2</v>
      </c>
      <c r="W635" s="19">
        <f t="shared" si="12"/>
        <v>38.6976592104836</v>
      </c>
      <c r="X635" s="19"/>
      <c r="Z635" s="21">
        <v>8.7999999999999995E-2</v>
      </c>
      <c r="AA635" s="21"/>
      <c r="AC635" s="18" t="s">
        <v>167</v>
      </c>
      <c r="AE635" s="18" t="s">
        <v>167</v>
      </c>
      <c r="AG635" s="18" t="s">
        <v>167</v>
      </c>
      <c r="AH635" s="22">
        <v>76</v>
      </c>
      <c r="AI635" s="22"/>
      <c r="AJ635" s="22">
        <v>211.5</v>
      </c>
      <c r="AM635" s="18" t="s">
        <v>167</v>
      </c>
      <c r="AO635" s="18" t="s">
        <v>167</v>
      </c>
      <c r="AQ635" s="18" t="s">
        <v>167</v>
      </c>
      <c r="AR635" s="19">
        <v>0.46</v>
      </c>
      <c r="AT635" s="21">
        <v>0.23599999999999999</v>
      </c>
      <c r="AV635" s="19">
        <v>4.95</v>
      </c>
      <c r="AY635" s="18" t="s">
        <v>167</v>
      </c>
      <c r="AZ635" s="19">
        <v>58</v>
      </c>
      <c r="BA635"/>
      <c r="BC635" s="18" t="s">
        <v>167</v>
      </c>
      <c r="BE635" s="18" t="s">
        <v>167</v>
      </c>
      <c r="BF635" s="19">
        <v>382.12</v>
      </c>
      <c r="BI635" s="18" t="s">
        <v>167</v>
      </c>
      <c r="BK635" s="18" t="s">
        <v>167</v>
      </c>
      <c r="BM635" s="18" t="s">
        <v>167</v>
      </c>
      <c r="BN635" s="19">
        <v>62.640762316910788</v>
      </c>
      <c r="BQ635" s="18" t="s">
        <v>167</v>
      </c>
      <c r="BS635" s="18" t="s">
        <v>167</v>
      </c>
      <c r="BT635" s="21"/>
      <c r="BU635" s="18" t="s">
        <v>167</v>
      </c>
      <c r="BW635" s="18" t="s">
        <v>167</v>
      </c>
      <c r="BY635" s="18" t="s">
        <v>167</v>
      </c>
      <c r="BZ635" s="24">
        <v>14.6</v>
      </c>
      <c r="CA635"/>
      <c r="CB635" s="21"/>
      <c r="CC635" s="18" t="s">
        <v>167</v>
      </c>
      <c r="CD635" s="21"/>
      <c r="CE635" s="18" t="s">
        <v>167</v>
      </c>
      <c r="CF635" s="21"/>
      <c r="CG635" s="18" t="s">
        <v>167</v>
      </c>
      <c r="CI635" s="21" t="s">
        <v>167</v>
      </c>
      <c r="CJ635" s="19">
        <v>14.583015200000002</v>
      </c>
      <c r="CM635" s="18" t="s">
        <v>167</v>
      </c>
      <c r="CO635" s="23" t="s">
        <v>167</v>
      </c>
      <c r="CQ635" s="23" t="s">
        <v>167</v>
      </c>
      <c r="CR635" s="23" t="s">
        <v>974</v>
      </c>
      <c r="CT635" s="18" t="s">
        <v>167</v>
      </c>
      <c r="CV635" s="18" t="s">
        <v>167</v>
      </c>
      <c r="CY635" s="18" t="s">
        <v>167</v>
      </c>
      <c r="DA635" s="18" t="s">
        <v>167</v>
      </c>
      <c r="DC635" s="18" t="s">
        <v>167</v>
      </c>
      <c r="DE635" s="18" t="s">
        <v>167</v>
      </c>
      <c r="DH635" s="18" t="s">
        <v>167</v>
      </c>
      <c r="DK635" s="18" t="s">
        <v>167</v>
      </c>
      <c r="DN635" s="18" t="s">
        <v>167</v>
      </c>
      <c r="DQ635" s="18" t="s">
        <v>167</v>
      </c>
      <c r="DU635" s="18" t="s">
        <v>167</v>
      </c>
      <c r="DZ635" s="18" t="s">
        <v>167</v>
      </c>
      <c r="EE635" s="18" t="s">
        <v>167</v>
      </c>
      <c r="EF635" s="39">
        <v>1.7487000000000001E-4</v>
      </c>
      <c r="EG635" s="24">
        <v>15.4079</v>
      </c>
      <c r="EH635" s="39">
        <v>6.4891999999999996E-8</v>
      </c>
      <c r="EI635" s="39">
        <v>3.8191000000000002E-11</v>
      </c>
      <c r="EJ635" s="39">
        <v>7.5758000000000002E-5</v>
      </c>
      <c r="EK635" s="39">
        <v>2.1201E-4</v>
      </c>
      <c r="EL635" s="39">
        <v>4.9864000000000002E-7</v>
      </c>
      <c r="EM635" s="39">
        <v>2.2698000000000001E-7</v>
      </c>
      <c r="EN635" s="39">
        <v>4.9999000000000002E-6</v>
      </c>
      <c r="EO635" s="39">
        <v>5.7781000000000001E-5</v>
      </c>
      <c r="EP635" s="39">
        <v>3.8203999999999999E-4</v>
      </c>
      <c r="EQ635" s="39">
        <v>1.4374E-5</v>
      </c>
      <c r="ER635" s="39">
        <v>0</v>
      </c>
      <c r="ES635" s="39">
        <v>0</v>
      </c>
      <c r="ET635" s="39">
        <v>0</v>
      </c>
      <c r="EU635" s="39">
        <v>5.3866999999999998E-5</v>
      </c>
      <c r="EV635" s="39">
        <v>1.0007999999999999E-7</v>
      </c>
      <c r="EW635" s="39">
        <v>2.3840999999999999E-4</v>
      </c>
      <c r="EX635" s="39">
        <v>5.6031000000000001E-8</v>
      </c>
      <c r="FA635" s="23">
        <v>-1.4359999999999999</v>
      </c>
      <c r="FB635" s="23">
        <v>-3.5135999999999998</v>
      </c>
      <c r="FC635" s="23">
        <v>-6.4040999999999997</v>
      </c>
      <c r="FD635" s="23">
        <v>-2.8372999999999999</v>
      </c>
      <c r="FE635" s="23">
        <v>1.6304000000000001</v>
      </c>
      <c r="FF635" s="23">
        <v>-21.667999999999999</v>
      </c>
      <c r="FG635" s="23">
        <v>-18.0532</v>
      </c>
      <c r="FH635" s="23">
        <v>-10.0457</v>
      </c>
      <c r="FI635" s="23">
        <v>0.371</v>
      </c>
      <c r="FJ635" s="23">
        <v>-15.4175</v>
      </c>
      <c r="FK635" s="23">
        <v>1.4924999999999999</v>
      </c>
      <c r="FL635" s="23">
        <v>5.3287000000000004</v>
      </c>
      <c r="FM635" s="23">
        <v>-0.25059999999999999</v>
      </c>
      <c r="FN635" s="23">
        <v>4.0266000000000002</v>
      </c>
      <c r="FO635" s="23">
        <v>-2.5084</v>
      </c>
      <c r="FP635" s="23">
        <v>5.9614000000000003</v>
      </c>
      <c r="FQ635" s="23">
        <v>-1.7587999999999999</v>
      </c>
      <c r="FR635" s="23">
        <v>-8.8374000000000006</v>
      </c>
    </row>
    <row r="636" spans="1:174" x14ac:dyDescent="0.2">
      <c r="A636" s="17">
        <f t="shared" si="11"/>
        <v>635</v>
      </c>
      <c r="B636" s="18">
        <v>13</v>
      </c>
      <c r="C636" s="18" t="s">
        <v>1193</v>
      </c>
      <c r="D636" s="18" t="s">
        <v>1188</v>
      </c>
      <c r="E636" s="18" t="s">
        <v>1144</v>
      </c>
      <c r="F636" s="18" t="s">
        <v>186</v>
      </c>
      <c r="H636" s="18">
        <v>19</v>
      </c>
      <c r="I636" s="18">
        <v>0.41627520000000001</v>
      </c>
      <c r="K636" s="18">
        <v>65.244090999999997</v>
      </c>
      <c r="L636" s="18">
        <v>-14.025976</v>
      </c>
      <c r="M636" s="18" t="s">
        <v>229</v>
      </c>
      <c r="O636" s="18" t="s">
        <v>167</v>
      </c>
      <c r="P636" s="18">
        <v>75</v>
      </c>
      <c r="Q636" s="18">
        <v>11.2</v>
      </c>
      <c r="S636" s="19">
        <v>3</v>
      </c>
      <c r="U636" s="20">
        <v>7.23</v>
      </c>
      <c r="W636" s="19">
        <f t="shared" si="12"/>
        <v>22.067749388083875</v>
      </c>
      <c r="X636" s="19"/>
      <c r="Z636" s="21">
        <v>0.14399999999999999</v>
      </c>
      <c r="AA636" s="21"/>
      <c r="AC636" s="18" t="s">
        <v>167</v>
      </c>
      <c r="AE636" s="18" t="s">
        <v>167</v>
      </c>
      <c r="AG636" s="18" t="s">
        <v>167</v>
      </c>
      <c r="AH636" s="22">
        <v>42</v>
      </c>
      <c r="AI636" s="22"/>
      <c r="AJ636" s="22">
        <v>97.7</v>
      </c>
      <c r="AM636" s="18" t="s">
        <v>167</v>
      </c>
      <c r="AO636" s="18" t="s">
        <v>167</v>
      </c>
      <c r="AQ636" s="18" t="s">
        <v>167</v>
      </c>
      <c r="AR636" s="19">
        <v>0.82</v>
      </c>
      <c r="AT636" s="21">
        <v>0.27800000000000002</v>
      </c>
      <c r="AV636" s="19">
        <v>3.06</v>
      </c>
      <c r="AY636" s="18" t="s">
        <v>167</v>
      </c>
      <c r="AZ636" s="19">
        <v>32</v>
      </c>
      <c r="BA636"/>
      <c r="BC636" s="18" t="s">
        <v>167</v>
      </c>
      <c r="BE636" s="18" t="s">
        <v>167</v>
      </c>
      <c r="BF636" s="19">
        <v>195.976</v>
      </c>
      <c r="BI636" s="18" t="s">
        <v>167</v>
      </c>
      <c r="BK636" s="18" t="s">
        <v>167</v>
      </c>
      <c r="BM636" s="18" t="s">
        <v>167</v>
      </c>
      <c r="BN636" s="19">
        <v>42.539622170439415</v>
      </c>
      <c r="BQ636" s="18" t="s">
        <v>167</v>
      </c>
      <c r="BS636" s="18" t="s">
        <v>167</v>
      </c>
      <c r="BT636" s="21"/>
      <c r="BU636" s="18" t="s">
        <v>167</v>
      </c>
      <c r="BW636" s="18" t="s">
        <v>167</v>
      </c>
      <c r="BY636" s="18" t="s">
        <v>167</v>
      </c>
      <c r="BZ636" s="24">
        <v>5.49</v>
      </c>
      <c r="CA636"/>
      <c r="CB636" s="21"/>
      <c r="CC636" s="18" t="s">
        <v>167</v>
      </c>
      <c r="CD636" s="21"/>
      <c r="CE636" s="18" t="s">
        <v>167</v>
      </c>
      <c r="CF636" s="21"/>
      <c r="CG636" s="18" t="s">
        <v>167</v>
      </c>
      <c r="CI636" s="21" t="s">
        <v>167</v>
      </c>
      <c r="CJ636" s="19">
        <v>9.7626880000000007</v>
      </c>
      <c r="CM636" s="18" t="s">
        <v>167</v>
      </c>
      <c r="CO636" s="23" t="s">
        <v>167</v>
      </c>
      <c r="CQ636" s="23" t="s">
        <v>167</v>
      </c>
      <c r="CR636" s="23" t="s">
        <v>974</v>
      </c>
      <c r="CT636" s="18" t="s">
        <v>167</v>
      </c>
      <c r="CV636" s="18" t="s">
        <v>167</v>
      </c>
      <c r="CY636" s="18" t="s">
        <v>167</v>
      </c>
      <c r="DA636" s="18" t="s">
        <v>167</v>
      </c>
      <c r="DC636" s="18" t="s">
        <v>167</v>
      </c>
      <c r="DE636" s="18" t="s">
        <v>167</v>
      </c>
      <c r="DH636" s="18" t="s">
        <v>167</v>
      </c>
      <c r="DK636" s="18" t="s">
        <v>167</v>
      </c>
      <c r="DN636" s="18" t="s">
        <v>167</v>
      </c>
      <c r="DQ636" s="18" t="s">
        <v>167</v>
      </c>
      <c r="DU636" s="18" t="s">
        <v>167</v>
      </c>
      <c r="DZ636" s="18" t="s">
        <v>167</v>
      </c>
      <c r="EE636" s="18" t="s">
        <v>167</v>
      </c>
      <c r="EF636" s="39">
        <v>7.7697199999999999E-5</v>
      </c>
      <c r="EG636" s="24">
        <v>12.5867</v>
      </c>
      <c r="EH636" s="39">
        <v>6.0142999999999998E-8</v>
      </c>
      <c r="EI636" s="39">
        <v>2.5678000000000001E-11</v>
      </c>
      <c r="EJ636" s="39">
        <v>4.1922999999999998E-5</v>
      </c>
      <c r="EK636" s="39">
        <v>9.8002000000000001E-5</v>
      </c>
      <c r="EL636" s="39">
        <v>7.9861999999999999E-7</v>
      </c>
      <c r="EM636" s="39">
        <v>2.6621E-7</v>
      </c>
      <c r="EN636" s="39">
        <v>3.1E-6</v>
      </c>
      <c r="EO636" s="39">
        <v>3.1927000000000001E-5</v>
      </c>
      <c r="EP636" s="39">
        <v>1.9598E-4</v>
      </c>
      <c r="EQ636" s="39">
        <v>5.4385999999999999E-6</v>
      </c>
      <c r="ER636" s="39">
        <v>0</v>
      </c>
      <c r="ES636" s="39">
        <v>0</v>
      </c>
      <c r="ET636" s="39">
        <v>0</v>
      </c>
      <c r="EU636" s="39">
        <v>3.1922999999999999E-5</v>
      </c>
      <c r="EV636" s="39">
        <v>7.5599000000000001E-8</v>
      </c>
      <c r="EW636" s="39">
        <v>1.5977E-4</v>
      </c>
      <c r="EX636" s="39">
        <v>4.4684999999999999E-8</v>
      </c>
      <c r="FA636" s="23">
        <v>-1.3306</v>
      </c>
      <c r="FB636" s="23">
        <v>-4.2267999999999999</v>
      </c>
      <c r="FC636" s="23">
        <v>-6.5845000000000002</v>
      </c>
      <c r="FD636" s="23">
        <v>-3.1855000000000002</v>
      </c>
      <c r="FE636" s="23">
        <v>1.1068</v>
      </c>
      <c r="FF636" s="23">
        <v>-22.267099999999999</v>
      </c>
      <c r="FG636" s="23">
        <v>-18.6751</v>
      </c>
      <c r="FH636" s="23">
        <v>-10.555400000000001</v>
      </c>
      <c r="FI636" s="23">
        <v>0.60150000000000003</v>
      </c>
      <c r="FJ636" s="23">
        <v>-15.661300000000001</v>
      </c>
      <c r="FK636" s="23">
        <v>1.5754999999999999</v>
      </c>
      <c r="FL636" s="23">
        <v>5.6470000000000002</v>
      </c>
      <c r="FM636" s="23">
        <v>-0.8498</v>
      </c>
      <c r="FN636" s="23">
        <v>3.7934999999999999</v>
      </c>
      <c r="FO636" s="23">
        <v>-3.1692</v>
      </c>
      <c r="FP636" s="23">
        <v>5.4763000000000002</v>
      </c>
      <c r="FQ636" s="23">
        <v>-2.4457</v>
      </c>
      <c r="FR636" s="23">
        <v>-9.6475000000000009</v>
      </c>
    </row>
    <row r="637" spans="1:174" x14ac:dyDescent="0.2">
      <c r="A637" s="17">
        <f t="shared" si="11"/>
        <v>636</v>
      </c>
      <c r="B637" s="18">
        <v>13</v>
      </c>
      <c r="C637" s="18" t="s">
        <v>1194</v>
      </c>
      <c r="D637" s="18" t="s">
        <v>1188</v>
      </c>
      <c r="E637" s="18" t="s">
        <v>1144</v>
      </c>
      <c r="F637" s="18" t="s">
        <v>186</v>
      </c>
      <c r="H637" s="18">
        <v>19</v>
      </c>
      <c r="I637" s="18">
        <v>0.30652992000000001</v>
      </c>
      <c r="K637" s="18">
        <v>65.244090999999997</v>
      </c>
      <c r="L637" s="18">
        <v>-14.025976</v>
      </c>
      <c r="M637" s="18" t="s">
        <v>229</v>
      </c>
      <c r="O637" s="18" t="s">
        <v>167</v>
      </c>
      <c r="P637" s="18">
        <v>75</v>
      </c>
      <c r="Q637" s="18">
        <v>11.2</v>
      </c>
      <c r="S637" s="19">
        <v>6.7</v>
      </c>
      <c r="U637" s="20">
        <v>7.25</v>
      </c>
      <c r="W637" s="19">
        <f t="shared" si="12"/>
        <v>15.590537433653838</v>
      </c>
      <c r="X637" s="19"/>
      <c r="Z637" s="21">
        <v>0.113</v>
      </c>
      <c r="AA637" s="21"/>
      <c r="AC637" s="18" t="s">
        <v>167</v>
      </c>
      <c r="AE637" s="18" t="s">
        <v>167</v>
      </c>
      <c r="AG637" s="18" t="s">
        <v>167</v>
      </c>
      <c r="AH637" s="22">
        <v>26</v>
      </c>
      <c r="AI637" s="22"/>
      <c r="AJ637" s="22">
        <v>33.9</v>
      </c>
      <c r="AM637" s="18" t="s">
        <v>167</v>
      </c>
      <c r="AO637" s="18" t="s">
        <v>167</v>
      </c>
      <c r="AQ637" s="18" t="s">
        <v>167</v>
      </c>
      <c r="AR637" s="19">
        <v>0.98</v>
      </c>
      <c r="AT637" s="21">
        <v>9.7000000000000003E-2</v>
      </c>
      <c r="AV637" s="19">
        <v>2.5099999999999998</v>
      </c>
      <c r="AY637" s="18" t="s">
        <v>167</v>
      </c>
      <c r="AZ637" s="19">
        <v>19</v>
      </c>
      <c r="BA637"/>
      <c r="BC637" s="18" t="s">
        <v>167</v>
      </c>
      <c r="BE637" s="18" t="s">
        <v>167</v>
      </c>
      <c r="BF637" s="19">
        <v>90.831999999999994</v>
      </c>
      <c r="BI637" s="18" t="s">
        <v>167</v>
      </c>
      <c r="BK637" s="18" t="s">
        <v>167</v>
      </c>
      <c r="BM637" s="18" t="s">
        <v>167</v>
      </c>
      <c r="BN637" s="19">
        <v>36.930001664447403</v>
      </c>
      <c r="BQ637" s="18" t="s">
        <v>167</v>
      </c>
      <c r="BS637" s="18" t="s">
        <v>167</v>
      </c>
      <c r="BT637" s="21"/>
      <c r="BU637" s="18" t="s">
        <v>167</v>
      </c>
      <c r="BW637" s="18" t="s">
        <v>167</v>
      </c>
      <c r="BY637" s="18" t="s">
        <v>167</v>
      </c>
      <c r="BZ637" s="24">
        <v>8.1999999999999993</v>
      </c>
      <c r="CA637"/>
      <c r="CB637" s="21"/>
      <c r="CC637" s="18" t="s">
        <v>167</v>
      </c>
      <c r="CD637" s="21"/>
      <c r="CE637" s="18" t="s">
        <v>167</v>
      </c>
      <c r="CF637" s="21"/>
      <c r="CG637" s="18" t="s">
        <v>167</v>
      </c>
      <c r="CI637" s="21" t="s">
        <v>167</v>
      </c>
      <c r="CJ637" s="19">
        <v>8.8474360000000001</v>
      </c>
      <c r="CM637" s="18" t="s">
        <v>167</v>
      </c>
      <c r="CO637" s="23" t="s">
        <v>167</v>
      </c>
      <c r="CQ637" s="23" t="s">
        <v>167</v>
      </c>
      <c r="CR637" s="23" t="s">
        <v>974</v>
      </c>
      <c r="CT637" s="18" t="s">
        <v>167</v>
      </c>
      <c r="CV637" s="18" t="s">
        <v>167</v>
      </c>
      <c r="CY637" s="18" t="s">
        <v>167</v>
      </c>
      <c r="DA637" s="18" t="s">
        <v>167</v>
      </c>
      <c r="DC637" s="18" t="s">
        <v>167</v>
      </c>
      <c r="DE637" s="18" t="s">
        <v>167</v>
      </c>
      <c r="DH637" s="18" t="s">
        <v>167</v>
      </c>
      <c r="DK637" s="18" t="s">
        <v>167</v>
      </c>
      <c r="DN637" s="18" t="s">
        <v>167</v>
      </c>
      <c r="DQ637" s="18" t="s">
        <v>167</v>
      </c>
      <c r="DU637" s="18" t="s">
        <v>167</v>
      </c>
      <c r="DZ637" s="18" t="s">
        <v>167</v>
      </c>
      <c r="EE637" s="18" t="s">
        <v>167</v>
      </c>
      <c r="EF637" s="39">
        <v>-1.1790000000000001E-5</v>
      </c>
      <c r="EG637" s="24">
        <v>-3.1145200000000002</v>
      </c>
      <c r="EH637" s="39">
        <v>5.7198E-8</v>
      </c>
      <c r="EI637" s="39">
        <v>5.9865E-12</v>
      </c>
      <c r="EJ637" s="39">
        <v>2.5939999999999999E-5</v>
      </c>
      <c r="EK637" s="39">
        <v>3.4001000000000002E-5</v>
      </c>
      <c r="EL637" s="39">
        <v>9.9899000000000003E-7</v>
      </c>
      <c r="EM637" s="39">
        <v>8.9808000000000006E-8</v>
      </c>
      <c r="EN637" s="39">
        <v>2.4999E-6</v>
      </c>
      <c r="EO637" s="39">
        <v>1.8950999999999999E-5</v>
      </c>
      <c r="EP637" s="39">
        <v>9.0790000000000003E-5</v>
      </c>
      <c r="EQ637" s="39">
        <v>8.1495000000000005E-6</v>
      </c>
      <c r="ER637" s="39">
        <v>0</v>
      </c>
      <c r="ES637" s="39">
        <v>0</v>
      </c>
      <c r="ET637" s="39">
        <v>0</v>
      </c>
      <c r="EU637" s="39">
        <v>2.4927E-5</v>
      </c>
      <c r="EV637" s="39">
        <v>7.9153999999999995E-8</v>
      </c>
      <c r="EW637" s="39">
        <v>1.4352000000000001E-4</v>
      </c>
      <c r="EX637" s="39">
        <v>4.786E-8</v>
      </c>
      <c r="FA637" s="23">
        <v>-1.6093999999999999</v>
      </c>
      <c r="FB637" s="23">
        <v>-5.1018999999999997</v>
      </c>
      <c r="FC637" s="23">
        <v>-7.2042000000000002</v>
      </c>
      <c r="FD637" s="23">
        <v>-3.3483000000000001</v>
      </c>
      <c r="FE637" s="23">
        <v>-6.3E-3</v>
      </c>
      <c r="FF637" s="23">
        <v>-22.834599999999998</v>
      </c>
      <c r="FG637" s="23">
        <v>-19.2821</v>
      </c>
      <c r="FH637" s="23">
        <v>-10.68</v>
      </c>
      <c r="FI637" s="23">
        <v>0.2984</v>
      </c>
      <c r="FJ637" s="23">
        <v>-15.5726</v>
      </c>
      <c r="FK637" s="23">
        <v>1.2579</v>
      </c>
      <c r="FL637" s="23">
        <v>5.4953000000000003</v>
      </c>
      <c r="FM637" s="23">
        <v>-1.9718</v>
      </c>
      <c r="FN637" s="23">
        <v>2.9275000000000002</v>
      </c>
      <c r="FO637" s="23">
        <v>-3.855</v>
      </c>
      <c r="FP637" s="23">
        <v>4.1731999999999996</v>
      </c>
      <c r="FQ637" s="23">
        <v>-3.4817999999999998</v>
      </c>
      <c r="FR637" s="23">
        <v>-10.078099999999999</v>
      </c>
    </row>
    <row r="638" spans="1:174" x14ac:dyDescent="0.2">
      <c r="A638" s="17">
        <f t="shared" si="11"/>
        <v>637</v>
      </c>
      <c r="B638" s="18">
        <v>13</v>
      </c>
      <c r="C638" s="18" t="s">
        <v>1195</v>
      </c>
      <c r="D638" s="18" t="s">
        <v>1188</v>
      </c>
      <c r="E638" s="18" t="s">
        <v>1144</v>
      </c>
      <c r="F638" s="18" t="s">
        <v>186</v>
      </c>
      <c r="H638" s="18">
        <v>19</v>
      </c>
      <c r="J638" s="18" t="s">
        <v>167</v>
      </c>
      <c r="K638" s="18">
        <v>65.244090999999997</v>
      </c>
      <c r="L638" s="18">
        <v>-14.025976</v>
      </c>
      <c r="M638" s="18" t="s">
        <v>229</v>
      </c>
      <c r="O638" s="18" t="s">
        <v>167</v>
      </c>
      <c r="P638" s="18">
        <v>75</v>
      </c>
      <c r="Q638" s="18">
        <v>11.2</v>
      </c>
      <c r="S638" s="19">
        <v>13.1</v>
      </c>
      <c r="U638" s="20">
        <v>7.33</v>
      </c>
      <c r="W638" s="19">
        <f t="shared" si="12"/>
        <v>14.180177275455666</v>
      </c>
      <c r="X638" s="19"/>
      <c r="Z638" s="21">
        <v>0.111</v>
      </c>
      <c r="AA638" s="21"/>
      <c r="AC638" s="18" t="s">
        <v>167</v>
      </c>
      <c r="AE638" s="18" t="s">
        <v>167</v>
      </c>
      <c r="AG638" s="18" t="s">
        <v>167</v>
      </c>
      <c r="AH638" s="22">
        <v>22</v>
      </c>
      <c r="AI638" s="22"/>
      <c r="AJ638" s="22">
        <v>29.7</v>
      </c>
      <c r="AM638" s="18" t="s">
        <v>167</v>
      </c>
      <c r="AO638" s="18" t="s">
        <v>167</v>
      </c>
      <c r="AQ638" s="18" t="s">
        <v>167</v>
      </c>
      <c r="AR638" s="19">
        <v>0.9</v>
      </c>
      <c r="AT638" s="21">
        <v>5.8999999999999997E-2</v>
      </c>
      <c r="AV638" s="19">
        <v>2.1800000000000002</v>
      </c>
      <c r="AY638" s="18" t="s">
        <v>167</v>
      </c>
      <c r="AZ638" s="19">
        <v>16</v>
      </c>
      <c r="BA638"/>
      <c r="BC638" s="18" t="s">
        <v>167</v>
      </c>
      <c r="BE638" s="18" t="s">
        <v>167</v>
      </c>
      <c r="BF638" s="19">
        <v>94.135999999999996</v>
      </c>
      <c r="BI638" s="18" t="s">
        <v>167</v>
      </c>
      <c r="BK638" s="18" t="s">
        <v>167</v>
      </c>
      <c r="BM638" s="18" t="s">
        <v>167</v>
      </c>
      <c r="BN638" s="19">
        <v>35.995064913448736</v>
      </c>
      <c r="BO638"/>
      <c r="BQ638" s="18" t="s">
        <v>167</v>
      </c>
      <c r="BS638" s="18" t="s">
        <v>167</v>
      </c>
      <c r="BT638" s="21"/>
      <c r="BU638" s="18" t="s">
        <v>167</v>
      </c>
      <c r="BW638" s="18" t="s">
        <v>167</v>
      </c>
      <c r="BY638" s="18" t="s">
        <v>167</v>
      </c>
      <c r="BZ638" s="24">
        <v>7.95</v>
      </c>
      <c r="CA638"/>
      <c r="CB638" s="21"/>
      <c r="CC638" s="18" t="s">
        <v>167</v>
      </c>
      <c r="CD638" s="21"/>
      <c r="CE638" s="18" t="s">
        <v>167</v>
      </c>
      <c r="CF638" s="21"/>
      <c r="CG638" s="18" t="s">
        <v>167</v>
      </c>
      <c r="CI638" s="21" t="s">
        <v>167</v>
      </c>
      <c r="CJ638" s="19">
        <v>7.8101504000000004</v>
      </c>
      <c r="CM638" s="18" t="s">
        <v>167</v>
      </c>
      <c r="CO638" s="23" t="s">
        <v>167</v>
      </c>
      <c r="CQ638" s="23" t="s">
        <v>167</v>
      </c>
      <c r="CR638" s="23" t="s">
        <v>974</v>
      </c>
      <c r="CT638" s="18" t="s">
        <v>167</v>
      </c>
      <c r="CV638" s="18" t="s">
        <v>167</v>
      </c>
      <c r="CY638" s="18" t="s">
        <v>167</v>
      </c>
      <c r="DA638" s="18" t="s">
        <v>167</v>
      </c>
      <c r="DC638" s="18" t="s">
        <v>167</v>
      </c>
      <c r="DE638" s="18" t="s">
        <v>167</v>
      </c>
      <c r="DH638" s="18" t="s">
        <v>167</v>
      </c>
      <c r="DK638" s="18" t="s">
        <v>167</v>
      </c>
      <c r="DN638" s="18" t="s">
        <v>167</v>
      </c>
      <c r="DQ638" s="18" t="s">
        <v>167</v>
      </c>
      <c r="DU638" s="18" t="s">
        <v>167</v>
      </c>
      <c r="DZ638" s="18" t="s">
        <v>167</v>
      </c>
      <c r="EE638" s="18" t="s">
        <v>167</v>
      </c>
      <c r="EF638" s="39">
        <v>-1.8930299999999999E-6</v>
      </c>
      <c r="EG638" s="24">
        <v>-0.54636700000000005</v>
      </c>
      <c r="EH638" s="39">
        <v>4.7543999999999999E-8</v>
      </c>
      <c r="EI638" s="39">
        <v>5.2467000000000003E-13</v>
      </c>
      <c r="EJ638" s="39">
        <v>2.1946999999999998E-5</v>
      </c>
      <c r="EK638" s="39">
        <v>3.0000000000000001E-5</v>
      </c>
      <c r="EL638" s="39">
        <v>8.9920000000000001E-7</v>
      </c>
      <c r="EM638" s="39">
        <v>4.3070000000000001E-8</v>
      </c>
      <c r="EN638" s="39">
        <v>2.1998999999999999E-6</v>
      </c>
      <c r="EO638" s="39">
        <v>1.5957999999999999E-5</v>
      </c>
      <c r="EP638" s="39">
        <v>9.4091000000000004E-5</v>
      </c>
      <c r="EQ638" s="39">
        <v>7.9032999999999994E-6</v>
      </c>
      <c r="ER638" s="39">
        <v>0</v>
      </c>
      <c r="ES638" s="39">
        <v>0</v>
      </c>
      <c r="ET638" s="39">
        <v>0</v>
      </c>
      <c r="EU638" s="39">
        <v>1.5899000000000001E-5</v>
      </c>
      <c r="EV638" s="39">
        <v>1.0122E-7</v>
      </c>
      <c r="EW638" s="39">
        <v>1.2700999999999999E-4</v>
      </c>
      <c r="EX638" s="39">
        <v>7.3586999999999996E-8</v>
      </c>
      <c r="FA638" s="23">
        <v>-1.9615</v>
      </c>
      <c r="FB638" s="23">
        <v>-5.5598000000000001</v>
      </c>
      <c r="FC638" s="23">
        <v>-7.4767999999999999</v>
      </c>
      <c r="FD638" s="23">
        <v>-3.2888000000000002</v>
      </c>
      <c r="FE638" s="23">
        <v>-1.2108000000000001</v>
      </c>
      <c r="FF638" s="23">
        <v>-21.353899999999999</v>
      </c>
      <c r="FG638" s="23">
        <v>-17.867100000000001</v>
      </c>
      <c r="FH638" s="23">
        <v>-9.9621999999999993</v>
      </c>
      <c r="FI638" s="23">
        <v>0.38940000000000002</v>
      </c>
      <c r="FJ638" s="23">
        <v>-14.5625</v>
      </c>
      <c r="FK638" s="23">
        <v>0.84130000000000005</v>
      </c>
      <c r="FL638" s="23">
        <v>5.8391999999999999</v>
      </c>
      <c r="FM638" s="23">
        <v>-3.0861000000000001</v>
      </c>
      <c r="FN638" s="23">
        <v>1.8923000000000001</v>
      </c>
      <c r="FO638" s="23">
        <v>-4.4699</v>
      </c>
      <c r="FP638" s="23">
        <v>2.7572000000000001</v>
      </c>
      <c r="FQ638" s="23">
        <v>-4.2657999999999996</v>
      </c>
      <c r="FR638" s="23">
        <v>-9.7514000000000003</v>
      </c>
    </row>
    <row r="639" spans="1:174" x14ac:dyDescent="0.2">
      <c r="A639" s="17">
        <f t="shared" si="11"/>
        <v>638</v>
      </c>
      <c r="B639" s="18">
        <v>13</v>
      </c>
      <c r="C639" s="18" t="s">
        <v>1196</v>
      </c>
      <c r="D639" s="18" t="s">
        <v>1188</v>
      </c>
      <c r="E639" s="18" t="s">
        <v>1144</v>
      </c>
      <c r="F639" s="18" t="s">
        <v>186</v>
      </c>
      <c r="H639" s="18">
        <v>19</v>
      </c>
      <c r="I639" s="18">
        <v>4.3519679999999998E-2</v>
      </c>
      <c r="K639" s="18">
        <v>65.244090999999997</v>
      </c>
      <c r="L639" s="18">
        <v>-14.025976</v>
      </c>
      <c r="M639" s="18" t="s">
        <v>229</v>
      </c>
      <c r="O639" s="18" t="s">
        <v>167</v>
      </c>
      <c r="P639" s="18">
        <v>75</v>
      </c>
      <c r="Q639" s="18">
        <v>11.2</v>
      </c>
      <c r="S639" s="19">
        <v>2.2999999999999998</v>
      </c>
      <c r="U639" s="20">
        <v>7.28</v>
      </c>
      <c r="W639" s="19">
        <f t="shared" si="12"/>
        <v>24.915682445840559</v>
      </c>
      <c r="X639" s="19"/>
      <c r="Z639" s="21">
        <v>0.09</v>
      </c>
      <c r="AA639" s="21"/>
      <c r="AC639" s="18" t="s">
        <v>167</v>
      </c>
      <c r="AE639" s="18" t="s">
        <v>167</v>
      </c>
      <c r="AG639" s="18" t="s">
        <v>167</v>
      </c>
      <c r="AH639" s="22">
        <v>45</v>
      </c>
      <c r="AI639" s="22"/>
      <c r="AJ639" s="22">
        <v>63.1</v>
      </c>
      <c r="AM639" s="18" t="s">
        <v>167</v>
      </c>
      <c r="AO639" s="18" t="s">
        <v>167</v>
      </c>
      <c r="AQ639" s="18" t="s">
        <v>167</v>
      </c>
      <c r="AR639" s="19">
        <v>1.1000000000000001</v>
      </c>
      <c r="AT639" s="21">
        <v>0.154</v>
      </c>
      <c r="AV639" s="19">
        <v>2.88</v>
      </c>
      <c r="AY639" s="18" t="s">
        <v>167</v>
      </c>
      <c r="AZ639" s="19">
        <v>32</v>
      </c>
      <c r="BA639"/>
      <c r="BC639" s="18" t="s">
        <v>167</v>
      </c>
      <c r="BE639" s="18" t="s">
        <v>167</v>
      </c>
      <c r="BF639" s="19">
        <v>170.52799999999999</v>
      </c>
      <c r="BI639" s="18" t="s">
        <v>167</v>
      </c>
      <c r="BK639" s="18" t="s">
        <v>167</v>
      </c>
      <c r="BM639" s="18" t="s">
        <v>167</v>
      </c>
      <c r="BN639" s="19">
        <v>57.031141810918776</v>
      </c>
      <c r="BQ639" s="18" t="s">
        <v>167</v>
      </c>
      <c r="BS639" s="18" t="s">
        <v>167</v>
      </c>
      <c r="BT639" s="21"/>
      <c r="BU639" s="18" t="s">
        <v>167</v>
      </c>
      <c r="BW639" s="18" t="s">
        <v>167</v>
      </c>
      <c r="BY639" s="18" t="s">
        <v>167</v>
      </c>
      <c r="BZ639" s="24">
        <v>10.5</v>
      </c>
      <c r="CA639"/>
      <c r="CB639" s="21"/>
      <c r="CC639" s="18" t="s">
        <v>167</v>
      </c>
      <c r="CD639" s="21"/>
      <c r="CE639" s="18" t="s">
        <v>167</v>
      </c>
      <c r="CF639" s="21"/>
      <c r="CG639" s="18" t="s">
        <v>167</v>
      </c>
      <c r="CI639" s="21" t="s">
        <v>167</v>
      </c>
      <c r="CJ639" s="19">
        <v>13.423696</v>
      </c>
      <c r="CM639" s="18" t="s">
        <v>167</v>
      </c>
      <c r="CO639" s="23" t="s">
        <v>167</v>
      </c>
      <c r="CQ639" s="23" t="s">
        <v>167</v>
      </c>
      <c r="CR639" s="23" t="s">
        <v>974</v>
      </c>
      <c r="CT639" s="18" t="s">
        <v>167</v>
      </c>
      <c r="CV639" s="18" t="s">
        <v>167</v>
      </c>
      <c r="CY639" s="18" t="s">
        <v>167</v>
      </c>
      <c r="DA639" s="18" t="s">
        <v>167</v>
      </c>
      <c r="DC639" s="18" t="s">
        <v>167</v>
      </c>
      <c r="DE639" s="18" t="s">
        <v>167</v>
      </c>
      <c r="DH639" s="18" t="s">
        <v>167</v>
      </c>
      <c r="DK639" s="18" t="s">
        <v>167</v>
      </c>
      <c r="DN639" s="18" t="s">
        <v>167</v>
      </c>
      <c r="DQ639" s="18" t="s">
        <v>167</v>
      </c>
      <c r="DU639" s="18" t="s">
        <v>167</v>
      </c>
      <c r="DZ639" s="18" t="s">
        <v>167</v>
      </c>
      <c r="EE639" s="18" t="s">
        <v>167</v>
      </c>
      <c r="EF639" s="39">
        <v>2.3270700000000001E-5</v>
      </c>
      <c r="EG639" s="24">
        <v>3.68485</v>
      </c>
      <c r="EH639" s="39">
        <v>5.3621000000000001E-8</v>
      </c>
      <c r="EI639" s="39">
        <v>1.2602E-11</v>
      </c>
      <c r="EJ639" s="39">
        <v>4.4872E-5</v>
      </c>
      <c r="EK639" s="39">
        <v>6.3002000000000004E-5</v>
      </c>
      <c r="EL639" s="39">
        <v>1.0982999999999999E-6</v>
      </c>
      <c r="EM639" s="39">
        <v>1.4597999999999999E-7</v>
      </c>
      <c r="EN639" s="39">
        <v>2.8999E-6</v>
      </c>
      <c r="EO639" s="39">
        <v>3.1890999999999997E-5</v>
      </c>
      <c r="EP639" s="39">
        <v>1.7047000000000001E-4</v>
      </c>
      <c r="EQ639" s="39">
        <v>1.0400999999999999E-5</v>
      </c>
      <c r="ER639" s="39">
        <v>0</v>
      </c>
      <c r="ES639" s="39">
        <v>0</v>
      </c>
      <c r="ET639" s="39">
        <v>0</v>
      </c>
      <c r="EU639" s="39">
        <v>3.9737999999999998E-5</v>
      </c>
      <c r="EV639" s="39">
        <v>1.1357E-7</v>
      </c>
      <c r="EW639" s="39">
        <v>2.1882E-4</v>
      </c>
      <c r="EX639" s="39">
        <v>6.5087000000000006E-8</v>
      </c>
      <c r="FA639" s="23">
        <v>-1.5444</v>
      </c>
      <c r="FB639" s="23">
        <v>-4.05</v>
      </c>
      <c r="FC639" s="23">
        <v>-6.6712999999999996</v>
      </c>
      <c r="FD639" s="23">
        <v>-2.9823</v>
      </c>
      <c r="FE639" s="23">
        <v>1.1378999999999999</v>
      </c>
      <c r="FF639" s="23">
        <v>-22.023800000000001</v>
      </c>
      <c r="FG639" s="23">
        <v>-18.424199999999999</v>
      </c>
      <c r="FH639" s="23">
        <v>-10.1379</v>
      </c>
      <c r="FI639" s="23">
        <v>0.47049999999999997</v>
      </c>
      <c r="FJ639" s="23">
        <v>-15.4338</v>
      </c>
      <c r="FK639" s="23">
        <v>1.3691</v>
      </c>
      <c r="FL639" s="23">
        <v>5.4867999999999997</v>
      </c>
      <c r="FM639" s="23">
        <v>-0.82450000000000001</v>
      </c>
      <c r="FN639" s="23">
        <v>3.6562999999999999</v>
      </c>
      <c r="FO639" s="23">
        <v>-2.9508999999999999</v>
      </c>
      <c r="FP639" s="23">
        <v>5.2785000000000002</v>
      </c>
      <c r="FQ639" s="23">
        <v>-2.2212999999999998</v>
      </c>
      <c r="FR639" s="23">
        <v>-9.0889000000000006</v>
      </c>
    </row>
    <row r="640" spans="1:174" x14ac:dyDescent="0.2">
      <c r="A640" s="17">
        <f t="shared" si="11"/>
        <v>639</v>
      </c>
      <c r="B640" s="18">
        <v>13</v>
      </c>
      <c r="C640" s="18" t="s">
        <v>1197</v>
      </c>
      <c r="D640" s="18" t="s">
        <v>1188</v>
      </c>
      <c r="E640" s="18" t="s">
        <v>1144</v>
      </c>
      <c r="F640" s="18" t="s">
        <v>186</v>
      </c>
      <c r="H640" s="18">
        <v>19</v>
      </c>
      <c r="I640" s="18">
        <v>2.1759839999999999E-2</v>
      </c>
      <c r="K640" s="18">
        <v>65.244090999999997</v>
      </c>
      <c r="L640" s="18">
        <v>-14.025976</v>
      </c>
      <c r="M640" s="18" t="s">
        <v>229</v>
      </c>
      <c r="O640" s="18" t="s">
        <v>167</v>
      </c>
      <c r="P640" s="18">
        <v>75</v>
      </c>
      <c r="Q640" s="18">
        <v>11.2</v>
      </c>
      <c r="S640" s="19">
        <v>0</v>
      </c>
      <c r="U640" s="20">
        <v>7.13</v>
      </c>
      <c r="W640" s="19">
        <f t="shared" si="12"/>
        <v>28.653564637241772</v>
      </c>
      <c r="X640" s="19"/>
      <c r="Z640" s="21">
        <v>0.13</v>
      </c>
      <c r="AA640" s="21"/>
      <c r="AC640" s="18" t="s">
        <v>167</v>
      </c>
      <c r="AE640" s="18" t="s">
        <v>167</v>
      </c>
      <c r="AG640" s="18" t="s">
        <v>167</v>
      </c>
      <c r="AH640" s="22">
        <v>52</v>
      </c>
      <c r="AI640" s="22"/>
      <c r="AJ640" s="22">
        <v>75.7</v>
      </c>
      <c r="AM640" s="18" t="s">
        <v>167</v>
      </c>
      <c r="AO640" s="18" t="s">
        <v>167</v>
      </c>
      <c r="AQ640" s="18" t="s">
        <v>167</v>
      </c>
      <c r="AR640" s="19">
        <v>0.95</v>
      </c>
      <c r="AT640" s="21">
        <v>0.158</v>
      </c>
      <c r="AV640" s="19">
        <v>2.97</v>
      </c>
      <c r="AY640" s="18" t="s">
        <v>167</v>
      </c>
      <c r="AZ640" s="19">
        <v>38</v>
      </c>
      <c r="BA640"/>
      <c r="BC640" s="18" t="s">
        <v>167</v>
      </c>
      <c r="BE640" s="18" t="s">
        <v>167</v>
      </c>
      <c r="BF640" s="19">
        <v>206.61599999999999</v>
      </c>
      <c r="BI640" s="18" t="s">
        <v>167</v>
      </c>
      <c r="BK640" s="18" t="s">
        <v>167</v>
      </c>
      <c r="BM640" s="18" t="s">
        <v>167</v>
      </c>
      <c r="BN640" s="19">
        <v>63.575699067909454</v>
      </c>
      <c r="BQ640" s="18" t="s">
        <v>167</v>
      </c>
      <c r="BS640" s="18" t="s">
        <v>167</v>
      </c>
      <c r="BT640" s="21"/>
      <c r="BU640" s="18" t="s">
        <v>167</v>
      </c>
      <c r="BW640" s="18" t="s">
        <v>167</v>
      </c>
      <c r="BY640" s="18" t="s">
        <v>167</v>
      </c>
      <c r="BZ640" s="24">
        <v>10.7</v>
      </c>
      <c r="CA640"/>
      <c r="CB640" s="21"/>
      <c r="CC640" s="18" t="s">
        <v>167</v>
      </c>
      <c r="CD640" s="21"/>
      <c r="CE640" s="18" t="s">
        <v>167</v>
      </c>
      <c r="CF640" s="21"/>
      <c r="CG640" s="18" t="s">
        <v>167</v>
      </c>
      <c r="CI640" s="21" t="s">
        <v>167</v>
      </c>
      <c r="CJ640" s="19">
        <v>15.254200000000001</v>
      </c>
      <c r="CM640" s="18" t="s">
        <v>167</v>
      </c>
      <c r="CO640" s="23" t="s">
        <v>167</v>
      </c>
      <c r="CQ640" s="23" t="s">
        <v>167</v>
      </c>
      <c r="CR640" s="23" t="s">
        <v>974</v>
      </c>
      <c r="CT640" s="18" t="s">
        <v>167</v>
      </c>
      <c r="CV640" s="18" t="s">
        <v>167</v>
      </c>
      <c r="CY640" s="18" t="s">
        <v>167</v>
      </c>
      <c r="DA640" s="18" t="s">
        <v>167</v>
      </c>
      <c r="DC640" s="18" t="s">
        <v>167</v>
      </c>
      <c r="DE640" s="18" t="s">
        <v>167</v>
      </c>
      <c r="DH640" s="18" t="s">
        <v>167</v>
      </c>
      <c r="DK640" s="18" t="s">
        <v>167</v>
      </c>
      <c r="DN640" s="18" t="s">
        <v>167</v>
      </c>
      <c r="DQ640" s="18" t="s">
        <v>167</v>
      </c>
      <c r="DU640" s="18" t="s">
        <v>167</v>
      </c>
      <c r="DZ640" s="18" t="s">
        <v>167</v>
      </c>
      <c r="EE640" s="18" t="s">
        <v>167</v>
      </c>
      <c r="EF640" s="39">
        <v>4.1164700000000002E-5</v>
      </c>
      <c r="EG640" s="24">
        <v>5.5778299999999996</v>
      </c>
      <c r="EH640" s="39">
        <v>7.5858000000000003E-8</v>
      </c>
      <c r="EI640" s="39">
        <v>1.2367E-10</v>
      </c>
      <c r="EJ640" s="39">
        <v>5.1853E-5</v>
      </c>
      <c r="EK640" s="39">
        <v>7.6001999999999995E-5</v>
      </c>
      <c r="EL640" s="39">
        <v>9.9680999999999999E-7</v>
      </c>
      <c r="EM640" s="39">
        <v>1.5274999999999999E-7</v>
      </c>
      <c r="EN640" s="39">
        <v>3.0000000000000001E-6</v>
      </c>
      <c r="EO640" s="39">
        <v>3.7861999999999998E-5</v>
      </c>
      <c r="EP640" s="39">
        <v>2.0657E-4</v>
      </c>
      <c r="EQ640" s="39">
        <v>1.0587E-5</v>
      </c>
      <c r="ER640" s="39">
        <v>0</v>
      </c>
      <c r="ES640" s="39">
        <v>0</v>
      </c>
      <c r="ET640" s="39">
        <v>0</v>
      </c>
      <c r="EU640" s="39">
        <v>6.8557000000000001E-5</v>
      </c>
      <c r="EV640" s="39">
        <v>8.5103000000000004E-8</v>
      </c>
      <c r="EW640" s="39">
        <v>2.4991E-4</v>
      </c>
      <c r="EX640" s="39">
        <v>4.6139E-8</v>
      </c>
      <c r="FA640" s="23">
        <v>-1.1856</v>
      </c>
      <c r="FB640" s="23">
        <v>-3.5525000000000002</v>
      </c>
      <c r="FC640" s="23">
        <v>-6.2412000000000001</v>
      </c>
      <c r="FD640" s="23">
        <v>-3.0558999999999998</v>
      </c>
      <c r="FE640" s="23">
        <v>2.2427000000000001</v>
      </c>
      <c r="FF640" s="23">
        <v>-22.987100000000002</v>
      </c>
      <c r="FG640" s="23">
        <v>-19.362400000000001</v>
      </c>
      <c r="FH640" s="23">
        <v>-10.726599999999999</v>
      </c>
      <c r="FI640" s="23">
        <v>-2.7300000000000001E-2</v>
      </c>
      <c r="FJ640" s="23">
        <v>-16.167000000000002</v>
      </c>
      <c r="FK640" s="23">
        <v>1.7526999999999999</v>
      </c>
      <c r="FL640" s="23">
        <v>4.8922999999999996</v>
      </c>
      <c r="FM640" s="23">
        <v>0.1411</v>
      </c>
      <c r="FN640" s="23">
        <v>4.5876999999999999</v>
      </c>
      <c r="FO640" s="23">
        <v>-2.4891999999999999</v>
      </c>
      <c r="FP640" s="23">
        <v>6.4966999999999997</v>
      </c>
      <c r="FQ640" s="23">
        <v>-1.5084</v>
      </c>
      <c r="FR640" s="23">
        <v>-9.4734999999999996</v>
      </c>
    </row>
    <row r="641" spans="1:174" x14ac:dyDescent="0.2">
      <c r="A641" s="17">
        <f t="shared" si="11"/>
        <v>640</v>
      </c>
      <c r="B641" s="18">
        <v>13</v>
      </c>
      <c r="C641" s="18" t="s">
        <v>1198</v>
      </c>
      <c r="D641" s="18" t="s">
        <v>1188</v>
      </c>
      <c r="E641" s="18" t="s">
        <v>1144</v>
      </c>
      <c r="F641" s="18" t="s">
        <v>186</v>
      </c>
      <c r="H641" s="18">
        <v>19</v>
      </c>
      <c r="I641" s="18">
        <v>6.2441280000000002E-2</v>
      </c>
      <c r="K641" s="18">
        <v>65.244090999999997</v>
      </c>
      <c r="L641" s="18">
        <v>-14.025976</v>
      </c>
      <c r="M641" s="18" t="s">
        <v>229</v>
      </c>
      <c r="O641" s="18" t="s">
        <v>167</v>
      </c>
      <c r="P641" s="18">
        <v>75</v>
      </c>
      <c r="Q641" s="18">
        <v>11.2</v>
      </c>
      <c r="S641" s="19">
        <v>-0.1</v>
      </c>
      <c r="U641" s="20">
        <v>7.01</v>
      </c>
      <c r="W641" s="19">
        <f t="shared" si="12"/>
        <v>29.648767083793167</v>
      </c>
      <c r="X641" s="19"/>
      <c r="Z641" s="21">
        <v>7.8E-2</v>
      </c>
      <c r="AA641" s="21"/>
      <c r="AC641" s="18" t="s">
        <v>167</v>
      </c>
      <c r="AE641" s="18" t="s">
        <v>167</v>
      </c>
      <c r="AG641" s="18" t="s">
        <v>167</v>
      </c>
      <c r="AH641" s="22">
        <v>52</v>
      </c>
      <c r="AI641" s="22"/>
      <c r="AJ641" s="22">
        <v>73.8</v>
      </c>
      <c r="AM641" s="18" t="s">
        <v>167</v>
      </c>
      <c r="AO641" s="18" t="s">
        <v>167</v>
      </c>
      <c r="AQ641" s="18" t="s">
        <v>167</v>
      </c>
      <c r="AR641" s="19">
        <v>0.66</v>
      </c>
      <c r="AT641" s="21">
        <v>7.1999999999999995E-2</v>
      </c>
      <c r="AV641" s="19">
        <v>3.03</v>
      </c>
      <c r="AY641" s="18" t="s">
        <v>167</v>
      </c>
      <c r="AZ641" s="19">
        <v>37</v>
      </c>
      <c r="BA641"/>
      <c r="BC641" s="18" t="s">
        <v>167</v>
      </c>
      <c r="BE641" s="18" t="s">
        <v>167</v>
      </c>
      <c r="BF641" s="19">
        <v>204.94400000000002</v>
      </c>
      <c r="BI641" s="18" t="s">
        <v>167</v>
      </c>
      <c r="BK641" s="18" t="s">
        <v>167</v>
      </c>
      <c r="BM641" s="18" t="s">
        <v>167</v>
      </c>
      <c r="BN641" s="19">
        <v>60.303420439414118</v>
      </c>
      <c r="BQ641" s="18" t="s">
        <v>167</v>
      </c>
      <c r="BS641" s="18" t="s">
        <v>167</v>
      </c>
      <c r="BT641" s="21"/>
      <c r="BU641" s="18" t="s">
        <v>167</v>
      </c>
      <c r="BW641" s="18" t="s">
        <v>167</v>
      </c>
      <c r="BY641" s="18" t="s">
        <v>167</v>
      </c>
      <c r="BZ641" s="24">
        <v>11.4</v>
      </c>
      <c r="CA641"/>
      <c r="CB641" s="21"/>
      <c r="CC641" s="18" t="s">
        <v>167</v>
      </c>
      <c r="CD641" s="21"/>
      <c r="CE641" s="18" t="s">
        <v>167</v>
      </c>
      <c r="CF641" s="21"/>
      <c r="CG641" s="18" t="s">
        <v>167</v>
      </c>
      <c r="CI641" s="21" t="s">
        <v>167</v>
      </c>
      <c r="CJ641" s="19">
        <v>16.413519200000003</v>
      </c>
      <c r="CM641" s="18" t="s">
        <v>167</v>
      </c>
      <c r="CO641" s="23" t="s">
        <v>167</v>
      </c>
      <c r="CQ641" s="23" t="s">
        <v>167</v>
      </c>
      <c r="CR641" s="23" t="s">
        <v>974</v>
      </c>
      <c r="CT641" s="18" t="s">
        <v>167</v>
      </c>
      <c r="CV641" s="18" t="s">
        <v>167</v>
      </c>
      <c r="CY641" s="18" t="s">
        <v>167</v>
      </c>
      <c r="DA641" s="18" t="s">
        <v>167</v>
      </c>
      <c r="DC641" s="18" t="s">
        <v>167</v>
      </c>
      <c r="DE641" s="18" t="s">
        <v>167</v>
      </c>
      <c r="DH641" s="18" t="s">
        <v>167</v>
      </c>
      <c r="DK641" s="18" t="s">
        <v>167</v>
      </c>
      <c r="DN641" s="18" t="s">
        <v>167</v>
      </c>
      <c r="DQ641" s="18" t="s">
        <v>167</v>
      </c>
      <c r="DU641" s="18" t="s">
        <v>167</v>
      </c>
      <c r="DZ641" s="18" t="s">
        <v>167</v>
      </c>
      <c r="EE641" s="18" t="s">
        <v>167</v>
      </c>
      <c r="EF641" s="39">
        <v>2.001E-5</v>
      </c>
      <c r="EG641" s="24">
        <v>2.6629100000000001</v>
      </c>
      <c r="EH641" s="39">
        <v>1.0000999999999999E-7</v>
      </c>
      <c r="EI641" s="39">
        <v>1.9752000000000001E-10</v>
      </c>
      <c r="EJ641" s="39">
        <v>5.1844E-5</v>
      </c>
      <c r="EK641" s="39">
        <v>7.4002000000000001E-5</v>
      </c>
      <c r="EL641" s="39">
        <v>6.9734999999999998E-7</v>
      </c>
      <c r="EM641" s="39">
        <v>6.9794999999999997E-8</v>
      </c>
      <c r="EN641" s="39">
        <v>3.0000000000000001E-6</v>
      </c>
      <c r="EO641" s="39">
        <v>3.6857999999999998E-5</v>
      </c>
      <c r="EP641" s="39">
        <v>2.0485999999999999E-4</v>
      </c>
      <c r="EQ641" s="39">
        <v>1.1280999999999999E-5</v>
      </c>
      <c r="ER641" s="39">
        <v>0</v>
      </c>
      <c r="ES641" s="39">
        <v>0</v>
      </c>
      <c r="ET641" s="39">
        <v>0</v>
      </c>
      <c r="EU641" s="39">
        <v>9.7280000000000004E-5</v>
      </c>
      <c r="EV641" s="39">
        <v>6.9066000000000004E-8</v>
      </c>
      <c r="EW641" s="39">
        <v>2.6820000000000001E-4</v>
      </c>
      <c r="EX641" s="39">
        <v>3.3033000000000002E-8</v>
      </c>
      <c r="FA641" s="23">
        <v>-1.3505</v>
      </c>
      <c r="FB641" s="23">
        <v>-3.9076</v>
      </c>
      <c r="FC641" s="23">
        <v>-6.8639000000000001</v>
      </c>
      <c r="FD641" s="23">
        <v>-3.1474000000000002</v>
      </c>
      <c r="FE641" s="23">
        <v>1.7398</v>
      </c>
      <c r="FF641" s="23">
        <v>-24.675899999999999</v>
      </c>
      <c r="FG641" s="23">
        <v>-21.0501</v>
      </c>
      <c r="FH641" s="23">
        <v>-11.2745</v>
      </c>
      <c r="FI641" s="23">
        <v>-0.73050000000000004</v>
      </c>
      <c r="FJ641" s="23">
        <v>-16.708200000000001</v>
      </c>
      <c r="FK641" s="23">
        <v>1.5888</v>
      </c>
      <c r="FL641" s="23">
        <v>4.1848999999999998</v>
      </c>
      <c r="FM641" s="23">
        <v>-0.44929999999999998</v>
      </c>
      <c r="FN641" s="23">
        <v>4.2168000000000001</v>
      </c>
      <c r="FO641" s="23">
        <v>-2.8391999999999999</v>
      </c>
      <c r="FP641" s="23">
        <v>5.8185000000000002</v>
      </c>
      <c r="FQ641" s="23">
        <v>-2.1690999999999998</v>
      </c>
      <c r="FR641" s="23">
        <v>-10.0497</v>
      </c>
    </row>
    <row r="642" spans="1:174" x14ac:dyDescent="0.2">
      <c r="A642" s="17">
        <f t="shared" si="11"/>
        <v>641</v>
      </c>
      <c r="B642" s="18">
        <v>13</v>
      </c>
      <c r="C642" s="18" t="s">
        <v>1199</v>
      </c>
      <c r="D642" s="18" t="s">
        <v>1188</v>
      </c>
      <c r="E642" s="18" t="s">
        <v>1144</v>
      </c>
      <c r="F642" s="18" t="s">
        <v>186</v>
      </c>
      <c r="H642" s="18">
        <v>19</v>
      </c>
      <c r="I642" s="18">
        <v>5.9918399999999997E-2</v>
      </c>
      <c r="K642" s="18">
        <v>65.244090999999997</v>
      </c>
      <c r="L642" s="18">
        <v>-14.025976</v>
      </c>
      <c r="M642" s="18" t="s">
        <v>229</v>
      </c>
      <c r="O642" s="18" t="s">
        <v>167</v>
      </c>
      <c r="P642" s="18">
        <v>75</v>
      </c>
      <c r="Q642" s="18">
        <v>11.2</v>
      </c>
      <c r="S642" s="19">
        <v>-0.1</v>
      </c>
      <c r="U642" s="20">
        <v>7.18</v>
      </c>
      <c r="W642" s="19">
        <f t="shared" si="12"/>
        <v>33.777272156939382</v>
      </c>
      <c r="X642" s="19"/>
      <c r="Z642" s="21">
        <v>7.2999999999999995E-2</v>
      </c>
      <c r="AA642" s="21"/>
      <c r="AC642" s="18" t="s">
        <v>167</v>
      </c>
      <c r="AE642" s="18" t="s">
        <v>167</v>
      </c>
      <c r="AG642" s="18" t="s">
        <v>167</v>
      </c>
      <c r="AH642" s="22">
        <v>62</v>
      </c>
      <c r="AI642" s="22"/>
      <c r="AJ642" s="22">
        <v>100.7</v>
      </c>
      <c r="AM642" s="18" t="s">
        <v>167</v>
      </c>
      <c r="AO642" s="18" t="s">
        <v>167</v>
      </c>
      <c r="AQ642" s="18" t="s">
        <v>167</v>
      </c>
      <c r="AR642" s="19">
        <v>0.82</v>
      </c>
      <c r="AT642" s="21">
        <v>0.19</v>
      </c>
      <c r="AV642" s="19">
        <v>3.59</v>
      </c>
      <c r="AY642" s="18" t="s">
        <v>167</v>
      </c>
      <c r="AZ642" s="19">
        <v>46</v>
      </c>
      <c r="BA642"/>
      <c r="BC642" s="18" t="s">
        <v>167</v>
      </c>
      <c r="BE642" s="18" t="s">
        <v>167</v>
      </c>
      <c r="BF642" s="19">
        <v>243.61599999999999</v>
      </c>
      <c r="BI642" s="18" t="s">
        <v>167</v>
      </c>
      <c r="BK642" s="18" t="s">
        <v>167</v>
      </c>
      <c r="BM642" s="18" t="s">
        <v>167</v>
      </c>
      <c r="BN642" s="19">
        <v>66.847977696404797</v>
      </c>
      <c r="BQ642" s="18" t="s">
        <v>167</v>
      </c>
      <c r="BS642" s="18" t="s">
        <v>167</v>
      </c>
      <c r="BT642" s="21"/>
      <c r="BU642" s="18" t="s">
        <v>167</v>
      </c>
      <c r="BW642" s="18" t="s">
        <v>167</v>
      </c>
      <c r="BY642" s="18" t="s">
        <v>167</v>
      </c>
      <c r="BZ642" s="24">
        <v>11.9</v>
      </c>
      <c r="CA642"/>
      <c r="CB642" s="21"/>
      <c r="CC642" s="18" t="s">
        <v>167</v>
      </c>
      <c r="CD642" s="21"/>
      <c r="CE642" s="18" t="s">
        <v>167</v>
      </c>
      <c r="CF642" s="21"/>
      <c r="CG642" s="18" t="s">
        <v>167</v>
      </c>
      <c r="CI642" s="21" t="s">
        <v>167</v>
      </c>
      <c r="CJ642" s="19">
        <v>17.816905600000002</v>
      </c>
      <c r="CM642" s="18" t="s">
        <v>167</v>
      </c>
      <c r="CO642" s="23" t="s">
        <v>167</v>
      </c>
      <c r="CQ642" s="23" t="s">
        <v>167</v>
      </c>
      <c r="CR642" s="23" t="s">
        <v>974</v>
      </c>
      <c r="CT642" s="18" t="s">
        <v>167</v>
      </c>
      <c r="CV642" s="18" t="s">
        <v>167</v>
      </c>
      <c r="CY642" s="18" t="s">
        <v>167</v>
      </c>
      <c r="DA642" s="18" t="s">
        <v>167</v>
      </c>
      <c r="DC642" s="18" t="s">
        <v>167</v>
      </c>
      <c r="DE642" s="18" t="s">
        <v>167</v>
      </c>
      <c r="DH642" s="18" t="s">
        <v>167</v>
      </c>
      <c r="DK642" s="18" t="s">
        <v>167</v>
      </c>
      <c r="DN642" s="18" t="s">
        <v>167</v>
      </c>
      <c r="DQ642" s="18" t="s">
        <v>167</v>
      </c>
      <c r="DU642" s="18" t="s">
        <v>167</v>
      </c>
      <c r="DZ642" s="18" t="s">
        <v>167</v>
      </c>
      <c r="EE642" s="18" t="s">
        <v>167</v>
      </c>
      <c r="EF642" s="39">
        <v>4.6486700000000003E-5</v>
      </c>
      <c r="EG642" s="24">
        <v>5.2846000000000002</v>
      </c>
      <c r="EH642" s="39">
        <v>6.7741999999999999E-8</v>
      </c>
      <c r="EI642" s="39">
        <v>4.8022999999999999E-11</v>
      </c>
      <c r="EJ642" s="39">
        <v>6.1802000000000002E-5</v>
      </c>
      <c r="EK642" s="39">
        <v>1.01E-4</v>
      </c>
      <c r="EL642" s="39">
        <v>7.9808000000000001E-7</v>
      </c>
      <c r="EM642" s="39">
        <v>1.8253999999999999E-7</v>
      </c>
      <c r="EN642" s="39">
        <v>3.5999999999999998E-6</v>
      </c>
      <c r="EO642" s="39">
        <v>4.5810999999999999E-5</v>
      </c>
      <c r="EP642" s="39">
        <v>2.4355000000000001E-4</v>
      </c>
      <c r="EQ642" s="39">
        <v>1.1753000000000001E-5</v>
      </c>
      <c r="ER642" s="39">
        <v>0</v>
      </c>
      <c r="ES642" s="39">
        <v>0</v>
      </c>
      <c r="ET642" s="39">
        <v>0</v>
      </c>
      <c r="EU642" s="39">
        <v>7.1199999999999996E-5</v>
      </c>
      <c r="EV642" s="39">
        <v>1.1145E-7</v>
      </c>
      <c r="EW642" s="39">
        <v>2.9092000000000001E-4</v>
      </c>
      <c r="EX642" s="39">
        <v>5.4219999999999998E-8</v>
      </c>
      <c r="FA642" s="23">
        <v>-1.4618</v>
      </c>
      <c r="FB642" s="23">
        <v>-3.6415000000000002</v>
      </c>
      <c r="FC642" s="23">
        <v>-6.5849000000000002</v>
      </c>
      <c r="FD642" s="23">
        <v>-2.8698999999999999</v>
      </c>
      <c r="FE642" s="23">
        <v>1.7114</v>
      </c>
      <c r="FF642" s="23">
        <v>-22.6098</v>
      </c>
      <c r="FG642" s="23">
        <v>-18.984000000000002</v>
      </c>
      <c r="FH642" s="23">
        <v>-10.341699999999999</v>
      </c>
      <c r="FI642" s="23">
        <v>0.19370000000000001</v>
      </c>
      <c r="FJ642" s="23">
        <v>-15.801600000000001</v>
      </c>
      <c r="FK642" s="23">
        <v>1.4775</v>
      </c>
      <c r="FL642" s="23">
        <v>5.1090999999999998</v>
      </c>
      <c r="FM642" s="23">
        <v>-0.29320000000000002</v>
      </c>
      <c r="FN642" s="23">
        <v>4.0830000000000002</v>
      </c>
      <c r="FO642" s="23">
        <v>-2.5691000000000002</v>
      </c>
      <c r="FP642" s="23">
        <v>5.8659999999999997</v>
      </c>
      <c r="FQ642" s="23">
        <v>-1.8012999999999999</v>
      </c>
      <c r="FR642" s="23">
        <v>-9.0543999999999993</v>
      </c>
    </row>
    <row r="643" spans="1:174" x14ac:dyDescent="0.2">
      <c r="A643" s="17">
        <f t="shared" si="11"/>
        <v>642</v>
      </c>
      <c r="B643" s="18">
        <v>13</v>
      </c>
      <c r="C643" s="18" t="s">
        <v>1200</v>
      </c>
      <c r="D643" s="18" t="s">
        <v>1188</v>
      </c>
      <c r="E643" s="18" t="s">
        <v>1144</v>
      </c>
      <c r="F643" s="18" t="s">
        <v>186</v>
      </c>
      <c r="H643" s="18">
        <v>19</v>
      </c>
      <c r="I643" s="18">
        <v>0.10186128</v>
      </c>
      <c r="K643" s="18">
        <v>65.244090999999997</v>
      </c>
      <c r="L643" s="18">
        <v>-14.025976</v>
      </c>
      <c r="M643" s="18" t="s">
        <v>229</v>
      </c>
      <c r="O643" s="18" t="s">
        <v>167</v>
      </c>
      <c r="P643" s="18">
        <v>75</v>
      </c>
      <c r="Q643" s="18">
        <v>11.2</v>
      </c>
      <c r="S643" s="19">
        <v>0</v>
      </c>
      <c r="U643" s="20">
        <v>7.18</v>
      </c>
      <c r="W643" s="19">
        <f t="shared" si="12"/>
        <v>37.41079963255703</v>
      </c>
      <c r="X643" s="19"/>
      <c r="Z643" s="21">
        <v>9.5000000000000001E-2</v>
      </c>
      <c r="AA643" s="21"/>
      <c r="AC643" s="18" t="s">
        <v>167</v>
      </c>
      <c r="AE643" s="18" t="s">
        <v>167</v>
      </c>
      <c r="AG643" s="18" t="s">
        <v>167</v>
      </c>
      <c r="AH643" s="22">
        <v>64</v>
      </c>
      <c r="AI643" s="22"/>
      <c r="AJ643" s="22">
        <v>142.80000000000001</v>
      </c>
      <c r="AM643" s="18" t="s">
        <v>167</v>
      </c>
      <c r="AO643" s="18" t="s">
        <v>167</v>
      </c>
      <c r="AQ643" s="18" t="s">
        <v>167</v>
      </c>
      <c r="AR643" s="19">
        <v>0.26</v>
      </c>
      <c r="AT643" s="21">
        <v>0.24199999999999999</v>
      </c>
      <c r="AV643" s="19">
        <v>4.57</v>
      </c>
      <c r="AY643" s="18" t="s">
        <v>167</v>
      </c>
      <c r="AZ643" s="19">
        <v>52</v>
      </c>
      <c r="BA643"/>
      <c r="BC643" s="18" t="s">
        <v>167</v>
      </c>
      <c r="BE643" s="18" t="s">
        <v>167</v>
      </c>
      <c r="BF643" s="19">
        <v>313.66399999999999</v>
      </c>
      <c r="BI643" s="18" t="s">
        <v>167</v>
      </c>
      <c r="BK643" s="18" t="s">
        <v>167</v>
      </c>
      <c r="BM643" s="18" t="s">
        <v>167</v>
      </c>
      <c r="BN643" s="19">
        <v>64.978104194407464</v>
      </c>
      <c r="BQ643" s="18" t="s">
        <v>167</v>
      </c>
      <c r="BS643" s="18" t="s">
        <v>167</v>
      </c>
      <c r="BT643" s="21"/>
      <c r="BU643" s="18" t="s">
        <v>167</v>
      </c>
      <c r="BW643" s="18" t="s">
        <v>167</v>
      </c>
      <c r="BY643" s="18" t="s">
        <v>167</v>
      </c>
      <c r="BZ643" s="24">
        <v>15.3</v>
      </c>
      <c r="CA643"/>
      <c r="CB643" s="21"/>
      <c r="CC643" s="18" t="s">
        <v>167</v>
      </c>
      <c r="CD643" s="21"/>
      <c r="CE643" s="18" t="s">
        <v>167</v>
      </c>
      <c r="CF643" s="21"/>
      <c r="CG643" s="18" t="s">
        <v>167</v>
      </c>
      <c r="CI643" s="21" t="s">
        <v>167</v>
      </c>
      <c r="CJ643" s="19">
        <v>17.816905600000002</v>
      </c>
      <c r="CM643" s="18" t="s">
        <v>167</v>
      </c>
      <c r="CO643" s="23" t="s">
        <v>167</v>
      </c>
      <c r="CQ643" s="23" t="s">
        <v>167</v>
      </c>
      <c r="CR643" s="23" t="s">
        <v>974</v>
      </c>
      <c r="CT643" s="18" t="s">
        <v>167</v>
      </c>
      <c r="CV643" s="18" t="s">
        <v>167</v>
      </c>
      <c r="CY643" s="18" t="s">
        <v>167</v>
      </c>
      <c r="DA643" s="18" t="s">
        <v>167</v>
      </c>
      <c r="DC643" s="18" t="s">
        <v>167</v>
      </c>
      <c r="DE643" s="18" t="s">
        <v>167</v>
      </c>
      <c r="DH643" s="18" t="s">
        <v>167</v>
      </c>
      <c r="DK643" s="18" t="s">
        <v>167</v>
      </c>
      <c r="DN643" s="18" t="s">
        <v>167</v>
      </c>
      <c r="DQ643" s="18" t="s">
        <v>167</v>
      </c>
      <c r="DU643" s="18" t="s">
        <v>167</v>
      </c>
      <c r="DZ643" s="18" t="s">
        <v>167</v>
      </c>
      <c r="EE643" s="18" t="s">
        <v>167</v>
      </c>
      <c r="EF643" s="39">
        <v>8.54577E-5</v>
      </c>
      <c r="EG643" s="24">
        <v>8.4208300000000005</v>
      </c>
      <c r="EH643" s="39">
        <v>6.7850000000000002E-8</v>
      </c>
      <c r="EI643" s="39">
        <v>6.1795000000000005E-11</v>
      </c>
      <c r="EJ643" s="39">
        <v>6.3773000000000001E-5</v>
      </c>
      <c r="EK643" s="39">
        <v>1.4301E-4</v>
      </c>
      <c r="EL643" s="39">
        <v>2.9922E-7</v>
      </c>
      <c r="EM643" s="39">
        <v>2.3243E-7</v>
      </c>
      <c r="EN643" s="39">
        <v>4.5998999999999998E-6</v>
      </c>
      <c r="EO643" s="39">
        <v>5.1773E-5</v>
      </c>
      <c r="EP643" s="39">
        <v>3.1364000000000001E-4</v>
      </c>
      <c r="EQ643" s="39">
        <v>1.5097E-5</v>
      </c>
      <c r="ER643" s="39">
        <v>0</v>
      </c>
      <c r="ES643" s="39">
        <v>0</v>
      </c>
      <c r="ET643" s="39">
        <v>0</v>
      </c>
      <c r="EU643" s="39">
        <v>7.0831E-5</v>
      </c>
      <c r="EV643" s="39">
        <v>1.1237000000000001E-7</v>
      </c>
      <c r="EW643" s="39">
        <v>2.9080000000000002E-4</v>
      </c>
      <c r="EX643" s="39">
        <v>5.3109000000000003E-8</v>
      </c>
      <c r="FA643" s="23">
        <v>-1.3508</v>
      </c>
      <c r="FB643" s="23">
        <v>-3.4597000000000002</v>
      </c>
      <c r="FC643" s="23">
        <v>-6.3695000000000004</v>
      </c>
      <c r="FD643" s="23">
        <v>-2.8582999999999998</v>
      </c>
      <c r="FE643" s="23">
        <v>1.9226000000000001</v>
      </c>
      <c r="FF643" s="23">
        <v>-22.142099999999999</v>
      </c>
      <c r="FG643" s="23">
        <v>-18.517399999999999</v>
      </c>
      <c r="FH643" s="23">
        <v>-10.295</v>
      </c>
      <c r="FI643" s="23">
        <v>0.29859999999999998</v>
      </c>
      <c r="FJ643" s="23">
        <v>-15.698700000000001</v>
      </c>
      <c r="FK643" s="23">
        <v>1.5873999999999999</v>
      </c>
      <c r="FL643" s="23">
        <v>5.2182000000000004</v>
      </c>
      <c r="FM643" s="23">
        <v>-8.2000000000000007E-3</v>
      </c>
      <c r="FN643" s="23">
        <v>4.2760999999999996</v>
      </c>
      <c r="FO643" s="23">
        <v>-2.3921000000000001</v>
      </c>
      <c r="FP643" s="23">
        <v>6.2633000000000001</v>
      </c>
      <c r="FQ643" s="23">
        <v>-1.6177999999999999</v>
      </c>
      <c r="FR643" s="23">
        <v>-8.9863999999999997</v>
      </c>
    </row>
    <row r="644" spans="1:174" x14ac:dyDescent="0.2">
      <c r="A644" s="17">
        <f t="shared" si="11"/>
        <v>643</v>
      </c>
      <c r="B644" s="18">
        <v>13</v>
      </c>
      <c r="C644" s="18" t="s">
        <v>1201</v>
      </c>
      <c r="D644" s="18" t="s">
        <v>1188</v>
      </c>
      <c r="E644" s="18" t="s">
        <v>1144</v>
      </c>
      <c r="F644" s="18" t="s">
        <v>186</v>
      </c>
      <c r="H644" s="18">
        <v>19</v>
      </c>
      <c r="I644" s="18">
        <v>4.8880800000000002E-2</v>
      </c>
      <c r="K644" s="18">
        <v>65.244090999999997</v>
      </c>
      <c r="L644" s="18">
        <v>-14.025976</v>
      </c>
      <c r="M644" s="18" t="s">
        <v>229</v>
      </c>
      <c r="O644" s="18" t="s">
        <v>167</v>
      </c>
      <c r="P644" s="18">
        <v>75</v>
      </c>
      <c r="Q644" s="18">
        <v>11.2</v>
      </c>
      <c r="S644" s="19">
        <v>0.6</v>
      </c>
      <c r="U644" s="20">
        <v>7.14</v>
      </c>
      <c r="W644" s="19">
        <f t="shared" si="12"/>
        <v>35.331987345329914</v>
      </c>
      <c r="X644" s="19"/>
      <c r="Z644" s="21">
        <v>0.11899999999999999</v>
      </c>
      <c r="AA644" s="21"/>
      <c r="AC644" s="18" t="s">
        <v>167</v>
      </c>
      <c r="AE644" s="18" t="s">
        <v>167</v>
      </c>
      <c r="AG644" s="18" t="s">
        <v>167</v>
      </c>
      <c r="AH644" s="22">
        <v>60</v>
      </c>
      <c r="AI644" s="22"/>
      <c r="AJ644" s="22">
        <v>218.8</v>
      </c>
      <c r="AM644" s="18" t="s">
        <v>167</v>
      </c>
      <c r="AO644" s="18" t="s">
        <v>167</v>
      </c>
      <c r="AQ644" s="18" t="s">
        <v>167</v>
      </c>
      <c r="AR644" s="19">
        <v>0.5</v>
      </c>
      <c r="AT644" s="21">
        <v>0.51900000000000002</v>
      </c>
      <c r="AV644" s="19">
        <v>4.6399999999999997</v>
      </c>
      <c r="AY644" s="18" t="s">
        <v>167</v>
      </c>
      <c r="AZ644" s="19">
        <v>50</v>
      </c>
      <c r="BA644"/>
      <c r="BC644" s="18" t="s">
        <v>167</v>
      </c>
      <c r="BE644" s="18" t="s">
        <v>167</v>
      </c>
      <c r="BF644" s="19">
        <v>374.54399999999998</v>
      </c>
      <c r="BI644" s="18" t="s">
        <v>167</v>
      </c>
      <c r="BK644" s="18" t="s">
        <v>167</v>
      </c>
      <c r="BM644" s="18" t="s">
        <v>167</v>
      </c>
      <c r="BN644" s="19">
        <v>48.149242676431427</v>
      </c>
      <c r="BQ644" s="18" t="s">
        <v>167</v>
      </c>
      <c r="BS644" s="18" t="s">
        <v>167</v>
      </c>
      <c r="BT644" s="21"/>
      <c r="BU644" s="18" t="s">
        <v>167</v>
      </c>
      <c r="BW644" s="18" t="s">
        <v>167</v>
      </c>
      <c r="BY644" s="18" t="s">
        <v>167</v>
      </c>
      <c r="BZ644" s="24">
        <v>15.7</v>
      </c>
      <c r="CA644"/>
      <c r="CB644" s="21"/>
      <c r="CC644" s="18" t="s">
        <v>167</v>
      </c>
      <c r="CD644" s="21"/>
      <c r="CE644" s="18" t="s">
        <v>167</v>
      </c>
      <c r="CF644" s="21"/>
      <c r="CG644" s="18" t="s">
        <v>167</v>
      </c>
      <c r="CI644" s="21" t="s">
        <v>167</v>
      </c>
      <c r="CJ644" s="19">
        <v>12.264376800000001</v>
      </c>
      <c r="CM644" s="18" t="s">
        <v>167</v>
      </c>
      <c r="CO644" s="23" t="s">
        <v>167</v>
      </c>
      <c r="CQ644" s="23" t="s">
        <v>167</v>
      </c>
      <c r="CR644" s="23" t="s">
        <v>974</v>
      </c>
      <c r="CT644" s="18" t="s">
        <v>167</v>
      </c>
      <c r="CV644" s="18" t="s">
        <v>167</v>
      </c>
      <c r="CY644" s="18" t="s">
        <v>167</v>
      </c>
      <c r="DA644" s="18" t="s">
        <v>167</v>
      </c>
      <c r="DC644" s="18" t="s">
        <v>167</v>
      </c>
      <c r="DE644" s="18" t="s">
        <v>167</v>
      </c>
      <c r="DH644" s="18" t="s">
        <v>167</v>
      </c>
      <c r="DK644" s="18" t="s">
        <v>167</v>
      </c>
      <c r="DN644" s="18" t="s">
        <v>167</v>
      </c>
      <c r="DQ644" s="18" t="s">
        <v>167</v>
      </c>
      <c r="DU644" s="18" t="s">
        <v>167</v>
      </c>
      <c r="DZ644" s="18" t="s">
        <v>167</v>
      </c>
      <c r="EE644" s="18" t="s">
        <v>167</v>
      </c>
      <c r="EF644" s="39">
        <v>1.4801899999999999E-4</v>
      </c>
      <c r="EG644" s="24">
        <v>14.0807</v>
      </c>
      <c r="EH644" s="39">
        <v>7.4415999999999996E-8</v>
      </c>
      <c r="EI644" s="39">
        <v>9.1935999999999999E-11</v>
      </c>
      <c r="EJ644" s="39">
        <v>5.9815999999999998E-5</v>
      </c>
      <c r="EK644" s="39">
        <v>2.1901000000000001E-4</v>
      </c>
      <c r="EL644" s="39">
        <v>4.9851000000000003E-7</v>
      </c>
      <c r="EM644" s="39">
        <v>5.0320000000000001E-7</v>
      </c>
      <c r="EN644" s="39">
        <v>4.5998999999999998E-6</v>
      </c>
      <c r="EO644" s="39">
        <v>4.9824999999999998E-5</v>
      </c>
      <c r="EP644" s="39">
        <v>3.7444000000000003E-4</v>
      </c>
      <c r="EQ644" s="39">
        <v>1.5495999999999999E-5</v>
      </c>
      <c r="ER644" s="39">
        <v>0</v>
      </c>
      <c r="ES644" s="39">
        <v>0</v>
      </c>
      <c r="ET644" s="39">
        <v>0</v>
      </c>
      <c r="EU644" s="39">
        <v>5.2630999999999998E-5</v>
      </c>
      <c r="EV644" s="39">
        <v>7.2356000000000003E-8</v>
      </c>
      <c r="EW644" s="39">
        <v>2.0078000000000001E-4</v>
      </c>
      <c r="EX644" s="39">
        <v>3.6914000000000002E-8</v>
      </c>
      <c r="FA644" s="23">
        <v>-1.2528999999999999</v>
      </c>
      <c r="FB644" s="23">
        <v>-3.7334999999999998</v>
      </c>
      <c r="FC644" s="23">
        <v>-6.5057</v>
      </c>
      <c r="FD644" s="23">
        <v>-3.077</v>
      </c>
      <c r="FE644" s="23">
        <v>1.6183000000000001</v>
      </c>
      <c r="FF644" s="23">
        <v>-22.6449</v>
      </c>
      <c r="FG644" s="23">
        <v>-19.026800000000001</v>
      </c>
      <c r="FH644" s="23">
        <v>-10.7052</v>
      </c>
      <c r="FI644" s="23">
        <v>0.53049999999999997</v>
      </c>
      <c r="FJ644" s="23">
        <v>-15.938599999999999</v>
      </c>
      <c r="FK644" s="23">
        <v>1.6789000000000001</v>
      </c>
      <c r="FL644" s="23">
        <v>5.4755000000000003</v>
      </c>
      <c r="FM644" s="23">
        <v>-0.31809999999999999</v>
      </c>
      <c r="FN644" s="23">
        <v>4.1795</v>
      </c>
      <c r="FO644" s="23">
        <v>-2.7515999999999998</v>
      </c>
      <c r="FP644" s="23">
        <v>6.0895000000000001</v>
      </c>
      <c r="FQ644" s="23">
        <v>-2.0647000000000002</v>
      </c>
      <c r="FR644" s="23">
        <v>-9.5541</v>
      </c>
    </row>
    <row r="645" spans="1:174" x14ac:dyDescent="0.2">
      <c r="A645" s="17">
        <f t="shared" ref="A645:A708" si="13">A644+1</f>
        <v>644</v>
      </c>
      <c r="B645" s="18">
        <v>13</v>
      </c>
      <c r="C645" s="18" t="s">
        <v>1202</v>
      </c>
      <c r="D645" s="18" t="s">
        <v>1188</v>
      </c>
      <c r="E645" s="18" t="s">
        <v>1144</v>
      </c>
      <c r="F645" s="18" t="s">
        <v>186</v>
      </c>
      <c r="H645" s="18">
        <v>19</v>
      </c>
      <c r="I645" s="18">
        <v>0.19457712000000002</v>
      </c>
      <c r="K645" s="18">
        <v>65.244090999999997</v>
      </c>
      <c r="L645" s="18">
        <v>-14.025976</v>
      </c>
      <c r="M645" s="18" t="s">
        <v>229</v>
      </c>
      <c r="O645" s="18" t="s">
        <v>167</v>
      </c>
      <c r="P645" s="18">
        <v>75</v>
      </c>
      <c r="Q645" s="18">
        <v>11.2</v>
      </c>
      <c r="S645" s="19">
        <v>2.9</v>
      </c>
      <c r="U645" s="20">
        <v>7.26</v>
      </c>
      <c r="W645" s="19">
        <f t="shared" si="12"/>
        <v>27.93379250732049</v>
      </c>
      <c r="X645" s="19"/>
      <c r="Z645" s="21">
        <v>0.22600000000000001</v>
      </c>
      <c r="AA645" s="21"/>
      <c r="AC645" s="18" t="s">
        <v>167</v>
      </c>
      <c r="AE645" s="18" t="s">
        <v>167</v>
      </c>
      <c r="AG645" s="18" t="s">
        <v>167</v>
      </c>
      <c r="AH645" s="22">
        <v>45</v>
      </c>
      <c r="AI645" s="22"/>
      <c r="AJ645" s="22">
        <v>192.1</v>
      </c>
      <c r="AM645" s="18" t="s">
        <v>167</v>
      </c>
      <c r="AO645" s="18" t="s">
        <v>167</v>
      </c>
      <c r="AQ645" s="18" t="s">
        <v>167</v>
      </c>
      <c r="AR645" s="19">
        <v>0.5</v>
      </c>
      <c r="AT645" s="21">
        <v>0.46400000000000002</v>
      </c>
      <c r="AV645" s="19">
        <v>4.0999999999999996</v>
      </c>
      <c r="AY645" s="18" t="s">
        <v>167</v>
      </c>
      <c r="AZ645" s="19">
        <v>37</v>
      </c>
      <c r="BA645"/>
      <c r="BC645" s="18" t="s">
        <v>167</v>
      </c>
      <c r="BE645" s="18" t="s">
        <v>167</v>
      </c>
      <c r="BF645" s="19">
        <v>323.048</v>
      </c>
      <c r="BI645" s="18" t="s">
        <v>167</v>
      </c>
      <c r="BK645" s="18" t="s">
        <v>167</v>
      </c>
      <c r="BM645" s="18" t="s">
        <v>167</v>
      </c>
      <c r="BN645" s="19">
        <v>35.06012816245007</v>
      </c>
      <c r="BQ645" s="18" t="s">
        <v>167</v>
      </c>
      <c r="BS645" s="18" t="s">
        <v>167</v>
      </c>
      <c r="BT645" s="21"/>
      <c r="BU645" s="18" t="s">
        <v>167</v>
      </c>
      <c r="BW645" s="18" t="s">
        <v>167</v>
      </c>
      <c r="BY645" s="18" t="s">
        <v>167</v>
      </c>
      <c r="BZ645" s="24">
        <v>13.2</v>
      </c>
      <c r="CA645"/>
      <c r="CB645" s="21"/>
      <c r="CC645" s="18" t="s">
        <v>167</v>
      </c>
      <c r="CD645" s="21"/>
      <c r="CE645" s="18" t="s">
        <v>167</v>
      </c>
      <c r="CF645" s="21"/>
      <c r="CG645" s="18" t="s">
        <v>167</v>
      </c>
      <c r="CI645" s="21" t="s">
        <v>167</v>
      </c>
      <c r="CJ645" s="19">
        <v>8.5423520000000011</v>
      </c>
      <c r="CM645" s="18" t="s">
        <v>167</v>
      </c>
      <c r="CO645" s="23" t="s">
        <v>167</v>
      </c>
      <c r="CQ645" s="23" t="s">
        <v>167</v>
      </c>
      <c r="CR645" s="23" t="s">
        <v>974</v>
      </c>
      <c r="CT645" s="18" t="s">
        <v>167</v>
      </c>
      <c r="CV645" s="18" t="s">
        <v>167</v>
      </c>
      <c r="CY645" s="18" t="s">
        <v>167</v>
      </c>
      <c r="DA645" s="18" t="s">
        <v>167</v>
      </c>
      <c r="DC645" s="18" t="s">
        <v>167</v>
      </c>
      <c r="DE645" s="18" t="s">
        <v>167</v>
      </c>
      <c r="DH645" s="18" t="s">
        <v>167</v>
      </c>
      <c r="DK645" s="18" t="s">
        <v>167</v>
      </c>
      <c r="DN645" s="18" t="s">
        <v>167</v>
      </c>
      <c r="DQ645" s="18" t="s">
        <v>167</v>
      </c>
      <c r="DU645" s="18" t="s">
        <v>167</v>
      </c>
      <c r="DZ645" s="18" t="s">
        <v>167</v>
      </c>
      <c r="EE645" s="18" t="s">
        <v>167</v>
      </c>
      <c r="EF645" s="39">
        <v>1.3449600000000001E-4</v>
      </c>
      <c r="EG645" s="24">
        <v>15.843500000000001</v>
      </c>
      <c r="EH645" s="39">
        <v>5.6302999999999998E-8</v>
      </c>
      <c r="EI645" s="39">
        <v>3.2695999999999999E-11</v>
      </c>
      <c r="EJ645" s="39">
        <v>4.4885000000000001E-5</v>
      </c>
      <c r="EK645" s="39">
        <v>1.9201E-4</v>
      </c>
      <c r="EL645" s="39">
        <v>4.9900999999999997E-7</v>
      </c>
      <c r="EM645" s="39">
        <v>4.4326000000000001E-7</v>
      </c>
      <c r="EN645" s="39">
        <v>4.0999000000000003E-6</v>
      </c>
      <c r="EO645" s="39">
        <v>3.6897000000000003E-5</v>
      </c>
      <c r="EP645" s="39">
        <v>3.2297000000000001E-4</v>
      </c>
      <c r="EQ645" s="39">
        <v>1.3062E-5</v>
      </c>
      <c r="ER645" s="39">
        <v>0</v>
      </c>
      <c r="ES645" s="39">
        <v>0</v>
      </c>
      <c r="ET645" s="39">
        <v>0</v>
      </c>
      <c r="EU645" s="39">
        <v>2.5749E-5</v>
      </c>
      <c r="EV645" s="39">
        <v>7.0494999999999997E-8</v>
      </c>
      <c r="EW645" s="39">
        <v>1.3815E-4</v>
      </c>
      <c r="EX645" s="39">
        <v>3.9488999999999997E-8</v>
      </c>
      <c r="FA645" s="23">
        <v>-1.1554</v>
      </c>
      <c r="FB645" s="23">
        <v>-4.0526999999999997</v>
      </c>
      <c r="FC645" s="23">
        <v>-6.3224</v>
      </c>
      <c r="FD645" s="23">
        <v>-3.1978</v>
      </c>
      <c r="FE645" s="23">
        <v>1.2296</v>
      </c>
      <c r="FF645" s="23">
        <v>-21.609300000000001</v>
      </c>
      <c r="FG645" s="23">
        <v>-18.016300000000001</v>
      </c>
      <c r="FH645" s="23">
        <v>-10.5297</v>
      </c>
      <c r="FI645" s="23">
        <v>0.90459999999999996</v>
      </c>
      <c r="FJ645" s="23">
        <v>-15.523899999999999</v>
      </c>
      <c r="FK645" s="23">
        <v>1.7518</v>
      </c>
      <c r="FL645" s="23">
        <v>5.9459</v>
      </c>
      <c r="FM645" s="23">
        <v>-0.61360000000000003</v>
      </c>
      <c r="FN645" s="23">
        <v>3.9826999999999999</v>
      </c>
      <c r="FO645" s="23">
        <v>-3.0891999999999999</v>
      </c>
      <c r="FP645" s="23">
        <v>5.9082999999999997</v>
      </c>
      <c r="FQ645" s="23">
        <v>-2.3418999999999999</v>
      </c>
      <c r="FR645" s="23">
        <v>-9.6654</v>
      </c>
    </row>
    <row r="646" spans="1:174" x14ac:dyDescent="0.2">
      <c r="A646" s="17">
        <f t="shared" si="13"/>
        <v>645</v>
      </c>
      <c r="B646" s="18">
        <v>13</v>
      </c>
      <c r="C646" s="18" t="s">
        <v>1203</v>
      </c>
      <c r="D646" s="18" t="s">
        <v>1188</v>
      </c>
      <c r="E646" s="18" t="s">
        <v>1144</v>
      </c>
      <c r="F646" s="18" t="s">
        <v>186</v>
      </c>
      <c r="H646" s="18">
        <v>19</v>
      </c>
      <c r="I646" s="18">
        <v>0.27499392000000006</v>
      </c>
      <c r="K646" s="18">
        <v>65.244090999999997</v>
      </c>
      <c r="L646" s="18">
        <v>-14.025976</v>
      </c>
      <c r="M646" s="18" t="s">
        <v>229</v>
      </c>
      <c r="O646" s="18" t="s">
        <v>167</v>
      </c>
      <c r="P646" s="18">
        <v>75</v>
      </c>
      <c r="Q646" s="18">
        <v>11.2</v>
      </c>
      <c r="S646" s="19">
        <v>3.2</v>
      </c>
      <c r="U646" s="20">
        <v>7.17</v>
      </c>
      <c r="W646" s="19">
        <f t="shared" si="12"/>
        <v>16.087350730717365</v>
      </c>
      <c r="X646" s="19"/>
      <c r="Z646" s="21">
        <v>0.128</v>
      </c>
      <c r="AA646" s="21"/>
      <c r="AC646" s="18" t="s">
        <v>167</v>
      </c>
      <c r="AE646" s="18" t="s">
        <v>167</v>
      </c>
      <c r="AG646" s="18" t="s">
        <v>167</v>
      </c>
      <c r="AH646" s="22">
        <v>26</v>
      </c>
      <c r="AI646" s="22"/>
      <c r="AJ646" s="22">
        <v>69.099999999999994</v>
      </c>
      <c r="AM646" s="18" t="s">
        <v>167</v>
      </c>
      <c r="AO646" s="18" t="s">
        <v>167</v>
      </c>
      <c r="AQ646" s="18" t="s">
        <v>167</v>
      </c>
      <c r="AR646" s="19">
        <v>0.47</v>
      </c>
      <c r="AT646" s="21">
        <v>0.14299999999999999</v>
      </c>
      <c r="AV646" s="19">
        <v>2.4300000000000002</v>
      </c>
      <c r="AY646" s="18" t="s">
        <v>167</v>
      </c>
      <c r="AZ646" s="19">
        <v>21</v>
      </c>
      <c r="BA646"/>
      <c r="BC646" s="18" t="s">
        <v>167</v>
      </c>
      <c r="BE646" s="18" t="s">
        <v>167</v>
      </c>
      <c r="BF646" s="19">
        <v>140.80799999999999</v>
      </c>
      <c r="BI646" s="18" t="s">
        <v>167</v>
      </c>
      <c r="BK646" s="18" t="s">
        <v>167</v>
      </c>
      <c r="BM646" s="18" t="s">
        <v>167</v>
      </c>
      <c r="BN646" s="19">
        <v>28.983039280958721</v>
      </c>
      <c r="BQ646" s="18" t="s">
        <v>167</v>
      </c>
      <c r="BS646" s="18" t="s">
        <v>167</v>
      </c>
      <c r="BT646" s="21"/>
      <c r="BU646" s="18" t="s">
        <v>167</v>
      </c>
      <c r="BW646" s="18" t="s">
        <v>167</v>
      </c>
      <c r="BY646" s="18" t="s">
        <v>167</v>
      </c>
      <c r="BZ646" s="24">
        <v>6.86</v>
      </c>
      <c r="CA646"/>
      <c r="CB646" s="21"/>
      <c r="CC646" s="18" t="s">
        <v>167</v>
      </c>
      <c r="CD646" s="21"/>
      <c r="CE646" s="18" t="s">
        <v>167</v>
      </c>
      <c r="CF646" s="21"/>
      <c r="CG646" s="18" t="s">
        <v>167</v>
      </c>
      <c r="CI646" s="21" t="s">
        <v>167</v>
      </c>
      <c r="CJ646" s="19">
        <v>7.2609992000000005</v>
      </c>
      <c r="CM646" s="18" t="s">
        <v>167</v>
      </c>
      <c r="CO646" s="23" t="s">
        <v>167</v>
      </c>
      <c r="CQ646" s="23" t="s">
        <v>167</v>
      </c>
      <c r="CR646" s="23" t="s">
        <v>974</v>
      </c>
      <c r="CT646" s="18" t="s">
        <v>167</v>
      </c>
      <c r="CV646" s="18" t="s">
        <v>167</v>
      </c>
      <c r="CY646" s="18" t="s">
        <v>167</v>
      </c>
      <c r="DA646" s="18" t="s">
        <v>167</v>
      </c>
      <c r="DC646" s="18" t="s">
        <v>167</v>
      </c>
      <c r="DE646" s="18" t="s">
        <v>167</v>
      </c>
      <c r="DH646" s="18" t="s">
        <v>167</v>
      </c>
      <c r="DK646" s="18" t="s">
        <v>167</v>
      </c>
      <c r="DN646" s="18" t="s">
        <v>167</v>
      </c>
      <c r="DQ646" s="18" t="s">
        <v>167</v>
      </c>
      <c r="DU646" s="18" t="s">
        <v>167</v>
      </c>
      <c r="DZ646" s="18" t="s">
        <v>167</v>
      </c>
      <c r="EE646" s="18" t="s">
        <v>167</v>
      </c>
      <c r="EF646" s="39">
        <v>3.5013099999999999E-5</v>
      </c>
      <c r="EG646" s="24">
        <v>7.9604799999999996</v>
      </c>
      <c r="EH646" s="39">
        <v>6.8831000000000003E-8</v>
      </c>
      <c r="EI646" s="39">
        <v>3.5403000000000002E-11</v>
      </c>
      <c r="EJ646" s="39">
        <v>2.5955000000000001E-5</v>
      </c>
      <c r="EK646" s="39">
        <v>6.9000999999999999E-5</v>
      </c>
      <c r="EL646" s="39">
        <v>4.9931999999999995E-7</v>
      </c>
      <c r="EM646" s="39">
        <v>1.3834999999999999E-7</v>
      </c>
      <c r="EN646" s="39">
        <v>2.3999999999999999E-6</v>
      </c>
      <c r="EO646" s="39">
        <v>2.0956999999999999E-5</v>
      </c>
      <c r="EP646" s="39">
        <v>1.4079000000000001E-4</v>
      </c>
      <c r="EQ646" s="39">
        <v>6.8175000000000004E-6</v>
      </c>
      <c r="ER646" s="39">
        <v>0</v>
      </c>
      <c r="ES646" s="39">
        <v>0</v>
      </c>
      <c r="ET646" s="39">
        <v>0</v>
      </c>
      <c r="EU646" s="39">
        <v>2.7242000000000001E-5</v>
      </c>
      <c r="EV646" s="39">
        <v>4.8885999999999998E-8</v>
      </c>
      <c r="EW646" s="39">
        <v>1.1902E-4</v>
      </c>
      <c r="EX646" s="39">
        <v>2.6717E-8</v>
      </c>
      <c r="FA646" s="23">
        <v>-1.3432999999999999</v>
      </c>
      <c r="FB646" s="23">
        <v>-4.9450000000000003</v>
      </c>
      <c r="FC646" s="23">
        <v>-7.2519999999999998</v>
      </c>
      <c r="FD646" s="23">
        <v>-3.5708000000000002</v>
      </c>
      <c r="FE646" s="23">
        <v>0.40339999999999998</v>
      </c>
      <c r="FF646" s="23">
        <v>-24.216899999999999</v>
      </c>
      <c r="FG646" s="23">
        <v>-20.627099999999999</v>
      </c>
      <c r="FH646" s="23">
        <v>-11.488200000000001</v>
      </c>
      <c r="FI646" s="23">
        <v>0.14860000000000001</v>
      </c>
      <c r="FJ646" s="23">
        <v>-16.3934</v>
      </c>
      <c r="FK646" s="23">
        <v>1.5607</v>
      </c>
      <c r="FL646" s="23">
        <v>5.2023999999999999</v>
      </c>
      <c r="FM646" s="23">
        <v>-1.6456</v>
      </c>
      <c r="FN646" s="23">
        <v>3.4260000000000002</v>
      </c>
      <c r="FO646" s="23">
        <v>-3.8576999999999999</v>
      </c>
      <c r="FP646" s="23">
        <v>4.7591000000000001</v>
      </c>
      <c r="FQ646" s="23">
        <v>-3.4611999999999998</v>
      </c>
      <c r="FR646" s="23">
        <v>-10.7332</v>
      </c>
    </row>
    <row r="647" spans="1:174" x14ac:dyDescent="0.2">
      <c r="A647" s="17">
        <f t="shared" si="13"/>
        <v>646</v>
      </c>
      <c r="B647" s="18">
        <v>13</v>
      </c>
      <c r="C647" s="18" t="s">
        <v>1204</v>
      </c>
      <c r="D647" s="18" t="s">
        <v>1188</v>
      </c>
      <c r="E647" s="18" t="s">
        <v>1144</v>
      </c>
      <c r="F647" s="18" t="s">
        <v>186</v>
      </c>
      <c r="H647" s="18">
        <v>19</v>
      </c>
      <c r="I647" s="18">
        <v>0.17470944000000002</v>
      </c>
      <c r="K647" s="18">
        <v>65.244090999999997</v>
      </c>
      <c r="L647" s="18">
        <v>-14.025976</v>
      </c>
      <c r="M647" s="18" t="s">
        <v>229</v>
      </c>
      <c r="O647" s="18" t="s">
        <v>167</v>
      </c>
      <c r="P647" s="18">
        <v>75</v>
      </c>
      <c r="Q647" s="18">
        <v>11.2</v>
      </c>
      <c r="S647" s="19">
        <v>9.5</v>
      </c>
      <c r="U647" s="20">
        <v>7.24</v>
      </c>
      <c r="W647" s="19">
        <f t="shared" si="12"/>
        <v>12.979917741061108</v>
      </c>
      <c r="X647" s="19"/>
      <c r="Z647" s="21">
        <v>0.24399999999999999</v>
      </c>
      <c r="AA647" s="21"/>
      <c r="AC647" s="18" t="s">
        <v>167</v>
      </c>
      <c r="AE647" s="18" t="s">
        <v>167</v>
      </c>
      <c r="AG647" s="18" t="s">
        <v>167</v>
      </c>
      <c r="AH647" s="22">
        <v>21</v>
      </c>
      <c r="AI647" s="22"/>
      <c r="AJ647" s="22">
        <v>38.299999999999997</v>
      </c>
      <c r="AM647" s="18" t="s">
        <v>167</v>
      </c>
      <c r="AO647" s="18" t="s">
        <v>167</v>
      </c>
      <c r="AQ647" s="18" t="s">
        <v>167</v>
      </c>
      <c r="AR647" s="19">
        <v>0.42</v>
      </c>
      <c r="AT647" s="21">
        <v>0.1</v>
      </c>
      <c r="AV647" s="19">
        <v>1.75</v>
      </c>
      <c r="AY647" s="18" t="s">
        <v>167</v>
      </c>
      <c r="AZ647" s="19">
        <v>15</v>
      </c>
      <c r="BA647"/>
      <c r="BC647" s="18" t="s">
        <v>167</v>
      </c>
      <c r="BE647" s="18" t="s">
        <v>167</v>
      </c>
      <c r="BF647" s="19">
        <v>103.70400000000001</v>
      </c>
      <c r="BI647" s="18" t="s">
        <v>167</v>
      </c>
      <c r="BK647" s="18" t="s">
        <v>167</v>
      </c>
      <c r="BM647" s="18" t="s">
        <v>167</v>
      </c>
      <c r="BN647" s="19">
        <v>27.580634154460721</v>
      </c>
      <c r="BQ647" s="18" t="s">
        <v>167</v>
      </c>
      <c r="BS647" s="18" t="s">
        <v>167</v>
      </c>
      <c r="BT647" s="21"/>
      <c r="BU647" s="18" t="s">
        <v>167</v>
      </c>
      <c r="BW647" s="18" t="s">
        <v>167</v>
      </c>
      <c r="BY647" s="18" t="s">
        <v>167</v>
      </c>
      <c r="BZ647" s="24">
        <v>5.4</v>
      </c>
      <c r="CA647"/>
      <c r="CB647" s="21"/>
      <c r="CC647" s="18" t="s">
        <v>167</v>
      </c>
      <c r="CD647" s="21"/>
      <c r="CE647" s="18" t="s">
        <v>167</v>
      </c>
      <c r="CF647" s="21"/>
      <c r="CG647" s="18" t="s">
        <v>167</v>
      </c>
      <c r="CI647" s="21" t="s">
        <v>167</v>
      </c>
      <c r="CJ647" s="19">
        <v>6.6508312000000007</v>
      </c>
      <c r="CM647" s="18" t="s">
        <v>167</v>
      </c>
      <c r="CO647" s="23" t="s">
        <v>167</v>
      </c>
      <c r="CQ647" s="23" t="s">
        <v>167</v>
      </c>
      <c r="CR647" s="23" t="s">
        <v>974</v>
      </c>
      <c r="CT647" s="18" t="s">
        <v>167</v>
      </c>
      <c r="CV647" s="18" t="s">
        <v>167</v>
      </c>
      <c r="CY647" s="18" t="s">
        <v>167</v>
      </c>
      <c r="DA647" s="18" t="s">
        <v>167</v>
      </c>
      <c r="DC647" s="18" t="s">
        <v>167</v>
      </c>
      <c r="DE647" s="18" t="s">
        <v>167</v>
      </c>
      <c r="DH647" s="18" t="s">
        <v>167</v>
      </c>
      <c r="DK647" s="18" t="s">
        <v>167</v>
      </c>
      <c r="DN647" s="18" t="s">
        <v>167</v>
      </c>
      <c r="DQ647" s="18" t="s">
        <v>167</v>
      </c>
      <c r="DU647" s="18" t="s">
        <v>167</v>
      </c>
      <c r="DZ647" s="18" t="s">
        <v>167</v>
      </c>
      <c r="EE647" s="18" t="s">
        <v>167</v>
      </c>
      <c r="EF647" s="39">
        <v>1.94213E-5</v>
      </c>
      <c r="EG647" s="24">
        <v>5.7821300000000004</v>
      </c>
      <c r="EH647" s="39">
        <v>5.8466000000000002E-8</v>
      </c>
      <c r="EI647" s="39">
        <v>6.6351999999999998E-12</v>
      </c>
      <c r="EJ647" s="39">
        <v>2.0964000000000001E-5</v>
      </c>
      <c r="EK647" s="39">
        <v>3.8000000000000002E-5</v>
      </c>
      <c r="EL647" s="39">
        <v>3.9965000000000001E-7</v>
      </c>
      <c r="EM647" s="39">
        <v>8.9551999999999994E-8</v>
      </c>
      <c r="EN647" s="39">
        <v>1.7999999999999999E-6</v>
      </c>
      <c r="EO647" s="39">
        <v>1.4970999999999999E-5</v>
      </c>
      <c r="EP647" s="39">
        <v>1.0369000000000001E-4</v>
      </c>
      <c r="EQ647" s="39">
        <v>5.3712000000000003E-6</v>
      </c>
      <c r="ER647" s="39">
        <v>0</v>
      </c>
      <c r="ES647" s="39">
        <v>0</v>
      </c>
      <c r="ET647" s="39">
        <v>0</v>
      </c>
      <c r="EU647" s="39">
        <v>1.8080999999999998E-5</v>
      </c>
      <c r="EV647" s="39">
        <v>6.3513999999999996E-8</v>
      </c>
      <c r="EW647" s="39">
        <v>1.0865E-4</v>
      </c>
      <c r="EX647" s="39">
        <v>3.9470000000000002E-8</v>
      </c>
      <c r="FA647" s="23">
        <v>-1.3855</v>
      </c>
      <c r="FB647" s="23">
        <v>-5.2824999999999998</v>
      </c>
      <c r="FC647" s="23">
        <v>-6.9566999999999997</v>
      </c>
      <c r="FD647" s="23">
        <v>-3.5230999999999999</v>
      </c>
      <c r="FE647" s="23">
        <v>-0.1236</v>
      </c>
      <c r="FF647" s="23">
        <v>-22.5763</v>
      </c>
      <c r="FG647" s="23">
        <v>-19.052900000000001</v>
      </c>
      <c r="FH647" s="23">
        <v>-10.913</v>
      </c>
      <c r="FI647" s="23">
        <v>0.34399999999999997</v>
      </c>
      <c r="FJ647" s="23">
        <v>-15.563800000000001</v>
      </c>
      <c r="FK647" s="23">
        <v>1.4532</v>
      </c>
      <c r="FL647" s="23">
        <v>5.6528999999999998</v>
      </c>
      <c r="FM647" s="23">
        <v>-2.1528</v>
      </c>
      <c r="FN647" s="23">
        <v>2.9861</v>
      </c>
      <c r="FO647" s="23">
        <v>-4.2740999999999998</v>
      </c>
      <c r="FP647" s="23">
        <v>4.1585999999999999</v>
      </c>
      <c r="FQ647" s="23">
        <v>-3.7033999999999998</v>
      </c>
      <c r="FR647" s="23">
        <v>-10.614699999999999</v>
      </c>
    </row>
    <row r="648" spans="1:174" x14ac:dyDescent="0.2">
      <c r="A648" s="17">
        <f t="shared" si="13"/>
        <v>647</v>
      </c>
      <c r="B648" s="18">
        <v>13</v>
      </c>
      <c r="C648" s="18" t="s">
        <v>1205</v>
      </c>
      <c r="D648" s="18" t="s">
        <v>1188</v>
      </c>
      <c r="E648" s="18" t="s">
        <v>1144</v>
      </c>
      <c r="F648" s="18" t="s">
        <v>186</v>
      </c>
      <c r="H648" s="18">
        <v>19</v>
      </c>
      <c r="I648" s="18">
        <v>2.5228800000000003E-2</v>
      </c>
      <c r="K648" s="18">
        <v>65.244090999999997</v>
      </c>
      <c r="L648" s="18">
        <v>-14.025976</v>
      </c>
      <c r="M648" s="18" t="s">
        <v>229</v>
      </c>
      <c r="O648" s="18" t="s">
        <v>167</v>
      </c>
      <c r="P648" s="18">
        <v>75</v>
      </c>
      <c r="Q648" s="18">
        <v>11.2</v>
      </c>
      <c r="S648" s="19">
        <v>13.5</v>
      </c>
      <c r="U648" s="20">
        <v>7.16</v>
      </c>
      <c r="W648" s="19">
        <f t="shared" si="12"/>
        <v>17.275398578287273</v>
      </c>
      <c r="X648" s="19"/>
      <c r="Z648" s="21">
        <v>0.16</v>
      </c>
      <c r="AA648" s="21"/>
      <c r="AC648" s="18" t="s">
        <v>167</v>
      </c>
      <c r="AE648" s="18" t="s">
        <v>167</v>
      </c>
      <c r="AG648" s="18" t="s">
        <v>167</v>
      </c>
      <c r="AH648" s="22">
        <v>27</v>
      </c>
      <c r="AI648" s="22"/>
      <c r="AJ648" s="22">
        <v>43.9</v>
      </c>
      <c r="AM648" s="18" t="s">
        <v>167</v>
      </c>
      <c r="AO648" s="18" t="s">
        <v>167</v>
      </c>
      <c r="AQ648" s="18" t="s">
        <v>167</v>
      </c>
      <c r="AR648" s="19">
        <v>0.57999999999999996</v>
      </c>
      <c r="AT648" s="21">
        <v>8.2000000000000003E-2</v>
      </c>
      <c r="AV648" s="19">
        <v>2.35</v>
      </c>
      <c r="AY648" s="18" t="s">
        <v>167</v>
      </c>
      <c r="AZ648" s="19">
        <v>19</v>
      </c>
      <c r="BA648"/>
      <c r="BC648" s="18" t="s">
        <v>167</v>
      </c>
      <c r="BE648" s="18" t="s">
        <v>167</v>
      </c>
      <c r="BF648" s="19">
        <v>135.63200000000001</v>
      </c>
      <c r="BI648" s="18" t="s">
        <v>167</v>
      </c>
      <c r="BK648" s="18" t="s">
        <v>167</v>
      </c>
      <c r="BM648" s="18" t="s">
        <v>167</v>
      </c>
      <c r="BN648" s="19">
        <v>39.267343541944072</v>
      </c>
      <c r="BQ648" s="18" t="s">
        <v>167</v>
      </c>
      <c r="BS648" s="18" t="s">
        <v>167</v>
      </c>
      <c r="BT648" s="21"/>
      <c r="BU648" s="18" t="s">
        <v>167</v>
      </c>
      <c r="BW648" s="18" t="s">
        <v>167</v>
      </c>
      <c r="BY648" s="18" t="s">
        <v>167</v>
      </c>
      <c r="BZ648" s="24">
        <v>7.83</v>
      </c>
      <c r="CA648"/>
      <c r="CB648" s="21"/>
      <c r="CC648" s="18" t="s">
        <v>167</v>
      </c>
      <c r="CD648" s="21"/>
      <c r="CE648" s="18" t="s">
        <v>167</v>
      </c>
      <c r="CF648" s="21"/>
      <c r="CG648" s="18" t="s">
        <v>167</v>
      </c>
      <c r="CI648" s="21" t="s">
        <v>167</v>
      </c>
      <c r="CJ648" s="19">
        <v>9.0915032000000018</v>
      </c>
      <c r="CM648" s="18" t="s">
        <v>167</v>
      </c>
      <c r="CO648" s="23" t="s">
        <v>167</v>
      </c>
      <c r="CQ648" s="23" t="s">
        <v>167</v>
      </c>
      <c r="CR648" s="23" t="s">
        <v>974</v>
      </c>
      <c r="CT648" s="18" t="s">
        <v>167</v>
      </c>
      <c r="CV648" s="18" t="s">
        <v>167</v>
      </c>
      <c r="CY648" s="18" t="s">
        <v>167</v>
      </c>
      <c r="DA648" s="18" t="s">
        <v>167</v>
      </c>
      <c r="DC648" s="18" t="s">
        <v>167</v>
      </c>
      <c r="DE648" s="18" t="s">
        <v>167</v>
      </c>
      <c r="DH648" s="18" t="s">
        <v>167</v>
      </c>
      <c r="DK648" s="18" t="s">
        <v>167</v>
      </c>
      <c r="DN648" s="18" t="s">
        <v>167</v>
      </c>
      <c r="DQ648" s="18" t="s">
        <v>167</v>
      </c>
      <c r="DU648" s="18" t="s">
        <v>167</v>
      </c>
      <c r="DZ648" s="18" t="s">
        <v>167</v>
      </c>
      <c r="EE648" s="18" t="s">
        <v>167</v>
      </c>
      <c r="EF648" s="39">
        <v>2.1240999999999999E-5</v>
      </c>
      <c r="EG648" s="24">
        <v>4.8403700000000001</v>
      </c>
      <c r="EH648" s="39">
        <v>7.0451E-8</v>
      </c>
      <c r="EI648" s="39">
        <v>3.1884E-12</v>
      </c>
      <c r="EJ648" s="39">
        <v>2.6931E-5</v>
      </c>
      <c r="EK648" s="39">
        <v>4.4001000000000001E-5</v>
      </c>
      <c r="EL648" s="39">
        <v>5.9933000000000001E-7</v>
      </c>
      <c r="EM648" s="39">
        <v>7.0926999999999997E-8</v>
      </c>
      <c r="EN648" s="39">
        <v>2.3999000000000001E-6</v>
      </c>
      <c r="EO648" s="39">
        <v>1.8947E-5</v>
      </c>
      <c r="EP648" s="39">
        <v>1.3558999999999999E-4</v>
      </c>
      <c r="EQ648" s="39">
        <v>7.7741999999999992E-6</v>
      </c>
      <c r="ER648" s="39">
        <v>0</v>
      </c>
      <c r="ES648" s="39">
        <v>0</v>
      </c>
      <c r="ET648" s="39">
        <v>0</v>
      </c>
      <c r="EU648" s="39">
        <v>2.7175E-5</v>
      </c>
      <c r="EV648" s="39">
        <v>8.1183999999999994E-8</v>
      </c>
      <c r="EW648" s="39">
        <v>1.4821999999999999E-4</v>
      </c>
      <c r="EX648" s="39">
        <v>5.5343000000000001E-8</v>
      </c>
      <c r="FA648" s="23">
        <v>-1.6667000000000001</v>
      </c>
      <c r="FB648" s="23">
        <v>-5.1723999999999997</v>
      </c>
      <c r="FC648" s="23">
        <v>-7.0427999999999997</v>
      </c>
      <c r="FD648" s="23">
        <v>-3.3007</v>
      </c>
      <c r="FE648" s="23">
        <v>-0.44719999999999999</v>
      </c>
      <c r="FF648" s="23">
        <v>-21.883800000000001</v>
      </c>
      <c r="FG648" s="23">
        <v>-18.401</v>
      </c>
      <c r="FH648" s="23">
        <v>-10.3741</v>
      </c>
      <c r="FI648" s="23">
        <v>0.1031</v>
      </c>
      <c r="FJ648" s="23">
        <v>-15.0098</v>
      </c>
      <c r="FK648" s="23">
        <v>1.1321000000000001</v>
      </c>
      <c r="FL648" s="23">
        <v>5.5682999999999998</v>
      </c>
      <c r="FM648" s="23">
        <v>-2.4394999999999998</v>
      </c>
      <c r="FN648" s="23">
        <v>2.5396999999999998</v>
      </c>
      <c r="FO648" s="23">
        <v>-4.2087000000000003</v>
      </c>
      <c r="FP648" s="23">
        <v>3.6021999999999998</v>
      </c>
      <c r="FQ648" s="23">
        <v>-3.7850000000000001</v>
      </c>
      <c r="FR648" s="23">
        <v>-10.1623</v>
      </c>
    </row>
    <row r="649" spans="1:174" x14ac:dyDescent="0.2">
      <c r="A649" s="17">
        <f t="shared" si="13"/>
        <v>648</v>
      </c>
      <c r="B649" s="18">
        <v>13</v>
      </c>
      <c r="C649" s="18" t="s">
        <v>1206</v>
      </c>
      <c r="D649" s="18" t="s">
        <v>1188</v>
      </c>
      <c r="E649" s="18" t="s">
        <v>1144</v>
      </c>
      <c r="F649" s="18" t="s">
        <v>186</v>
      </c>
      <c r="H649" s="18">
        <v>19</v>
      </c>
      <c r="I649" s="18">
        <v>0.10848384</v>
      </c>
      <c r="K649" s="18">
        <v>65.244090999999997</v>
      </c>
      <c r="L649" s="18">
        <v>-14.025976</v>
      </c>
      <c r="M649" s="18" t="s">
        <v>229</v>
      </c>
      <c r="O649" s="18" t="s">
        <v>167</v>
      </c>
      <c r="P649" s="18">
        <v>75</v>
      </c>
      <c r="Q649" s="18">
        <v>11.2</v>
      </c>
      <c r="S649" s="19">
        <v>6.9</v>
      </c>
      <c r="U649" s="20">
        <v>7.34</v>
      </c>
      <c r="W649" s="19">
        <f t="shared" si="12"/>
        <v>22.418749012843829</v>
      </c>
      <c r="X649" s="19"/>
      <c r="Z649" s="21">
        <v>0.185</v>
      </c>
      <c r="AA649" s="21"/>
      <c r="AC649" s="18" t="s">
        <v>167</v>
      </c>
      <c r="AE649" s="18" t="s">
        <v>167</v>
      </c>
      <c r="AG649" s="18" t="s">
        <v>167</v>
      </c>
      <c r="AH649" s="22">
        <v>37</v>
      </c>
      <c r="AI649" s="22"/>
      <c r="AJ649" s="22">
        <v>64.900000000000006</v>
      </c>
      <c r="AM649" s="18" t="s">
        <v>167</v>
      </c>
      <c r="AO649" s="18" t="s">
        <v>167</v>
      </c>
      <c r="AQ649" s="18" t="s">
        <v>167</v>
      </c>
      <c r="AR649" s="19">
        <v>0.45</v>
      </c>
      <c r="AT649" s="21">
        <v>0.09</v>
      </c>
      <c r="AV649" s="19">
        <v>2.62</v>
      </c>
      <c r="AY649" s="18" t="s">
        <v>167</v>
      </c>
      <c r="AZ649" s="19">
        <v>28</v>
      </c>
      <c r="BA649"/>
      <c r="BC649" s="18" t="s">
        <v>167</v>
      </c>
      <c r="BE649" s="18" t="s">
        <v>167</v>
      </c>
      <c r="BF649" s="19">
        <v>175.11199999999999</v>
      </c>
      <c r="BI649" s="18" t="s">
        <v>167</v>
      </c>
      <c r="BK649" s="18" t="s">
        <v>167</v>
      </c>
      <c r="BM649" s="18" t="s">
        <v>167</v>
      </c>
      <c r="BN649" s="19">
        <v>47.681774300932091</v>
      </c>
      <c r="BQ649" s="18" t="s">
        <v>167</v>
      </c>
      <c r="BS649" s="18" t="s">
        <v>167</v>
      </c>
      <c r="BT649" s="21"/>
      <c r="BU649" s="18" t="s">
        <v>167</v>
      </c>
      <c r="BW649" s="18" t="s">
        <v>167</v>
      </c>
      <c r="BY649" s="18" t="s">
        <v>167</v>
      </c>
      <c r="BZ649" s="24">
        <v>10.4</v>
      </c>
      <c r="CA649"/>
      <c r="CB649" s="21"/>
      <c r="CC649" s="18" t="s">
        <v>167</v>
      </c>
      <c r="CD649" s="21"/>
      <c r="CE649" s="18" t="s">
        <v>167</v>
      </c>
      <c r="CF649" s="21"/>
      <c r="CG649" s="18" t="s">
        <v>167</v>
      </c>
      <c r="CI649" s="21" t="s">
        <v>167</v>
      </c>
      <c r="CJ649" s="19">
        <v>11.4711584</v>
      </c>
      <c r="CM649" s="18" t="s">
        <v>167</v>
      </c>
      <c r="CO649" s="23" t="s">
        <v>167</v>
      </c>
      <c r="CQ649" s="23" t="s">
        <v>167</v>
      </c>
      <c r="CR649" s="23" t="s">
        <v>974</v>
      </c>
      <c r="CT649" s="18" t="s">
        <v>167</v>
      </c>
      <c r="CV649" s="18" t="s">
        <v>167</v>
      </c>
      <c r="CY649" s="18" t="s">
        <v>167</v>
      </c>
      <c r="DA649" s="18" t="s">
        <v>167</v>
      </c>
      <c r="DC649" s="18" t="s">
        <v>167</v>
      </c>
      <c r="DE649" s="18" t="s">
        <v>167</v>
      </c>
      <c r="DH649" s="18" t="s">
        <v>167</v>
      </c>
      <c r="DK649" s="18" t="s">
        <v>167</v>
      </c>
      <c r="DN649" s="18" t="s">
        <v>167</v>
      </c>
      <c r="DQ649" s="18" t="s">
        <v>167</v>
      </c>
      <c r="DU649" s="18" t="s">
        <v>167</v>
      </c>
      <c r="DZ649" s="18" t="s">
        <v>167</v>
      </c>
      <c r="EE649" s="18" t="s">
        <v>167</v>
      </c>
      <c r="EF649" s="39">
        <v>3.3661500000000003E-5</v>
      </c>
      <c r="EG649" s="24">
        <v>5.7882400000000001</v>
      </c>
      <c r="EH649" s="39">
        <v>4.6664E-8</v>
      </c>
      <c r="EI649" s="39">
        <v>4.2858000000000002E-12</v>
      </c>
      <c r="EJ649" s="39">
        <v>3.6891999999999998E-5</v>
      </c>
      <c r="EK649" s="39">
        <v>6.5000999999999996E-5</v>
      </c>
      <c r="EL649" s="39">
        <v>4.9931999999999995E-7</v>
      </c>
      <c r="EM649" s="39">
        <v>7.9548000000000005E-8</v>
      </c>
      <c r="EN649" s="39">
        <v>2.5998999999999999E-6</v>
      </c>
      <c r="EO649" s="39">
        <v>2.7909E-5</v>
      </c>
      <c r="EP649" s="39">
        <v>1.7508000000000001E-4</v>
      </c>
      <c r="EQ649" s="39">
        <v>1.0309000000000001E-5</v>
      </c>
      <c r="ER649" s="39">
        <v>0</v>
      </c>
      <c r="ES649" s="39">
        <v>0</v>
      </c>
      <c r="ET649" s="39">
        <v>0</v>
      </c>
      <c r="EU649" s="39">
        <v>2.6203999999999998E-5</v>
      </c>
      <c r="EV649" s="39">
        <v>1.2933000000000001E-7</v>
      </c>
      <c r="EW649" s="39">
        <v>1.8725999999999999E-4</v>
      </c>
      <c r="EX649" s="39">
        <v>7.7069E-8</v>
      </c>
      <c r="FA649" s="23">
        <v>-1.4842</v>
      </c>
      <c r="FB649" s="23">
        <v>-4.2743000000000002</v>
      </c>
      <c r="FC649" s="23">
        <v>-6.3929999999999998</v>
      </c>
      <c r="FD649" s="23">
        <v>-2.9948000000000001</v>
      </c>
      <c r="FE649" s="23">
        <v>0.73680000000000001</v>
      </c>
      <c r="FF649" s="23">
        <v>-20.485600000000002</v>
      </c>
      <c r="FG649" s="23">
        <v>-16.935099999999998</v>
      </c>
      <c r="FH649" s="23">
        <v>-9.7713999999999999</v>
      </c>
      <c r="FI649" s="23">
        <v>0.51449999999999996</v>
      </c>
      <c r="FJ649" s="23">
        <v>-14.751200000000001</v>
      </c>
      <c r="FK649" s="23">
        <v>1.3811</v>
      </c>
      <c r="FL649" s="23">
        <v>5.7195</v>
      </c>
      <c r="FM649" s="23">
        <v>-1.1549</v>
      </c>
      <c r="FN649" s="23">
        <v>3.3908999999999998</v>
      </c>
      <c r="FO649" s="23">
        <v>-3.2984</v>
      </c>
      <c r="FP649" s="23">
        <v>4.9771000000000001</v>
      </c>
      <c r="FQ649" s="23">
        <v>-2.4634</v>
      </c>
      <c r="FR649" s="23">
        <v>-9.0549999999999997</v>
      </c>
    </row>
    <row r="650" spans="1:174" x14ac:dyDescent="0.2">
      <c r="A650" s="17">
        <f t="shared" si="13"/>
        <v>649</v>
      </c>
      <c r="B650" s="18">
        <v>13</v>
      </c>
      <c r="C650" s="18" t="s">
        <v>1207</v>
      </c>
      <c r="D650" s="18" t="s">
        <v>1188</v>
      </c>
      <c r="E650" s="18" t="s">
        <v>1144</v>
      </c>
      <c r="F650" s="18" t="s">
        <v>186</v>
      </c>
      <c r="H650" s="18">
        <v>19</v>
      </c>
      <c r="I650" s="18">
        <v>0.25922592000000005</v>
      </c>
      <c r="K650" s="18">
        <v>65.244090999999997</v>
      </c>
      <c r="L650" s="18">
        <v>-14.025976</v>
      </c>
      <c r="M650" s="18" t="s">
        <v>229</v>
      </c>
      <c r="O650" s="18" t="s">
        <v>167</v>
      </c>
      <c r="P650" s="18">
        <v>75</v>
      </c>
      <c r="Q650" s="18">
        <v>11.2</v>
      </c>
      <c r="S650" s="19">
        <v>2.9</v>
      </c>
      <c r="U650" s="20">
        <v>7.24</v>
      </c>
      <c r="W650" s="19">
        <f t="shared" si="12"/>
        <v>21.055859178762091</v>
      </c>
      <c r="X650" s="19"/>
      <c r="Z650" s="21">
        <v>0.127</v>
      </c>
      <c r="AA650" s="21"/>
      <c r="AC650" s="18" t="s">
        <v>167</v>
      </c>
      <c r="AE650" s="18" t="s">
        <v>167</v>
      </c>
      <c r="AG650" s="18" t="s">
        <v>167</v>
      </c>
      <c r="AH650" s="22">
        <v>36</v>
      </c>
      <c r="AI650" s="22"/>
      <c r="AJ650" s="22">
        <v>65.900000000000006</v>
      </c>
      <c r="AM650" s="18" t="s">
        <v>167</v>
      </c>
      <c r="AO650" s="18" t="s">
        <v>167</v>
      </c>
      <c r="AQ650" s="18" t="s">
        <v>167</v>
      </c>
      <c r="AR650" s="19">
        <v>0.65</v>
      </c>
      <c r="AT650" s="21">
        <v>5.6000000000000001E-2</v>
      </c>
      <c r="AV650" s="19">
        <v>5.34</v>
      </c>
      <c r="AY650" s="18" t="s">
        <v>167</v>
      </c>
      <c r="AZ650" s="19">
        <v>27</v>
      </c>
      <c r="BA650"/>
      <c r="BC650" s="18" t="s">
        <v>167</v>
      </c>
      <c r="BE650" s="18" t="s">
        <v>167</v>
      </c>
      <c r="BF650" s="19">
        <v>161.99200000000002</v>
      </c>
      <c r="BI650" s="18" t="s">
        <v>167</v>
      </c>
      <c r="BK650" s="18" t="s">
        <v>167</v>
      </c>
      <c r="BM650" s="18" t="s">
        <v>167</v>
      </c>
      <c r="BN650" s="19">
        <v>49.084179427430094</v>
      </c>
      <c r="BQ650" s="18" t="s">
        <v>167</v>
      </c>
      <c r="BS650" s="18" t="s">
        <v>167</v>
      </c>
      <c r="BT650" s="21"/>
      <c r="BU650" s="18" t="s">
        <v>167</v>
      </c>
      <c r="BW650" s="18" t="s">
        <v>167</v>
      </c>
      <c r="BY650" s="18" t="s">
        <v>167</v>
      </c>
      <c r="BZ650" s="24">
        <v>10.199999999999999</v>
      </c>
      <c r="CA650"/>
      <c r="CB650" s="21"/>
      <c r="CC650" s="18" t="s">
        <v>167</v>
      </c>
      <c r="CD650" s="21"/>
      <c r="CE650" s="18" t="s">
        <v>167</v>
      </c>
      <c r="CF650" s="21"/>
      <c r="CG650" s="18" t="s">
        <v>167</v>
      </c>
      <c r="CI650" s="21" t="s">
        <v>167</v>
      </c>
      <c r="CJ650" s="19">
        <v>10.311839200000001</v>
      </c>
      <c r="CM650" s="18" t="s">
        <v>167</v>
      </c>
      <c r="CO650" s="23" t="s">
        <v>167</v>
      </c>
      <c r="CQ650" s="23" t="s">
        <v>167</v>
      </c>
      <c r="CR650" s="23" t="s">
        <v>974</v>
      </c>
      <c r="CT650" s="18" t="s">
        <v>167</v>
      </c>
      <c r="CV650" s="18" t="s">
        <v>167</v>
      </c>
      <c r="CY650" s="18" t="s">
        <v>167</v>
      </c>
      <c r="DA650" s="18" t="s">
        <v>167</v>
      </c>
      <c r="DC650" s="18" t="s">
        <v>167</v>
      </c>
      <c r="DE650" s="18" t="s">
        <v>167</v>
      </c>
      <c r="DH650" s="18" t="s">
        <v>167</v>
      </c>
      <c r="DK650" s="18" t="s">
        <v>167</v>
      </c>
      <c r="DN650" s="18" t="s">
        <v>167</v>
      </c>
      <c r="DQ650" s="18" t="s">
        <v>167</v>
      </c>
      <c r="DU650" s="18" t="s">
        <v>167</v>
      </c>
      <c r="DZ650" s="18" t="s">
        <v>167</v>
      </c>
      <c r="EE650" s="18" t="s">
        <v>167</v>
      </c>
      <c r="EF650" s="39">
        <v>3.7892699999999997E-5</v>
      </c>
      <c r="EG650" s="24">
        <v>6.9079899999999999</v>
      </c>
      <c r="EH650" s="39">
        <v>5.8710000000000001E-8</v>
      </c>
      <c r="EI650" s="39">
        <v>2.1155E-11</v>
      </c>
      <c r="EJ650" s="39">
        <v>3.591E-5</v>
      </c>
      <c r="EK650" s="39">
        <v>6.6000999999999994E-5</v>
      </c>
      <c r="EL650" s="39">
        <v>6.9899000000000004E-7</v>
      </c>
      <c r="EM650" s="39">
        <v>5.3499000000000001E-8</v>
      </c>
      <c r="EN650" s="39">
        <v>5.2998999999999999E-6</v>
      </c>
      <c r="EO650" s="39">
        <v>2.6922000000000001E-5</v>
      </c>
      <c r="EP650" s="39">
        <v>1.6197999999999999E-4</v>
      </c>
      <c r="EQ650" s="39">
        <v>1.0118E-5</v>
      </c>
      <c r="ER650" s="39">
        <v>0</v>
      </c>
      <c r="ES650" s="39">
        <v>0</v>
      </c>
      <c r="ET650" s="39">
        <v>0</v>
      </c>
      <c r="EU650" s="39">
        <v>3.2938999999999998E-5</v>
      </c>
      <c r="EV650" s="39">
        <v>8.0808000000000005E-8</v>
      </c>
      <c r="EW650" s="39">
        <v>1.6802000000000001E-4</v>
      </c>
      <c r="EX650" s="39">
        <v>5.2518000000000001E-8</v>
      </c>
      <c r="FA650" s="23">
        <v>-1.3879999999999999</v>
      </c>
      <c r="FB650" s="23">
        <v>-4.1657999999999999</v>
      </c>
      <c r="FC650" s="23">
        <v>-6.6254</v>
      </c>
      <c r="FD650" s="23">
        <v>-3.2201</v>
      </c>
      <c r="FE650" s="23">
        <v>1.2012</v>
      </c>
      <c r="FF650" s="23">
        <v>-22.483699999999999</v>
      </c>
      <c r="FG650" s="23">
        <v>-18.890699999999999</v>
      </c>
      <c r="FH650" s="23">
        <v>-10.5367</v>
      </c>
      <c r="FI650" s="23">
        <v>-6.6199999999999995E-2</v>
      </c>
      <c r="FJ650" s="23">
        <v>-15.716699999999999</v>
      </c>
      <c r="FK650" s="23">
        <v>1.5190999999999999</v>
      </c>
      <c r="FL650" s="23">
        <v>4.9751000000000003</v>
      </c>
      <c r="FM650" s="23">
        <v>-0.62480000000000002</v>
      </c>
      <c r="FN650" s="23">
        <v>3.8089</v>
      </c>
      <c r="FO650" s="23">
        <v>-2.7911000000000001</v>
      </c>
      <c r="FP650" s="23">
        <v>5.7411000000000003</v>
      </c>
      <c r="FQ650" s="23">
        <v>-2.3532999999999999</v>
      </c>
      <c r="FR650" s="23">
        <v>-9.5665999999999993</v>
      </c>
    </row>
    <row r="651" spans="1:174" x14ac:dyDescent="0.2">
      <c r="A651" s="17">
        <f t="shared" si="13"/>
        <v>650</v>
      </c>
      <c r="B651" s="18">
        <v>13</v>
      </c>
      <c r="C651" s="18" t="s">
        <v>1208</v>
      </c>
      <c r="D651" s="18" t="s">
        <v>976</v>
      </c>
      <c r="E651" s="18" t="s">
        <v>1144</v>
      </c>
      <c r="F651" s="18" t="s">
        <v>179</v>
      </c>
      <c r="H651" s="18">
        <v>7</v>
      </c>
      <c r="I651" s="18">
        <v>1.4096592000000001</v>
      </c>
      <c r="K651" s="18">
        <v>65.138940000000005</v>
      </c>
      <c r="L651" s="18">
        <v>-14.396231999999999</v>
      </c>
      <c r="M651" s="18" t="s">
        <v>229</v>
      </c>
      <c r="O651" s="18" t="s">
        <v>167</v>
      </c>
      <c r="P651" s="18">
        <v>3034</v>
      </c>
      <c r="Q651" s="18">
        <v>6.45</v>
      </c>
      <c r="S651" s="19">
        <v>0.3</v>
      </c>
      <c r="U651" s="20">
        <v>7.28</v>
      </c>
      <c r="W651" s="19">
        <f t="shared" si="12"/>
        <v>43.713080868145234</v>
      </c>
      <c r="X651" s="19"/>
      <c r="Z651" s="21">
        <v>0.63</v>
      </c>
      <c r="AA651" s="21"/>
      <c r="AC651" s="18" t="s">
        <v>167</v>
      </c>
      <c r="AE651" s="18" t="s">
        <v>167</v>
      </c>
      <c r="AG651" s="18" t="s">
        <v>167</v>
      </c>
      <c r="AH651" s="22">
        <v>116</v>
      </c>
      <c r="AI651" s="22"/>
      <c r="AJ651" s="22">
        <v>78.3</v>
      </c>
      <c r="AM651" s="18" t="s">
        <v>167</v>
      </c>
      <c r="AO651" s="18" t="s">
        <v>167</v>
      </c>
      <c r="AQ651" s="18" t="s">
        <v>167</v>
      </c>
      <c r="AR651" s="19">
        <v>1.93</v>
      </c>
      <c r="AT651" s="21">
        <v>0.69699999999999995</v>
      </c>
      <c r="AV651" s="19">
        <v>5.65</v>
      </c>
      <c r="AY651" s="18" t="s">
        <v>167</v>
      </c>
      <c r="AZ651" s="19">
        <v>64</v>
      </c>
      <c r="BA651"/>
      <c r="BC651" s="18" t="s">
        <v>167</v>
      </c>
      <c r="BE651" s="18" t="s">
        <v>167</v>
      </c>
      <c r="BF651" s="19">
        <v>208.904</v>
      </c>
      <c r="BI651" s="18" t="s">
        <v>167</v>
      </c>
      <c r="BK651" s="18" t="s">
        <v>167</v>
      </c>
      <c r="BM651" s="18" t="s">
        <v>167</v>
      </c>
      <c r="BN651" s="19">
        <v>82.274434087882824</v>
      </c>
      <c r="BQ651" s="18" t="s">
        <v>167</v>
      </c>
      <c r="BS651" s="18" t="s">
        <v>167</v>
      </c>
      <c r="BT651" s="21"/>
      <c r="BU651" s="18" t="s">
        <v>167</v>
      </c>
      <c r="BW651" s="18" t="s">
        <v>167</v>
      </c>
      <c r="BY651" s="18" t="s">
        <v>167</v>
      </c>
      <c r="BZ651" s="24">
        <v>30.2</v>
      </c>
      <c r="CA651"/>
      <c r="CB651" s="21"/>
      <c r="CC651" s="18" t="s">
        <v>167</v>
      </c>
      <c r="CD651" s="21"/>
      <c r="CE651" s="18" t="s">
        <v>167</v>
      </c>
      <c r="CF651" s="21"/>
      <c r="CG651" s="18" t="s">
        <v>167</v>
      </c>
      <c r="CI651" s="21" t="s">
        <v>167</v>
      </c>
      <c r="CJ651" s="19">
        <v>24.40672</v>
      </c>
      <c r="CM651" s="18" t="s">
        <v>167</v>
      </c>
      <c r="CO651" s="23" t="s">
        <v>167</v>
      </c>
      <c r="CQ651" s="23" t="s">
        <v>167</v>
      </c>
      <c r="CR651" s="23" t="s">
        <v>974</v>
      </c>
      <c r="CT651" s="18" t="s">
        <v>167</v>
      </c>
      <c r="CV651" s="18" t="s">
        <v>167</v>
      </c>
      <c r="CY651" s="18" t="s">
        <v>167</v>
      </c>
      <c r="DA651" s="18" t="s">
        <v>167</v>
      </c>
      <c r="DC651" s="18" t="s">
        <v>167</v>
      </c>
      <c r="DE651" s="18" t="s">
        <v>167</v>
      </c>
      <c r="DH651" s="18" t="s">
        <v>167</v>
      </c>
      <c r="DK651" s="18" t="s">
        <v>167</v>
      </c>
      <c r="DN651" s="18" t="s">
        <v>167</v>
      </c>
      <c r="DQ651" s="18" t="s">
        <v>167</v>
      </c>
      <c r="DU651" s="18" t="s">
        <v>167</v>
      </c>
      <c r="DZ651" s="18" t="s">
        <v>167</v>
      </c>
      <c r="EE651" s="18" t="s">
        <v>167</v>
      </c>
      <c r="EF651" s="39">
        <v>3.7697799999999997E-5</v>
      </c>
      <c r="EG651" s="24">
        <v>3.39344</v>
      </c>
      <c r="EH651" s="39">
        <v>5.4020999999999998E-8</v>
      </c>
      <c r="EI651" s="39">
        <v>1.6246E-10</v>
      </c>
      <c r="EJ651" s="39">
        <v>1.1532E-4</v>
      </c>
      <c r="EK651" s="39">
        <v>7.8003000000000005E-5</v>
      </c>
      <c r="EL651" s="39">
        <v>1.8898999999999999E-6</v>
      </c>
      <c r="EM651" s="39">
        <v>6.5619E-7</v>
      </c>
      <c r="EN651" s="39">
        <v>5.6995999999999996E-6</v>
      </c>
      <c r="EO651" s="39">
        <v>6.3565999999999994E-5</v>
      </c>
      <c r="EP651" s="39">
        <v>2.0882999999999999E-4</v>
      </c>
      <c r="EQ651" s="39">
        <v>2.9612E-5</v>
      </c>
      <c r="ER651" s="39">
        <v>0</v>
      </c>
      <c r="ES651" s="39">
        <v>0</v>
      </c>
      <c r="ET651" s="39">
        <v>0</v>
      </c>
      <c r="EU651" s="39">
        <v>7.5799999999999999E-5</v>
      </c>
      <c r="EV651" s="39">
        <v>1.9637999999999999E-7</v>
      </c>
      <c r="EW651" s="39">
        <v>3.9640999999999998E-4</v>
      </c>
      <c r="EX651" s="39">
        <v>8.6100999999999998E-8</v>
      </c>
      <c r="FA651" s="23">
        <v>-0.6169</v>
      </c>
      <c r="FB651" s="23">
        <v>-2.5045000000000002</v>
      </c>
      <c r="FC651" s="23">
        <v>-4.2249999999999996</v>
      </c>
      <c r="FD651" s="23">
        <v>-2.3666</v>
      </c>
      <c r="FE651" s="23">
        <v>4.0658000000000003</v>
      </c>
      <c r="FF651" s="23">
        <v>-18.853100000000001</v>
      </c>
      <c r="FG651" s="23">
        <v>-15.2317</v>
      </c>
      <c r="FH651" s="23">
        <v>-9.3240999999999996</v>
      </c>
      <c r="FI651" s="23">
        <v>1.0536000000000001</v>
      </c>
      <c r="FJ651" s="23">
        <v>-14.984</v>
      </c>
      <c r="FK651" s="23">
        <v>2.3180999999999998</v>
      </c>
      <c r="FL651" s="23">
        <v>5.9859</v>
      </c>
      <c r="FM651" s="23">
        <v>2.21</v>
      </c>
      <c r="FN651" s="23">
        <v>5.9333</v>
      </c>
      <c r="FO651" s="23">
        <v>-1.1715</v>
      </c>
      <c r="FP651" s="23">
        <v>8.9466000000000001</v>
      </c>
      <c r="FQ651" s="23">
        <v>0.70679999999999998</v>
      </c>
      <c r="FR651" s="23">
        <v>-8.1000999999999994</v>
      </c>
    </row>
    <row r="652" spans="1:174" x14ac:dyDescent="0.2">
      <c r="A652" s="17">
        <f t="shared" si="13"/>
        <v>651</v>
      </c>
      <c r="B652" s="18">
        <v>13</v>
      </c>
      <c r="C652" s="18" t="s">
        <v>1209</v>
      </c>
      <c r="D652" s="18" t="s">
        <v>976</v>
      </c>
      <c r="E652" s="18" t="s">
        <v>1144</v>
      </c>
      <c r="F652" s="18" t="s">
        <v>179</v>
      </c>
      <c r="H652" s="18">
        <v>7</v>
      </c>
      <c r="I652" s="18">
        <v>0.76632480000000003</v>
      </c>
      <c r="K652" s="18">
        <v>65.138940000000005</v>
      </c>
      <c r="L652" s="18">
        <v>-14.396231999999999</v>
      </c>
      <c r="M652" s="18" t="s">
        <v>229</v>
      </c>
      <c r="O652" s="18" t="s">
        <v>167</v>
      </c>
      <c r="P652" s="18">
        <v>3034</v>
      </c>
      <c r="Q652" s="18">
        <v>6.45</v>
      </c>
      <c r="S652" s="19">
        <v>0</v>
      </c>
      <c r="U652" s="20">
        <v>7.43</v>
      </c>
      <c r="W652" s="19">
        <f t="shared" ref="W652:W715" si="14">(Z652*26.981539*0.001)+(AB652*137.327*0.000001)+(AD652*10.811*0.000001)+(AF652*79.904*0.000001)+(AH652*40.078*0.001)+(AJ652*35.453*0.001)+(AL652*28.01*0.000001)+(AN652*63.546*0.000001)+(AP652*51.9961*0.000001)+(AR652*18.99*0.001)+(AT652*55.845*0.001)+(AV652*39.0983*0.001)+(AX652*6.941*0.000001)+(AZ652*24.305*0.001)+(BB652*54.938*0.001)+(BD652*95.95*0.000001)+(BF652*22.98*0.001)+(BH652*190.23*0.000000001)+(BJ652*85.4678*0.000001)+(BL652*44.95*0.000001)+(BN652*28.0855*0.001)+(BP652*87.62*0.001)+(BR652*232.03*0.000000001)+(BT652*47.867*0.001)+(BV652*50.94*0.000001)+(BX652*65.38*0.000001)+(BZ652*96.06*0.001)+(CB652*46.0055*0.001)+(CD652*62.0049*0.001)+(CF652*18*0.001)+(CH652*94.97*0.001)+CJ652+CN652</f>
        <v>59.750511192762929</v>
      </c>
      <c r="X652" s="19"/>
      <c r="Z652" s="21">
        <v>0.17499999999999999</v>
      </c>
      <c r="AA652" s="21"/>
      <c r="AC652" s="18" t="s">
        <v>167</v>
      </c>
      <c r="AE652" s="18" t="s">
        <v>167</v>
      </c>
      <c r="AG652" s="18" t="s">
        <v>167</v>
      </c>
      <c r="AH652" s="22">
        <v>173</v>
      </c>
      <c r="AI652" s="22"/>
      <c r="AJ652" s="22">
        <v>87.2</v>
      </c>
      <c r="AM652" s="18" t="s">
        <v>167</v>
      </c>
      <c r="AO652" s="18" t="s">
        <v>167</v>
      </c>
      <c r="AQ652" s="18" t="s">
        <v>167</v>
      </c>
      <c r="AR652" s="19">
        <v>1.96</v>
      </c>
      <c r="AT652" s="21">
        <v>0.748</v>
      </c>
      <c r="AV652" s="19">
        <v>6.3</v>
      </c>
      <c r="AY652" s="18" t="s">
        <v>167</v>
      </c>
      <c r="AZ652" s="19">
        <v>95</v>
      </c>
      <c r="BA652"/>
      <c r="BC652" s="18" t="s">
        <v>167</v>
      </c>
      <c r="BE652" s="18" t="s">
        <v>167</v>
      </c>
      <c r="BF652" s="19">
        <v>234.73599999999999</v>
      </c>
      <c r="BI652" s="18" t="s">
        <v>167</v>
      </c>
      <c r="BK652" s="18" t="s">
        <v>167</v>
      </c>
      <c r="BM652" s="18" t="s">
        <v>167</v>
      </c>
      <c r="BN652" s="19">
        <v>96.765953728362192</v>
      </c>
      <c r="BQ652" s="18" t="s">
        <v>167</v>
      </c>
      <c r="BS652" s="18" t="s">
        <v>167</v>
      </c>
      <c r="BT652" s="21"/>
      <c r="BU652" s="18" t="s">
        <v>167</v>
      </c>
      <c r="BW652" s="18" t="s">
        <v>167</v>
      </c>
      <c r="BY652" s="18" t="s">
        <v>167</v>
      </c>
      <c r="BZ652" s="24">
        <v>42.4</v>
      </c>
      <c r="CA652"/>
      <c r="CB652" s="21"/>
      <c r="CC652" s="18" t="s">
        <v>167</v>
      </c>
      <c r="CD652" s="21"/>
      <c r="CE652" s="18" t="s">
        <v>167</v>
      </c>
      <c r="CF652" s="21"/>
      <c r="CG652" s="18" t="s">
        <v>167</v>
      </c>
      <c r="CI652" s="21" t="s">
        <v>167</v>
      </c>
      <c r="CJ652" s="19">
        <v>34.901609600000008</v>
      </c>
      <c r="CM652" s="18" t="s">
        <v>167</v>
      </c>
      <c r="CO652" s="23" t="s">
        <v>167</v>
      </c>
      <c r="CQ652" s="23" t="s">
        <v>167</v>
      </c>
      <c r="CR652" s="23" t="s">
        <v>974</v>
      </c>
      <c r="CT652" s="18" t="s">
        <v>167</v>
      </c>
      <c r="CV652" s="18" t="s">
        <v>167</v>
      </c>
      <c r="CY652" s="18" t="s">
        <v>167</v>
      </c>
      <c r="DA652" s="18" t="s">
        <v>167</v>
      </c>
      <c r="DC652" s="18" t="s">
        <v>167</v>
      </c>
      <c r="DE652" s="18" t="s">
        <v>167</v>
      </c>
      <c r="DH652" s="18" t="s">
        <v>167</v>
      </c>
      <c r="DK652" s="18" t="s">
        <v>167</v>
      </c>
      <c r="DN652" s="18" t="s">
        <v>167</v>
      </c>
      <c r="DQ652" s="18" t="s">
        <v>167</v>
      </c>
      <c r="DU652" s="18" t="s">
        <v>167</v>
      </c>
      <c r="DZ652" s="18" t="s">
        <v>167</v>
      </c>
      <c r="EE652" s="18" t="s">
        <v>167</v>
      </c>
      <c r="EF652" s="39">
        <v>3.3241699999999997E-5</v>
      </c>
      <c r="EG652" s="24">
        <v>2.1919900000000001</v>
      </c>
      <c r="EH652" s="39">
        <v>3.8426999999999997E-8</v>
      </c>
      <c r="EI652" s="39">
        <v>1.3647E-11</v>
      </c>
      <c r="EJ652" s="39">
        <v>1.716E-4</v>
      </c>
      <c r="EK652" s="39">
        <v>8.7004999999999998E-5</v>
      </c>
      <c r="EL652" s="39">
        <v>1.9927E-6</v>
      </c>
      <c r="EM652" s="39">
        <v>6.7728000000000004E-7</v>
      </c>
      <c r="EN652" s="39">
        <v>6.2994000000000002E-6</v>
      </c>
      <c r="EO652" s="39">
        <v>9.4114E-5</v>
      </c>
      <c r="EP652" s="39">
        <v>2.3460000000000001E-4</v>
      </c>
      <c r="EQ652" s="39">
        <v>4.1248000000000002E-5</v>
      </c>
      <c r="ER652" s="39">
        <v>0</v>
      </c>
      <c r="ES652" s="39">
        <v>0</v>
      </c>
      <c r="ET652" s="39">
        <v>0</v>
      </c>
      <c r="EU652" s="39">
        <v>7.7337999999999997E-5</v>
      </c>
      <c r="EV652" s="39">
        <v>3.9994000000000002E-7</v>
      </c>
      <c r="EW652" s="39">
        <v>5.6897000000000002E-4</v>
      </c>
      <c r="EX652" s="39">
        <v>1.4167E-7</v>
      </c>
      <c r="FA652" s="23">
        <v>-1.2845</v>
      </c>
      <c r="FB652" s="23">
        <v>-2.7545999999999999</v>
      </c>
      <c r="FC652" s="23">
        <v>-4.9745999999999997</v>
      </c>
      <c r="FD652" s="23">
        <v>-1.9034</v>
      </c>
      <c r="FE652" s="23">
        <v>2.8624000000000001</v>
      </c>
      <c r="FF652" s="23">
        <v>-17.758700000000001</v>
      </c>
      <c r="FG652" s="23">
        <v>-14.133900000000001</v>
      </c>
      <c r="FH652" s="23">
        <v>-8.2864000000000004</v>
      </c>
      <c r="FI652" s="23">
        <v>1.5001</v>
      </c>
      <c r="FJ652" s="23">
        <v>-14.0329</v>
      </c>
      <c r="FK652" s="23">
        <v>1.6536999999999999</v>
      </c>
      <c r="FL652" s="23">
        <v>6.4196999999999997</v>
      </c>
      <c r="FM652" s="23">
        <v>1.1655</v>
      </c>
      <c r="FN652" s="23">
        <v>4.7542999999999997</v>
      </c>
      <c r="FO652" s="23">
        <v>-1.4244000000000001</v>
      </c>
      <c r="FP652" s="23">
        <v>7.3636999999999997</v>
      </c>
      <c r="FQ652" s="23">
        <v>0.12239999999999999</v>
      </c>
      <c r="FR652" s="23">
        <v>-6.9751000000000003</v>
      </c>
    </row>
    <row r="653" spans="1:174" x14ac:dyDescent="0.2">
      <c r="A653" s="17">
        <f t="shared" si="13"/>
        <v>652</v>
      </c>
      <c r="B653" s="18">
        <v>13</v>
      </c>
      <c r="C653" s="18" t="s">
        <v>1210</v>
      </c>
      <c r="D653" s="18" t="s">
        <v>976</v>
      </c>
      <c r="E653" s="18" t="s">
        <v>1144</v>
      </c>
      <c r="F653" s="18" t="s">
        <v>179</v>
      </c>
      <c r="H653" s="18">
        <v>7</v>
      </c>
      <c r="I653" s="18">
        <v>5.0457600000000005E-2</v>
      </c>
      <c r="K653" s="18">
        <v>65.138940000000005</v>
      </c>
      <c r="L653" s="18">
        <v>-14.396231999999999</v>
      </c>
      <c r="M653" s="18" t="s">
        <v>229</v>
      </c>
      <c r="O653" s="18" t="s">
        <v>167</v>
      </c>
      <c r="P653" s="18">
        <v>3034</v>
      </c>
      <c r="Q653" s="18">
        <v>6.45</v>
      </c>
      <c r="S653" s="19">
        <v>0.1</v>
      </c>
      <c r="U653" s="20">
        <v>6.95</v>
      </c>
      <c r="W653" s="19">
        <f t="shared" si="14"/>
        <v>61.267076627893879</v>
      </c>
      <c r="X653" s="19"/>
      <c r="Z653" s="21">
        <v>4.2999999999999997E-2</v>
      </c>
      <c r="AA653" s="21"/>
      <c r="AC653" s="18" t="s">
        <v>167</v>
      </c>
      <c r="AE653" s="18" t="s">
        <v>167</v>
      </c>
      <c r="AG653" s="18" t="s">
        <v>167</v>
      </c>
      <c r="AH653" s="22">
        <v>168</v>
      </c>
      <c r="AI653" s="22"/>
      <c r="AJ653" s="22">
        <v>113.5</v>
      </c>
      <c r="AM653" s="18" t="s">
        <v>167</v>
      </c>
      <c r="AO653" s="18" t="s">
        <v>167</v>
      </c>
      <c r="AQ653" s="18" t="s">
        <v>167</v>
      </c>
      <c r="AR653" s="19">
        <v>1.74</v>
      </c>
      <c r="AT653" s="21">
        <v>0.124</v>
      </c>
      <c r="AV653" s="19">
        <v>6.15</v>
      </c>
      <c r="AY653" s="18" t="s">
        <v>167</v>
      </c>
      <c r="AZ653" s="19">
        <v>91</v>
      </c>
      <c r="BA653"/>
      <c r="BC653" s="18" t="s">
        <v>167</v>
      </c>
      <c r="BE653" s="18" t="s">
        <v>167</v>
      </c>
      <c r="BF653" s="19">
        <v>257.88</v>
      </c>
      <c r="BI653" s="18" t="s">
        <v>167</v>
      </c>
      <c r="BK653" s="18" t="s">
        <v>167</v>
      </c>
      <c r="BM653" s="18" t="s">
        <v>167</v>
      </c>
      <c r="BN653" s="19">
        <v>91.156333222370179</v>
      </c>
      <c r="BQ653" s="18" t="s">
        <v>167</v>
      </c>
      <c r="BS653" s="18" t="s">
        <v>167</v>
      </c>
      <c r="BT653" s="21"/>
      <c r="BU653" s="18" t="s">
        <v>167</v>
      </c>
      <c r="BW653" s="18" t="s">
        <v>167</v>
      </c>
      <c r="BY653" s="18" t="s">
        <v>167</v>
      </c>
      <c r="BZ653" s="24">
        <v>41.2</v>
      </c>
      <c r="CA653"/>
      <c r="CB653" s="21"/>
      <c r="CC653" s="18" t="s">
        <v>167</v>
      </c>
      <c r="CD653" s="21"/>
      <c r="CE653" s="18" t="s">
        <v>167</v>
      </c>
      <c r="CF653" s="21"/>
      <c r="CG653" s="18" t="s">
        <v>167</v>
      </c>
      <c r="CI653" s="21" t="s">
        <v>167</v>
      </c>
      <c r="CJ653" s="19">
        <v>35.572794399999999</v>
      </c>
      <c r="CM653" s="18" t="s">
        <v>167</v>
      </c>
      <c r="CO653" s="23" t="s">
        <v>167</v>
      </c>
      <c r="CQ653" s="23" t="s">
        <v>167</v>
      </c>
      <c r="CR653" s="23" t="s">
        <v>974</v>
      </c>
      <c r="CT653" s="18" t="s">
        <v>167</v>
      </c>
      <c r="CV653" s="18" t="s">
        <v>167</v>
      </c>
      <c r="CY653" s="18" t="s">
        <v>167</v>
      </c>
      <c r="DA653" s="18" t="s">
        <v>167</v>
      </c>
      <c r="DC653" s="18" t="s">
        <v>167</v>
      </c>
      <c r="DE653" s="18" t="s">
        <v>167</v>
      </c>
      <c r="DH653" s="18" t="s">
        <v>167</v>
      </c>
      <c r="DK653" s="18" t="s">
        <v>167</v>
      </c>
      <c r="DN653" s="18" t="s">
        <v>167</v>
      </c>
      <c r="DQ653" s="18" t="s">
        <v>167</v>
      </c>
      <c r="DU653" s="18" t="s">
        <v>167</v>
      </c>
      <c r="DZ653" s="18" t="s">
        <v>167</v>
      </c>
      <c r="EE653" s="18" t="s">
        <v>167</v>
      </c>
      <c r="EF653" s="39">
        <v>9.5280699999999999E-7</v>
      </c>
      <c r="EG653" s="24">
        <v>6.11808E-2</v>
      </c>
      <c r="EH653" s="39">
        <v>1.1606E-7</v>
      </c>
      <c r="EI653" s="39">
        <v>1.6635E-10</v>
      </c>
      <c r="EJ653" s="39">
        <v>1.6670000000000001E-4</v>
      </c>
      <c r="EK653" s="39">
        <v>1.1401E-4</v>
      </c>
      <c r="EL653" s="39">
        <v>1.6897999999999999E-6</v>
      </c>
      <c r="EM653" s="39">
        <v>1.1698000000000001E-7</v>
      </c>
      <c r="EN653" s="39">
        <v>6.1994000000000003E-6</v>
      </c>
      <c r="EO653" s="39">
        <v>9.0161999999999995E-5</v>
      </c>
      <c r="EP653" s="39">
        <v>2.5778999999999998E-4</v>
      </c>
      <c r="EQ653" s="39">
        <v>4.0113E-5</v>
      </c>
      <c r="ER653" s="39">
        <v>0</v>
      </c>
      <c r="ES653" s="39">
        <v>0</v>
      </c>
      <c r="ET653" s="39">
        <v>0</v>
      </c>
      <c r="EU653" s="39">
        <v>2.3808999999999999E-4</v>
      </c>
      <c r="EV653" s="39">
        <v>1.3598999999999999E-7</v>
      </c>
      <c r="EW653" s="39">
        <v>5.8188999999999995E-4</v>
      </c>
      <c r="EX653" s="39">
        <v>4.4462999999999999E-8</v>
      </c>
      <c r="FA653" s="23">
        <v>-1.6313</v>
      </c>
      <c r="FB653" s="23">
        <v>-3.6196000000000002</v>
      </c>
      <c r="FC653" s="23">
        <v>-6.6856999999999998</v>
      </c>
      <c r="FD653" s="23">
        <v>-2.3847999999999998</v>
      </c>
      <c r="FE653" s="23">
        <v>1.7945</v>
      </c>
      <c r="FF653" s="23">
        <v>-23.3931</v>
      </c>
      <c r="FG653" s="23">
        <v>-19.769500000000001</v>
      </c>
      <c r="FH653" s="23">
        <v>-10.279500000000001</v>
      </c>
      <c r="FI653" s="23">
        <v>-0.7</v>
      </c>
      <c r="FJ653" s="23">
        <v>-16.001999999999999</v>
      </c>
      <c r="FK653" s="23">
        <v>1.3058000000000001</v>
      </c>
      <c r="FL653" s="23">
        <v>4.2237999999999998</v>
      </c>
      <c r="FM653" s="23">
        <v>-0.2631</v>
      </c>
      <c r="FN653" s="23">
        <v>4.0045000000000002</v>
      </c>
      <c r="FO653" s="23">
        <v>-2.3388</v>
      </c>
      <c r="FP653" s="23">
        <v>5.7539999999999996</v>
      </c>
      <c r="FQ653" s="23">
        <v>-1.6476999999999999</v>
      </c>
      <c r="FR653" s="23">
        <v>-9.0061</v>
      </c>
    </row>
    <row r="654" spans="1:174" x14ac:dyDescent="0.2">
      <c r="A654" s="17">
        <f t="shared" si="13"/>
        <v>653</v>
      </c>
      <c r="B654" s="18">
        <v>13</v>
      </c>
      <c r="C654" s="18" t="s">
        <v>1211</v>
      </c>
      <c r="D654" s="18" t="s">
        <v>976</v>
      </c>
      <c r="E654" s="18" t="s">
        <v>1144</v>
      </c>
      <c r="F654" s="18" t="s">
        <v>179</v>
      </c>
      <c r="H654" s="18">
        <v>7</v>
      </c>
      <c r="I654" s="18">
        <v>8.010144000000001E-2</v>
      </c>
      <c r="K654" s="18">
        <v>65.138940000000005</v>
      </c>
      <c r="L654" s="18">
        <v>-14.396231999999999</v>
      </c>
      <c r="M654" s="18" t="s">
        <v>229</v>
      </c>
      <c r="O654" s="18" t="s">
        <v>167</v>
      </c>
      <c r="P654" s="18">
        <v>3034</v>
      </c>
      <c r="Q654" s="18">
        <v>6.45</v>
      </c>
      <c r="S654" s="19">
        <v>0.2</v>
      </c>
      <c r="U654" s="20">
        <v>7.75</v>
      </c>
      <c r="W654" s="19">
        <f t="shared" si="14"/>
        <v>60.365154640199535</v>
      </c>
      <c r="X654" s="19"/>
      <c r="Z654" s="21">
        <v>5.7000000000000002E-2</v>
      </c>
      <c r="AA654" s="21"/>
      <c r="AC654" s="18" t="s">
        <v>167</v>
      </c>
      <c r="AE654" s="18" t="s">
        <v>167</v>
      </c>
      <c r="AG654" s="18" t="s">
        <v>167</v>
      </c>
      <c r="AH654" s="22">
        <v>193</v>
      </c>
      <c r="AI654" s="22"/>
      <c r="AJ654" s="22">
        <v>100</v>
      </c>
      <c r="AM654" s="18" t="s">
        <v>167</v>
      </c>
      <c r="AO654" s="18" t="s">
        <v>167</v>
      </c>
      <c r="AQ654" s="18" t="s">
        <v>167</v>
      </c>
      <c r="AR654" s="19">
        <v>1.86</v>
      </c>
      <c r="AT654" s="21">
        <v>0.69699999999999995</v>
      </c>
      <c r="AV654" s="19">
        <v>7.61</v>
      </c>
      <c r="AY654" s="18" t="s">
        <v>167</v>
      </c>
      <c r="AZ654" s="19">
        <v>96</v>
      </c>
      <c r="BA654"/>
      <c r="BC654" s="18" t="s">
        <v>167</v>
      </c>
      <c r="BE654" s="18" t="s">
        <v>167</v>
      </c>
      <c r="BF654" s="19">
        <v>247</v>
      </c>
      <c r="BI654" s="18" t="s">
        <v>167</v>
      </c>
      <c r="BK654" s="18" t="s">
        <v>167</v>
      </c>
      <c r="BM654" s="18" t="s">
        <v>167</v>
      </c>
      <c r="BN654" s="19">
        <v>89.286459720372832</v>
      </c>
      <c r="BQ654" s="18" t="s">
        <v>167</v>
      </c>
      <c r="BS654" s="18" t="s">
        <v>167</v>
      </c>
      <c r="BT654" s="21"/>
      <c r="BU654" s="18" t="s">
        <v>167</v>
      </c>
      <c r="BW654" s="18" t="s">
        <v>167</v>
      </c>
      <c r="BY654" s="18" t="s">
        <v>167</v>
      </c>
      <c r="BZ654" s="24">
        <v>52.7</v>
      </c>
      <c r="CA654"/>
      <c r="CB654" s="21"/>
      <c r="CC654" s="18" t="s">
        <v>167</v>
      </c>
      <c r="CD654" s="21"/>
      <c r="CE654" s="18" t="s">
        <v>167</v>
      </c>
      <c r="CF654" s="21"/>
      <c r="CG654" s="18" t="s">
        <v>167</v>
      </c>
      <c r="CI654" s="21" t="s">
        <v>167</v>
      </c>
      <c r="CJ654" s="19">
        <v>33.1321224</v>
      </c>
      <c r="CM654" s="18" t="s">
        <v>167</v>
      </c>
      <c r="CO654" s="23" t="s">
        <v>167</v>
      </c>
      <c r="CQ654" s="23" t="s">
        <v>167</v>
      </c>
      <c r="CR654" s="23" t="s">
        <v>974</v>
      </c>
      <c r="CT654" s="18" t="s">
        <v>167</v>
      </c>
      <c r="CV654" s="18" t="s">
        <v>167</v>
      </c>
      <c r="CY654" s="18" t="s">
        <v>167</v>
      </c>
      <c r="DA654" s="18" t="s">
        <v>167</v>
      </c>
      <c r="DC654" s="18" t="s">
        <v>167</v>
      </c>
      <c r="DE654" s="18" t="s">
        <v>167</v>
      </c>
      <c r="DH654" s="18" t="s">
        <v>167</v>
      </c>
      <c r="DK654" s="18" t="s">
        <v>167</v>
      </c>
      <c r="DN654" s="18" t="s">
        <v>167</v>
      </c>
      <c r="DQ654" s="18" t="s">
        <v>167</v>
      </c>
      <c r="DU654" s="18" t="s">
        <v>167</v>
      </c>
      <c r="DZ654" s="18" t="s">
        <v>167</v>
      </c>
      <c r="EE654" s="18" t="s">
        <v>167</v>
      </c>
      <c r="EF654" s="39">
        <v>8.4261500000000006E-5</v>
      </c>
      <c r="EG654" s="24">
        <v>5.3531700000000004</v>
      </c>
      <c r="EH654" s="39">
        <v>1.8407999999999998E-8</v>
      </c>
      <c r="EI654" s="39">
        <v>2.3377999999999999E-13</v>
      </c>
      <c r="EJ654" s="39">
        <v>1.9118999999999999E-4</v>
      </c>
      <c r="EK654" s="39">
        <v>1.0001E-4</v>
      </c>
      <c r="EL654" s="39">
        <v>1.8935E-6</v>
      </c>
      <c r="EM654" s="39">
        <v>5.0732999999999998E-7</v>
      </c>
      <c r="EN654" s="39">
        <v>7.5989999999999996E-6</v>
      </c>
      <c r="EO654" s="39">
        <v>9.5035000000000001E-5</v>
      </c>
      <c r="EP654" s="39">
        <v>2.4688999999999999E-4</v>
      </c>
      <c r="EQ654" s="39">
        <v>5.1162000000000002E-5</v>
      </c>
      <c r="ER654" s="39">
        <v>0</v>
      </c>
      <c r="ES654" s="39">
        <v>0</v>
      </c>
      <c r="ET654" s="39">
        <v>0</v>
      </c>
      <c r="EU654" s="39">
        <v>3.4793999999999999E-5</v>
      </c>
      <c r="EV654" s="39">
        <v>7.9892000000000001E-7</v>
      </c>
      <c r="EW654" s="39">
        <v>5.3861999999999996E-4</v>
      </c>
      <c r="EX654" s="39">
        <v>2.7553999999999999E-7</v>
      </c>
      <c r="FA654" s="23">
        <v>-2.0785</v>
      </c>
      <c r="FB654" s="23">
        <v>-3.3195000000000001</v>
      </c>
      <c r="FC654" s="23">
        <v>-5.9362000000000004</v>
      </c>
      <c r="FD654" s="23">
        <v>-1.5587</v>
      </c>
      <c r="FE654" s="23">
        <v>0.98260000000000003</v>
      </c>
      <c r="FF654" s="23">
        <v>-16.180800000000001</v>
      </c>
      <c r="FG654" s="23">
        <v>-12.558299999999999</v>
      </c>
      <c r="FH654" s="23">
        <v>-7.0109000000000004</v>
      </c>
      <c r="FI654" s="23">
        <v>2.3386999999999998</v>
      </c>
      <c r="FJ654" s="23">
        <v>-12.754899999999999</v>
      </c>
      <c r="FK654" s="23">
        <v>0.85750000000000004</v>
      </c>
      <c r="FL654" s="23">
        <v>7.2667999999999999</v>
      </c>
      <c r="FM654" s="23">
        <v>-0.39429999999999998</v>
      </c>
      <c r="FN654" s="23">
        <v>3.0844</v>
      </c>
      <c r="FO654" s="23">
        <v>-1.9329000000000001</v>
      </c>
      <c r="FP654" s="23">
        <v>5.2637</v>
      </c>
      <c r="FQ654" s="23">
        <v>-0.92700000000000005</v>
      </c>
      <c r="FR654" s="23">
        <v>-5.7907000000000002</v>
      </c>
    </row>
    <row r="655" spans="1:174" x14ac:dyDescent="0.2">
      <c r="A655" s="17">
        <f t="shared" si="13"/>
        <v>654</v>
      </c>
      <c r="B655" s="18">
        <v>13</v>
      </c>
      <c r="C655" s="18" t="s">
        <v>1212</v>
      </c>
      <c r="D655" s="18" t="s">
        <v>976</v>
      </c>
      <c r="E655" s="18" t="s">
        <v>1144</v>
      </c>
      <c r="F655" s="18" t="s">
        <v>179</v>
      </c>
      <c r="H655" s="18">
        <v>7</v>
      </c>
      <c r="I655" s="18">
        <v>1.6524864000000001</v>
      </c>
      <c r="K655" s="18">
        <v>65.138940000000005</v>
      </c>
      <c r="L655" s="18">
        <v>-14.396231999999999</v>
      </c>
      <c r="M655" s="18" t="s">
        <v>229</v>
      </c>
      <c r="O655" s="18" t="s">
        <v>167</v>
      </c>
      <c r="P655" s="18">
        <v>3034</v>
      </c>
      <c r="Q655" s="18">
        <v>6.45</v>
      </c>
      <c r="S655" s="19">
        <v>3.9</v>
      </c>
      <c r="U655" s="20">
        <v>7.33</v>
      </c>
      <c r="W655" s="19">
        <f t="shared" si="14"/>
        <v>42.405161147438932</v>
      </c>
      <c r="X655" s="19"/>
      <c r="Z655" s="21">
        <v>0.13500000000000001</v>
      </c>
      <c r="AA655" s="21"/>
      <c r="AC655" s="18" t="s">
        <v>167</v>
      </c>
      <c r="AE655" s="18" t="s">
        <v>167</v>
      </c>
      <c r="AG655" s="18" t="s">
        <v>167</v>
      </c>
      <c r="AH655" s="22">
        <v>120</v>
      </c>
      <c r="AI655" s="22"/>
      <c r="AJ655" s="22">
        <v>98.2</v>
      </c>
      <c r="AM655" s="18" t="s">
        <v>167</v>
      </c>
      <c r="AO655" s="18" t="s">
        <v>167</v>
      </c>
      <c r="AQ655" s="18" t="s">
        <v>167</v>
      </c>
      <c r="AR655" s="19">
        <v>1.42</v>
      </c>
      <c r="AT655" s="21">
        <v>0.31900000000000001</v>
      </c>
      <c r="AV655" s="19">
        <v>5.04</v>
      </c>
      <c r="AY655" s="18" t="s">
        <v>167</v>
      </c>
      <c r="AZ655" s="19">
        <v>63</v>
      </c>
      <c r="BA655"/>
      <c r="BC655" s="18" t="s">
        <v>167</v>
      </c>
      <c r="BE655" s="18" t="s">
        <v>167</v>
      </c>
      <c r="BF655" s="19">
        <v>216.416</v>
      </c>
      <c r="BI655" s="18" t="s">
        <v>167</v>
      </c>
      <c r="BK655" s="18" t="s">
        <v>167</v>
      </c>
      <c r="BM655" s="18" t="s">
        <v>167</v>
      </c>
      <c r="BN655" s="19">
        <v>75.262408455392816</v>
      </c>
      <c r="BQ655" s="18" t="s">
        <v>167</v>
      </c>
      <c r="BS655" s="18" t="s">
        <v>167</v>
      </c>
      <c r="BT655" s="21"/>
      <c r="BU655" s="18" t="s">
        <v>167</v>
      </c>
      <c r="BW655" s="18" t="s">
        <v>167</v>
      </c>
      <c r="BY655" s="18" t="s">
        <v>167</v>
      </c>
      <c r="BZ655" s="24">
        <v>25.3</v>
      </c>
      <c r="CA655"/>
      <c r="CB655" s="21"/>
      <c r="CC655" s="18" t="s">
        <v>167</v>
      </c>
      <c r="CD655" s="21"/>
      <c r="CE655" s="18" t="s">
        <v>167</v>
      </c>
      <c r="CF655" s="21"/>
      <c r="CG655" s="18" t="s">
        <v>167</v>
      </c>
      <c r="CI655" s="21" t="s">
        <v>167</v>
      </c>
      <c r="CJ655" s="19">
        <v>22.820283200000002</v>
      </c>
      <c r="CM655" s="18" t="s">
        <v>167</v>
      </c>
      <c r="CO655" s="23" t="s">
        <v>167</v>
      </c>
      <c r="CQ655" s="23" t="s">
        <v>167</v>
      </c>
      <c r="CR655" s="23" t="s">
        <v>974</v>
      </c>
      <c r="CT655" s="18" t="s">
        <v>167</v>
      </c>
      <c r="CV655" s="18" t="s">
        <v>167</v>
      </c>
      <c r="CY655" s="18" t="s">
        <v>167</v>
      </c>
      <c r="DA655" s="18" t="s">
        <v>167</v>
      </c>
      <c r="DC655" s="18" t="s">
        <v>167</v>
      </c>
      <c r="DE655" s="18" t="s">
        <v>167</v>
      </c>
      <c r="DH655" s="18" t="s">
        <v>167</v>
      </c>
      <c r="DK655" s="18" t="s">
        <v>167</v>
      </c>
      <c r="DN655" s="18" t="s">
        <v>167</v>
      </c>
      <c r="DQ655" s="18" t="s">
        <v>167</v>
      </c>
      <c r="DU655" s="18" t="s">
        <v>167</v>
      </c>
      <c r="DZ655" s="18" t="s">
        <v>167</v>
      </c>
      <c r="EE655" s="18" t="s">
        <v>167</v>
      </c>
      <c r="EF655" s="39">
        <v>6.4776299999999998E-5</v>
      </c>
      <c r="EG655" s="24">
        <v>5.8463000000000003</v>
      </c>
      <c r="EH655" s="39">
        <v>4.8149999999999998E-8</v>
      </c>
      <c r="EI655" s="39">
        <v>8.2931000000000007E-12</v>
      </c>
      <c r="EJ655" s="39">
        <v>1.1932E-4</v>
      </c>
      <c r="EK655" s="39">
        <v>9.8004000000000006E-5</v>
      </c>
      <c r="EL655" s="39">
        <v>1.3962000000000001E-6</v>
      </c>
      <c r="EM655" s="39">
        <v>2.9116000000000002E-7</v>
      </c>
      <c r="EN655" s="39">
        <v>4.9996999999999998E-6</v>
      </c>
      <c r="EO655" s="39">
        <v>6.2600000000000004E-5</v>
      </c>
      <c r="EP655" s="39">
        <v>2.1634000000000001E-4</v>
      </c>
      <c r="EQ655" s="39">
        <v>2.4771000000000001E-5</v>
      </c>
      <c r="ER655" s="39">
        <v>0</v>
      </c>
      <c r="ES655" s="39">
        <v>0</v>
      </c>
      <c r="ET655" s="39">
        <v>0</v>
      </c>
      <c r="EU655" s="39">
        <v>5.7088E-5</v>
      </c>
      <c r="EV655" s="39">
        <v>2.3407E-7</v>
      </c>
      <c r="EW655" s="39">
        <v>3.7190999999999998E-4</v>
      </c>
      <c r="EX655" s="39">
        <v>1.0478E-7</v>
      </c>
      <c r="FA655" s="23">
        <v>-1.484</v>
      </c>
      <c r="FB655" s="23">
        <v>-3.5204</v>
      </c>
      <c r="FC655" s="23">
        <v>-5.7001999999999997</v>
      </c>
      <c r="FD655" s="23">
        <v>-2.2667999999999999</v>
      </c>
      <c r="FE655" s="23">
        <v>1.7144999999999999</v>
      </c>
      <c r="FF655" s="23">
        <v>-19.175599999999999</v>
      </c>
      <c r="FG655" s="23">
        <v>-15.593299999999999</v>
      </c>
      <c r="FH655" s="23">
        <v>-8.8576999999999995</v>
      </c>
      <c r="FI655" s="23">
        <v>0.95109999999999995</v>
      </c>
      <c r="FJ655" s="23">
        <v>-14.331899999999999</v>
      </c>
      <c r="FK655" s="23">
        <v>1.4125000000000001</v>
      </c>
      <c r="FL655" s="23">
        <v>6.0336999999999996</v>
      </c>
      <c r="FM655" s="23">
        <v>-7.5200000000000003E-2</v>
      </c>
      <c r="FN655" s="23">
        <v>3.9377</v>
      </c>
      <c r="FO655" s="23">
        <v>-2.3108</v>
      </c>
      <c r="FP655" s="23">
        <v>6.0129999999999999</v>
      </c>
      <c r="FQ655" s="23">
        <v>-1.1369</v>
      </c>
      <c r="FR655" s="23">
        <v>-7.9188000000000001</v>
      </c>
    </row>
    <row r="656" spans="1:174" x14ac:dyDescent="0.2">
      <c r="A656" s="17">
        <f t="shared" si="13"/>
        <v>655</v>
      </c>
      <c r="B656" s="18">
        <v>13</v>
      </c>
      <c r="C656" s="18" t="s">
        <v>1213</v>
      </c>
      <c r="D656" s="18" t="s">
        <v>976</v>
      </c>
      <c r="E656" s="18" t="s">
        <v>1144</v>
      </c>
      <c r="F656" s="18" t="s">
        <v>179</v>
      </c>
      <c r="H656" s="18">
        <v>7</v>
      </c>
      <c r="I656" s="18">
        <v>3.5635680000000001</v>
      </c>
      <c r="K656" s="18">
        <v>65.138940000000005</v>
      </c>
      <c r="L656" s="18">
        <v>-14.396231999999999</v>
      </c>
      <c r="M656" s="18" t="s">
        <v>229</v>
      </c>
      <c r="O656" s="18" t="s">
        <v>167</v>
      </c>
      <c r="P656" s="18">
        <v>3034</v>
      </c>
      <c r="Q656" s="18">
        <v>6.45</v>
      </c>
      <c r="S656" s="19">
        <v>4.5</v>
      </c>
      <c r="U656" s="20">
        <v>7.3</v>
      </c>
      <c r="W656" s="19">
        <f t="shared" si="14"/>
        <v>26.687648840738781</v>
      </c>
      <c r="X656" s="19"/>
      <c r="Z656" s="21">
        <v>0.191</v>
      </c>
      <c r="AA656" s="21"/>
      <c r="AC656" s="18" t="s">
        <v>167</v>
      </c>
      <c r="AE656" s="18" t="s">
        <v>167</v>
      </c>
      <c r="AG656" s="18" t="s">
        <v>167</v>
      </c>
      <c r="AH656" s="22">
        <v>74</v>
      </c>
      <c r="AI656" s="22"/>
      <c r="AJ656" s="22">
        <v>45.5</v>
      </c>
      <c r="AM656" s="18" t="s">
        <v>167</v>
      </c>
      <c r="AO656" s="18" t="s">
        <v>167</v>
      </c>
      <c r="AQ656" s="18" t="s">
        <v>167</v>
      </c>
      <c r="AR656" s="19">
        <v>1.19</v>
      </c>
      <c r="AT656" s="21">
        <v>0.28999999999999998</v>
      </c>
      <c r="AV656" s="19">
        <v>3.57</v>
      </c>
      <c r="AY656" s="18" t="s">
        <v>167</v>
      </c>
      <c r="AZ656" s="19">
        <v>39</v>
      </c>
      <c r="BA656"/>
      <c r="BC656" s="18" t="s">
        <v>167</v>
      </c>
      <c r="BE656" s="18" t="s">
        <v>167</v>
      </c>
      <c r="BF656" s="19">
        <v>129.04</v>
      </c>
      <c r="BI656" s="18" t="s">
        <v>167</v>
      </c>
      <c r="BK656" s="18" t="s">
        <v>167</v>
      </c>
      <c r="BM656" s="18" t="s">
        <v>167</v>
      </c>
      <c r="BN656" s="19">
        <v>52.823926431424766</v>
      </c>
      <c r="BQ656" s="18" t="s">
        <v>167</v>
      </c>
      <c r="BS656" s="18" t="s">
        <v>167</v>
      </c>
      <c r="BT656" s="21"/>
      <c r="BU656" s="18" t="s">
        <v>167</v>
      </c>
      <c r="BW656" s="18" t="s">
        <v>167</v>
      </c>
      <c r="BY656" s="18" t="s">
        <v>167</v>
      </c>
      <c r="BZ656" s="24">
        <v>13.9</v>
      </c>
      <c r="CA656"/>
      <c r="CB656" s="21"/>
      <c r="CC656" s="18" t="s">
        <v>167</v>
      </c>
      <c r="CD656" s="21"/>
      <c r="CE656" s="18" t="s">
        <v>167</v>
      </c>
      <c r="CF656" s="21"/>
      <c r="CG656" s="18" t="s">
        <v>167</v>
      </c>
      <c r="CI656" s="21" t="s">
        <v>167</v>
      </c>
      <c r="CJ656" s="19">
        <v>15.193183200000002</v>
      </c>
      <c r="CM656" s="18" t="s">
        <v>167</v>
      </c>
      <c r="CO656" s="23" t="s">
        <v>167</v>
      </c>
      <c r="CQ656" s="23" t="s">
        <v>167</v>
      </c>
      <c r="CR656" s="23" t="s">
        <v>974</v>
      </c>
      <c r="CT656" s="18" t="s">
        <v>167</v>
      </c>
      <c r="CV656" s="18" t="s">
        <v>167</v>
      </c>
      <c r="CY656" s="18" t="s">
        <v>167</v>
      </c>
      <c r="DA656" s="18" t="s">
        <v>167</v>
      </c>
      <c r="DC656" s="18" t="s">
        <v>167</v>
      </c>
      <c r="DE656" s="18" t="s">
        <v>167</v>
      </c>
      <c r="DH656" s="18" t="s">
        <v>167</v>
      </c>
      <c r="DK656" s="18" t="s">
        <v>167</v>
      </c>
      <c r="DN656" s="18" t="s">
        <v>167</v>
      </c>
      <c r="DQ656" s="18" t="s">
        <v>167</v>
      </c>
      <c r="DU656" s="18" t="s">
        <v>167</v>
      </c>
      <c r="DZ656" s="18" t="s">
        <v>167</v>
      </c>
      <c r="EE656" s="18" t="s">
        <v>167</v>
      </c>
      <c r="EF656" s="39">
        <v>3.5637399999999999E-5</v>
      </c>
      <c r="EG656" s="24">
        <v>5.2293000000000003</v>
      </c>
      <c r="EH656" s="39">
        <v>5.1290999999999999E-8</v>
      </c>
      <c r="EI656" s="39">
        <v>1.2395E-11</v>
      </c>
      <c r="EJ656" s="39">
        <v>7.3733999999999996E-5</v>
      </c>
      <c r="EK656" s="39">
        <v>4.6001000000000002E-5</v>
      </c>
      <c r="EL656" s="39">
        <v>1.1978E-6</v>
      </c>
      <c r="EM656" s="39">
        <v>2.6828000000000002E-7</v>
      </c>
      <c r="EN656" s="39">
        <v>3.5999E-6</v>
      </c>
      <c r="EO656" s="39">
        <v>3.8838999999999999E-5</v>
      </c>
      <c r="EP656" s="39">
        <v>1.2898E-4</v>
      </c>
      <c r="EQ656" s="39">
        <v>1.3708E-5</v>
      </c>
      <c r="ER656" s="39">
        <v>0</v>
      </c>
      <c r="ES656" s="39">
        <v>0</v>
      </c>
      <c r="ET656" s="39">
        <v>0</v>
      </c>
      <c r="EU656" s="39">
        <v>4.0340999999999999E-5</v>
      </c>
      <c r="EV656" s="39">
        <v>1.4567000000000001E-7</v>
      </c>
      <c r="EW656" s="39">
        <v>2.4772999999999999E-4</v>
      </c>
      <c r="EX656" s="39">
        <v>7.0038999999999996E-8</v>
      </c>
      <c r="FA656" s="23">
        <v>-1.3312999999999999</v>
      </c>
      <c r="FB656" s="23">
        <v>-4.0983000000000001</v>
      </c>
      <c r="FC656" s="23">
        <v>-5.9250999999999996</v>
      </c>
      <c r="FD656" s="23">
        <v>-2.6585000000000001</v>
      </c>
      <c r="FE656" s="23">
        <v>1.4276</v>
      </c>
      <c r="FF656" s="23">
        <v>-20.441299999999998</v>
      </c>
      <c r="FG656" s="23">
        <v>-16.865500000000001</v>
      </c>
      <c r="FH656" s="23">
        <v>-9.6257000000000001</v>
      </c>
      <c r="FI656" s="23">
        <v>0.85270000000000001</v>
      </c>
      <c r="FJ656" s="23">
        <v>-14.916399999999999</v>
      </c>
      <c r="FK656" s="23">
        <v>1.5589</v>
      </c>
      <c r="FL656" s="23">
        <v>5.9600999999999997</v>
      </c>
      <c r="FM656" s="23">
        <v>-0.45860000000000001</v>
      </c>
      <c r="FN656" s="23">
        <v>3.9045999999999998</v>
      </c>
      <c r="FO656" s="23">
        <v>-2.8151000000000002</v>
      </c>
      <c r="FP656" s="23">
        <v>5.8045</v>
      </c>
      <c r="FQ656" s="23">
        <v>-1.718</v>
      </c>
      <c r="FR656" s="23">
        <v>-8.8762000000000008</v>
      </c>
    </row>
    <row r="657" spans="1:174" x14ac:dyDescent="0.2">
      <c r="A657" s="17">
        <f t="shared" si="13"/>
        <v>656</v>
      </c>
      <c r="B657" s="18">
        <v>13</v>
      </c>
      <c r="C657" s="18" t="s">
        <v>1214</v>
      </c>
      <c r="D657" s="18" t="s">
        <v>976</v>
      </c>
      <c r="E657" s="18" t="s">
        <v>1144</v>
      </c>
      <c r="F657" s="18" t="s">
        <v>179</v>
      </c>
      <c r="H657" s="18">
        <v>7</v>
      </c>
      <c r="I657" s="18">
        <v>1.2677472000000001</v>
      </c>
      <c r="K657" s="18">
        <v>65.138940000000005</v>
      </c>
      <c r="L657" s="18">
        <v>-14.396231999999999</v>
      </c>
      <c r="M657" s="18" t="s">
        <v>229</v>
      </c>
      <c r="O657" s="18" t="s">
        <v>167</v>
      </c>
      <c r="P657" s="18">
        <v>3034</v>
      </c>
      <c r="Q657" s="18">
        <v>6.45</v>
      </c>
      <c r="S657" s="19">
        <v>7.7</v>
      </c>
      <c r="U657" s="20">
        <v>7.36</v>
      </c>
      <c r="W657" s="19">
        <f t="shared" si="14"/>
        <v>31.319094746104994</v>
      </c>
      <c r="X657" s="19"/>
      <c r="Z657" s="21">
        <v>0.16600000000000001</v>
      </c>
      <c r="AA657" s="21"/>
      <c r="AC657" s="18" t="s">
        <v>167</v>
      </c>
      <c r="AE657" s="18" t="s">
        <v>167</v>
      </c>
      <c r="AG657" s="18" t="s">
        <v>167</v>
      </c>
      <c r="AH657" s="22">
        <v>88</v>
      </c>
      <c r="AI657" s="22"/>
      <c r="AJ657" s="22">
        <v>35.700000000000003</v>
      </c>
      <c r="AM657" s="18" t="s">
        <v>167</v>
      </c>
      <c r="AO657" s="18" t="s">
        <v>167</v>
      </c>
      <c r="AQ657" s="18" t="s">
        <v>167</v>
      </c>
      <c r="AR657" s="19">
        <v>1.74</v>
      </c>
      <c r="AT657" s="21">
        <v>0.13800000000000001</v>
      </c>
      <c r="AV657" s="19">
        <v>3.84</v>
      </c>
      <c r="AY657" s="18" t="s">
        <v>167</v>
      </c>
      <c r="AZ657" s="19">
        <v>39</v>
      </c>
      <c r="BA657"/>
      <c r="BC657" s="18" t="s">
        <v>167</v>
      </c>
      <c r="BE657" s="18" t="s">
        <v>167</v>
      </c>
      <c r="BF657" s="19">
        <v>112.416</v>
      </c>
      <c r="BI657" s="18" t="s">
        <v>167</v>
      </c>
      <c r="BK657" s="18" t="s">
        <v>167</v>
      </c>
      <c r="BM657" s="18" t="s">
        <v>167</v>
      </c>
      <c r="BN657" s="19">
        <v>59.368483688415445</v>
      </c>
      <c r="BQ657" s="18" t="s">
        <v>167</v>
      </c>
      <c r="BS657" s="18" t="s">
        <v>167</v>
      </c>
      <c r="BT657" s="21"/>
      <c r="BU657" s="18" t="s">
        <v>167</v>
      </c>
      <c r="BW657" s="18" t="s">
        <v>167</v>
      </c>
      <c r="BY657" s="18" t="s">
        <v>167</v>
      </c>
      <c r="BZ657" s="24">
        <v>28.8</v>
      </c>
      <c r="CA657"/>
      <c r="CB657" s="21"/>
      <c r="CC657" s="18" t="s">
        <v>167</v>
      </c>
      <c r="CD657" s="21"/>
      <c r="CE657" s="18" t="s">
        <v>167</v>
      </c>
      <c r="CF657" s="21"/>
      <c r="CG657" s="18" t="s">
        <v>167</v>
      </c>
      <c r="CI657" s="21" t="s">
        <v>167</v>
      </c>
      <c r="CJ657" s="19">
        <v>18.366056800000003</v>
      </c>
      <c r="CM657" s="18" t="s">
        <v>167</v>
      </c>
      <c r="CO657" s="23" t="s">
        <v>167</v>
      </c>
      <c r="CQ657" s="23" t="s">
        <v>167</v>
      </c>
      <c r="CR657" s="23" t="s">
        <v>974</v>
      </c>
      <c r="CT657" s="18" t="s">
        <v>167</v>
      </c>
      <c r="CV657" s="18" t="s">
        <v>167</v>
      </c>
      <c r="CY657" s="18" t="s">
        <v>167</v>
      </c>
      <c r="DA657" s="18" t="s">
        <v>167</v>
      </c>
      <c r="DC657" s="18" t="s">
        <v>167</v>
      </c>
      <c r="DE657" s="18" t="s">
        <v>167</v>
      </c>
      <c r="DH657" s="18" t="s">
        <v>167</v>
      </c>
      <c r="DK657" s="18" t="s">
        <v>167</v>
      </c>
      <c r="DN657" s="18" t="s">
        <v>167</v>
      </c>
      <c r="DQ657" s="18" t="s">
        <v>167</v>
      </c>
      <c r="DU657" s="18" t="s">
        <v>167</v>
      </c>
      <c r="DZ657" s="18" t="s">
        <v>167</v>
      </c>
      <c r="EE657" s="18" t="s">
        <v>167</v>
      </c>
      <c r="EF657" s="39">
        <v>-2.5888300000000001E-5</v>
      </c>
      <c r="EG657" s="24">
        <v>-3.3872100000000001</v>
      </c>
      <c r="EH657" s="39">
        <v>4.4746999999999997E-8</v>
      </c>
      <c r="EI657" s="39">
        <v>2.6734999999999999E-12</v>
      </c>
      <c r="EJ657" s="39">
        <v>8.7461999999999997E-5</v>
      </c>
      <c r="EK657" s="39">
        <v>3.6001000000000003E-5</v>
      </c>
      <c r="EL657" s="39">
        <v>1.697E-6</v>
      </c>
      <c r="EM657" s="39">
        <v>1.1717999999999999E-7</v>
      </c>
      <c r="EN657" s="39">
        <v>3.7996E-6</v>
      </c>
      <c r="EO657" s="39">
        <v>3.8744E-5</v>
      </c>
      <c r="EP657" s="39">
        <v>1.1237E-4</v>
      </c>
      <c r="EQ657" s="39">
        <v>2.8343E-5</v>
      </c>
      <c r="ER657" s="39">
        <v>0</v>
      </c>
      <c r="ES657" s="39">
        <v>0</v>
      </c>
      <c r="ET657" s="39">
        <v>0</v>
      </c>
      <c r="EU657" s="39">
        <v>3.9131999999999997E-5</v>
      </c>
      <c r="EV657" s="39">
        <v>2.2520999999999999E-7</v>
      </c>
      <c r="EW657" s="39">
        <v>2.9993000000000001E-4</v>
      </c>
      <c r="EX657" s="39">
        <v>1.0455000000000001E-7</v>
      </c>
      <c r="FA657" s="23">
        <v>-1.5863</v>
      </c>
      <c r="FB657" s="23">
        <v>-4.2865000000000002</v>
      </c>
      <c r="FC657" s="23">
        <v>-5.9526000000000003</v>
      </c>
      <c r="FD657" s="23">
        <v>-2.3914</v>
      </c>
      <c r="FE657" s="23">
        <v>0.87029999999999996</v>
      </c>
      <c r="FF657" s="23">
        <v>-19.3018</v>
      </c>
      <c r="FG657" s="23">
        <v>-15.7597</v>
      </c>
      <c r="FH657" s="23">
        <v>-8.9267000000000003</v>
      </c>
      <c r="FI657" s="23">
        <v>0.75680000000000003</v>
      </c>
      <c r="FJ657" s="23">
        <v>-14.197900000000001</v>
      </c>
      <c r="FK657" s="23">
        <v>1.2706999999999999</v>
      </c>
      <c r="FL657" s="23">
        <v>5.9939999999999998</v>
      </c>
      <c r="FM657" s="23">
        <v>-0.94120000000000004</v>
      </c>
      <c r="FN657" s="23">
        <v>3.3376999999999999</v>
      </c>
      <c r="FO657" s="23">
        <v>-2.9641999999999999</v>
      </c>
      <c r="FP657" s="23">
        <v>5.0945</v>
      </c>
      <c r="FQ657" s="23">
        <v>-1.895</v>
      </c>
      <c r="FR657" s="23">
        <v>-8.3955000000000002</v>
      </c>
    </row>
    <row r="658" spans="1:174" x14ac:dyDescent="0.2">
      <c r="A658" s="17">
        <f t="shared" si="13"/>
        <v>657</v>
      </c>
      <c r="B658" s="18">
        <v>13</v>
      </c>
      <c r="C658" s="18" t="s">
        <v>1215</v>
      </c>
      <c r="D658" s="18" t="s">
        <v>976</v>
      </c>
      <c r="E658" s="18" t="s">
        <v>1144</v>
      </c>
      <c r="F658" s="18" t="s">
        <v>179</v>
      </c>
      <c r="H658" s="18">
        <v>7</v>
      </c>
      <c r="I658" s="18">
        <v>0.11573712</v>
      </c>
      <c r="K658" s="18">
        <v>65.138940000000005</v>
      </c>
      <c r="L658" s="18">
        <v>-14.396231999999999</v>
      </c>
      <c r="M658" s="18" t="s">
        <v>229</v>
      </c>
      <c r="O658" s="18" t="s">
        <v>167</v>
      </c>
      <c r="P658" s="18">
        <v>3034</v>
      </c>
      <c r="Q658" s="18">
        <v>6.45</v>
      </c>
      <c r="S658" s="19">
        <v>10.6</v>
      </c>
      <c r="U658" s="20">
        <v>7.66</v>
      </c>
      <c r="W658" s="19">
        <f t="shared" si="14"/>
        <v>50.59383828836355</v>
      </c>
      <c r="X658" s="19"/>
      <c r="Z658" s="21">
        <v>0.20899999999999999</v>
      </c>
      <c r="AA658" s="21"/>
      <c r="AC658" s="18" t="s">
        <v>167</v>
      </c>
      <c r="AE658" s="18" t="s">
        <v>167</v>
      </c>
      <c r="AG658" s="18" t="s">
        <v>167</v>
      </c>
      <c r="AH658" s="22">
        <v>178</v>
      </c>
      <c r="AI658" s="22"/>
      <c r="AJ658" s="22">
        <v>49.8</v>
      </c>
      <c r="AM658" s="18" t="s">
        <v>167</v>
      </c>
      <c r="AO658" s="18" t="s">
        <v>167</v>
      </c>
      <c r="AQ658" s="18" t="s">
        <v>167</v>
      </c>
      <c r="AR658" s="19">
        <v>2.2599999999999998</v>
      </c>
      <c r="AT658" s="21">
        <v>0.20799999999999999</v>
      </c>
      <c r="AV658" s="19">
        <v>6.81</v>
      </c>
      <c r="AY658" s="18" t="s">
        <v>167</v>
      </c>
      <c r="AZ658" s="19">
        <v>63</v>
      </c>
      <c r="BA658"/>
      <c r="BC658" s="18" t="s">
        <v>167</v>
      </c>
      <c r="BE658" s="18" t="s">
        <v>167</v>
      </c>
      <c r="BF658" s="19">
        <v>150.82400000000001</v>
      </c>
      <c r="BI658" s="18" t="s">
        <v>167</v>
      </c>
      <c r="BK658" s="18" t="s">
        <v>167</v>
      </c>
      <c r="BM658" s="18" t="s">
        <v>167</v>
      </c>
      <c r="BN658" s="19">
        <v>67.782914447403471</v>
      </c>
      <c r="BQ658" s="18" t="s">
        <v>167</v>
      </c>
      <c r="BS658" s="18" t="s">
        <v>167</v>
      </c>
      <c r="BT658" s="21"/>
      <c r="BU658" s="18" t="s">
        <v>167</v>
      </c>
      <c r="BW658" s="18" t="s">
        <v>167</v>
      </c>
      <c r="BY658" s="18" t="s">
        <v>167</v>
      </c>
      <c r="BZ658" s="24">
        <v>71.7</v>
      </c>
      <c r="CA658"/>
      <c r="CB658" s="21"/>
      <c r="CC658" s="18" t="s">
        <v>167</v>
      </c>
      <c r="CD658" s="21"/>
      <c r="CE658" s="18" t="s">
        <v>167</v>
      </c>
      <c r="CF658" s="21"/>
      <c r="CG658" s="18" t="s">
        <v>167</v>
      </c>
      <c r="CI658" s="21" t="s">
        <v>167</v>
      </c>
      <c r="CJ658" s="19">
        <v>27.579593599999999</v>
      </c>
      <c r="CM658" s="18" t="s">
        <v>167</v>
      </c>
      <c r="CO658" s="23" t="s">
        <v>167</v>
      </c>
      <c r="CQ658" s="23" t="s">
        <v>167</v>
      </c>
      <c r="CR658" s="23" t="s">
        <v>974</v>
      </c>
      <c r="CT658" s="18" t="s">
        <v>167</v>
      </c>
      <c r="CV658" s="18" t="s">
        <v>167</v>
      </c>
      <c r="CY658" s="18" t="s">
        <v>167</v>
      </c>
      <c r="DA658" s="18" t="s">
        <v>167</v>
      </c>
      <c r="DC658" s="18" t="s">
        <v>167</v>
      </c>
      <c r="DE658" s="18" t="s">
        <v>167</v>
      </c>
      <c r="DH658" s="18" t="s">
        <v>167</v>
      </c>
      <c r="DK658" s="18" t="s">
        <v>167</v>
      </c>
      <c r="DN658" s="18" t="s">
        <v>167</v>
      </c>
      <c r="DQ658" s="18" t="s">
        <v>167</v>
      </c>
      <c r="DU658" s="18" t="s">
        <v>167</v>
      </c>
      <c r="DZ658" s="18" t="s">
        <v>167</v>
      </c>
      <c r="EE658" s="18" t="s">
        <v>167</v>
      </c>
      <c r="EF658" s="39">
        <v>-7.4985100000000001E-6</v>
      </c>
      <c r="EG658" s="24">
        <v>-0.58744700000000005</v>
      </c>
      <c r="EH658" s="39">
        <v>2.2598000000000002E-8</v>
      </c>
      <c r="EI658" s="39">
        <v>1.0726E-13</v>
      </c>
      <c r="EJ658" s="39">
        <v>1.7573E-4</v>
      </c>
      <c r="EK658" s="39">
        <v>5.0003000000000002E-5</v>
      </c>
      <c r="EL658" s="39">
        <v>2.2935999999999999E-6</v>
      </c>
      <c r="EM658" s="39">
        <v>7.9162000000000004E-8</v>
      </c>
      <c r="EN658" s="39">
        <v>6.7981000000000002E-6</v>
      </c>
      <c r="EO658" s="39">
        <v>6.2168000000000005E-5</v>
      </c>
      <c r="EP658" s="39">
        <v>1.5072999999999999E-4</v>
      </c>
      <c r="EQ658" s="39">
        <v>6.9647999999999995E-5</v>
      </c>
      <c r="ER658" s="39">
        <v>0</v>
      </c>
      <c r="ES658" s="39">
        <v>0</v>
      </c>
      <c r="ET658" s="39">
        <v>0</v>
      </c>
      <c r="EU658" s="39">
        <v>2.7191000000000001E-5</v>
      </c>
      <c r="EV658" s="39">
        <v>7.4944000000000002E-7</v>
      </c>
      <c r="EW658" s="39">
        <v>4.4821999999999999E-4</v>
      </c>
      <c r="EX658" s="39">
        <v>2.7132999999999998E-7</v>
      </c>
      <c r="FA658" s="23">
        <v>-1.9018999999999999</v>
      </c>
      <c r="FB658" s="23">
        <v>-4.0850999999999997</v>
      </c>
      <c r="FC658" s="23">
        <v>-5.4149000000000003</v>
      </c>
      <c r="FD658" s="23">
        <v>-1.5842000000000001</v>
      </c>
      <c r="FE658" s="23">
        <v>0.32640000000000002</v>
      </c>
      <c r="FF658" s="23">
        <v>-14.992599999999999</v>
      </c>
      <c r="FG658" s="23">
        <v>-11.480399999999999</v>
      </c>
      <c r="FH658" s="23">
        <v>-6.8761000000000001</v>
      </c>
      <c r="FI658" s="23">
        <v>1.5496000000000001</v>
      </c>
      <c r="FJ658" s="23">
        <v>-12.1721</v>
      </c>
      <c r="FK658" s="23">
        <v>0.92579999999999996</v>
      </c>
      <c r="FL658" s="23">
        <v>6.9019000000000004</v>
      </c>
      <c r="FM658" s="23">
        <v>-1.0790999999999999</v>
      </c>
      <c r="FN658" s="23">
        <v>2.6789000000000001</v>
      </c>
      <c r="FO658" s="23">
        <v>-2.6768999999999998</v>
      </c>
      <c r="FP658" s="23">
        <v>4.7064000000000004</v>
      </c>
      <c r="FQ658" s="23">
        <v>-1.4674</v>
      </c>
      <c r="FR658" s="23">
        <v>-6.5579000000000001</v>
      </c>
    </row>
    <row r="659" spans="1:174" x14ac:dyDescent="0.2">
      <c r="A659" s="17">
        <f t="shared" si="13"/>
        <v>658</v>
      </c>
      <c r="B659" s="18">
        <v>13</v>
      </c>
      <c r="C659" s="18" t="s">
        <v>1216</v>
      </c>
      <c r="D659" s="18" t="s">
        <v>976</v>
      </c>
      <c r="E659" s="18" t="s">
        <v>1144</v>
      </c>
      <c r="F659" s="18" t="s">
        <v>179</v>
      </c>
      <c r="H659" s="18">
        <v>7</v>
      </c>
      <c r="I659" s="18">
        <v>0.72879696000000005</v>
      </c>
      <c r="K659" s="18">
        <v>65.138940000000005</v>
      </c>
      <c r="L659" s="18">
        <v>-14.396231999999999</v>
      </c>
      <c r="M659" s="18" t="s">
        <v>229</v>
      </c>
      <c r="O659" s="18" t="s">
        <v>167</v>
      </c>
      <c r="P659" s="18">
        <v>3034</v>
      </c>
      <c r="Q659" s="18">
        <v>6.45</v>
      </c>
      <c r="S659" s="64"/>
      <c r="T659" s="18" t="s">
        <v>167</v>
      </c>
      <c r="U659" s="20">
        <v>7.5</v>
      </c>
      <c r="W659" s="19">
        <f t="shared" si="14"/>
        <v>48.756020502738359</v>
      </c>
      <c r="X659" s="19"/>
      <c r="Z659" s="21">
        <v>0.13800000000000001</v>
      </c>
      <c r="AA659" s="21"/>
      <c r="AC659" s="18" t="s">
        <v>167</v>
      </c>
      <c r="AE659" s="18" t="s">
        <v>167</v>
      </c>
      <c r="AG659" s="18" t="s">
        <v>167</v>
      </c>
      <c r="AH659" s="22">
        <v>144</v>
      </c>
      <c r="AI659" s="22"/>
      <c r="AJ659" s="22">
        <v>61.2</v>
      </c>
      <c r="AM659" s="18" t="s">
        <v>167</v>
      </c>
      <c r="AO659" s="18" t="s">
        <v>167</v>
      </c>
      <c r="AQ659" s="18" t="s">
        <v>167</v>
      </c>
      <c r="AR659" s="19">
        <v>2.0099999999999998</v>
      </c>
      <c r="AT659" s="21">
        <v>0.23599999999999999</v>
      </c>
      <c r="AV659" s="19">
        <v>5.44</v>
      </c>
      <c r="AY659" s="18" t="s">
        <v>167</v>
      </c>
      <c r="AZ659" s="19">
        <v>71</v>
      </c>
      <c r="BA659"/>
      <c r="BC659" s="18" t="s">
        <v>167</v>
      </c>
      <c r="BE659" s="18" t="s">
        <v>167</v>
      </c>
      <c r="BF659" s="19">
        <v>183.85599999999999</v>
      </c>
      <c r="BI659" s="18" t="s">
        <v>167</v>
      </c>
      <c r="BK659" s="18" t="s">
        <v>167</v>
      </c>
      <c r="BM659" s="18" t="s">
        <v>167</v>
      </c>
      <c r="BN659" s="19">
        <v>88.351522969374173</v>
      </c>
      <c r="BQ659" s="18" t="s">
        <v>167</v>
      </c>
      <c r="BS659" s="18" t="s">
        <v>167</v>
      </c>
      <c r="BT659" s="21"/>
      <c r="BU659" s="18" t="s">
        <v>167</v>
      </c>
      <c r="BW659" s="18" t="s">
        <v>167</v>
      </c>
      <c r="BY659" s="18" t="s">
        <v>167</v>
      </c>
      <c r="BZ659" s="24">
        <v>41.5</v>
      </c>
      <c r="CA659"/>
      <c r="CB659" s="21"/>
      <c r="CC659" s="18" t="s">
        <v>167</v>
      </c>
      <c r="CD659" s="21"/>
      <c r="CE659" s="18" t="s">
        <v>167</v>
      </c>
      <c r="CF659" s="21"/>
      <c r="CG659" s="18" t="s">
        <v>167</v>
      </c>
      <c r="CI659" s="21" t="s">
        <v>167</v>
      </c>
      <c r="CJ659" s="19">
        <v>28.1287448</v>
      </c>
      <c r="CM659" s="18" t="s">
        <v>167</v>
      </c>
      <c r="CO659" s="23" t="s">
        <v>167</v>
      </c>
      <c r="CQ659" s="23" t="s">
        <v>167</v>
      </c>
      <c r="CR659" s="23" t="s">
        <v>974</v>
      </c>
      <c r="CT659" s="18" t="s">
        <v>167</v>
      </c>
      <c r="CV659" s="18" t="s">
        <v>167</v>
      </c>
      <c r="CY659" s="18" t="s">
        <v>167</v>
      </c>
      <c r="DA659" s="18" t="s">
        <v>167</v>
      </c>
      <c r="DC659" s="18" t="s">
        <v>167</v>
      </c>
      <c r="DE659" s="18" t="s">
        <v>167</v>
      </c>
      <c r="DH659" s="18" t="s">
        <v>167</v>
      </c>
      <c r="DK659" s="18" t="s">
        <v>167</v>
      </c>
      <c r="DN659" s="18" t="s">
        <v>167</v>
      </c>
      <c r="DQ659" s="18" t="s">
        <v>167</v>
      </c>
      <c r="DU659" s="18" t="s">
        <v>167</v>
      </c>
      <c r="DZ659" s="18" t="s">
        <v>167</v>
      </c>
      <c r="EE659" s="18" t="s">
        <v>167</v>
      </c>
      <c r="EF659" s="39">
        <v>1.34633E-5</v>
      </c>
      <c r="EG659" s="24">
        <v>1.10602</v>
      </c>
      <c r="EH659" s="39">
        <v>3.2642000000000002E-8</v>
      </c>
      <c r="EI659" s="39">
        <v>8.0574999999999997E-15</v>
      </c>
      <c r="EJ659" s="39">
        <v>1.4236000000000001E-4</v>
      </c>
      <c r="EK659" s="39">
        <v>6.1002999999999999E-5</v>
      </c>
      <c r="EL659" s="39">
        <v>1.9916999999999999E-6</v>
      </c>
      <c r="EM659" s="39">
        <v>2.2612999999999999E-8</v>
      </c>
      <c r="EN659" s="39">
        <v>5.3989000000000001E-6</v>
      </c>
      <c r="EO659" s="39">
        <v>7.0112999999999998E-5</v>
      </c>
      <c r="EP659" s="39">
        <v>1.8383000000000001E-4</v>
      </c>
      <c r="EQ659" s="39">
        <v>4.0178000000000001E-5</v>
      </c>
      <c r="ER659" s="39">
        <v>0</v>
      </c>
      <c r="ES659" s="39">
        <v>0</v>
      </c>
      <c r="ET659" s="39">
        <v>0</v>
      </c>
      <c r="EU659" s="39">
        <v>3.1378999999999999E-5</v>
      </c>
      <c r="EV659" s="39">
        <v>7.4634E-7</v>
      </c>
      <c r="EW659" s="39">
        <v>4.5613000000000001E-4</v>
      </c>
      <c r="EX659" s="39">
        <v>4.2416000000000001E-7</v>
      </c>
      <c r="FA659" s="23">
        <v>-2.5177999999999998</v>
      </c>
      <c r="FB659" s="23">
        <v>-4.7973999999999997</v>
      </c>
      <c r="FC659" s="23">
        <v>-6.0666000000000002</v>
      </c>
      <c r="FD659" s="23">
        <v>-1.6077999999999999</v>
      </c>
      <c r="FE659" s="23">
        <v>-1.5382</v>
      </c>
      <c r="FF659" s="23">
        <v>-13.4087</v>
      </c>
      <c r="FG659" s="23">
        <v>-10.0367</v>
      </c>
      <c r="FH659" s="23">
        <v>-6.1197999999999997</v>
      </c>
      <c r="FI659" s="23">
        <v>0.88670000000000004</v>
      </c>
      <c r="FJ659" s="23">
        <v>-10.783300000000001</v>
      </c>
      <c r="FK659" s="23">
        <v>0.17219999999999999</v>
      </c>
      <c r="FL659" s="23">
        <v>6.7777000000000003</v>
      </c>
      <c r="FM659" s="23">
        <v>-2.9802</v>
      </c>
      <c r="FN659" s="23">
        <v>1.0183</v>
      </c>
      <c r="FO659" s="23">
        <v>-3.7587000000000002</v>
      </c>
      <c r="FP659" s="23">
        <v>2.1947999999999999</v>
      </c>
      <c r="FQ659" s="23">
        <v>-2.9319000000000002</v>
      </c>
      <c r="FR659" s="23">
        <v>-6.3483999999999998</v>
      </c>
    </row>
    <row r="660" spans="1:174" x14ac:dyDescent="0.2">
      <c r="A660" s="17">
        <f t="shared" si="13"/>
        <v>659</v>
      </c>
      <c r="B660" s="18">
        <v>13</v>
      </c>
      <c r="C660" s="18" t="s">
        <v>1217</v>
      </c>
      <c r="D660" s="18" t="s">
        <v>976</v>
      </c>
      <c r="E660" s="18" t="s">
        <v>1144</v>
      </c>
      <c r="F660" s="18" t="s">
        <v>179</v>
      </c>
      <c r="H660" s="18">
        <v>7</v>
      </c>
      <c r="I660" s="18">
        <v>0.41627520000000001</v>
      </c>
      <c r="K660" s="18">
        <v>65.138940000000005</v>
      </c>
      <c r="L660" s="18">
        <v>-14.396231999999999</v>
      </c>
      <c r="M660" s="18" t="s">
        <v>229</v>
      </c>
      <c r="O660" s="18" t="s">
        <v>167</v>
      </c>
      <c r="P660" s="18">
        <v>3034</v>
      </c>
      <c r="Q660" s="18">
        <v>6.45</v>
      </c>
      <c r="S660" s="19">
        <v>1.2</v>
      </c>
      <c r="U660" s="20">
        <v>7.53</v>
      </c>
      <c r="W660" s="19">
        <f t="shared" si="14"/>
        <v>53.420053739383832</v>
      </c>
      <c r="X660" s="19"/>
      <c r="Z660" s="21">
        <v>0.154</v>
      </c>
      <c r="AA660" s="21"/>
      <c r="AC660" s="18" t="s">
        <v>167</v>
      </c>
      <c r="AE660" s="18" t="s">
        <v>167</v>
      </c>
      <c r="AG660" s="18" t="s">
        <v>167</v>
      </c>
      <c r="AH660" s="22">
        <v>154</v>
      </c>
      <c r="AI660" s="22"/>
      <c r="AJ660" s="22">
        <v>73</v>
      </c>
      <c r="AM660" s="18" t="s">
        <v>167</v>
      </c>
      <c r="AO660" s="18" t="s">
        <v>167</v>
      </c>
      <c r="AQ660" s="18" t="s">
        <v>167</v>
      </c>
      <c r="AR660" s="19">
        <v>1.92</v>
      </c>
      <c r="AT660" s="21">
        <v>0.38100000000000001</v>
      </c>
      <c r="AV660" s="19">
        <v>5.69</v>
      </c>
      <c r="AY660" s="18" t="s">
        <v>167</v>
      </c>
      <c r="AZ660" s="19">
        <v>81</v>
      </c>
      <c r="BA660"/>
      <c r="BC660" s="18" t="s">
        <v>167</v>
      </c>
      <c r="BE660" s="18" t="s">
        <v>167</v>
      </c>
      <c r="BF660" s="19">
        <v>217.24</v>
      </c>
      <c r="BI660" s="18" t="s">
        <v>167</v>
      </c>
      <c r="BK660" s="18" t="s">
        <v>167</v>
      </c>
      <c r="BM660" s="18" t="s">
        <v>167</v>
      </c>
      <c r="BN660" s="19">
        <v>96.298485352862855</v>
      </c>
      <c r="BQ660" s="18" t="s">
        <v>167</v>
      </c>
      <c r="BS660" s="18" t="s">
        <v>167</v>
      </c>
      <c r="BT660" s="21"/>
      <c r="BU660" s="18" t="s">
        <v>167</v>
      </c>
      <c r="BW660" s="18" t="s">
        <v>167</v>
      </c>
      <c r="BY660" s="18" t="s">
        <v>167</v>
      </c>
      <c r="BZ660" s="24">
        <v>41.2</v>
      </c>
      <c r="CA660"/>
      <c r="CB660" s="21"/>
      <c r="CC660" s="18" t="s">
        <v>167</v>
      </c>
      <c r="CD660" s="21"/>
      <c r="CE660" s="18" t="s">
        <v>167</v>
      </c>
      <c r="CF660" s="21"/>
      <c r="CG660" s="18" t="s">
        <v>167</v>
      </c>
      <c r="CI660" s="21" t="s">
        <v>167</v>
      </c>
      <c r="CJ660" s="19">
        <v>30.752467200000002</v>
      </c>
      <c r="CM660" s="18" t="s">
        <v>167</v>
      </c>
      <c r="CO660" s="23" t="s">
        <v>167</v>
      </c>
      <c r="CQ660" s="23" t="s">
        <v>167</v>
      </c>
      <c r="CR660" s="23" t="s">
        <v>974</v>
      </c>
      <c r="CT660" s="18" t="s">
        <v>167</v>
      </c>
      <c r="CV660" s="18" t="s">
        <v>167</v>
      </c>
      <c r="CY660" s="18" t="s">
        <v>167</v>
      </c>
      <c r="DA660" s="18" t="s">
        <v>167</v>
      </c>
      <c r="DC660" s="18" t="s">
        <v>167</v>
      </c>
      <c r="DE660" s="18" t="s">
        <v>167</v>
      </c>
      <c r="DH660" s="18" t="s">
        <v>167</v>
      </c>
      <c r="DK660" s="18" t="s">
        <v>167</v>
      </c>
      <c r="DN660" s="18" t="s">
        <v>167</v>
      </c>
      <c r="DQ660" s="18" t="s">
        <v>167</v>
      </c>
      <c r="DU660" s="18" t="s">
        <v>167</v>
      </c>
      <c r="DZ660" s="18" t="s">
        <v>167</v>
      </c>
      <c r="EE660" s="18" t="s">
        <v>167</v>
      </c>
      <c r="EF660" s="39">
        <v>3.2032700000000002E-5</v>
      </c>
      <c r="EG660" s="24">
        <v>2.3744999999999998</v>
      </c>
      <c r="EH660" s="39">
        <v>3.0471000000000002E-8</v>
      </c>
      <c r="EI660" s="39">
        <v>3.4321999999999999E-12</v>
      </c>
      <c r="EJ660" s="39">
        <v>1.5278000000000001E-4</v>
      </c>
      <c r="EK660" s="39">
        <v>7.3003999999999994E-5</v>
      </c>
      <c r="EL660" s="39">
        <v>1.8942E-6</v>
      </c>
      <c r="EM660" s="39">
        <v>3.2908999999999999E-7</v>
      </c>
      <c r="EN660" s="39">
        <v>5.6994E-6</v>
      </c>
      <c r="EO660" s="39">
        <v>8.0284000000000006E-5</v>
      </c>
      <c r="EP660" s="39">
        <v>2.1711000000000001E-4</v>
      </c>
      <c r="EQ660" s="39">
        <v>4.0179999999999998E-5</v>
      </c>
      <c r="ER660" s="39">
        <v>0</v>
      </c>
      <c r="ES660" s="39">
        <v>0</v>
      </c>
      <c r="ET660" s="39">
        <v>0</v>
      </c>
      <c r="EU660" s="39">
        <v>5.2346999999999999E-5</v>
      </c>
      <c r="EV660" s="39">
        <v>4.6096999999999998E-7</v>
      </c>
      <c r="EW660" s="39">
        <v>5.019E-4</v>
      </c>
      <c r="EX660" s="39">
        <v>1.8757E-7</v>
      </c>
      <c r="FA660" s="23">
        <v>-1.4844999999999999</v>
      </c>
      <c r="FB660" s="23">
        <v>-2.9277000000000002</v>
      </c>
      <c r="FC660" s="23">
        <v>-5.1517999999999997</v>
      </c>
      <c r="FD660" s="23">
        <v>-1.8831</v>
      </c>
      <c r="FE660" s="23">
        <v>2.3428</v>
      </c>
      <c r="FF660" s="23">
        <v>-17.137699999999999</v>
      </c>
      <c r="FG660" s="23">
        <v>-13.526199999999999</v>
      </c>
      <c r="FH660" s="23">
        <v>-7.8913000000000002</v>
      </c>
      <c r="FI660" s="23">
        <v>1.5236000000000001</v>
      </c>
      <c r="FJ660" s="23">
        <v>-13.597200000000001</v>
      </c>
      <c r="FK660" s="23">
        <v>1.4408000000000001</v>
      </c>
      <c r="FL660" s="23">
        <v>6.4939</v>
      </c>
      <c r="FM660" s="23">
        <v>0.70620000000000005</v>
      </c>
      <c r="FN660" s="23">
        <v>4.2873000000000001</v>
      </c>
      <c r="FO660" s="23">
        <v>-1.6246</v>
      </c>
      <c r="FP660" s="23">
        <v>6.7431000000000001</v>
      </c>
      <c r="FQ660" s="23">
        <v>-0.1578</v>
      </c>
      <c r="FR660" s="23">
        <v>-6.6768000000000001</v>
      </c>
    </row>
    <row r="661" spans="1:174" x14ac:dyDescent="0.2">
      <c r="A661" s="17">
        <f t="shared" si="13"/>
        <v>660</v>
      </c>
      <c r="B661" s="18">
        <v>13</v>
      </c>
      <c r="C661" s="18" t="s">
        <v>1218</v>
      </c>
      <c r="D661" s="18" t="s">
        <v>976</v>
      </c>
      <c r="E661" s="18" t="s">
        <v>1144</v>
      </c>
      <c r="F661" s="18" t="s">
        <v>179</v>
      </c>
      <c r="H661" s="18">
        <v>7</v>
      </c>
      <c r="I661" s="18">
        <v>1.4191200000000001E-2</v>
      </c>
      <c r="K661" s="18">
        <v>65.138940000000005</v>
      </c>
      <c r="L661" s="18">
        <v>-14.396231999999999</v>
      </c>
      <c r="M661" s="18" t="s">
        <v>229</v>
      </c>
      <c r="O661" s="18" t="s">
        <v>167</v>
      </c>
      <c r="P661" s="18">
        <v>3034</v>
      </c>
      <c r="Q661" s="18">
        <v>6.45</v>
      </c>
      <c r="S661" s="19">
        <v>0.1</v>
      </c>
      <c r="U661" s="20">
        <v>7.24</v>
      </c>
      <c r="W661" s="19">
        <f t="shared" si="14"/>
        <v>62.212133714193847</v>
      </c>
      <c r="X661" s="19"/>
      <c r="Z661" s="21">
        <v>8.2000000000000003E-2</v>
      </c>
      <c r="AA661" s="21"/>
      <c r="AC661" s="18" t="s">
        <v>167</v>
      </c>
      <c r="AE661" s="18" t="s">
        <v>167</v>
      </c>
      <c r="AG661" s="18" t="s">
        <v>167</v>
      </c>
      <c r="AH661" s="22">
        <v>196</v>
      </c>
      <c r="AI661" s="22"/>
      <c r="AJ661" s="22">
        <v>76.7</v>
      </c>
      <c r="AM661" s="18" t="s">
        <v>167</v>
      </c>
      <c r="AO661" s="18" t="s">
        <v>167</v>
      </c>
      <c r="AQ661" s="18" t="s">
        <v>167</v>
      </c>
      <c r="AR661" s="19">
        <v>2.2599999999999998</v>
      </c>
      <c r="AT661" s="21">
        <v>0.218</v>
      </c>
      <c r="AV661" s="19">
        <v>5.86</v>
      </c>
      <c r="AY661" s="18" t="s">
        <v>167</v>
      </c>
      <c r="AZ661" s="19">
        <v>89</v>
      </c>
      <c r="BA661"/>
      <c r="BC661" s="18" t="s">
        <v>167</v>
      </c>
      <c r="BE661" s="18" t="s">
        <v>167</v>
      </c>
      <c r="BF661" s="19">
        <v>223.49600000000001</v>
      </c>
      <c r="BI661" s="18" t="s">
        <v>167</v>
      </c>
      <c r="BK661" s="18" t="s">
        <v>167</v>
      </c>
      <c r="BM661" s="18" t="s">
        <v>167</v>
      </c>
      <c r="BN661" s="19">
        <v>85.546712716378167</v>
      </c>
      <c r="BQ661" s="18" t="s">
        <v>167</v>
      </c>
      <c r="BS661" s="18" t="s">
        <v>167</v>
      </c>
      <c r="BT661" s="21"/>
      <c r="BU661" s="18" t="s">
        <v>167</v>
      </c>
      <c r="BW661" s="18" t="s">
        <v>167</v>
      </c>
      <c r="BY661" s="18" t="s">
        <v>167</v>
      </c>
      <c r="BZ661" s="24">
        <v>65.8</v>
      </c>
      <c r="CA661"/>
      <c r="CB661" s="21"/>
      <c r="CC661" s="18" t="s">
        <v>167</v>
      </c>
      <c r="CD661" s="21"/>
      <c r="CE661" s="18" t="s">
        <v>167</v>
      </c>
      <c r="CF661" s="21"/>
      <c r="CG661" s="18" t="s">
        <v>167</v>
      </c>
      <c r="CI661" s="21" t="s">
        <v>167</v>
      </c>
      <c r="CJ661" s="19">
        <v>35.328727200000003</v>
      </c>
      <c r="CM661" s="18" t="s">
        <v>167</v>
      </c>
      <c r="CO661" s="23" t="s">
        <v>167</v>
      </c>
      <c r="CQ661" s="23" t="s">
        <v>167</v>
      </c>
      <c r="CR661" s="23" t="s">
        <v>974</v>
      </c>
      <c r="CT661" s="18" t="s">
        <v>167</v>
      </c>
      <c r="CV661" s="18" t="s">
        <v>167</v>
      </c>
      <c r="CY661" s="18" t="s">
        <v>167</v>
      </c>
      <c r="DA661" s="18" t="s">
        <v>167</v>
      </c>
      <c r="DC661" s="18" t="s">
        <v>167</v>
      </c>
      <c r="DE661" s="18" t="s">
        <v>167</v>
      </c>
      <c r="DH661" s="18" t="s">
        <v>167</v>
      </c>
      <c r="DK661" s="18" t="s">
        <v>167</v>
      </c>
      <c r="DN661" s="18" t="s">
        <v>167</v>
      </c>
      <c r="DQ661" s="18" t="s">
        <v>167</v>
      </c>
      <c r="DU661" s="18" t="s">
        <v>167</v>
      </c>
      <c r="DZ661" s="18" t="s">
        <v>167</v>
      </c>
      <c r="EE661" s="18" t="s">
        <v>167</v>
      </c>
      <c r="EF661" s="39">
        <v>1.0672199999999999E-5</v>
      </c>
      <c r="EG661" s="24">
        <v>0.675867</v>
      </c>
      <c r="EH661" s="39">
        <v>5.9575000000000002E-8</v>
      </c>
      <c r="EI661" s="39">
        <v>3.2862999999999997E-11</v>
      </c>
      <c r="EJ661" s="39">
        <v>1.9396999999999999E-4</v>
      </c>
      <c r="EK661" s="39">
        <v>7.7004999999999999E-5</v>
      </c>
      <c r="EL661" s="39">
        <v>2.2912000000000002E-6</v>
      </c>
      <c r="EM661" s="39">
        <v>2.0268000000000001E-7</v>
      </c>
      <c r="EN661" s="39">
        <v>5.8989000000000004E-6</v>
      </c>
      <c r="EO661" s="39">
        <v>8.8001E-5</v>
      </c>
      <c r="EP661" s="39">
        <v>2.2337999999999999E-4</v>
      </c>
      <c r="EQ661" s="39">
        <v>6.3911000000000005E-5</v>
      </c>
      <c r="ER661" s="39">
        <v>0</v>
      </c>
      <c r="ES661" s="39">
        <v>0</v>
      </c>
      <c r="ET661" s="39">
        <v>0</v>
      </c>
      <c r="EU661" s="39">
        <v>1.2082E-4</v>
      </c>
      <c r="EV661" s="39">
        <v>2.6333999999999997E-7</v>
      </c>
      <c r="EW661" s="39">
        <v>5.7631000000000002E-4</v>
      </c>
      <c r="EX661" s="39">
        <v>8.1315999999999998E-8</v>
      </c>
      <c r="FA661" s="23">
        <v>-1.4689000000000001</v>
      </c>
      <c r="FB661" s="23">
        <v>-3.3144999999999998</v>
      </c>
      <c r="FC661" s="23">
        <v>-5.7732000000000001</v>
      </c>
      <c r="FD661" s="23">
        <v>-2.0352000000000001</v>
      </c>
      <c r="FE661" s="23">
        <v>2.1756000000000002</v>
      </c>
      <c r="FF661" s="23">
        <v>-20.313600000000001</v>
      </c>
      <c r="FG661" s="23">
        <v>-16.690000000000001</v>
      </c>
      <c r="FH661" s="23">
        <v>-9.1239000000000008</v>
      </c>
      <c r="FI661" s="23">
        <v>0.40710000000000002</v>
      </c>
      <c r="FJ661" s="23">
        <v>-14.894399999999999</v>
      </c>
      <c r="FK661" s="23">
        <v>1.4681999999999999</v>
      </c>
      <c r="FL661" s="23">
        <v>5.3310000000000004</v>
      </c>
      <c r="FM661" s="23">
        <v>0.31440000000000001</v>
      </c>
      <c r="FN661" s="23">
        <v>4.2728999999999999</v>
      </c>
      <c r="FO661" s="23">
        <v>-1.9931000000000001</v>
      </c>
      <c r="FP661" s="23">
        <v>6.4245000000000001</v>
      </c>
      <c r="FQ661" s="23">
        <v>-0.79179999999999995</v>
      </c>
      <c r="FR661" s="23">
        <v>-7.9550000000000001</v>
      </c>
    </row>
    <row r="662" spans="1:174" x14ac:dyDescent="0.2">
      <c r="A662" s="17">
        <f t="shared" si="13"/>
        <v>661</v>
      </c>
      <c r="B662" s="18">
        <v>13</v>
      </c>
      <c r="C662" s="18" t="s">
        <v>1219</v>
      </c>
      <c r="D662" s="18" t="s">
        <v>976</v>
      </c>
      <c r="E662" s="18" t="s">
        <v>1144</v>
      </c>
      <c r="F662" s="18" t="s">
        <v>179</v>
      </c>
      <c r="H662" s="18">
        <v>7</v>
      </c>
      <c r="I662" s="18">
        <v>0.12362112</v>
      </c>
      <c r="K662" s="18">
        <v>65.138940000000005</v>
      </c>
      <c r="L662" s="18">
        <v>-14.396231999999999</v>
      </c>
      <c r="M662" s="18" t="s">
        <v>229</v>
      </c>
      <c r="O662" s="18" t="s">
        <v>167</v>
      </c>
      <c r="P662" s="18">
        <v>3034</v>
      </c>
      <c r="Q662" s="18">
        <v>6.45</v>
      </c>
      <c r="S662" s="19">
        <v>-0.1</v>
      </c>
      <c r="U662" s="20">
        <v>7.35</v>
      </c>
      <c r="W662" s="19">
        <f t="shared" si="14"/>
        <v>58.165982929272971</v>
      </c>
      <c r="X662" s="19"/>
      <c r="Z662" s="21">
        <v>6.4000000000000001E-2</v>
      </c>
      <c r="AA662" s="21"/>
      <c r="AC662" s="18" t="s">
        <v>167</v>
      </c>
      <c r="AE662" s="18" t="s">
        <v>167</v>
      </c>
      <c r="AG662" s="18" t="s">
        <v>167</v>
      </c>
      <c r="AH662" s="22">
        <v>172</v>
      </c>
      <c r="AI662" s="22"/>
      <c r="AJ662" s="22">
        <v>99.5</v>
      </c>
      <c r="AM662" s="18" t="s">
        <v>167</v>
      </c>
      <c r="AO662" s="18" t="s">
        <v>167</v>
      </c>
      <c r="AQ662" s="18" t="s">
        <v>167</v>
      </c>
      <c r="AR662" s="19">
        <v>2.29</v>
      </c>
      <c r="AT662" s="21">
        <v>0.435</v>
      </c>
      <c r="AV662" s="19">
        <v>6.32</v>
      </c>
      <c r="AY662" s="18" t="s">
        <v>167</v>
      </c>
      <c r="AZ662" s="19">
        <v>89</v>
      </c>
      <c r="BA662"/>
      <c r="BC662" s="18" t="s">
        <v>167</v>
      </c>
      <c r="BE662" s="18" t="s">
        <v>167</v>
      </c>
      <c r="BF662" s="19">
        <v>237.56</v>
      </c>
      <c r="BI662" s="18" t="s">
        <v>167</v>
      </c>
      <c r="BK662" s="18" t="s">
        <v>167</v>
      </c>
      <c r="BM662" s="18" t="s">
        <v>167</v>
      </c>
      <c r="BN662" s="19">
        <v>91.623801597869516</v>
      </c>
      <c r="BQ662" s="18" t="s">
        <v>167</v>
      </c>
      <c r="BS662" s="18" t="s">
        <v>167</v>
      </c>
      <c r="BT662" s="21"/>
      <c r="BU662" s="18" t="s">
        <v>167</v>
      </c>
      <c r="BW662" s="18" t="s">
        <v>167</v>
      </c>
      <c r="BY662" s="18" t="s">
        <v>167</v>
      </c>
      <c r="BZ662" s="24">
        <v>46.5</v>
      </c>
      <c r="CA662"/>
      <c r="CB662" s="21"/>
      <c r="CC662" s="18" t="s">
        <v>167</v>
      </c>
      <c r="CD662" s="21"/>
      <c r="CE662" s="18" t="s">
        <v>167</v>
      </c>
      <c r="CF662" s="21"/>
      <c r="CG662" s="18" t="s">
        <v>167</v>
      </c>
      <c r="CI662" s="21" t="s">
        <v>167</v>
      </c>
      <c r="CJ662" s="19">
        <v>32.766021600000002</v>
      </c>
      <c r="CM662" s="18" t="s">
        <v>167</v>
      </c>
      <c r="CO662" s="23" t="s">
        <v>167</v>
      </c>
      <c r="CQ662" s="23" t="s">
        <v>167</v>
      </c>
      <c r="CR662" s="23" t="s">
        <v>974</v>
      </c>
      <c r="CT662" s="18" t="s">
        <v>167</v>
      </c>
      <c r="CV662" s="18" t="s">
        <v>167</v>
      </c>
      <c r="CY662" s="18" t="s">
        <v>167</v>
      </c>
      <c r="DA662" s="18" t="s">
        <v>167</v>
      </c>
      <c r="DC662" s="18" t="s">
        <v>167</v>
      </c>
      <c r="DE662" s="18" t="s">
        <v>167</v>
      </c>
      <c r="DH662" s="18" t="s">
        <v>167</v>
      </c>
      <c r="DK662" s="18" t="s">
        <v>167</v>
      </c>
      <c r="DN662" s="18" t="s">
        <v>167</v>
      </c>
      <c r="DQ662" s="18" t="s">
        <v>167</v>
      </c>
      <c r="DU662" s="18" t="s">
        <v>167</v>
      </c>
      <c r="DZ662" s="18" t="s">
        <v>167</v>
      </c>
      <c r="EE662" s="18" t="s">
        <v>167</v>
      </c>
      <c r="EF662" s="39">
        <v>3.4116599999999998E-5</v>
      </c>
      <c r="EG662" s="24">
        <v>2.28626</v>
      </c>
      <c r="EH662" s="39">
        <v>4.6188000000000003E-8</v>
      </c>
      <c r="EI662" s="39">
        <v>1.0386999999999999E-11</v>
      </c>
      <c r="EJ662" s="39">
        <v>1.7059E-4</v>
      </c>
      <c r="EK662" s="39">
        <v>1.0001E-4</v>
      </c>
      <c r="EL662" s="39">
        <v>2.2921999999999998E-6</v>
      </c>
      <c r="EM662" s="39">
        <v>4.0139999999999998E-7</v>
      </c>
      <c r="EN662" s="39">
        <v>6.2993E-6</v>
      </c>
      <c r="EO662" s="39">
        <v>8.8171000000000007E-5</v>
      </c>
      <c r="EP662" s="39">
        <v>2.375E-4</v>
      </c>
      <c r="EQ662" s="39">
        <v>4.5263999999999999E-5</v>
      </c>
      <c r="ER662" s="39">
        <v>0</v>
      </c>
      <c r="ES662" s="39">
        <v>0</v>
      </c>
      <c r="ET662" s="39">
        <v>0</v>
      </c>
      <c r="EU662" s="39">
        <v>8.7785000000000001E-5</v>
      </c>
      <c r="EV662" s="39">
        <v>3.1166000000000003E-7</v>
      </c>
      <c r="EW662" s="39">
        <v>5.3538000000000001E-4</v>
      </c>
      <c r="EX662" s="39">
        <v>1.1096E-7</v>
      </c>
      <c r="FA662" s="23">
        <v>-1.6498999999999999</v>
      </c>
      <c r="FB662" s="23">
        <v>-3.2633999999999999</v>
      </c>
      <c r="FC662" s="23">
        <v>-5.9215999999999998</v>
      </c>
      <c r="FD662" s="23">
        <v>-2.0137</v>
      </c>
      <c r="FE662" s="23">
        <v>1.9024000000000001</v>
      </c>
      <c r="FF662" s="23">
        <v>-19.5306</v>
      </c>
      <c r="FG662" s="23">
        <v>-15.9048</v>
      </c>
      <c r="FH662" s="23">
        <v>-8.6936999999999998</v>
      </c>
      <c r="FI662" s="23">
        <v>1.0305</v>
      </c>
      <c r="FJ662" s="23">
        <v>-14.446899999999999</v>
      </c>
      <c r="FK662" s="23">
        <v>1.2894000000000001</v>
      </c>
      <c r="FL662" s="23">
        <v>5.9458000000000002</v>
      </c>
      <c r="FM662" s="23">
        <v>0.15140000000000001</v>
      </c>
      <c r="FN662" s="23">
        <v>3.9809000000000001</v>
      </c>
      <c r="FO662" s="23">
        <v>-1.9371</v>
      </c>
      <c r="FP662" s="23">
        <v>6.1219000000000001</v>
      </c>
      <c r="FQ662" s="23">
        <v>-0.86409999999999998</v>
      </c>
      <c r="FR662" s="23">
        <v>-7.4257</v>
      </c>
    </row>
    <row r="663" spans="1:174" x14ac:dyDescent="0.2">
      <c r="A663" s="17">
        <f t="shared" si="13"/>
        <v>662</v>
      </c>
      <c r="B663" s="18">
        <v>13</v>
      </c>
      <c r="C663" s="18" t="s">
        <v>1220</v>
      </c>
      <c r="D663" s="18" t="s">
        <v>976</v>
      </c>
      <c r="E663" s="18" t="s">
        <v>1144</v>
      </c>
      <c r="F663" s="18" t="s">
        <v>179</v>
      </c>
      <c r="H663" s="18">
        <v>7</v>
      </c>
      <c r="I663" s="18">
        <v>0.16840224000000001</v>
      </c>
      <c r="K663" s="18">
        <v>65.138940000000005</v>
      </c>
      <c r="L663" s="18">
        <v>-14.396231999999999</v>
      </c>
      <c r="M663" s="18" t="s">
        <v>229</v>
      </c>
      <c r="O663" s="18" t="s">
        <v>167</v>
      </c>
      <c r="P663" s="18">
        <v>3034</v>
      </c>
      <c r="Q663" s="18">
        <v>6.45</v>
      </c>
      <c r="S663" s="19">
        <v>0</v>
      </c>
      <c r="U663" s="20">
        <v>7.18</v>
      </c>
      <c r="W663" s="19">
        <f t="shared" si="14"/>
        <v>57.458128486101842</v>
      </c>
      <c r="X663" s="19"/>
      <c r="Z663" s="21">
        <v>5.3999999999999999E-2</v>
      </c>
      <c r="AA663" s="21"/>
      <c r="AC663" s="18" t="s">
        <v>167</v>
      </c>
      <c r="AE663" s="18" t="s">
        <v>167</v>
      </c>
      <c r="AG663" s="18" t="s">
        <v>167</v>
      </c>
      <c r="AH663" s="22">
        <v>157</v>
      </c>
      <c r="AI663" s="22"/>
      <c r="AJ663" s="22">
        <v>111.2</v>
      </c>
      <c r="AM663" s="18" t="s">
        <v>167</v>
      </c>
      <c r="AO663" s="18" t="s">
        <v>167</v>
      </c>
      <c r="AQ663" s="18" t="s">
        <v>167</v>
      </c>
      <c r="AR663" s="19">
        <v>2.13</v>
      </c>
      <c r="AT663" s="21">
        <v>0.19500000000000001</v>
      </c>
      <c r="AV663" s="19">
        <v>6.16</v>
      </c>
      <c r="AY663" s="18" t="s">
        <v>167</v>
      </c>
      <c r="AZ663" s="19">
        <v>82</v>
      </c>
      <c r="BA663"/>
      <c r="BC663" s="18" t="s">
        <v>167</v>
      </c>
      <c r="BE663" s="18" t="s">
        <v>167</v>
      </c>
      <c r="BF663" s="19">
        <v>249.85599999999999</v>
      </c>
      <c r="BI663" s="18" t="s">
        <v>167</v>
      </c>
      <c r="BK663" s="18" t="s">
        <v>167</v>
      </c>
      <c r="BM663" s="18" t="s">
        <v>167</v>
      </c>
      <c r="BN663" s="19">
        <v>85.546712716378167</v>
      </c>
      <c r="BQ663" s="18" t="s">
        <v>167</v>
      </c>
      <c r="BS663" s="18" t="s">
        <v>167</v>
      </c>
      <c r="BT663" s="21"/>
      <c r="BU663" s="18" t="s">
        <v>167</v>
      </c>
      <c r="BW663" s="18" t="s">
        <v>167</v>
      </c>
      <c r="BY663" s="18" t="s">
        <v>167</v>
      </c>
      <c r="BZ663" s="24">
        <v>36.200000000000003</v>
      </c>
      <c r="CA663"/>
      <c r="CB663" s="21"/>
      <c r="CC663" s="18" t="s">
        <v>167</v>
      </c>
      <c r="CD663" s="21"/>
      <c r="CE663" s="18" t="s">
        <v>167</v>
      </c>
      <c r="CF663" s="21"/>
      <c r="CG663" s="18" t="s">
        <v>167</v>
      </c>
      <c r="CI663" s="21" t="s">
        <v>167</v>
      </c>
      <c r="CJ663" s="19">
        <v>33.315172799999999</v>
      </c>
      <c r="CM663" s="18" t="s">
        <v>167</v>
      </c>
      <c r="CO663" s="23" t="s">
        <v>167</v>
      </c>
      <c r="CQ663" s="23" t="s">
        <v>167</v>
      </c>
      <c r="CR663" s="23" t="s">
        <v>974</v>
      </c>
      <c r="CT663" s="18" t="s">
        <v>167</v>
      </c>
      <c r="CV663" s="18" t="s">
        <v>167</v>
      </c>
      <c r="CY663" s="18" t="s">
        <v>167</v>
      </c>
      <c r="DA663" s="18" t="s">
        <v>167</v>
      </c>
      <c r="DC663" s="18" t="s">
        <v>167</v>
      </c>
      <c r="DE663" s="18" t="s">
        <v>167</v>
      </c>
      <c r="DH663" s="18" t="s">
        <v>167</v>
      </c>
      <c r="DK663" s="18" t="s">
        <v>167</v>
      </c>
      <c r="DN663" s="18" t="s">
        <v>167</v>
      </c>
      <c r="DQ663" s="18" t="s">
        <v>167</v>
      </c>
      <c r="DU663" s="18" t="s">
        <v>167</v>
      </c>
      <c r="DZ663" s="18" t="s">
        <v>167</v>
      </c>
      <c r="EE663" s="18" t="s">
        <v>167</v>
      </c>
      <c r="EF663" s="39">
        <v>3.4194900000000002E-6</v>
      </c>
      <c r="EG663" s="24">
        <v>0.23420199999999999</v>
      </c>
      <c r="EH663" s="39">
        <v>6.8270000000000002E-8</v>
      </c>
      <c r="EI663" s="39">
        <v>3.6280000000000003E-11</v>
      </c>
      <c r="EJ663" s="39">
        <v>1.5588000000000001E-4</v>
      </c>
      <c r="EK663" s="39">
        <v>1.1101E-4</v>
      </c>
      <c r="EL663" s="39">
        <v>2.0922999999999999E-6</v>
      </c>
      <c r="EM663" s="39">
        <v>1.8297999999999999E-7</v>
      </c>
      <c r="EN663" s="39">
        <v>6.1994999999999997E-6</v>
      </c>
      <c r="EO663" s="39">
        <v>8.1301E-5</v>
      </c>
      <c r="EP663" s="39">
        <v>2.498E-4</v>
      </c>
      <c r="EQ663" s="39">
        <v>3.5306999999999999E-5</v>
      </c>
      <c r="ER663" s="39">
        <v>0</v>
      </c>
      <c r="ES663" s="39">
        <v>0</v>
      </c>
      <c r="ET663" s="39">
        <v>0</v>
      </c>
      <c r="EU663" s="39">
        <v>1.3163000000000001E-4</v>
      </c>
      <c r="EV663" s="39">
        <v>2.1439999999999999E-7</v>
      </c>
      <c r="EW663" s="39">
        <v>5.4401000000000004E-4</v>
      </c>
      <c r="EX663" s="39">
        <v>7.0337000000000003E-8</v>
      </c>
      <c r="FA663" s="23">
        <v>-1.6062000000000001</v>
      </c>
      <c r="FB663" s="23">
        <v>-3.4594999999999998</v>
      </c>
      <c r="FC663" s="23">
        <v>-6.2652999999999999</v>
      </c>
      <c r="FD663" s="23">
        <v>-2.2124999999999999</v>
      </c>
      <c r="FE663" s="23">
        <v>1.8268</v>
      </c>
      <c r="FF663" s="23">
        <v>-21.372199999999999</v>
      </c>
      <c r="FG663" s="23">
        <v>-17.747499999999999</v>
      </c>
      <c r="FH663" s="23">
        <v>-9.4954999999999998</v>
      </c>
      <c r="FI663" s="23">
        <v>0.18340000000000001</v>
      </c>
      <c r="FJ663" s="23">
        <v>-15.2103</v>
      </c>
      <c r="FK663" s="23">
        <v>1.3320000000000001</v>
      </c>
      <c r="FL663" s="23">
        <v>5.1029999999999998</v>
      </c>
      <c r="FM663" s="23">
        <v>-5.6599999999999998E-2</v>
      </c>
      <c r="FN663" s="23">
        <v>4.0035999999999996</v>
      </c>
      <c r="FO663" s="23">
        <v>-2.1635</v>
      </c>
      <c r="FP663" s="23">
        <v>5.9810999999999996</v>
      </c>
      <c r="FQ663" s="23">
        <v>-1.2755000000000001</v>
      </c>
      <c r="FR663" s="23">
        <v>-8.2597000000000005</v>
      </c>
    </row>
    <row r="664" spans="1:174" x14ac:dyDescent="0.2">
      <c r="A664" s="17">
        <f t="shared" si="13"/>
        <v>663</v>
      </c>
      <c r="B664" s="18">
        <v>13</v>
      </c>
      <c r="C664" s="18" t="s">
        <v>1221</v>
      </c>
      <c r="D664" s="18" t="s">
        <v>976</v>
      </c>
      <c r="E664" s="18" t="s">
        <v>1144</v>
      </c>
      <c r="F664" s="18" t="s">
        <v>179</v>
      </c>
      <c r="H664" s="18">
        <v>7</v>
      </c>
      <c r="I664" s="18">
        <v>0.69063839999999999</v>
      </c>
      <c r="K664" s="18">
        <v>65.138940000000005</v>
      </c>
      <c r="L664" s="18">
        <v>-14.396231999999999</v>
      </c>
      <c r="M664" s="18" t="s">
        <v>229</v>
      </c>
      <c r="O664" s="18" t="s">
        <v>167</v>
      </c>
      <c r="P664" s="18">
        <v>3034</v>
      </c>
      <c r="Q664" s="18">
        <v>6.45</v>
      </c>
      <c r="S664" s="19">
        <v>0.7</v>
      </c>
      <c r="U664" s="20">
        <v>7.57</v>
      </c>
      <c r="W664" s="19">
        <f t="shared" si="14"/>
        <v>47.370871435898287</v>
      </c>
      <c r="X664" s="19"/>
      <c r="Z664" s="21">
        <v>0.25600000000000001</v>
      </c>
      <c r="AA664" s="21"/>
      <c r="AC664" s="18" t="s">
        <v>167</v>
      </c>
      <c r="AE664" s="18" t="s">
        <v>167</v>
      </c>
      <c r="AG664" s="18" t="s">
        <v>167</v>
      </c>
      <c r="AH664" s="22">
        <v>130</v>
      </c>
      <c r="AI664" s="22"/>
      <c r="AJ664" s="22">
        <v>120.6</v>
      </c>
      <c r="AM664" s="18" t="s">
        <v>167</v>
      </c>
      <c r="AO664" s="18" t="s">
        <v>167</v>
      </c>
      <c r="AQ664" s="18" t="s">
        <v>167</v>
      </c>
      <c r="AR664" s="19">
        <v>1.45</v>
      </c>
      <c r="AT664" s="21">
        <v>0.66100000000000003</v>
      </c>
      <c r="AV664" s="19">
        <v>6.84</v>
      </c>
      <c r="AY664" s="18" t="s">
        <v>167</v>
      </c>
      <c r="AZ664" s="19">
        <v>74</v>
      </c>
      <c r="BA664"/>
      <c r="BC664" s="18" t="s">
        <v>167</v>
      </c>
      <c r="BE664" s="18" t="s">
        <v>167</v>
      </c>
      <c r="BF664" s="19">
        <v>242.12799999999999</v>
      </c>
      <c r="BI664" s="18" t="s">
        <v>167</v>
      </c>
      <c r="BK664" s="18" t="s">
        <v>167</v>
      </c>
      <c r="BM664" s="18" t="s">
        <v>167</v>
      </c>
      <c r="BN664" s="19">
        <v>77.132281957390148</v>
      </c>
      <c r="BQ664" s="18" t="s">
        <v>167</v>
      </c>
      <c r="BS664" s="18" t="s">
        <v>167</v>
      </c>
      <c r="BT664" s="21"/>
      <c r="BU664" s="18" t="s">
        <v>167</v>
      </c>
      <c r="BW664" s="18" t="s">
        <v>167</v>
      </c>
      <c r="BY664" s="18" t="s">
        <v>167</v>
      </c>
      <c r="BZ664" s="24">
        <v>30.6</v>
      </c>
      <c r="CA664"/>
      <c r="CB664" s="21"/>
      <c r="CC664" s="18" t="s">
        <v>167</v>
      </c>
      <c r="CD664" s="21"/>
      <c r="CE664" s="18" t="s">
        <v>167</v>
      </c>
      <c r="CF664" s="21"/>
      <c r="CG664" s="18" t="s">
        <v>167</v>
      </c>
      <c r="CI664" s="21" t="s">
        <v>167</v>
      </c>
      <c r="CJ664" s="19">
        <v>25.077904800000002</v>
      </c>
      <c r="CM664" s="18" t="s">
        <v>167</v>
      </c>
      <c r="CO664" s="23" t="s">
        <v>167</v>
      </c>
      <c r="CQ664" s="23" t="s">
        <v>167</v>
      </c>
      <c r="CR664" s="23" t="s">
        <v>974</v>
      </c>
      <c r="CT664" s="18" t="s">
        <v>167</v>
      </c>
      <c r="CV664" s="18" t="s">
        <v>167</v>
      </c>
      <c r="CY664" s="18" t="s">
        <v>167</v>
      </c>
      <c r="DA664" s="18" t="s">
        <v>167</v>
      </c>
      <c r="DC664" s="18" t="s">
        <v>167</v>
      </c>
      <c r="DE664" s="18" t="s">
        <v>167</v>
      </c>
      <c r="DH664" s="18" t="s">
        <v>167</v>
      </c>
      <c r="DK664" s="18" t="s">
        <v>167</v>
      </c>
      <c r="DN664" s="18" t="s">
        <v>167</v>
      </c>
      <c r="DQ664" s="18" t="s">
        <v>167</v>
      </c>
      <c r="DU664" s="18" t="s">
        <v>167</v>
      </c>
      <c r="DZ664" s="18" t="s">
        <v>167</v>
      </c>
      <c r="EE664" s="18" t="s">
        <v>167</v>
      </c>
      <c r="EF664" s="39">
        <v>6.3880799999999993E-5</v>
      </c>
      <c r="EG664" s="24">
        <v>5.1180000000000003</v>
      </c>
      <c r="EH664" s="39">
        <v>2.7748999999999999E-8</v>
      </c>
      <c r="EI664" s="39">
        <v>4.5302000000000002E-12</v>
      </c>
      <c r="EJ664" s="39">
        <v>1.292E-4</v>
      </c>
      <c r="EK664" s="39">
        <v>1.2101E-4</v>
      </c>
      <c r="EL664" s="39">
        <v>1.4957999999999999E-6</v>
      </c>
      <c r="EM664" s="39">
        <v>5.6832000000000005E-7</v>
      </c>
      <c r="EN664" s="39">
        <v>6.7994999999999999E-6</v>
      </c>
      <c r="EO664" s="39">
        <v>7.3483000000000001E-5</v>
      </c>
      <c r="EP664" s="39">
        <v>2.4201999999999999E-4</v>
      </c>
      <c r="EQ664" s="39">
        <v>2.9932000000000001E-5</v>
      </c>
      <c r="ER664" s="39">
        <v>0</v>
      </c>
      <c r="ES664" s="39">
        <v>0</v>
      </c>
      <c r="ET664" s="39">
        <v>0</v>
      </c>
      <c r="EU664" s="39">
        <v>3.9505999999999997E-5</v>
      </c>
      <c r="EV664" s="39">
        <v>4.0228000000000003E-7</v>
      </c>
      <c r="EW664" s="39">
        <v>4.0849000000000001E-4</v>
      </c>
      <c r="EX664" s="39">
        <v>1.6047000000000001E-7</v>
      </c>
      <c r="FA664" s="23">
        <v>-1.2767999999999999</v>
      </c>
      <c r="FB664" s="23">
        <v>-2.9083000000000001</v>
      </c>
      <c r="FC664" s="23">
        <v>-4.9508999999999999</v>
      </c>
      <c r="FD664" s="23">
        <v>-2.0108000000000001</v>
      </c>
      <c r="FE664" s="23">
        <v>2.5026999999999999</v>
      </c>
      <c r="FF664" s="23">
        <v>-16.939599999999999</v>
      </c>
      <c r="FG664" s="23">
        <v>-13.3226</v>
      </c>
      <c r="FH664" s="23">
        <v>-8.0774000000000008</v>
      </c>
      <c r="FI664" s="23">
        <v>1.8694999999999999</v>
      </c>
      <c r="FJ664" s="23">
        <v>-13.676</v>
      </c>
      <c r="FK664" s="23">
        <v>1.6538999999999999</v>
      </c>
      <c r="FL664" s="23">
        <v>6.8186999999999998</v>
      </c>
      <c r="FM664" s="23">
        <v>0.9516</v>
      </c>
      <c r="FN664" s="23">
        <v>4.5351999999999997</v>
      </c>
      <c r="FO664" s="23">
        <v>-1.5686</v>
      </c>
      <c r="FP664" s="23">
        <v>7.2229999999999999</v>
      </c>
      <c r="FQ664" s="23">
        <v>-0.1094</v>
      </c>
      <c r="FR664" s="23">
        <v>-6.8937999999999997</v>
      </c>
    </row>
    <row r="665" spans="1:174" x14ac:dyDescent="0.2">
      <c r="A665" s="17">
        <f t="shared" si="13"/>
        <v>664</v>
      </c>
      <c r="B665" s="18">
        <v>13</v>
      </c>
      <c r="C665" s="18" t="s">
        <v>1222</v>
      </c>
      <c r="D665" s="18" t="s">
        <v>976</v>
      </c>
      <c r="E665" s="18" t="s">
        <v>1144</v>
      </c>
      <c r="F665" s="18" t="s">
        <v>179</v>
      </c>
      <c r="H665" s="18">
        <v>7</v>
      </c>
      <c r="I665" s="18">
        <v>2.2012128</v>
      </c>
      <c r="K665" s="18">
        <v>65.138940000000005</v>
      </c>
      <c r="L665" s="18">
        <v>-14.396231999999999</v>
      </c>
      <c r="M665" s="18" t="s">
        <v>229</v>
      </c>
      <c r="O665" s="18" t="s">
        <v>167</v>
      </c>
      <c r="P665" s="18">
        <v>3034</v>
      </c>
      <c r="Q665" s="18">
        <v>6.45</v>
      </c>
      <c r="S665" s="19">
        <v>1.5</v>
      </c>
      <c r="U665" s="20">
        <v>7.52</v>
      </c>
      <c r="W665" s="19">
        <f t="shared" si="14"/>
        <v>34.741294035116383</v>
      </c>
      <c r="X665" s="19"/>
      <c r="Z665" s="21">
        <v>0.254</v>
      </c>
      <c r="AA665" s="21"/>
      <c r="AC665" s="18" t="s">
        <v>167</v>
      </c>
      <c r="AE665" s="18" t="s">
        <v>167</v>
      </c>
      <c r="AG665" s="18" t="s">
        <v>167</v>
      </c>
      <c r="AH665" s="22">
        <v>91</v>
      </c>
      <c r="AI665" s="22"/>
      <c r="AJ665" s="22">
        <v>102.2</v>
      </c>
      <c r="AM665" s="18" t="s">
        <v>167</v>
      </c>
      <c r="AO665" s="18" t="s">
        <v>167</v>
      </c>
      <c r="AQ665" s="18" t="s">
        <v>167</v>
      </c>
      <c r="AR665" s="19">
        <v>1.26</v>
      </c>
      <c r="AT665" s="21">
        <v>0.41699999999999998</v>
      </c>
      <c r="AV665" s="19">
        <v>4.6399999999999997</v>
      </c>
      <c r="AY665" s="18" t="s">
        <v>167</v>
      </c>
      <c r="AZ665" s="19">
        <v>50</v>
      </c>
      <c r="BA665"/>
      <c r="BC665" s="18" t="s">
        <v>167</v>
      </c>
      <c r="BE665" s="18" t="s">
        <v>167</v>
      </c>
      <c r="BF665" s="19">
        <v>198.93600000000001</v>
      </c>
      <c r="BI665" s="18" t="s">
        <v>167</v>
      </c>
      <c r="BK665" s="18" t="s">
        <v>167</v>
      </c>
      <c r="BM665" s="18" t="s">
        <v>167</v>
      </c>
      <c r="BN665" s="19">
        <v>56.096205059920109</v>
      </c>
      <c r="BQ665" s="18" t="s">
        <v>167</v>
      </c>
      <c r="BS665" s="18" t="s">
        <v>167</v>
      </c>
      <c r="BT665" s="21"/>
      <c r="BU665" s="18" t="s">
        <v>167</v>
      </c>
      <c r="BW665" s="18" t="s">
        <v>167</v>
      </c>
      <c r="BY665" s="18" t="s">
        <v>167</v>
      </c>
      <c r="BZ665" s="24">
        <v>19.5</v>
      </c>
      <c r="CA665"/>
      <c r="CB665" s="21"/>
      <c r="CC665" s="18" t="s">
        <v>167</v>
      </c>
      <c r="CD665" s="21"/>
      <c r="CE665" s="18" t="s">
        <v>167</v>
      </c>
      <c r="CF665" s="21"/>
      <c r="CG665" s="18" t="s">
        <v>167</v>
      </c>
      <c r="CI665" s="21" t="s">
        <v>167</v>
      </c>
      <c r="CJ665" s="19">
        <v>17.999956000000001</v>
      </c>
      <c r="CM665" s="18" t="s">
        <v>167</v>
      </c>
      <c r="CO665" s="23" t="s">
        <v>167</v>
      </c>
      <c r="CQ665" s="23" t="s">
        <v>167</v>
      </c>
      <c r="CR665" s="23" t="s">
        <v>974</v>
      </c>
      <c r="CT665" s="18" t="s">
        <v>167</v>
      </c>
      <c r="CV665" s="18" t="s">
        <v>167</v>
      </c>
      <c r="CY665" s="18" t="s">
        <v>167</v>
      </c>
      <c r="DA665" s="18" t="s">
        <v>167</v>
      </c>
      <c r="DC665" s="18" t="s">
        <v>167</v>
      </c>
      <c r="DE665" s="18" t="s">
        <v>167</v>
      </c>
      <c r="DH665" s="18" t="s">
        <v>167</v>
      </c>
      <c r="DK665" s="18" t="s">
        <v>167</v>
      </c>
      <c r="DN665" s="18" t="s">
        <v>167</v>
      </c>
      <c r="DQ665" s="18" t="s">
        <v>167</v>
      </c>
      <c r="DU665" s="18" t="s">
        <v>167</v>
      </c>
      <c r="DZ665" s="18" t="s">
        <v>167</v>
      </c>
      <c r="EE665" s="18" t="s">
        <v>167</v>
      </c>
      <c r="EF665" s="39">
        <v>4.97704E-5</v>
      </c>
      <c r="EG665" s="24">
        <v>5.4051499999999999</v>
      </c>
      <c r="EH665" s="39">
        <v>3.1003999999999998E-8</v>
      </c>
      <c r="EI665" s="39">
        <v>5.4396999999999999E-12</v>
      </c>
      <c r="EJ665" s="39">
        <v>9.0604000000000002E-5</v>
      </c>
      <c r="EK665" s="39">
        <v>1.02E-4</v>
      </c>
      <c r="EL665" s="39">
        <v>1.2973000000000001E-6</v>
      </c>
      <c r="EM665" s="39">
        <v>3.6661000000000003E-7</v>
      </c>
      <c r="EN665" s="39">
        <v>4.5998000000000004E-6</v>
      </c>
      <c r="EO665" s="39">
        <v>4.9750999999999999E-5</v>
      </c>
      <c r="EP665" s="39">
        <v>1.9886E-4</v>
      </c>
      <c r="EQ665" s="39">
        <v>1.9185999999999999E-5</v>
      </c>
      <c r="ER665" s="39">
        <v>0</v>
      </c>
      <c r="ES665" s="39">
        <v>0</v>
      </c>
      <c r="ET665" s="39">
        <v>0</v>
      </c>
      <c r="EU665" s="39">
        <v>3.1173000000000001E-5</v>
      </c>
      <c r="EV665" s="39">
        <v>2.6089E-7</v>
      </c>
      <c r="EW665" s="39">
        <v>2.9291000000000001E-4</v>
      </c>
      <c r="EX665" s="39">
        <v>1.0765E-7</v>
      </c>
      <c r="FA665" s="23">
        <v>-1.2692000000000001</v>
      </c>
      <c r="FB665" s="23">
        <v>-3.4701</v>
      </c>
      <c r="FC665" s="23">
        <v>-5.4084000000000003</v>
      </c>
      <c r="FD665" s="23">
        <v>-2.3355000000000001</v>
      </c>
      <c r="FE665" s="23">
        <v>1.9267000000000001</v>
      </c>
      <c r="FF665" s="23">
        <v>-18.409199999999998</v>
      </c>
      <c r="FG665" s="23">
        <v>-14.801</v>
      </c>
      <c r="FH665" s="23">
        <v>-8.7861999999999991</v>
      </c>
      <c r="FI665" s="23">
        <v>1.5592999999999999</v>
      </c>
      <c r="FJ665" s="23">
        <v>-14.224399999999999</v>
      </c>
      <c r="FK665" s="23">
        <v>1.6528</v>
      </c>
      <c r="FL665" s="23">
        <v>6.5422000000000002</v>
      </c>
      <c r="FM665" s="23">
        <v>0.25080000000000002</v>
      </c>
      <c r="FN665" s="23">
        <v>4.2331000000000003</v>
      </c>
      <c r="FO665" s="23">
        <v>-2.2262</v>
      </c>
      <c r="FP665" s="23">
        <v>6.5670000000000002</v>
      </c>
      <c r="FQ665" s="23">
        <v>-0.90810000000000002</v>
      </c>
      <c r="FR665" s="23">
        <v>-7.8064</v>
      </c>
    </row>
    <row r="666" spans="1:174" x14ac:dyDescent="0.2">
      <c r="A666" s="17">
        <f t="shared" si="13"/>
        <v>665</v>
      </c>
      <c r="B666" s="18">
        <v>13</v>
      </c>
      <c r="C666" s="18" t="s">
        <v>1223</v>
      </c>
      <c r="D666" s="18" t="s">
        <v>976</v>
      </c>
      <c r="E666" s="18" t="s">
        <v>1144</v>
      </c>
      <c r="F666" s="18" t="s">
        <v>179</v>
      </c>
      <c r="H666" s="18">
        <v>7</v>
      </c>
      <c r="I666" s="18">
        <v>0.70009920000000003</v>
      </c>
      <c r="K666" s="18">
        <v>65.138940000000005</v>
      </c>
      <c r="L666" s="18">
        <v>-14.396231999999999</v>
      </c>
      <c r="M666" s="18" t="s">
        <v>229</v>
      </c>
      <c r="O666" s="18" t="s">
        <v>167</v>
      </c>
      <c r="P666" s="18">
        <v>3034</v>
      </c>
      <c r="Q666" s="18">
        <v>6.45</v>
      </c>
      <c r="S666" s="19">
        <v>10.4</v>
      </c>
      <c r="U666" s="20">
        <v>7.52</v>
      </c>
      <c r="W666" s="19">
        <f t="shared" si="14"/>
        <v>28.267604572167691</v>
      </c>
      <c r="X666" s="19"/>
      <c r="Z666" s="21">
        <v>0.24199999999999999</v>
      </c>
      <c r="AA666" s="21"/>
      <c r="AC666" s="18" t="s">
        <v>167</v>
      </c>
      <c r="AE666" s="18" t="s">
        <v>167</v>
      </c>
      <c r="AG666" s="18" t="s">
        <v>167</v>
      </c>
      <c r="AH666" s="22">
        <v>81</v>
      </c>
      <c r="AI666" s="22"/>
      <c r="AJ666" s="22">
        <v>40.299999999999997</v>
      </c>
      <c r="AM666" s="18" t="s">
        <v>167</v>
      </c>
      <c r="AO666" s="18" t="s">
        <v>167</v>
      </c>
      <c r="AQ666" s="18" t="s">
        <v>167</v>
      </c>
      <c r="AR666" s="19">
        <v>1.63</v>
      </c>
      <c r="AT666" s="21">
        <v>8.5999999999999993E-2</v>
      </c>
      <c r="AV666" s="19">
        <v>3.09</v>
      </c>
      <c r="AY666" s="18" t="s">
        <v>167</v>
      </c>
      <c r="AZ666" s="19">
        <v>35</v>
      </c>
      <c r="BA666"/>
      <c r="BC666" s="18" t="s">
        <v>167</v>
      </c>
      <c r="BE666" s="18" t="s">
        <v>167</v>
      </c>
      <c r="BF666" s="19">
        <v>125.464</v>
      </c>
      <c r="BI666" s="18" t="s">
        <v>167</v>
      </c>
      <c r="BK666" s="18" t="s">
        <v>167</v>
      </c>
      <c r="BM666" s="18" t="s">
        <v>167</v>
      </c>
      <c r="BN666" s="19">
        <v>52.356458055925437</v>
      </c>
      <c r="BQ666" s="18" t="s">
        <v>167</v>
      </c>
      <c r="BS666" s="18" t="s">
        <v>167</v>
      </c>
      <c r="BT666" s="21"/>
      <c r="BU666" s="18" t="s">
        <v>167</v>
      </c>
      <c r="BW666" s="18" t="s">
        <v>167</v>
      </c>
      <c r="BY666" s="18" t="s">
        <v>167</v>
      </c>
      <c r="BZ666" s="24">
        <v>21.4</v>
      </c>
      <c r="CA666"/>
      <c r="CB666" s="21"/>
      <c r="CC666" s="18" t="s">
        <v>167</v>
      </c>
      <c r="CD666" s="21"/>
      <c r="CE666" s="18" t="s">
        <v>167</v>
      </c>
      <c r="CF666" s="21"/>
      <c r="CG666" s="18" t="s">
        <v>167</v>
      </c>
      <c r="CI666" s="21" t="s">
        <v>167</v>
      </c>
      <c r="CJ666" s="19">
        <v>16.169452</v>
      </c>
      <c r="CM666" s="18" t="s">
        <v>167</v>
      </c>
      <c r="CO666" s="23" t="s">
        <v>167</v>
      </c>
      <c r="CQ666" s="23" t="s">
        <v>167</v>
      </c>
      <c r="CR666" s="23" t="s">
        <v>974</v>
      </c>
      <c r="CT666" s="18" t="s">
        <v>167</v>
      </c>
      <c r="CV666" s="18" t="s">
        <v>167</v>
      </c>
      <c r="CY666" s="18" t="s">
        <v>167</v>
      </c>
      <c r="DA666" s="18" t="s">
        <v>167</v>
      </c>
      <c r="DC666" s="18" t="s">
        <v>167</v>
      </c>
      <c r="DE666" s="18" t="s">
        <v>167</v>
      </c>
      <c r="DH666" s="18" t="s">
        <v>167</v>
      </c>
      <c r="DK666" s="18" t="s">
        <v>167</v>
      </c>
      <c r="DN666" s="18" t="s">
        <v>167</v>
      </c>
      <c r="DQ666" s="18" t="s">
        <v>167</v>
      </c>
      <c r="DU666" s="18" t="s">
        <v>167</v>
      </c>
      <c r="DZ666" s="18" t="s">
        <v>167</v>
      </c>
      <c r="EE666" s="18" t="s">
        <v>167</v>
      </c>
      <c r="EF666" s="39">
        <v>1.1574699999999999E-5</v>
      </c>
      <c r="EG666" s="24">
        <v>1.63503</v>
      </c>
      <c r="EH666" s="39">
        <v>3.0928999999999999E-8</v>
      </c>
      <c r="EI666" s="39">
        <v>4.3981000000000002E-13</v>
      </c>
      <c r="EJ666" s="39">
        <v>8.0572E-5</v>
      </c>
      <c r="EK666" s="39">
        <v>4.0000999999999999E-5</v>
      </c>
      <c r="EL666" s="39">
        <v>1.5972999999999999E-6</v>
      </c>
      <c r="EM666" s="39">
        <v>5.1235000000000002E-8</v>
      </c>
      <c r="EN666" s="39">
        <v>3.0998E-6</v>
      </c>
      <c r="EO666" s="39">
        <v>3.4802000000000003E-5</v>
      </c>
      <c r="EP666" s="39">
        <v>1.2547E-4</v>
      </c>
      <c r="EQ666" s="39">
        <v>2.1073E-5</v>
      </c>
      <c r="ER666" s="39">
        <v>0</v>
      </c>
      <c r="ES666" s="39">
        <v>0</v>
      </c>
      <c r="ET666" s="39">
        <v>0</v>
      </c>
      <c r="EU666" s="39">
        <v>2.2350000000000001E-5</v>
      </c>
      <c r="EV666" s="39">
        <v>3.0865E-7</v>
      </c>
      <c r="EW666" s="39">
        <v>2.6331E-4</v>
      </c>
      <c r="EX666" s="39">
        <v>1.4941000000000001E-7</v>
      </c>
      <c r="FA666" s="23">
        <v>-1.6901999999999999</v>
      </c>
      <c r="FB666" s="23">
        <v>-4.4181999999999997</v>
      </c>
      <c r="FC666" s="23">
        <v>-5.8287000000000004</v>
      </c>
      <c r="FD666" s="23">
        <v>-2.2774000000000001</v>
      </c>
      <c r="FE666" s="23">
        <v>0.32229999999999998</v>
      </c>
      <c r="FF666" s="23">
        <v>-17.5411</v>
      </c>
      <c r="FG666" s="23">
        <v>-14.026899999999999</v>
      </c>
      <c r="FH666" s="23">
        <v>-8.2356999999999996</v>
      </c>
      <c r="FI666" s="23">
        <v>0.95089999999999997</v>
      </c>
      <c r="FJ666" s="23">
        <v>-13.342700000000001</v>
      </c>
      <c r="FK666" s="23">
        <v>1.1395</v>
      </c>
      <c r="FL666" s="23">
        <v>6.2953999999999999</v>
      </c>
      <c r="FM666" s="23">
        <v>-1.3880999999999999</v>
      </c>
      <c r="FN666" s="23">
        <v>2.8889999999999998</v>
      </c>
      <c r="FO666" s="23">
        <v>-3.2686000000000002</v>
      </c>
      <c r="FP666" s="23">
        <v>4.5411000000000001</v>
      </c>
      <c r="FQ666" s="23">
        <v>-2.0886</v>
      </c>
      <c r="FR666" s="23">
        <v>-7.9309000000000003</v>
      </c>
    </row>
    <row r="667" spans="1:174" x14ac:dyDescent="0.2">
      <c r="A667" s="17">
        <f t="shared" si="13"/>
        <v>666</v>
      </c>
      <c r="B667" s="18">
        <v>13</v>
      </c>
      <c r="C667" s="18" t="s">
        <v>1224</v>
      </c>
      <c r="D667" s="18" t="s">
        <v>976</v>
      </c>
      <c r="E667" s="18" t="s">
        <v>1144</v>
      </c>
      <c r="F667" s="18" t="s">
        <v>179</v>
      </c>
      <c r="H667" s="18">
        <v>7</v>
      </c>
      <c r="I667" s="18">
        <v>0.12803615999999998</v>
      </c>
      <c r="K667" s="18">
        <v>65.138940000000005</v>
      </c>
      <c r="L667" s="18">
        <v>-14.396231999999999</v>
      </c>
      <c r="M667" s="18" t="s">
        <v>229</v>
      </c>
      <c r="O667" s="18" t="s">
        <v>167</v>
      </c>
      <c r="P667" s="18">
        <v>3034</v>
      </c>
      <c r="Q667" s="18">
        <v>6.45</v>
      </c>
      <c r="S667" s="19">
        <v>12.1</v>
      </c>
      <c r="U667" s="20">
        <v>7.64</v>
      </c>
      <c r="W667" s="19">
        <f t="shared" si="14"/>
        <v>43.227298653278552</v>
      </c>
      <c r="X667" s="19"/>
      <c r="Z667" s="21">
        <v>0.19400000000000001</v>
      </c>
      <c r="AA667" s="21"/>
      <c r="AC667" s="18" t="s">
        <v>167</v>
      </c>
      <c r="AE667" s="18" t="s">
        <v>167</v>
      </c>
      <c r="AG667" s="18" t="s">
        <v>167</v>
      </c>
      <c r="AH667" s="22">
        <v>141</v>
      </c>
      <c r="AI667" s="22"/>
      <c r="AJ667" s="22">
        <v>52.2</v>
      </c>
      <c r="AM667" s="18" t="s">
        <v>167</v>
      </c>
      <c r="AO667" s="18" t="s">
        <v>167</v>
      </c>
      <c r="AQ667" s="18" t="s">
        <v>167</v>
      </c>
      <c r="AR667" s="19">
        <v>1.71</v>
      </c>
      <c r="AT667" s="21">
        <v>7.1999999999999995E-2</v>
      </c>
      <c r="AV667" s="19">
        <v>4.37</v>
      </c>
      <c r="AY667" s="18" t="s">
        <v>167</v>
      </c>
      <c r="AZ667" s="19">
        <v>54</v>
      </c>
      <c r="BA667"/>
      <c r="BC667" s="18" t="s">
        <v>167</v>
      </c>
      <c r="BE667" s="18" t="s">
        <v>167</v>
      </c>
      <c r="BF667" s="19">
        <v>168.93600000000001</v>
      </c>
      <c r="BI667" s="18" t="s">
        <v>167</v>
      </c>
      <c r="BK667" s="18" t="s">
        <v>167</v>
      </c>
      <c r="BM667" s="18" t="s">
        <v>167</v>
      </c>
      <c r="BN667" s="19">
        <v>67.782914447403471</v>
      </c>
      <c r="BQ667" s="18" t="s">
        <v>167</v>
      </c>
      <c r="BS667" s="18" t="s">
        <v>167</v>
      </c>
      <c r="BT667" s="21"/>
      <c r="BU667" s="18" t="s">
        <v>167</v>
      </c>
      <c r="BW667" s="18" t="s">
        <v>167</v>
      </c>
      <c r="BY667" s="18" t="s">
        <v>167</v>
      </c>
      <c r="BZ667" s="24">
        <v>44.9</v>
      </c>
      <c r="CA667"/>
      <c r="CB667" s="21"/>
      <c r="CC667" s="18" t="s">
        <v>167</v>
      </c>
      <c r="CD667" s="21"/>
      <c r="CE667" s="18" t="s">
        <v>167</v>
      </c>
      <c r="CF667" s="21"/>
      <c r="CG667" s="18" t="s">
        <v>167</v>
      </c>
      <c r="CI667" s="21" t="s">
        <v>167</v>
      </c>
      <c r="CJ667" s="19">
        <v>24.101636000000003</v>
      </c>
      <c r="CM667" s="18" t="s">
        <v>167</v>
      </c>
      <c r="CO667" s="23" t="s">
        <v>167</v>
      </c>
      <c r="CQ667" s="23" t="s">
        <v>167</v>
      </c>
      <c r="CR667" s="23" t="s">
        <v>974</v>
      </c>
      <c r="CT667" s="18" t="s">
        <v>167</v>
      </c>
      <c r="CV667" s="18" t="s">
        <v>167</v>
      </c>
      <c r="CY667" s="18" t="s">
        <v>167</v>
      </c>
      <c r="DA667" s="18" t="s">
        <v>167</v>
      </c>
      <c r="DC667" s="18" t="s">
        <v>167</v>
      </c>
      <c r="DE667" s="18" t="s">
        <v>167</v>
      </c>
      <c r="DH667" s="18" t="s">
        <v>167</v>
      </c>
      <c r="DK667" s="18" t="s">
        <v>167</v>
      </c>
      <c r="DN667" s="18" t="s">
        <v>167</v>
      </c>
      <c r="DQ667" s="18" t="s">
        <v>167</v>
      </c>
      <c r="DU667" s="18" t="s">
        <v>167</v>
      </c>
      <c r="DZ667" s="18" t="s">
        <v>167</v>
      </c>
      <c r="EE667" s="18" t="s">
        <v>167</v>
      </c>
      <c r="EF667" s="39">
        <v>2.5522699999999999E-5</v>
      </c>
      <c r="EG667" s="24">
        <v>2.33081</v>
      </c>
      <c r="EH667" s="39">
        <v>2.3601000000000001E-8</v>
      </c>
      <c r="EI667" s="39">
        <v>7.8724000000000004E-14</v>
      </c>
      <c r="EJ667" s="39">
        <v>1.3966E-4</v>
      </c>
      <c r="EK667" s="39">
        <v>5.2002000000000001E-5</v>
      </c>
      <c r="EL667" s="39">
        <v>1.6956999999999999E-6</v>
      </c>
      <c r="EM667" s="39">
        <v>2.4473E-8</v>
      </c>
      <c r="EN667" s="39">
        <v>4.3992000000000002E-6</v>
      </c>
      <c r="EO667" s="39">
        <v>5.3463E-5</v>
      </c>
      <c r="EP667" s="39">
        <v>1.6883999999999999E-4</v>
      </c>
      <c r="EQ667" s="39">
        <v>4.3798999999999999E-5</v>
      </c>
      <c r="ER667" s="39">
        <v>0</v>
      </c>
      <c r="ES667" s="39">
        <v>0</v>
      </c>
      <c r="ET667" s="39">
        <v>0</v>
      </c>
      <c r="EU667" s="39">
        <v>2.4153000000000001E-5</v>
      </c>
      <c r="EV667" s="39">
        <v>6.4664000000000003E-7</v>
      </c>
      <c r="EW667" s="39">
        <v>3.9149999999999998E-4</v>
      </c>
      <c r="EX667" s="39">
        <v>2.7501999999999998E-7</v>
      </c>
      <c r="FA667" s="23">
        <v>-1.9786999999999999</v>
      </c>
      <c r="FB667" s="23">
        <v>-4.1707999999999998</v>
      </c>
      <c r="FC667" s="23">
        <v>-5.6193</v>
      </c>
      <c r="FD667" s="23">
        <v>-1.7326999999999999</v>
      </c>
      <c r="FE667" s="23">
        <v>4.1399999999999999E-2</v>
      </c>
      <c r="FF667" s="23">
        <v>-15.235900000000001</v>
      </c>
      <c r="FG667" s="23">
        <v>-11.739000000000001</v>
      </c>
      <c r="FH667" s="23">
        <v>-6.9806999999999997</v>
      </c>
      <c r="FI667" s="23">
        <v>1.0237000000000001</v>
      </c>
      <c r="FJ667" s="23">
        <v>-12.1769</v>
      </c>
      <c r="FK667" s="23">
        <v>0.83389999999999997</v>
      </c>
      <c r="FL667" s="23">
        <v>6.4348000000000001</v>
      </c>
      <c r="FM667" s="23">
        <v>-1.4763999999999999</v>
      </c>
      <c r="FN667" s="23">
        <v>2.4535</v>
      </c>
      <c r="FO667" s="23">
        <v>-3.0207999999999999</v>
      </c>
      <c r="FP667" s="23">
        <v>4.1864999999999997</v>
      </c>
      <c r="FQ667" s="23">
        <v>-1.7851999999999999</v>
      </c>
      <c r="FR667" s="23">
        <v>-6.7161</v>
      </c>
    </row>
    <row r="668" spans="1:174" x14ac:dyDescent="0.2">
      <c r="A668" s="17">
        <f t="shared" si="13"/>
        <v>667</v>
      </c>
      <c r="B668" s="18">
        <v>13</v>
      </c>
      <c r="C668" s="18" t="s">
        <v>1225</v>
      </c>
      <c r="D668" s="18" t="s">
        <v>976</v>
      </c>
      <c r="E668" s="18" t="s">
        <v>1144</v>
      </c>
      <c r="F668" s="18" t="s">
        <v>179</v>
      </c>
      <c r="H668" s="18">
        <v>7</v>
      </c>
      <c r="I668" s="18">
        <v>0.54872639999999995</v>
      </c>
      <c r="K668" s="18">
        <v>65.138940000000005</v>
      </c>
      <c r="L668" s="18">
        <v>-14.396231999999999</v>
      </c>
      <c r="M668" s="18" t="s">
        <v>229</v>
      </c>
      <c r="O668" s="18" t="s">
        <v>167</v>
      </c>
      <c r="P668" s="18">
        <v>3034</v>
      </c>
      <c r="Q668" s="18">
        <v>6.45</v>
      </c>
      <c r="S668" s="19">
        <v>8.1999999999999993</v>
      </c>
      <c r="U668" s="20">
        <v>7.66</v>
      </c>
      <c r="W668" s="19">
        <f t="shared" si="14"/>
        <v>42.751803466649157</v>
      </c>
      <c r="X668" s="19"/>
      <c r="Z668" s="21">
        <v>0.24399999999999999</v>
      </c>
      <c r="AA668" s="21"/>
      <c r="AC668" s="18" t="s">
        <v>167</v>
      </c>
      <c r="AE668" s="18" t="s">
        <v>167</v>
      </c>
      <c r="AG668" s="18" t="s">
        <v>167</v>
      </c>
      <c r="AH668" s="22">
        <v>129</v>
      </c>
      <c r="AI668" s="22"/>
      <c r="AJ668" s="22">
        <v>56.9</v>
      </c>
      <c r="AM668" s="18" t="s">
        <v>167</v>
      </c>
      <c r="AO668" s="18" t="s">
        <v>167</v>
      </c>
      <c r="AQ668" s="18" t="s">
        <v>167</v>
      </c>
      <c r="AR668" s="19">
        <v>1.05</v>
      </c>
      <c r="AT668" s="21">
        <v>0.154</v>
      </c>
      <c r="AV668" s="19">
        <v>4.32</v>
      </c>
      <c r="AY668" s="18" t="s">
        <v>167</v>
      </c>
      <c r="AZ668" s="19">
        <v>58</v>
      </c>
      <c r="BA668"/>
      <c r="BC668" s="18" t="s">
        <v>167</v>
      </c>
      <c r="BE668" s="18" t="s">
        <v>167</v>
      </c>
      <c r="BF668" s="19">
        <v>176.072</v>
      </c>
      <c r="BI668" s="18" t="s">
        <v>167</v>
      </c>
      <c r="BK668" s="18" t="s">
        <v>167</v>
      </c>
      <c r="BM668" s="18" t="s">
        <v>167</v>
      </c>
      <c r="BN668" s="19">
        <v>71.055193075898799</v>
      </c>
      <c r="BQ668" s="18" t="s">
        <v>167</v>
      </c>
      <c r="BS668" s="18" t="s">
        <v>167</v>
      </c>
      <c r="BT668" s="21"/>
      <c r="BU668" s="18" t="s">
        <v>167</v>
      </c>
      <c r="BW668" s="18" t="s">
        <v>167</v>
      </c>
      <c r="BY668" s="18" t="s">
        <v>167</v>
      </c>
      <c r="BZ668" s="24">
        <v>39</v>
      </c>
      <c r="CA668"/>
      <c r="CB668" s="21"/>
      <c r="CC668" s="18" t="s">
        <v>167</v>
      </c>
      <c r="CD668" s="21"/>
      <c r="CE668" s="18" t="s">
        <v>167</v>
      </c>
      <c r="CF668" s="21"/>
      <c r="CG668" s="18" t="s">
        <v>167</v>
      </c>
      <c r="CI668" s="21" t="s">
        <v>167</v>
      </c>
      <c r="CJ668" s="19">
        <v>24.1626528</v>
      </c>
      <c r="CM668" s="18" t="s">
        <v>167</v>
      </c>
      <c r="CO668" s="23" t="s">
        <v>167</v>
      </c>
      <c r="CQ668" s="23" t="s">
        <v>167</v>
      </c>
      <c r="CR668" s="23" t="s">
        <v>974</v>
      </c>
      <c r="CT668" s="18" t="s">
        <v>167</v>
      </c>
      <c r="CV668" s="18" t="s">
        <v>167</v>
      </c>
      <c r="CY668" s="18" t="s">
        <v>167</v>
      </c>
      <c r="DA668" s="18" t="s">
        <v>167</v>
      </c>
      <c r="DC668" s="18" t="s">
        <v>167</v>
      </c>
      <c r="DE668" s="18" t="s">
        <v>167</v>
      </c>
      <c r="DH668" s="18" t="s">
        <v>167</v>
      </c>
      <c r="DK668" s="18" t="s">
        <v>167</v>
      </c>
      <c r="DN668" s="18" t="s">
        <v>167</v>
      </c>
      <c r="DQ668" s="18" t="s">
        <v>167</v>
      </c>
      <c r="DU668" s="18" t="s">
        <v>167</v>
      </c>
      <c r="DZ668" s="18" t="s">
        <v>167</v>
      </c>
      <c r="EE668" s="18" t="s">
        <v>167</v>
      </c>
      <c r="EF668" s="39">
        <v>2.2670199999999999E-5</v>
      </c>
      <c r="EG668" s="24">
        <v>2.0964100000000001</v>
      </c>
      <c r="EH668" s="39">
        <v>2.2527E-8</v>
      </c>
      <c r="EI668" s="39">
        <v>2.3285999999999998E-13</v>
      </c>
      <c r="EJ668" s="39">
        <v>1.2793E-4</v>
      </c>
      <c r="EK668" s="39">
        <v>5.7002000000000001E-5</v>
      </c>
      <c r="EL668" s="39">
        <v>1.0972000000000001E-6</v>
      </c>
      <c r="EM668" s="39">
        <v>7.6229000000000001E-8</v>
      </c>
      <c r="EN668" s="39">
        <v>4.2993999999999999E-6</v>
      </c>
      <c r="EO668" s="39">
        <v>5.7497999999999997E-5</v>
      </c>
      <c r="EP668" s="39">
        <v>1.7604E-4</v>
      </c>
      <c r="EQ668" s="39">
        <v>3.8123000000000001E-5</v>
      </c>
      <c r="ER668" s="39">
        <v>0</v>
      </c>
      <c r="ES668" s="39">
        <v>0</v>
      </c>
      <c r="ET668" s="39">
        <v>0</v>
      </c>
      <c r="EU668" s="39">
        <v>2.5281000000000001E-5</v>
      </c>
      <c r="EV668" s="39">
        <v>6.0653999999999998E-7</v>
      </c>
      <c r="EW668" s="39">
        <v>3.9314999999999999E-4</v>
      </c>
      <c r="EX668" s="39">
        <v>2.5597999999999999E-7</v>
      </c>
      <c r="FA668" s="23">
        <v>-1.7271000000000001</v>
      </c>
      <c r="FB668" s="23">
        <v>-3.7157</v>
      </c>
      <c r="FC668" s="23">
        <v>-5.2934999999999999</v>
      </c>
      <c r="FD668" s="23">
        <v>-1.8107</v>
      </c>
      <c r="FE668" s="23">
        <v>0.92269999999999996</v>
      </c>
      <c r="FF668" s="23">
        <v>-15.3934</v>
      </c>
      <c r="FG668" s="23">
        <v>-11.8565</v>
      </c>
      <c r="FH668" s="23">
        <v>-7.2070999999999996</v>
      </c>
      <c r="FI668" s="23">
        <v>1.4753000000000001</v>
      </c>
      <c r="FJ668" s="23">
        <v>-12.5268</v>
      </c>
      <c r="FK668" s="23">
        <v>1.1248</v>
      </c>
      <c r="FL668" s="23">
        <v>6.7325999999999997</v>
      </c>
      <c r="FM668" s="23">
        <v>-0.61629999999999996</v>
      </c>
      <c r="FN668" s="23">
        <v>3.1863000000000001</v>
      </c>
      <c r="FO668" s="23">
        <v>-2.5415999999999999</v>
      </c>
      <c r="FP668" s="23">
        <v>5.2278000000000002</v>
      </c>
      <c r="FQ668" s="23">
        <v>-1.1200000000000001</v>
      </c>
      <c r="FR668" s="23">
        <v>-6.6222000000000003</v>
      </c>
    </row>
    <row r="669" spans="1:174" x14ac:dyDescent="0.2">
      <c r="A669" s="17">
        <f t="shared" si="13"/>
        <v>668</v>
      </c>
      <c r="B669" s="18">
        <v>13</v>
      </c>
      <c r="C669" s="18" t="s">
        <v>1226</v>
      </c>
      <c r="D669" s="18" t="s">
        <v>976</v>
      </c>
      <c r="E669" s="18" t="s">
        <v>1144</v>
      </c>
      <c r="F669" s="18" t="s">
        <v>179</v>
      </c>
      <c r="H669" s="18">
        <v>7</v>
      </c>
      <c r="I669" s="18">
        <v>2.5386480000000002</v>
      </c>
      <c r="K669" s="18">
        <v>65.138940000000005</v>
      </c>
      <c r="L669" s="18">
        <v>-14.396231999999999</v>
      </c>
      <c r="M669" s="18" t="s">
        <v>229</v>
      </c>
      <c r="O669" s="18" t="s">
        <v>167</v>
      </c>
      <c r="P669" s="18">
        <v>3034</v>
      </c>
      <c r="Q669" s="18">
        <v>6.45</v>
      </c>
      <c r="S669" s="19">
        <v>3.5</v>
      </c>
      <c r="U669" s="20">
        <v>7.53</v>
      </c>
      <c r="W669" s="19">
        <f t="shared" si="14"/>
        <v>35.348675376622765</v>
      </c>
      <c r="X669" s="19"/>
      <c r="Z669" s="21">
        <v>0.27100000000000002</v>
      </c>
      <c r="AA669" s="21"/>
      <c r="AC669" s="18" t="s">
        <v>167</v>
      </c>
      <c r="AE669" s="18" t="s">
        <v>167</v>
      </c>
      <c r="AG669" s="18" t="s">
        <v>167</v>
      </c>
      <c r="AH669" s="22">
        <v>91</v>
      </c>
      <c r="AI669" s="22"/>
      <c r="AJ669" s="22">
        <v>66.599999999999994</v>
      </c>
      <c r="AM669" s="18" t="s">
        <v>167</v>
      </c>
      <c r="AO669" s="18" t="s">
        <v>167</v>
      </c>
      <c r="AQ669" s="18" t="s">
        <v>167</v>
      </c>
      <c r="AR669" s="19">
        <v>1.21</v>
      </c>
      <c r="AT669" s="21">
        <v>0.252</v>
      </c>
      <c r="AV669" s="19">
        <v>5.71</v>
      </c>
      <c r="AY669" s="18" t="s">
        <v>167</v>
      </c>
      <c r="AZ669" s="19">
        <v>51</v>
      </c>
      <c r="BA669"/>
      <c r="BC669" s="18" t="s">
        <v>167</v>
      </c>
      <c r="BE669" s="18" t="s">
        <v>167</v>
      </c>
      <c r="BF669" s="19">
        <v>176.608</v>
      </c>
      <c r="BI669" s="18" t="s">
        <v>167</v>
      </c>
      <c r="BK669" s="18" t="s">
        <v>167</v>
      </c>
      <c r="BM669" s="18" t="s">
        <v>167</v>
      </c>
      <c r="BN669" s="19">
        <v>74.327471704394142</v>
      </c>
      <c r="BQ669" s="18" t="s">
        <v>167</v>
      </c>
      <c r="BS669" s="18" t="s">
        <v>167</v>
      </c>
      <c r="BT669" s="21"/>
      <c r="BU669" s="18" t="s">
        <v>167</v>
      </c>
      <c r="BW669" s="18" t="s">
        <v>167</v>
      </c>
      <c r="BY669" s="18" t="s">
        <v>167</v>
      </c>
      <c r="BZ669" s="24">
        <v>20.6</v>
      </c>
      <c r="CA669"/>
      <c r="CB669" s="21"/>
      <c r="CC669" s="18" t="s">
        <v>167</v>
      </c>
      <c r="CD669" s="21"/>
      <c r="CE669" s="18" t="s">
        <v>167</v>
      </c>
      <c r="CF669" s="21"/>
      <c r="CG669" s="18" t="s">
        <v>167</v>
      </c>
      <c r="CI669" s="21" t="s">
        <v>167</v>
      </c>
      <c r="CJ669" s="19">
        <v>19.7084264</v>
      </c>
      <c r="CM669" s="18" t="s">
        <v>167</v>
      </c>
      <c r="CO669" s="23" t="s">
        <v>167</v>
      </c>
      <c r="CQ669" s="23" t="s">
        <v>167</v>
      </c>
      <c r="CR669" s="23" t="s">
        <v>974</v>
      </c>
      <c r="CT669" s="18" t="s">
        <v>167</v>
      </c>
      <c r="CV669" s="18" t="s">
        <v>167</v>
      </c>
      <c r="CY669" s="18" t="s">
        <v>167</v>
      </c>
      <c r="DA669" s="18" t="s">
        <v>167</v>
      </c>
      <c r="DC669" s="18" t="s">
        <v>167</v>
      </c>
      <c r="DE669" s="18" t="s">
        <v>167</v>
      </c>
      <c r="DH669" s="18" t="s">
        <v>167</v>
      </c>
      <c r="DK669" s="18" t="s">
        <v>167</v>
      </c>
      <c r="DN669" s="18" t="s">
        <v>167</v>
      </c>
      <c r="DQ669" s="18" t="s">
        <v>167</v>
      </c>
      <c r="DU669" s="18" t="s">
        <v>167</v>
      </c>
      <c r="DZ669" s="18" t="s">
        <v>167</v>
      </c>
      <c r="EE669" s="18" t="s">
        <v>167</v>
      </c>
      <c r="EF669" s="39">
        <v>3.5333899999999997E-5</v>
      </c>
      <c r="EG669" s="24">
        <v>3.9437199999999999</v>
      </c>
      <c r="EH669" s="39">
        <v>3.0294E-8</v>
      </c>
      <c r="EI669" s="39">
        <v>3.0138999999999999E-12</v>
      </c>
      <c r="EJ669" s="39">
        <v>9.0554000000000001E-5</v>
      </c>
      <c r="EK669" s="39">
        <v>6.7002000000000007E-5</v>
      </c>
      <c r="EL669" s="39">
        <v>1.1975E-6</v>
      </c>
      <c r="EM669" s="39">
        <v>2.0926999999999999E-7</v>
      </c>
      <c r="EN669" s="39">
        <v>5.6996999999999998E-6</v>
      </c>
      <c r="EO669" s="39">
        <v>5.0719E-5</v>
      </c>
      <c r="EP669" s="39">
        <v>1.7656E-4</v>
      </c>
      <c r="EQ669" s="39">
        <v>2.0258000000000002E-5</v>
      </c>
      <c r="ER669" s="39">
        <v>0</v>
      </c>
      <c r="ES669" s="39">
        <v>0</v>
      </c>
      <c r="ET669" s="39">
        <v>0</v>
      </c>
      <c r="EU669" s="39">
        <v>3.1479000000000001E-5</v>
      </c>
      <c r="EV669" s="39">
        <v>3.1259999999999998E-7</v>
      </c>
      <c r="EW669" s="39">
        <v>3.2047999999999999E-4</v>
      </c>
      <c r="EX669" s="39">
        <v>1.6023E-7</v>
      </c>
      <c r="FA669" s="23">
        <v>-1.3427</v>
      </c>
      <c r="FB669" s="23">
        <v>-3.2736999999999998</v>
      </c>
      <c r="FC669" s="23">
        <v>-5.1687000000000003</v>
      </c>
      <c r="FD669" s="23">
        <v>-2.2515000000000001</v>
      </c>
      <c r="FE669" s="23">
        <v>2.0912000000000002</v>
      </c>
      <c r="FF669" s="23">
        <v>-17.459</v>
      </c>
      <c r="FG669" s="23">
        <v>-13.8725</v>
      </c>
      <c r="FH669" s="23">
        <v>-8.3077000000000005</v>
      </c>
      <c r="FI669" s="23">
        <v>1.4017999999999999</v>
      </c>
      <c r="FJ669" s="23">
        <v>-13.7658</v>
      </c>
      <c r="FK669" s="23">
        <v>1.5581</v>
      </c>
      <c r="FL669" s="23">
        <v>6.468</v>
      </c>
      <c r="FM669" s="23">
        <v>0.48089999999999999</v>
      </c>
      <c r="FN669" s="23">
        <v>4.2282000000000002</v>
      </c>
      <c r="FO669" s="23">
        <v>-1.9133</v>
      </c>
      <c r="FP669" s="23">
        <v>6.6997</v>
      </c>
      <c r="FQ669" s="23">
        <v>-0.58579999999999999</v>
      </c>
      <c r="FR669" s="23">
        <v>-7.3219000000000003</v>
      </c>
    </row>
    <row r="670" spans="1:174" x14ac:dyDescent="0.2">
      <c r="A670" s="17">
        <f t="shared" si="13"/>
        <v>669</v>
      </c>
      <c r="B670" s="18">
        <v>13</v>
      </c>
      <c r="C670" s="18" t="s">
        <v>1227</v>
      </c>
      <c r="D670" s="18" t="s">
        <v>976</v>
      </c>
      <c r="E670" s="18" t="s">
        <v>1144</v>
      </c>
      <c r="F670" s="18" t="s">
        <v>179</v>
      </c>
      <c r="H670" s="18">
        <v>7</v>
      </c>
      <c r="I670" s="18">
        <v>0.40366080000000004</v>
      </c>
      <c r="K670" s="18">
        <v>65.138940000000005</v>
      </c>
      <c r="L670" s="18">
        <v>-14.396231999999999</v>
      </c>
      <c r="M670" s="18" t="s">
        <v>229</v>
      </c>
      <c r="O670" s="18" t="s">
        <v>167</v>
      </c>
      <c r="P670" s="18">
        <v>3034</v>
      </c>
      <c r="Q670" s="18">
        <v>6.45</v>
      </c>
      <c r="S670" s="19">
        <v>0.7</v>
      </c>
      <c r="U670" s="20">
        <v>7.56</v>
      </c>
      <c r="W670" s="19">
        <f t="shared" si="14"/>
        <v>55.291971530250315</v>
      </c>
      <c r="X670" s="19"/>
      <c r="Z670" s="21">
        <v>0.14699999999999999</v>
      </c>
      <c r="AA670" s="21"/>
      <c r="AC670" s="18" t="s">
        <v>167</v>
      </c>
      <c r="AE670" s="18" t="s">
        <v>167</v>
      </c>
      <c r="AG670" s="18" t="s">
        <v>167</v>
      </c>
      <c r="AH670" s="22">
        <v>156</v>
      </c>
      <c r="AI670" s="22"/>
      <c r="AJ670" s="22">
        <v>96.5</v>
      </c>
      <c r="AM670" s="18" t="s">
        <v>167</v>
      </c>
      <c r="AO670" s="18" t="s">
        <v>167</v>
      </c>
      <c r="AQ670" s="18" t="s">
        <v>167</v>
      </c>
      <c r="AR670" s="19">
        <v>1.55</v>
      </c>
      <c r="AT670" s="21">
        <v>0.249</v>
      </c>
      <c r="AV670" s="19">
        <v>6.69</v>
      </c>
      <c r="AY670" s="18" t="s">
        <v>167</v>
      </c>
      <c r="AZ670" s="19">
        <v>83</v>
      </c>
      <c r="BA670"/>
      <c r="BC670" s="18" t="s">
        <v>167</v>
      </c>
      <c r="BE670" s="18" t="s">
        <v>167</v>
      </c>
      <c r="BF670" s="19">
        <v>232.92000000000002</v>
      </c>
      <c r="BI670" s="18" t="s">
        <v>167</v>
      </c>
      <c r="BK670" s="18" t="s">
        <v>167</v>
      </c>
      <c r="BM670" s="18" t="s">
        <v>167</v>
      </c>
      <c r="BN670" s="19">
        <v>93.493675099866849</v>
      </c>
      <c r="BQ670" s="18" t="s">
        <v>167</v>
      </c>
      <c r="BS670" s="18" t="s">
        <v>167</v>
      </c>
      <c r="BT670" s="21"/>
      <c r="BU670" s="18" t="s">
        <v>167</v>
      </c>
      <c r="BW670" s="18" t="s">
        <v>167</v>
      </c>
      <c r="BY670" s="18" t="s">
        <v>167</v>
      </c>
      <c r="BZ670" s="24">
        <v>40.5</v>
      </c>
      <c r="CA670"/>
      <c r="CB670" s="21"/>
      <c r="CC670" s="18" t="s">
        <v>167</v>
      </c>
      <c r="CD670" s="21"/>
      <c r="CE670" s="18" t="s">
        <v>167</v>
      </c>
      <c r="CF670" s="21"/>
      <c r="CG670" s="18" t="s">
        <v>167</v>
      </c>
      <c r="CI670" s="21" t="s">
        <v>167</v>
      </c>
      <c r="CJ670" s="19">
        <v>31.423652000000004</v>
      </c>
      <c r="CM670" s="18" t="s">
        <v>167</v>
      </c>
      <c r="CO670" s="23" t="s">
        <v>167</v>
      </c>
      <c r="CQ670" s="23" t="s">
        <v>167</v>
      </c>
      <c r="CR670" s="23" t="s">
        <v>974</v>
      </c>
      <c r="CT670" s="18" t="s">
        <v>167</v>
      </c>
      <c r="CV670" s="18" t="s">
        <v>167</v>
      </c>
      <c r="CY670" s="18" t="s">
        <v>167</v>
      </c>
      <c r="DA670" s="18" t="s">
        <v>167</v>
      </c>
      <c r="DC670" s="18" t="s">
        <v>167</v>
      </c>
      <c r="DE670" s="18" t="s">
        <v>167</v>
      </c>
      <c r="DH670" s="18" t="s">
        <v>167</v>
      </c>
      <c r="DK670" s="18" t="s">
        <v>167</v>
      </c>
      <c r="DN670" s="18" t="s">
        <v>167</v>
      </c>
      <c r="DQ670" s="18" t="s">
        <v>167</v>
      </c>
      <c r="DU670" s="18" t="s">
        <v>167</v>
      </c>
      <c r="DZ670" s="18" t="s">
        <v>167</v>
      </c>
      <c r="EE670" s="18" t="s">
        <v>167</v>
      </c>
      <c r="EF670" s="39">
        <v>2.43243E-5</v>
      </c>
      <c r="EG670" s="24">
        <v>1.7305200000000001</v>
      </c>
      <c r="EH670" s="39">
        <v>2.8451000000000001E-8</v>
      </c>
      <c r="EI670" s="39">
        <v>2.8915999999999999E-12</v>
      </c>
      <c r="EJ670" s="39">
        <v>1.5478000000000001E-4</v>
      </c>
      <c r="EK670" s="39">
        <v>9.7004999999999997E-5</v>
      </c>
      <c r="EL670" s="39">
        <v>1.5951E-6</v>
      </c>
      <c r="EM670" s="39">
        <v>2.1345E-7</v>
      </c>
      <c r="EN670" s="39">
        <v>6.6993000000000004E-6</v>
      </c>
      <c r="EO670" s="39">
        <v>8.2269999999999997E-5</v>
      </c>
      <c r="EP670" s="39">
        <v>2.3280999999999999E-4</v>
      </c>
      <c r="EQ670" s="39">
        <v>3.9490999999999998E-5</v>
      </c>
      <c r="ER670" s="39">
        <v>0</v>
      </c>
      <c r="ES670" s="39">
        <v>0</v>
      </c>
      <c r="ET670" s="39">
        <v>0</v>
      </c>
      <c r="EU670" s="39">
        <v>5.0531000000000001E-5</v>
      </c>
      <c r="EV670" s="39">
        <v>4.9546000000000002E-7</v>
      </c>
      <c r="EW670" s="39">
        <v>5.1166000000000004E-4</v>
      </c>
      <c r="EX670" s="39">
        <v>1.9058999999999999E-7</v>
      </c>
      <c r="FA670" s="23">
        <v>-1.5093000000000001</v>
      </c>
      <c r="FB670" s="23">
        <v>-2.9173</v>
      </c>
      <c r="FC670" s="23">
        <v>-5.1935000000000002</v>
      </c>
      <c r="FD670" s="23">
        <v>-1.849</v>
      </c>
      <c r="FE670" s="23">
        <v>2.2774999999999999</v>
      </c>
      <c r="FF670" s="23">
        <v>-17.025700000000001</v>
      </c>
      <c r="FG670" s="23">
        <v>-13.4087</v>
      </c>
      <c r="FH670" s="23">
        <v>-7.8295000000000003</v>
      </c>
      <c r="FI670" s="23">
        <v>1.4107000000000001</v>
      </c>
      <c r="FJ670" s="23">
        <v>-13.5412</v>
      </c>
      <c r="FK670" s="23">
        <v>1.4214</v>
      </c>
      <c r="FL670" s="23">
        <v>6.3598999999999997</v>
      </c>
      <c r="FM670" s="23">
        <v>0.70599999999999996</v>
      </c>
      <c r="FN670" s="23">
        <v>4.2378</v>
      </c>
      <c r="FO670" s="23">
        <v>-1.5670999999999999</v>
      </c>
      <c r="FP670" s="23">
        <v>6.7594000000000003</v>
      </c>
      <c r="FQ670" s="23">
        <v>-0.18440000000000001</v>
      </c>
      <c r="FR670" s="23">
        <v>-6.5914000000000001</v>
      </c>
    </row>
    <row r="671" spans="1:174" x14ac:dyDescent="0.2">
      <c r="A671" s="17">
        <f t="shared" si="13"/>
        <v>670</v>
      </c>
      <c r="B671" s="18">
        <v>13</v>
      </c>
      <c r="C671" s="18" t="s">
        <v>1228</v>
      </c>
      <c r="D671" s="18" t="s">
        <v>976</v>
      </c>
      <c r="E671" s="18" t="s">
        <v>1144</v>
      </c>
      <c r="F671" s="18" t="s">
        <v>179</v>
      </c>
      <c r="H671" s="18">
        <v>7</v>
      </c>
      <c r="I671" s="18">
        <v>0.14380415999999999</v>
      </c>
      <c r="K671" s="18">
        <v>65.138940000000005</v>
      </c>
      <c r="L671" s="18">
        <v>-14.396231999999999</v>
      </c>
      <c r="M671" s="18" t="s">
        <v>229</v>
      </c>
      <c r="O671" s="18" t="s">
        <v>167</v>
      </c>
      <c r="P671" s="18">
        <v>3034</v>
      </c>
      <c r="Q671" s="18">
        <v>6.45</v>
      </c>
      <c r="S671" s="19">
        <v>1.1000000000000001</v>
      </c>
      <c r="U671" s="20">
        <v>7.37</v>
      </c>
      <c r="W671" s="19">
        <f t="shared" si="14"/>
        <v>63.480191453175408</v>
      </c>
      <c r="X671" s="19"/>
      <c r="Z671" s="21">
        <v>0.182</v>
      </c>
      <c r="AA671" s="21"/>
      <c r="AC671" s="18" t="s">
        <v>167</v>
      </c>
      <c r="AE671" s="18" t="s">
        <v>167</v>
      </c>
      <c r="AG671" s="18" t="s">
        <v>167</v>
      </c>
      <c r="AH671" s="22">
        <v>182</v>
      </c>
      <c r="AI671" s="22"/>
      <c r="AJ671" s="22">
        <v>110.3</v>
      </c>
      <c r="AM671" s="18" t="s">
        <v>167</v>
      </c>
      <c r="AO671" s="18" t="s">
        <v>167</v>
      </c>
      <c r="AQ671" s="18" t="s">
        <v>167</v>
      </c>
      <c r="AR671" s="19">
        <v>1.5</v>
      </c>
      <c r="AT671" s="21">
        <v>0.193</v>
      </c>
      <c r="AV671" s="19">
        <v>6.11</v>
      </c>
      <c r="AY671" s="18" t="s">
        <v>167</v>
      </c>
      <c r="AZ671" s="19">
        <v>100</v>
      </c>
      <c r="BA671"/>
      <c r="BC671" s="18" t="s">
        <v>167</v>
      </c>
      <c r="BE671" s="18" t="s">
        <v>167</v>
      </c>
      <c r="BF671" s="19">
        <v>252.06399999999999</v>
      </c>
      <c r="BI671" s="18" t="s">
        <v>167</v>
      </c>
      <c r="BK671" s="18" t="s">
        <v>167</v>
      </c>
      <c r="BM671" s="18" t="s">
        <v>167</v>
      </c>
      <c r="BN671" s="19">
        <v>93.961143475366185</v>
      </c>
      <c r="BQ671" s="18" t="s">
        <v>167</v>
      </c>
      <c r="BS671" s="18" t="s">
        <v>167</v>
      </c>
      <c r="BT671" s="21"/>
      <c r="BU671" s="18" t="s">
        <v>167</v>
      </c>
      <c r="BW671" s="18" t="s">
        <v>167</v>
      </c>
      <c r="BY671" s="18" t="s">
        <v>167</v>
      </c>
      <c r="BZ671" s="24">
        <v>49.6</v>
      </c>
      <c r="CA671"/>
      <c r="CB671" s="21"/>
      <c r="CC671" s="18" t="s">
        <v>167</v>
      </c>
      <c r="CD671" s="21"/>
      <c r="CE671" s="18" t="s">
        <v>167</v>
      </c>
      <c r="CF671" s="21"/>
      <c r="CG671" s="18" t="s">
        <v>167</v>
      </c>
      <c r="CI671" s="21" t="s">
        <v>167</v>
      </c>
      <c r="CJ671" s="19">
        <v>36.366012800000007</v>
      </c>
      <c r="CM671" s="18" t="s">
        <v>167</v>
      </c>
      <c r="CO671" s="23" t="s">
        <v>167</v>
      </c>
      <c r="CQ671" s="23" t="s">
        <v>167</v>
      </c>
      <c r="CR671" s="23" t="s">
        <v>974</v>
      </c>
      <c r="CT671" s="18" t="s">
        <v>167</v>
      </c>
      <c r="CV671" s="18" t="s">
        <v>167</v>
      </c>
      <c r="CY671" s="18" t="s">
        <v>167</v>
      </c>
      <c r="DA671" s="18" t="s">
        <v>167</v>
      </c>
      <c r="DC671" s="18" t="s">
        <v>167</v>
      </c>
      <c r="DE671" s="18" t="s">
        <v>167</v>
      </c>
      <c r="DH671" s="18" t="s">
        <v>167</v>
      </c>
      <c r="DK671" s="18" t="s">
        <v>167</v>
      </c>
      <c r="DN671" s="18" t="s">
        <v>167</v>
      </c>
      <c r="DQ671" s="18" t="s">
        <v>167</v>
      </c>
      <c r="DU671" s="18" t="s">
        <v>167</v>
      </c>
      <c r="DZ671" s="18" t="s">
        <v>167</v>
      </c>
      <c r="EE671" s="18" t="s">
        <v>167</v>
      </c>
      <c r="EF671" s="39">
        <v>1.5891799999999999E-5</v>
      </c>
      <c r="EG671" s="24">
        <v>0.98045099999999996</v>
      </c>
      <c r="EH671" s="39">
        <v>4.4167000000000001E-8</v>
      </c>
      <c r="EI671" s="39">
        <v>1.7885000000000001E-11</v>
      </c>
      <c r="EJ671" s="39">
        <v>1.8034999999999999E-4</v>
      </c>
      <c r="EK671" s="39">
        <v>1.1001E-4</v>
      </c>
      <c r="EL671" s="39">
        <v>1.4941E-6</v>
      </c>
      <c r="EM671" s="39">
        <v>1.7522E-7</v>
      </c>
      <c r="EN671" s="39">
        <v>6.0993000000000002E-6</v>
      </c>
      <c r="EO671" s="39">
        <v>9.8981000000000007E-5</v>
      </c>
      <c r="EP671" s="39">
        <v>2.5198000000000001E-4</v>
      </c>
      <c r="EQ671" s="39">
        <v>4.8176000000000001E-5</v>
      </c>
      <c r="ER671" s="39">
        <v>0</v>
      </c>
      <c r="ES671" s="39">
        <v>0</v>
      </c>
      <c r="ET671" s="39">
        <v>0</v>
      </c>
      <c r="EU671" s="39">
        <v>8.9469999999999995E-5</v>
      </c>
      <c r="EV671" s="39">
        <v>3.7917000000000003E-7</v>
      </c>
      <c r="EW671" s="39">
        <v>5.9349999999999995E-4</v>
      </c>
      <c r="EX671" s="39">
        <v>1.2653000000000001E-7</v>
      </c>
      <c r="FA671" s="23">
        <v>-1.2662</v>
      </c>
      <c r="FB671" s="23">
        <v>-2.8338000000000001</v>
      </c>
      <c r="FC671" s="23">
        <v>-4.9949000000000003</v>
      </c>
      <c r="FD671" s="23">
        <v>-1.9065000000000001</v>
      </c>
      <c r="FE671" s="23">
        <v>2.7780999999999998</v>
      </c>
      <c r="FF671" s="23">
        <v>-17.932300000000001</v>
      </c>
      <c r="FG671" s="23">
        <v>-14.319699999999999</v>
      </c>
      <c r="FH671" s="23">
        <v>-8.4084000000000003</v>
      </c>
      <c r="FI671" s="23">
        <v>0.76200000000000001</v>
      </c>
      <c r="FJ671" s="23">
        <v>-14.0899</v>
      </c>
      <c r="FK671" s="23">
        <v>1.6601999999999999</v>
      </c>
      <c r="FL671" s="23">
        <v>5.7279999999999998</v>
      </c>
      <c r="FM671" s="23">
        <v>1.0399</v>
      </c>
      <c r="FN671" s="23">
        <v>4.7087000000000003</v>
      </c>
      <c r="FO671" s="23">
        <v>-1.5646</v>
      </c>
      <c r="FP671" s="23">
        <v>7.2415000000000003</v>
      </c>
      <c r="FQ671" s="23">
        <v>-1.32E-2</v>
      </c>
      <c r="FR671" s="23">
        <v>-7.1790000000000003</v>
      </c>
    </row>
    <row r="672" spans="1:174" x14ac:dyDescent="0.2">
      <c r="A672" s="17">
        <f t="shared" si="13"/>
        <v>671</v>
      </c>
      <c r="B672" s="18">
        <v>13</v>
      </c>
      <c r="C672" s="18" t="s">
        <v>1229</v>
      </c>
      <c r="D672" s="18" t="s">
        <v>976</v>
      </c>
      <c r="E672" s="18" t="s">
        <v>1144</v>
      </c>
      <c r="F672" s="18" t="s">
        <v>179</v>
      </c>
      <c r="H672" s="18">
        <v>7</v>
      </c>
      <c r="I672" s="18">
        <v>0.24535008000000003</v>
      </c>
      <c r="K672" s="18">
        <v>65.138940000000005</v>
      </c>
      <c r="L672" s="18">
        <v>-14.396231999999999</v>
      </c>
      <c r="M672" s="18" t="s">
        <v>229</v>
      </c>
      <c r="O672" s="18" t="s">
        <v>167</v>
      </c>
      <c r="P672" s="18">
        <v>3034</v>
      </c>
      <c r="Q672" s="18">
        <v>6.45</v>
      </c>
      <c r="S672" s="19">
        <v>0</v>
      </c>
      <c r="U672" s="20">
        <v>7.56</v>
      </c>
      <c r="W672" s="19">
        <f t="shared" si="14"/>
        <v>56.710263025626311</v>
      </c>
      <c r="X672" s="19"/>
      <c r="Z672" s="21">
        <v>0.13100000000000001</v>
      </c>
      <c r="AA672" s="21"/>
      <c r="AC672" s="18" t="s">
        <v>167</v>
      </c>
      <c r="AE672" s="18" t="s">
        <v>167</v>
      </c>
      <c r="AG672" s="18" t="s">
        <v>167</v>
      </c>
      <c r="AH672" s="22">
        <v>166</v>
      </c>
      <c r="AI672" s="22"/>
      <c r="AJ672" s="22">
        <v>160.69999999999999</v>
      </c>
      <c r="AM672" s="18" t="s">
        <v>167</v>
      </c>
      <c r="AO672" s="18" t="s">
        <v>167</v>
      </c>
      <c r="AQ672" s="18" t="s">
        <v>167</v>
      </c>
      <c r="AR672" s="19">
        <v>1.61</v>
      </c>
      <c r="AT672" s="21">
        <v>0.222</v>
      </c>
      <c r="AV672" s="19">
        <v>6.14</v>
      </c>
      <c r="AY672" s="18" t="s">
        <v>167</v>
      </c>
      <c r="AZ672" s="19">
        <v>90</v>
      </c>
      <c r="BA672"/>
      <c r="BC672" s="18" t="s">
        <v>167</v>
      </c>
      <c r="BE672" s="18" t="s">
        <v>167</v>
      </c>
      <c r="BF672" s="19">
        <v>305.416</v>
      </c>
      <c r="BI672" s="18" t="s">
        <v>167</v>
      </c>
      <c r="BK672" s="18" t="s">
        <v>167</v>
      </c>
      <c r="BM672" s="18" t="s">
        <v>167</v>
      </c>
      <c r="BN672" s="19">
        <v>93.493675099866849</v>
      </c>
      <c r="BQ672" s="18" t="s">
        <v>167</v>
      </c>
      <c r="BS672" s="18" t="s">
        <v>167</v>
      </c>
      <c r="BT672" s="21"/>
      <c r="BU672" s="18" t="s">
        <v>167</v>
      </c>
      <c r="BW672" s="18" t="s">
        <v>167</v>
      </c>
      <c r="BY672" s="18" t="s">
        <v>167</v>
      </c>
      <c r="BZ672" s="24">
        <v>37.1</v>
      </c>
      <c r="CA672"/>
      <c r="CB672" s="21"/>
      <c r="CC672" s="18" t="s">
        <v>167</v>
      </c>
      <c r="CD672" s="21"/>
      <c r="CE672" s="18" t="s">
        <v>167</v>
      </c>
      <c r="CF672" s="21"/>
      <c r="CG672" s="18" t="s">
        <v>167</v>
      </c>
      <c r="CI672" s="21" t="s">
        <v>167</v>
      </c>
      <c r="CJ672" s="19">
        <v>28.677896</v>
      </c>
      <c r="CM672" s="18" t="s">
        <v>167</v>
      </c>
      <c r="CO672" s="23" t="s">
        <v>167</v>
      </c>
      <c r="CQ672" s="23" t="s">
        <v>167</v>
      </c>
      <c r="CR672" s="23" t="s">
        <v>974</v>
      </c>
      <c r="CT672" s="18" t="s">
        <v>167</v>
      </c>
      <c r="CV672" s="18" t="s">
        <v>167</v>
      </c>
      <c r="CY672" s="18" t="s">
        <v>167</v>
      </c>
      <c r="DA672" s="18" t="s">
        <v>167</v>
      </c>
      <c r="DC672" s="18" t="s">
        <v>167</v>
      </c>
      <c r="DE672" s="18" t="s">
        <v>167</v>
      </c>
      <c r="DH672" s="18" t="s">
        <v>167</v>
      </c>
      <c r="DK672" s="18" t="s">
        <v>167</v>
      </c>
      <c r="DN672" s="18" t="s">
        <v>167</v>
      </c>
      <c r="DQ672" s="18" t="s">
        <v>167</v>
      </c>
      <c r="DU672" s="18" t="s">
        <v>167</v>
      </c>
      <c r="DZ672" s="18" t="s">
        <v>167</v>
      </c>
      <c r="EE672" s="18" t="s">
        <v>167</v>
      </c>
      <c r="EF672" s="39">
        <v>1.17181E-4</v>
      </c>
      <c r="EG672" s="24">
        <v>7.6856299999999997</v>
      </c>
      <c r="EH672" s="39">
        <v>2.8480999999999999E-8</v>
      </c>
      <c r="EI672" s="39">
        <v>3.1756999999999999E-12</v>
      </c>
      <c r="EJ672" s="39">
        <v>1.6484E-4</v>
      </c>
      <c r="EK672" s="39">
        <v>1.6101000000000001E-4</v>
      </c>
      <c r="EL672" s="39">
        <v>1.5947E-6</v>
      </c>
      <c r="EM672" s="39">
        <v>1.9371999999999999E-7</v>
      </c>
      <c r="EN672" s="39">
        <v>6.0994999999999998E-6</v>
      </c>
      <c r="EO672" s="39">
        <v>8.9287000000000001E-5</v>
      </c>
      <c r="EP672" s="39">
        <v>3.0529E-4</v>
      </c>
      <c r="EQ672" s="39">
        <v>3.6124000000000002E-5</v>
      </c>
      <c r="ER672" s="39">
        <v>0</v>
      </c>
      <c r="ES672" s="39">
        <v>0</v>
      </c>
      <c r="ET672" s="39">
        <v>0</v>
      </c>
      <c r="EU672" s="39">
        <v>4.7129000000000002E-5</v>
      </c>
      <c r="EV672" s="39">
        <v>4.4313000000000002E-7</v>
      </c>
      <c r="EW672" s="39">
        <v>4.6762000000000003E-4</v>
      </c>
      <c r="EX672" s="39">
        <v>1.8444999999999999E-7</v>
      </c>
      <c r="FA672" s="23">
        <v>-1.5268999999999999</v>
      </c>
      <c r="FB672" s="23">
        <v>-2.7984</v>
      </c>
      <c r="FC672" s="23">
        <v>-5.2472000000000003</v>
      </c>
      <c r="FD672" s="23">
        <v>-1.8755999999999999</v>
      </c>
      <c r="FE672" s="23">
        <v>2.2814000000000001</v>
      </c>
      <c r="FF672" s="23">
        <v>-17.102</v>
      </c>
      <c r="FG672" s="23">
        <v>-13.4773</v>
      </c>
      <c r="FH672" s="23">
        <v>-7.8365999999999998</v>
      </c>
      <c r="FI672" s="23">
        <v>1.3468</v>
      </c>
      <c r="FJ672" s="23">
        <v>-13.5733</v>
      </c>
      <c r="FK672" s="23">
        <v>1.4113</v>
      </c>
      <c r="FL672" s="23">
        <v>6.2664</v>
      </c>
      <c r="FM672" s="23">
        <v>0.68330000000000002</v>
      </c>
      <c r="FN672" s="23">
        <v>4.2388000000000003</v>
      </c>
      <c r="FO672" s="23">
        <v>-1.5966</v>
      </c>
      <c r="FP672" s="23">
        <v>6.7065999999999999</v>
      </c>
      <c r="FQ672" s="23">
        <v>-0.1807</v>
      </c>
      <c r="FR672" s="23">
        <v>-6.5460000000000003</v>
      </c>
    </row>
    <row r="673" spans="1:174" x14ac:dyDescent="0.2">
      <c r="A673" s="17">
        <f t="shared" si="13"/>
        <v>672</v>
      </c>
      <c r="B673" s="18">
        <v>13</v>
      </c>
      <c r="C673" s="18" t="s">
        <v>1230</v>
      </c>
      <c r="D673" s="18" t="s">
        <v>976</v>
      </c>
      <c r="E673" s="18" t="s">
        <v>1144</v>
      </c>
      <c r="F673" s="18" t="s">
        <v>179</v>
      </c>
      <c r="H673" s="18">
        <v>7</v>
      </c>
      <c r="I673" s="18">
        <v>0.14916528000000001</v>
      </c>
      <c r="K673" s="18">
        <v>65.138940000000005</v>
      </c>
      <c r="L673" s="18">
        <v>-14.396231999999999</v>
      </c>
      <c r="M673" s="18" t="s">
        <v>229</v>
      </c>
      <c r="O673" s="18" t="s">
        <v>167</v>
      </c>
      <c r="P673" s="18">
        <v>3034</v>
      </c>
      <c r="Q673" s="18">
        <v>6.45</v>
      </c>
      <c r="S673" s="19">
        <v>1</v>
      </c>
      <c r="U673" s="20">
        <v>7.6</v>
      </c>
      <c r="W673" s="19">
        <f t="shared" si="14"/>
        <v>58.104053664675845</v>
      </c>
      <c r="X673" s="19"/>
      <c r="Z673" s="21">
        <v>0.12</v>
      </c>
      <c r="AA673" s="21"/>
      <c r="AC673" s="18" t="s">
        <v>167</v>
      </c>
      <c r="AE673" s="18" t="s">
        <v>167</v>
      </c>
      <c r="AG673" s="18" t="s">
        <v>167</v>
      </c>
      <c r="AH673" s="22">
        <v>171</v>
      </c>
      <c r="AI673" s="22"/>
      <c r="AJ673" s="22">
        <v>146.80000000000001</v>
      </c>
      <c r="AM673" s="18" t="s">
        <v>167</v>
      </c>
      <c r="AO673" s="18" t="s">
        <v>167</v>
      </c>
      <c r="AQ673" s="18" t="s">
        <v>167</v>
      </c>
      <c r="AR673" s="19">
        <v>1.82</v>
      </c>
      <c r="AT673" s="21">
        <v>0.39</v>
      </c>
      <c r="AV673" s="19">
        <v>6.7</v>
      </c>
      <c r="AY673" s="18" t="s">
        <v>167</v>
      </c>
      <c r="AZ673" s="19">
        <v>91</v>
      </c>
      <c r="BA673"/>
      <c r="BC673" s="18" t="s">
        <v>167</v>
      </c>
      <c r="BE673" s="18" t="s">
        <v>167</v>
      </c>
      <c r="BF673" s="19">
        <v>295.18399999999997</v>
      </c>
      <c r="BI673" s="18" t="s">
        <v>167</v>
      </c>
      <c r="BK673" s="18" t="s">
        <v>167</v>
      </c>
      <c r="BM673" s="18" t="s">
        <v>167</v>
      </c>
      <c r="BN673" s="19">
        <v>85.546712716378167</v>
      </c>
      <c r="BQ673" s="18" t="s">
        <v>167</v>
      </c>
      <c r="BS673" s="18" t="s">
        <v>167</v>
      </c>
      <c r="BT673" s="21"/>
      <c r="BU673" s="18" t="s">
        <v>167</v>
      </c>
      <c r="BW673" s="18" t="s">
        <v>167</v>
      </c>
      <c r="BY673" s="18" t="s">
        <v>167</v>
      </c>
      <c r="BZ673" s="24">
        <v>33.4</v>
      </c>
      <c r="CA673"/>
      <c r="CB673" s="21"/>
      <c r="CC673" s="18" t="s">
        <v>167</v>
      </c>
      <c r="CD673" s="21"/>
      <c r="CE673" s="18" t="s">
        <v>167</v>
      </c>
      <c r="CF673" s="21"/>
      <c r="CG673" s="18" t="s">
        <v>167</v>
      </c>
      <c r="CI673" s="21" t="s">
        <v>167</v>
      </c>
      <c r="CJ673" s="19">
        <v>31.118568000000003</v>
      </c>
      <c r="CM673" s="18" t="s">
        <v>167</v>
      </c>
      <c r="CO673" s="23" t="s">
        <v>167</v>
      </c>
      <c r="CQ673" s="23" t="s">
        <v>167</v>
      </c>
      <c r="CR673" s="23" t="s">
        <v>974</v>
      </c>
      <c r="CT673" s="18" t="s">
        <v>167</v>
      </c>
      <c r="CV673" s="18" t="s">
        <v>167</v>
      </c>
      <c r="CY673" s="18" t="s">
        <v>167</v>
      </c>
      <c r="DA673" s="18" t="s">
        <v>167</v>
      </c>
      <c r="DC673" s="18" t="s">
        <v>167</v>
      </c>
      <c r="DE673" s="18" t="s">
        <v>167</v>
      </c>
      <c r="DH673" s="18" t="s">
        <v>167</v>
      </c>
      <c r="DK673" s="18" t="s">
        <v>167</v>
      </c>
      <c r="DN673" s="18" t="s">
        <v>167</v>
      </c>
      <c r="DQ673" s="18" t="s">
        <v>167</v>
      </c>
      <c r="DU673" s="18" t="s">
        <v>167</v>
      </c>
      <c r="DZ673" s="18" t="s">
        <v>167</v>
      </c>
      <c r="EE673" s="18" t="s">
        <v>167</v>
      </c>
      <c r="EF673" s="39">
        <v>1.01722E-4</v>
      </c>
      <c r="EG673" s="24">
        <v>6.5821699999999996</v>
      </c>
      <c r="EH673" s="39">
        <v>2.5981E-8</v>
      </c>
      <c r="EI673" s="39">
        <v>1.5232E-12</v>
      </c>
      <c r="EJ673" s="39">
        <v>1.6979000000000001E-4</v>
      </c>
      <c r="EK673" s="39">
        <v>1.4700999999999999E-4</v>
      </c>
      <c r="EL673" s="39">
        <v>1.7939000000000001E-6</v>
      </c>
      <c r="EM673" s="39">
        <v>3.2393999999999997E-7</v>
      </c>
      <c r="EN673" s="39">
        <v>6.6995E-6</v>
      </c>
      <c r="EO673" s="39">
        <v>9.0260999999999995E-5</v>
      </c>
      <c r="EP673" s="39">
        <v>2.9509000000000002E-4</v>
      </c>
      <c r="EQ673" s="39">
        <v>3.2490000000000002E-5</v>
      </c>
      <c r="ER673" s="39">
        <v>0</v>
      </c>
      <c r="ES673" s="39">
        <v>0</v>
      </c>
      <c r="ET673" s="39">
        <v>0</v>
      </c>
      <c r="EU673" s="39">
        <v>4.5153E-5</v>
      </c>
      <c r="EV673" s="39">
        <v>5.4585999999999999E-7</v>
      </c>
      <c r="EW673" s="39">
        <v>5.0657999999999996E-4</v>
      </c>
      <c r="EX673" s="39">
        <v>1.9411000000000001E-7</v>
      </c>
      <c r="FA673" s="23">
        <v>-1.6496</v>
      </c>
      <c r="FB673" s="23">
        <v>-3.0402</v>
      </c>
      <c r="FC673" s="23">
        <v>-5.4154</v>
      </c>
      <c r="FD673" s="23">
        <v>-1.7707999999999999</v>
      </c>
      <c r="FE673" s="23">
        <v>1.8099000000000001</v>
      </c>
      <c r="FF673" s="23">
        <v>-16.744399999999999</v>
      </c>
      <c r="FG673" s="23">
        <v>-13.130599999999999</v>
      </c>
      <c r="FH673" s="23">
        <v>-7.6433999999999997</v>
      </c>
      <c r="FI673" s="23">
        <v>1.7179</v>
      </c>
      <c r="FJ673" s="23">
        <v>-13.3019</v>
      </c>
      <c r="FK673" s="23">
        <v>1.2778</v>
      </c>
      <c r="FL673" s="23">
        <v>6.6798000000000002</v>
      </c>
      <c r="FM673" s="23">
        <v>0.28560000000000002</v>
      </c>
      <c r="FN673" s="23">
        <v>3.8639000000000001</v>
      </c>
      <c r="FO673" s="23">
        <v>-1.7972999999999999</v>
      </c>
      <c r="FP673" s="23">
        <v>6.2435999999999998</v>
      </c>
      <c r="FQ673" s="23">
        <v>-0.50860000000000005</v>
      </c>
      <c r="FR673" s="23">
        <v>-6.4630999999999998</v>
      </c>
    </row>
    <row r="674" spans="1:174" x14ac:dyDescent="0.2">
      <c r="A674" s="17">
        <f t="shared" si="13"/>
        <v>673</v>
      </c>
      <c r="B674" s="18">
        <v>13</v>
      </c>
      <c r="C674" s="18" t="s">
        <v>1231</v>
      </c>
      <c r="D674" s="18" t="s">
        <v>976</v>
      </c>
      <c r="E674" s="18" t="s">
        <v>1144</v>
      </c>
      <c r="F674" s="18" t="s">
        <v>179</v>
      </c>
      <c r="H674" s="18">
        <v>7</v>
      </c>
      <c r="I674" s="18">
        <v>2.7972432</v>
      </c>
      <c r="K674" s="18">
        <v>65.138940000000005</v>
      </c>
      <c r="L674" s="18">
        <v>-14.396231999999999</v>
      </c>
      <c r="M674" s="18" t="s">
        <v>229</v>
      </c>
      <c r="O674" s="18" t="s">
        <v>167</v>
      </c>
      <c r="P674" s="18">
        <v>3034</v>
      </c>
      <c r="Q674" s="18">
        <v>6.45</v>
      </c>
      <c r="S674" s="19">
        <v>4.2</v>
      </c>
      <c r="U674" s="20">
        <v>7.47</v>
      </c>
      <c r="W674" s="19">
        <f t="shared" si="14"/>
        <v>39.810166959108372</v>
      </c>
      <c r="X674" s="19"/>
      <c r="Z674" s="21">
        <v>0.24399999999999999</v>
      </c>
      <c r="AA674" s="21"/>
      <c r="AC674" s="18" t="s">
        <v>167</v>
      </c>
      <c r="AE674" s="18" t="s">
        <v>167</v>
      </c>
      <c r="AG674" s="18" t="s">
        <v>167</v>
      </c>
      <c r="AH674" s="22">
        <v>115</v>
      </c>
      <c r="AI674" s="22"/>
      <c r="AJ674" s="22">
        <v>137.80000000000001</v>
      </c>
      <c r="AM674" s="18" t="s">
        <v>167</v>
      </c>
      <c r="AO674" s="18" t="s">
        <v>167</v>
      </c>
      <c r="AQ674" s="18" t="s">
        <v>167</v>
      </c>
      <c r="AR674" s="19">
        <v>1.63</v>
      </c>
      <c r="AT674" s="21">
        <v>0.34699999999999998</v>
      </c>
      <c r="AV674" s="19">
        <v>4.97</v>
      </c>
      <c r="AY674" s="18" t="s">
        <v>167</v>
      </c>
      <c r="AZ674" s="19">
        <v>58</v>
      </c>
      <c r="BA674"/>
      <c r="BC674" s="18" t="s">
        <v>167</v>
      </c>
      <c r="BE674" s="18" t="s">
        <v>167</v>
      </c>
      <c r="BF674" s="19">
        <v>259.26400000000001</v>
      </c>
      <c r="BI674" s="18" t="s">
        <v>167</v>
      </c>
      <c r="BK674" s="18" t="s">
        <v>167</v>
      </c>
      <c r="BM674" s="18" t="s">
        <v>167</v>
      </c>
      <c r="BN674" s="19">
        <v>66.847977696404797</v>
      </c>
      <c r="BQ674" s="18" t="s">
        <v>167</v>
      </c>
      <c r="BS674" s="18" t="s">
        <v>167</v>
      </c>
      <c r="BT674" s="21"/>
      <c r="BU674" s="18" t="s">
        <v>167</v>
      </c>
      <c r="BW674" s="18" t="s">
        <v>167</v>
      </c>
      <c r="BY674" s="18" t="s">
        <v>167</v>
      </c>
      <c r="BZ674" s="24">
        <v>23</v>
      </c>
      <c r="CA674"/>
      <c r="CB674" s="21"/>
      <c r="CC674" s="18" t="s">
        <v>167</v>
      </c>
      <c r="CD674" s="21"/>
      <c r="CE674" s="18" t="s">
        <v>167</v>
      </c>
      <c r="CF674" s="21"/>
      <c r="CG674" s="18" t="s">
        <v>167</v>
      </c>
      <c r="CI674" s="21" t="s">
        <v>167</v>
      </c>
      <c r="CJ674" s="19">
        <v>18.610123999999999</v>
      </c>
      <c r="CM674" s="18" t="s">
        <v>167</v>
      </c>
      <c r="CO674" s="23" t="s">
        <v>167</v>
      </c>
      <c r="CQ674" s="23" t="s">
        <v>167</v>
      </c>
      <c r="CR674" s="23" t="s">
        <v>974</v>
      </c>
      <c r="CT674" s="18" t="s">
        <v>167</v>
      </c>
      <c r="CV674" s="18" t="s">
        <v>167</v>
      </c>
      <c r="CY674" s="18" t="s">
        <v>167</v>
      </c>
      <c r="DA674" s="18" t="s">
        <v>167</v>
      </c>
      <c r="DC674" s="18" t="s">
        <v>167</v>
      </c>
      <c r="DE674" s="18" t="s">
        <v>167</v>
      </c>
      <c r="DH674" s="18" t="s">
        <v>167</v>
      </c>
      <c r="DK674" s="18" t="s">
        <v>167</v>
      </c>
      <c r="DN674" s="18" t="s">
        <v>167</v>
      </c>
      <c r="DQ674" s="18" t="s">
        <v>167</v>
      </c>
      <c r="DU674" s="18" t="s">
        <v>167</v>
      </c>
      <c r="DZ674" s="18" t="s">
        <v>167</v>
      </c>
      <c r="EE674" s="18" t="s">
        <v>167</v>
      </c>
      <c r="EF674" s="39">
        <v>1.2126899999999999E-4</v>
      </c>
      <c r="EG674" s="24">
        <v>11.0465</v>
      </c>
      <c r="EH674" s="39">
        <v>3.4872000000000003E-8</v>
      </c>
      <c r="EI674" s="39">
        <v>3.9204999999999997E-12</v>
      </c>
      <c r="EJ674" s="39">
        <v>1.1443E-4</v>
      </c>
      <c r="EK674" s="39">
        <v>1.3800999999999999E-4</v>
      </c>
      <c r="EL674" s="39">
        <v>1.5961000000000001E-6</v>
      </c>
      <c r="EM674" s="39">
        <v>2.9709000000000002E-7</v>
      </c>
      <c r="EN674" s="39">
        <v>4.9996999999999998E-6</v>
      </c>
      <c r="EO674" s="39">
        <v>5.7680999999999999E-5</v>
      </c>
      <c r="EP674" s="39">
        <v>2.5923999999999999E-4</v>
      </c>
      <c r="EQ674" s="39">
        <v>2.2535999999999999E-5</v>
      </c>
      <c r="ER674" s="39">
        <v>0</v>
      </c>
      <c r="ES674" s="39">
        <v>0</v>
      </c>
      <c r="ET674" s="39">
        <v>0</v>
      </c>
      <c r="EU674" s="39">
        <v>3.3387999999999999E-5</v>
      </c>
      <c r="EV674" s="39">
        <v>2.6528E-7</v>
      </c>
      <c r="EW674" s="39">
        <v>3.0262000000000003E-4</v>
      </c>
      <c r="EX674" s="39">
        <v>1.2998E-7</v>
      </c>
      <c r="FA674" s="23">
        <v>-1.3655999999999999</v>
      </c>
      <c r="FB674" s="23">
        <v>-3.3481999999999998</v>
      </c>
      <c r="FC674" s="23">
        <v>-5.2874999999999996</v>
      </c>
      <c r="FD674" s="23">
        <v>-2.2286999999999999</v>
      </c>
      <c r="FE674" s="23">
        <v>1.8246</v>
      </c>
      <c r="FF674" s="23">
        <v>-17.7834</v>
      </c>
      <c r="FG674" s="23">
        <v>-14.2044</v>
      </c>
      <c r="FH674" s="23">
        <v>-8.4273000000000007</v>
      </c>
      <c r="FI674" s="23">
        <v>1.3886000000000001</v>
      </c>
      <c r="FJ674" s="23">
        <v>-13.8527</v>
      </c>
      <c r="FK674" s="23">
        <v>1.5278</v>
      </c>
      <c r="FL674" s="23">
        <v>6.4836</v>
      </c>
      <c r="FM674" s="23">
        <v>0.14499999999999999</v>
      </c>
      <c r="FN674" s="23">
        <v>4.0548000000000002</v>
      </c>
      <c r="FO674" s="23">
        <v>-2.2214</v>
      </c>
      <c r="FP674" s="23">
        <v>6.3342999999999998</v>
      </c>
      <c r="FQ674" s="23">
        <v>-0.85270000000000001</v>
      </c>
      <c r="FR674" s="23">
        <v>-7.5765000000000002</v>
      </c>
    </row>
    <row r="675" spans="1:174" x14ac:dyDescent="0.2">
      <c r="A675" s="17">
        <f t="shared" si="13"/>
        <v>674</v>
      </c>
      <c r="B675" s="18">
        <v>13</v>
      </c>
      <c r="C675" s="18" t="s">
        <v>1232</v>
      </c>
      <c r="D675" s="18" t="s">
        <v>976</v>
      </c>
      <c r="E675" s="18" t="s">
        <v>1144</v>
      </c>
      <c r="F675" s="18" t="s">
        <v>179</v>
      </c>
      <c r="H675" s="18">
        <v>7</v>
      </c>
      <c r="I675" s="18">
        <v>2.8697760000000003</v>
      </c>
      <c r="K675" s="18">
        <v>65.138940000000005</v>
      </c>
      <c r="L675" s="18">
        <v>-14.396231999999999</v>
      </c>
      <c r="M675" s="18" t="s">
        <v>229</v>
      </c>
      <c r="O675" s="18" t="s">
        <v>167</v>
      </c>
      <c r="P675" s="18">
        <v>3034</v>
      </c>
      <c r="Q675" s="18">
        <v>6.45</v>
      </c>
      <c r="S675" s="19">
        <v>8.4</v>
      </c>
      <c r="U675" s="20">
        <v>7.44</v>
      </c>
      <c r="W675" s="19">
        <f t="shared" si="14"/>
        <v>30.160892415819216</v>
      </c>
      <c r="X675" s="19"/>
      <c r="Z675" s="21">
        <v>0.21099999999999999</v>
      </c>
      <c r="AA675" s="21"/>
      <c r="AC675" s="18" t="s">
        <v>167</v>
      </c>
      <c r="AE675" s="18" t="s">
        <v>167</v>
      </c>
      <c r="AG675" s="18" t="s">
        <v>167</v>
      </c>
      <c r="AH675" s="22">
        <v>83</v>
      </c>
      <c r="AI675" s="22"/>
      <c r="AJ675" s="22">
        <v>71</v>
      </c>
      <c r="AM675" s="18" t="s">
        <v>167</v>
      </c>
      <c r="AO675" s="18" t="s">
        <v>167</v>
      </c>
      <c r="AQ675" s="18" t="s">
        <v>167</v>
      </c>
      <c r="AR675" s="19">
        <v>1.05</v>
      </c>
      <c r="AT675" s="21">
        <v>0.17199999999999999</v>
      </c>
      <c r="AV675" s="19">
        <v>2.9</v>
      </c>
      <c r="AY675" s="18" t="s">
        <v>167</v>
      </c>
      <c r="AZ675" s="19">
        <v>39</v>
      </c>
      <c r="BA675"/>
      <c r="BC675" s="18" t="s">
        <v>167</v>
      </c>
      <c r="BE675" s="18" t="s">
        <v>167</v>
      </c>
      <c r="BF675" s="19">
        <v>158.47999999999999</v>
      </c>
      <c r="BI675" s="18" t="s">
        <v>167</v>
      </c>
      <c r="BK675" s="18" t="s">
        <v>167</v>
      </c>
      <c r="BM675" s="18" t="s">
        <v>167</v>
      </c>
      <c r="BN675" s="19">
        <v>55.161268308921443</v>
      </c>
      <c r="BQ675" s="18" t="s">
        <v>167</v>
      </c>
      <c r="BS675" s="18" t="s">
        <v>167</v>
      </c>
      <c r="BT675" s="21"/>
      <c r="BU675" s="18" t="s">
        <v>167</v>
      </c>
      <c r="BW675" s="18" t="s">
        <v>167</v>
      </c>
      <c r="BY675" s="18" t="s">
        <v>167</v>
      </c>
      <c r="BZ675" s="24">
        <v>20</v>
      </c>
      <c r="CA675"/>
      <c r="CB675" s="21"/>
      <c r="CC675" s="18" t="s">
        <v>167</v>
      </c>
      <c r="CD675" s="21"/>
      <c r="CE675" s="18" t="s">
        <v>167</v>
      </c>
      <c r="CF675" s="21"/>
      <c r="CG675" s="18" t="s">
        <v>167</v>
      </c>
      <c r="CI675" s="21" t="s">
        <v>167</v>
      </c>
      <c r="CJ675" s="19">
        <v>16.108435200000002</v>
      </c>
      <c r="CM675" s="18" t="s">
        <v>167</v>
      </c>
      <c r="CO675" s="23" t="s">
        <v>167</v>
      </c>
      <c r="CQ675" s="23" t="s">
        <v>167</v>
      </c>
      <c r="CR675" s="23" t="s">
        <v>974</v>
      </c>
      <c r="CT675" s="18" t="s">
        <v>167</v>
      </c>
      <c r="CV675" s="18" t="s">
        <v>167</v>
      </c>
      <c r="CY675" s="18" t="s">
        <v>167</v>
      </c>
      <c r="DA675" s="18" t="s">
        <v>167</v>
      </c>
      <c r="DC675" s="18" t="s">
        <v>167</v>
      </c>
      <c r="DE675" s="18" t="s">
        <v>167</v>
      </c>
      <c r="DH675" s="18" t="s">
        <v>167</v>
      </c>
      <c r="DK675" s="18" t="s">
        <v>167</v>
      </c>
      <c r="DN675" s="18" t="s">
        <v>167</v>
      </c>
      <c r="DQ675" s="18" t="s">
        <v>167</v>
      </c>
      <c r="DU675" s="18" t="s">
        <v>167</v>
      </c>
      <c r="DZ675" s="18" t="s">
        <v>167</v>
      </c>
      <c r="EE675" s="18" t="s">
        <v>167</v>
      </c>
      <c r="EF675" s="39">
        <v>3.0391200000000001E-5</v>
      </c>
      <c r="EG675" s="24">
        <v>3.90063</v>
      </c>
      <c r="EH675" s="39">
        <v>3.7214999999999999E-8</v>
      </c>
      <c r="EI675" s="39">
        <v>1.3649E-12</v>
      </c>
      <c r="EJ675" s="39">
        <v>8.2600000000000002E-5</v>
      </c>
      <c r="EK675" s="39">
        <v>7.1001999999999995E-5</v>
      </c>
      <c r="EL675" s="39">
        <v>1.0979999999999999E-6</v>
      </c>
      <c r="EM675" s="39">
        <v>1.3276999999999999E-7</v>
      </c>
      <c r="EN675" s="39">
        <v>2.8998000000000002E-6</v>
      </c>
      <c r="EO675" s="39">
        <v>3.8797000000000001E-5</v>
      </c>
      <c r="EP675" s="39">
        <v>1.5846999999999999E-4</v>
      </c>
      <c r="EQ675" s="39">
        <v>1.9687999999999999E-5</v>
      </c>
      <c r="ER675" s="39">
        <v>0</v>
      </c>
      <c r="ES675" s="39">
        <v>0</v>
      </c>
      <c r="ET675" s="39">
        <v>0</v>
      </c>
      <c r="EU675" s="39">
        <v>2.7963999999999999E-5</v>
      </c>
      <c r="EV675" s="39">
        <v>2.4151E-7</v>
      </c>
      <c r="EW675" s="39">
        <v>2.6201000000000002E-4</v>
      </c>
      <c r="EX675" s="39">
        <v>1.2036E-7</v>
      </c>
      <c r="FA675" s="23">
        <v>-1.5866</v>
      </c>
      <c r="FB675" s="23">
        <v>-4.1722000000000001</v>
      </c>
      <c r="FC675" s="23">
        <v>-5.8411999999999997</v>
      </c>
      <c r="FD675" s="23">
        <v>-2.3832</v>
      </c>
      <c r="FE675" s="23">
        <v>0.7349</v>
      </c>
      <c r="FF675" s="23">
        <v>-18.396699999999999</v>
      </c>
      <c r="FG675" s="23">
        <v>-14.8619</v>
      </c>
      <c r="FH675" s="23">
        <v>-8.6319999999999997</v>
      </c>
      <c r="FI675" s="23">
        <v>1.0699000000000001</v>
      </c>
      <c r="FJ675" s="23">
        <v>-13.814399999999999</v>
      </c>
      <c r="FK675" s="23">
        <v>1.2633000000000001</v>
      </c>
      <c r="FL675" s="23">
        <v>6.3352000000000004</v>
      </c>
      <c r="FM675" s="23">
        <v>-1.0693999999999999</v>
      </c>
      <c r="FN675" s="23">
        <v>3.2387999999999999</v>
      </c>
      <c r="FO675" s="23">
        <v>-3.1259999999999999</v>
      </c>
      <c r="FP675" s="23">
        <v>4.9211999999999998</v>
      </c>
      <c r="FQ675" s="23">
        <v>-1.9017999999999999</v>
      </c>
      <c r="FR675" s="23">
        <v>-8.1494</v>
      </c>
    </row>
    <row r="676" spans="1:174" x14ac:dyDescent="0.2">
      <c r="A676" s="17">
        <f t="shared" si="13"/>
        <v>675</v>
      </c>
      <c r="B676" s="18">
        <v>13</v>
      </c>
      <c r="C676" s="18" t="s">
        <v>1233</v>
      </c>
      <c r="D676" s="18" t="s">
        <v>976</v>
      </c>
      <c r="E676" s="18" t="s">
        <v>1144</v>
      </c>
      <c r="F676" s="18" t="s">
        <v>179</v>
      </c>
      <c r="H676" s="18">
        <v>7</v>
      </c>
      <c r="I676" s="18">
        <v>0.6244128000000001</v>
      </c>
      <c r="K676" s="18">
        <v>65.138940000000005</v>
      </c>
      <c r="L676" s="18">
        <v>-14.396231999999999</v>
      </c>
      <c r="M676" s="18" t="s">
        <v>229</v>
      </c>
      <c r="O676" s="18" t="s">
        <v>167</v>
      </c>
      <c r="P676" s="18">
        <v>3034</v>
      </c>
      <c r="Q676" s="18">
        <v>6.45</v>
      </c>
      <c r="S676" s="19">
        <v>10.4</v>
      </c>
      <c r="U676" s="20">
        <v>7.6</v>
      </c>
      <c r="W676" s="19">
        <f t="shared" si="14"/>
        <v>36.365675794066206</v>
      </c>
      <c r="X676" s="19"/>
      <c r="Z676" s="21">
        <v>0.246</v>
      </c>
      <c r="AA676" s="21"/>
      <c r="AC676" s="18" t="s">
        <v>167</v>
      </c>
      <c r="AE676" s="18" t="s">
        <v>167</v>
      </c>
      <c r="AG676" s="18" t="s">
        <v>167</v>
      </c>
      <c r="AH676" s="22">
        <v>108</v>
      </c>
      <c r="AI676" s="22"/>
      <c r="AJ676" s="22">
        <v>52</v>
      </c>
      <c r="AM676" s="18" t="s">
        <v>167</v>
      </c>
      <c r="AO676" s="18" t="s">
        <v>167</v>
      </c>
      <c r="AQ676" s="18" t="s">
        <v>167</v>
      </c>
      <c r="AR676" s="19">
        <v>1.39</v>
      </c>
      <c r="AT676" s="21">
        <v>0.14499999999999999</v>
      </c>
      <c r="AV676" s="19">
        <v>3.53</v>
      </c>
      <c r="AY676" s="18" t="s">
        <v>167</v>
      </c>
      <c r="AZ676" s="19">
        <v>45</v>
      </c>
      <c r="BA676"/>
      <c r="BC676" s="18" t="s">
        <v>167</v>
      </c>
      <c r="BE676" s="18" t="s">
        <v>167</v>
      </c>
      <c r="BF676" s="19">
        <v>152.76</v>
      </c>
      <c r="BI676" s="18" t="s">
        <v>167</v>
      </c>
      <c r="BK676" s="18" t="s">
        <v>167</v>
      </c>
      <c r="BM676" s="18" t="s">
        <v>167</v>
      </c>
      <c r="BN676" s="19">
        <v>65.913040945406124</v>
      </c>
      <c r="BQ676" s="18" t="s">
        <v>167</v>
      </c>
      <c r="BS676" s="18" t="s">
        <v>167</v>
      </c>
      <c r="BT676" s="21"/>
      <c r="BU676" s="18" t="s">
        <v>167</v>
      </c>
      <c r="BW676" s="18" t="s">
        <v>167</v>
      </c>
      <c r="BY676" s="18" t="s">
        <v>167</v>
      </c>
      <c r="BZ676" s="24">
        <v>33.1</v>
      </c>
      <c r="CA676"/>
      <c r="CB676" s="21"/>
      <c r="CC676" s="18" t="s">
        <v>167</v>
      </c>
      <c r="CD676" s="21"/>
      <c r="CE676" s="18" t="s">
        <v>167</v>
      </c>
      <c r="CF676" s="21"/>
      <c r="CG676" s="18" t="s">
        <v>167</v>
      </c>
      <c r="CI676" s="21" t="s">
        <v>167</v>
      </c>
      <c r="CJ676" s="19">
        <v>20.379611199999999</v>
      </c>
      <c r="CM676" s="18" t="s">
        <v>167</v>
      </c>
      <c r="CO676" s="23" t="s">
        <v>167</v>
      </c>
      <c r="CQ676" s="23" t="s">
        <v>167</v>
      </c>
      <c r="CR676" s="23" t="s">
        <v>974</v>
      </c>
      <c r="CT676" s="18" t="s">
        <v>167</v>
      </c>
      <c r="CV676" s="18" t="s">
        <v>167</v>
      </c>
      <c r="CY676" s="18" t="s">
        <v>167</v>
      </c>
      <c r="DA676" s="18" t="s">
        <v>167</v>
      </c>
      <c r="DC676" s="18" t="s">
        <v>167</v>
      </c>
      <c r="DE676" s="18" t="s">
        <v>167</v>
      </c>
      <c r="DH676" s="18" t="s">
        <v>167</v>
      </c>
      <c r="DK676" s="18" t="s">
        <v>167</v>
      </c>
      <c r="DN676" s="18" t="s">
        <v>167</v>
      </c>
      <c r="DQ676" s="18" t="s">
        <v>167</v>
      </c>
      <c r="DU676" s="18" t="s">
        <v>167</v>
      </c>
      <c r="DZ676" s="18" t="s">
        <v>167</v>
      </c>
      <c r="EE676" s="18" t="s">
        <v>167</v>
      </c>
      <c r="EF676" s="39">
        <v>9.3342299999999999E-6</v>
      </c>
      <c r="EG676" s="24">
        <v>1.0236000000000001</v>
      </c>
      <c r="EH676" s="39">
        <v>2.5807000000000001E-8</v>
      </c>
      <c r="EI676" s="39">
        <v>2.2093E-13</v>
      </c>
      <c r="EJ676" s="39">
        <v>1.0721E-4</v>
      </c>
      <c r="EK676" s="39">
        <v>5.2002000000000001E-5</v>
      </c>
      <c r="EL676" s="39">
        <v>1.3970999999999999E-6</v>
      </c>
      <c r="EM676" s="39">
        <v>6.9254999999999994E-8</v>
      </c>
      <c r="EN676" s="39">
        <v>3.4995999999999999E-6</v>
      </c>
      <c r="EO676" s="39">
        <v>4.4653000000000001E-5</v>
      </c>
      <c r="EP676" s="39">
        <v>1.5275999999999999E-4</v>
      </c>
      <c r="EQ676" s="39">
        <v>3.2456000000000002E-5</v>
      </c>
      <c r="ER676" s="39">
        <v>0</v>
      </c>
      <c r="ES676" s="39">
        <v>0</v>
      </c>
      <c r="ET676" s="39">
        <v>0</v>
      </c>
      <c r="EU676" s="39">
        <v>2.332E-5</v>
      </c>
      <c r="EV676" s="39">
        <v>4.7175999999999998E-7</v>
      </c>
      <c r="EW676" s="39">
        <v>3.3141000000000003E-4</v>
      </c>
      <c r="EX676" s="39">
        <v>2.2655E-7</v>
      </c>
      <c r="FA676" s="23">
        <v>-1.7616000000000001</v>
      </c>
      <c r="FB676" s="23">
        <v>-4.0275999999999996</v>
      </c>
      <c r="FC676" s="23">
        <v>-5.4946000000000002</v>
      </c>
      <c r="FD676" s="23">
        <v>-1.9807999999999999</v>
      </c>
      <c r="FE676" s="23">
        <v>0.56640000000000001</v>
      </c>
      <c r="FF676" s="23">
        <v>-16.073499999999999</v>
      </c>
      <c r="FG676" s="23">
        <v>-12.5593</v>
      </c>
      <c r="FH676" s="23">
        <v>-7.4964000000000004</v>
      </c>
      <c r="FI676" s="23">
        <v>1.3160000000000001</v>
      </c>
      <c r="FJ676" s="23">
        <v>-12.718500000000001</v>
      </c>
      <c r="FK676" s="23">
        <v>1.0681</v>
      </c>
      <c r="FL676" s="23">
        <v>6.6604999999999999</v>
      </c>
      <c r="FM676" s="23">
        <v>-1.0604</v>
      </c>
      <c r="FN676" s="23">
        <v>2.9449000000000001</v>
      </c>
      <c r="FO676" s="23">
        <v>-2.9108999999999998</v>
      </c>
      <c r="FP676" s="23">
        <v>4.7561</v>
      </c>
      <c r="FQ676" s="23">
        <v>-1.556</v>
      </c>
      <c r="FR676" s="23">
        <v>-7.1079999999999997</v>
      </c>
    </row>
    <row r="677" spans="1:174" x14ac:dyDescent="0.2">
      <c r="A677" s="17">
        <f t="shared" si="13"/>
        <v>676</v>
      </c>
      <c r="B677" s="18">
        <v>13</v>
      </c>
      <c r="C677" s="18" t="s">
        <v>1234</v>
      </c>
      <c r="D677" s="18" t="s">
        <v>976</v>
      </c>
      <c r="E677" s="18" t="s">
        <v>1144</v>
      </c>
      <c r="F677" s="18" t="s">
        <v>179</v>
      </c>
      <c r="H677" s="18">
        <v>7</v>
      </c>
      <c r="I677" s="18">
        <v>0.85147200000000001</v>
      </c>
      <c r="K677" s="18">
        <v>65.138940000000005</v>
      </c>
      <c r="L677" s="18">
        <v>-14.396231999999999</v>
      </c>
      <c r="M677" s="18" t="s">
        <v>229</v>
      </c>
      <c r="O677" s="18" t="s">
        <v>167</v>
      </c>
      <c r="P677" s="18">
        <v>3034</v>
      </c>
      <c r="Q677" s="18">
        <v>6.45</v>
      </c>
      <c r="S677" s="19">
        <v>5.5</v>
      </c>
      <c r="U677" s="20">
        <v>7.69</v>
      </c>
      <c r="W677" s="19">
        <f t="shared" si="14"/>
        <v>45.591779723019755</v>
      </c>
      <c r="X677" s="19"/>
      <c r="Z677" s="21">
        <v>0.156</v>
      </c>
      <c r="AA677" s="21"/>
      <c r="AC677" s="18" t="s">
        <v>167</v>
      </c>
      <c r="AE677" s="18" t="s">
        <v>167</v>
      </c>
      <c r="AG677" s="18" t="s">
        <v>167</v>
      </c>
      <c r="AH677" s="22">
        <v>141</v>
      </c>
      <c r="AI677" s="22"/>
      <c r="AJ677" s="22">
        <v>74.400000000000006</v>
      </c>
      <c r="AM677" s="18" t="s">
        <v>167</v>
      </c>
      <c r="AO677" s="18" t="s">
        <v>167</v>
      </c>
      <c r="AQ677" s="18" t="s">
        <v>167</v>
      </c>
      <c r="AR677" s="19">
        <v>1.47</v>
      </c>
      <c r="AT677" s="21">
        <v>0.29699999999999999</v>
      </c>
      <c r="AV677" s="19">
        <v>4.67</v>
      </c>
      <c r="AY677" s="18" t="s">
        <v>167</v>
      </c>
      <c r="AZ677" s="19">
        <v>67</v>
      </c>
      <c r="BA677"/>
      <c r="BC677" s="18" t="s">
        <v>167</v>
      </c>
      <c r="BE677" s="18" t="s">
        <v>167</v>
      </c>
      <c r="BF677" s="19">
        <v>202.47200000000001</v>
      </c>
      <c r="BI677" s="18" t="s">
        <v>167</v>
      </c>
      <c r="BK677" s="18" t="s">
        <v>167</v>
      </c>
      <c r="BM677" s="18" t="s">
        <v>167</v>
      </c>
      <c r="BN677" s="19">
        <v>85.07924434087883</v>
      </c>
      <c r="BQ677" s="18" t="s">
        <v>167</v>
      </c>
      <c r="BS677" s="18" t="s">
        <v>167</v>
      </c>
      <c r="BT677" s="21"/>
      <c r="BU677" s="18" t="s">
        <v>167</v>
      </c>
      <c r="BW677" s="18" t="s">
        <v>167</v>
      </c>
      <c r="BY677" s="18" t="s">
        <v>167</v>
      </c>
      <c r="BZ677" s="24">
        <v>36.5</v>
      </c>
      <c r="CA677"/>
      <c r="CB677" s="21"/>
      <c r="CC677" s="18" t="s">
        <v>167</v>
      </c>
      <c r="CD677" s="21"/>
      <c r="CE677" s="18" t="s">
        <v>167</v>
      </c>
      <c r="CF677" s="21"/>
      <c r="CG677" s="18" t="s">
        <v>167</v>
      </c>
      <c r="CI677" s="21" t="s">
        <v>167</v>
      </c>
      <c r="CJ677" s="19">
        <v>24.8948544</v>
      </c>
      <c r="CM677" s="18" t="s">
        <v>167</v>
      </c>
      <c r="CO677" s="23" t="s">
        <v>167</v>
      </c>
      <c r="CQ677" s="23" t="s">
        <v>167</v>
      </c>
      <c r="CR677" s="23" t="s">
        <v>974</v>
      </c>
      <c r="CT677" s="18" t="s">
        <v>167</v>
      </c>
      <c r="CV677" s="18" t="s">
        <v>167</v>
      </c>
      <c r="CY677" s="18" t="s">
        <v>167</v>
      </c>
      <c r="DA677" s="18" t="s">
        <v>167</v>
      </c>
      <c r="DC677" s="18" t="s">
        <v>167</v>
      </c>
      <c r="DE677" s="18" t="s">
        <v>167</v>
      </c>
      <c r="DH677" s="18" t="s">
        <v>167</v>
      </c>
      <c r="DK677" s="18" t="s">
        <v>167</v>
      </c>
      <c r="DN677" s="18" t="s">
        <v>167</v>
      </c>
      <c r="DQ677" s="18" t="s">
        <v>167</v>
      </c>
      <c r="DU677" s="18" t="s">
        <v>167</v>
      </c>
      <c r="DZ677" s="18" t="s">
        <v>167</v>
      </c>
      <c r="EE677" s="18" t="s">
        <v>167</v>
      </c>
      <c r="EF677" s="39">
        <v>6.7581400000000003E-5</v>
      </c>
      <c r="EG677" s="24">
        <v>5.7547600000000001</v>
      </c>
      <c r="EH677" s="39">
        <v>2.1045000000000001E-8</v>
      </c>
      <c r="EI677" s="39">
        <v>2.3910000000000001E-13</v>
      </c>
      <c r="EJ677" s="39">
        <v>1.3992E-4</v>
      </c>
      <c r="EK677" s="39">
        <v>7.4003000000000003E-5</v>
      </c>
      <c r="EL677" s="39">
        <v>1.4958999999999999E-6</v>
      </c>
      <c r="EM677" s="39">
        <v>1.7302E-7</v>
      </c>
      <c r="EN677" s="39">
        <v>4.6994999999999996E-6</v>
      </c>
      <c r="EO677" s="39">
        <v>6.6456000000000002E-5</v>
      </c>
      <c r="EP677" s="39">
        <v>2.0243E-4</v>
      </c>
      <c r="EQ677" s="39">
        <v>3.5630000000000003E-5</v>
      </c>
      <c r="ER677" s="39">
        <v>0</v>
      </c>
      <c r="ES677" s="39">
        <v>0</v>
      </c>
      <c r="ET677" s="39">
        <v>0</v>
      </c>
      <c r="EU677" s="39">
        <v>2.5955000000000001E-5</v>
      </c>
      <c r="EV677" s="39">
        <v>6.1734000000000005E-7</v>
      </c>
      <c r="EW677" s="39">
        <v>4.0482000000000002E-4</v>
      </c>
      <c r="EX677" s="39">
        <v>2.9164999999999999E-7</v>
      </c>
      <c r="FA677" s="23">
        <v>-1.829</v>
      </c>
      <c r="FB677" s="23">
        <v>-3.4211</v>
      </c>
      <c r="FC677" s="23">
        <v>-5.4027000000000003</v>
      </c>
      <c r="FD677" s="23">
        <v>-1.7765</v>
      </c>
      <c r="FE677" s="23">
        <v>1.141</v>
      </c>
      <c r="FF677" s="23">
        <v>-15.5273</v>
      </c>
      <c r="FG677" s="23">
        <v>-11.962</v>
      </c>
      <c r="FH677" s="23">
        <v>-7.0762</v>
      </c>
      <c r="FI677" s="23">
        <v>1.8466</v>
      </c>
      <c r="FJ677" s="23">
        <v>-12.5722</v>
      </c>
      <c r="FK677" s="23">
        <v>1.0508</v>
      </c>
      <c r="FL677" s="23">
        <v>6.9947999999999997</v>
      </c>
      <c r="FM677" s="23">
        <v>-0.37730000000000002</v>
      </c>
      <c r="FN677" s="23">
        <v>3.2719999999999998</v>
      </c>
      <c r="FO677" s="23">
        <v>-2.2319</v>
      </c>
      <c r="FP677" s="23">
        <v>5.3761999999999999</v>
      </c>
      <c r="FQ677" s="23">
        <v>-0.86199999999999999</v>
      </c>
      <c r="FR677" s="23">
        <v>-6.2262000000000004</v>
      </c>
    </row>
    <row r="678" spans="1:174" x14ac:dyDescent="0.2">
      <c r="A678" s="17">
        <f t="shared" si="13"/>
        <v>677</v>
      </c>
      <c r="B678" s="18">
        <v>13</v>
      </c>
      <c r="C678" s="18" t="s">
        <v>1235</v>
      </c>
      <c r="D678" s="18" t="s">
        <v>976</v>
      </c>
      <c r="E678" s="18" t="s">
        <v>1144</v>
      </c>
      <c r="F678" s="18" t="s">
        <v>179</v>
      </c>
      <c r="H678" s="18">
        <v>7</v>
      </c>
      <c r="I678" s="18">
        <v>0.45096480000000005</v>
      </c>
      <c r="K678" s="18">
        <v>65.138940000000005</v>
      </c>
      <c r="L678" s="18">
        <v>-14.396231999999999</v>
      </c>
      <c r="M678" s="18" t="s">
        <v>229</v>
      </c>
      <c r="O678" s="18" t="s">
        <v>167</v>
      </c>
      <c r="P678" s="18">
        <v>3034</v>
      </c>
      <c r="Q678" s="18">
        <v>6.45</v>
      </c>
      <c r="S678" s="19">
        <v>1.1000000000000001</v>
      </c>
      <c r="U678" s="20">
        <v>7.42</v>
      </c>
      <c r="W678" s="19">
        <f t="shared" si="14"/>
        <v>37.106604180544636</v>
      </c>
      <c r="X678" s="19"/>
      <c r="Z678" s="21">
        <v>0.14799999999999999</v>
      </c>
      <c r="AA678" s="21"/>
      <c r="AC678" s="18" t="s">
        <v>167</v>
      </c>
      <c r="AE678" s="18" t="s">
        <v>167</v>
      </c>
      <c r="AG678" s="18" t="s">
        <v>167</v>
      </c>
      <c r="AH678" s="22">
        <v>97</v>
      </c>
      <c r="AI678" s="22"/>
      <c r="AJ678" s="22">
        <v>91</v>
      </c>
      <c r="AM678" s="18" t="s">
        <v>167</v>
      </c>
      <c r="AO678" s="18" t="s">
        <v>167</v>
      </c>
      <c r="AQ678" s="18" t="s">
        <v>167</v>
      </c>
      <c r="AR678" s="19">
        <v>1.26</v>
      </c>
      <c r="AT678" s="21">
        <v>0.34899999999999998</v>
      </c>
      <c r="AV678" s="19">
        <v>4.07</v>
      </c>
      <c r="AY678" s="18" t="s">
        <v>167</v>
      </c>
      <c r="AZ678" s="19">
        <v>54</v>
      </c>
      <c r="BA678"/>
      <c r="BC678" s="18" t="s">
        <v>167</v>
      </c>
      <c r="BE678" s="18" t="s">
        <v>167</v>
      </c>
      <c r="BF678" s="19">
        <v>190.07999999999998</v>
      </c>
      <c r="BI678" s="18" t="s">
        <v>167</v>
      </c>
      <c r="BK678" s="18" t="s">
        <v>167</v>
      </c>
      <c r="BM678" s="18" t="s">
        <v>167</v>
      </c>
      <c r="BN678" s="19">
        <v>68.250382822902793</v>
      </c>
      <c r="BQ678" s="18" t="s">
        <v>167</v>
      </c>
      <c r="BS678" s="18" t="s">
        <v>167</v>
      </c>
      <c r="BT678" s="21"/>
      <c r="BU678" s="18" t="s">
        <v>167</v>
      </c>
      <c r="BW678" s="18" t="s">
        <v>167</v>
      </c>
      <c r="BY678" s="18" t="s">
        <v>167</v>
      </c>
      <c r="BZ678" s="24">
        <v>18.2</v>
      </c>
      <c r="CA678"/>
      <c r="CB678" s="21"/>
      <c r="CC678" s="18" t="s">
        <v>167</v>
      </c>
      <c r="CD678" s="21"/>
      <c r="CE678" s="18" t="s">
        <v>167</v>
      </c>
      <c r="CF678" s="21"/>
      <c r="CG678" s="18" t="s">
        <v>167</v>
      </c>
      <c r="CI678" s="21" t="s">
        <v>167</v>
      </c>
      <c r="CJ678" s="19">
        <v>20.440628</v>
      </c>
      <c r="CM678" s="18" t="s">
        <v>167</v>
      </c>
      <c r="CO678" s="23" t="s">
        <v>167</v>
      </c>
      <c r="CQ678" s="23" t="s">
        <v>167</v>
      </c>
      <c r="CR678" s="23" t="s">
        <v>974</v>
      </c>
      <c r="CT678" s="18" t="s">
        <v>167</v>
      </c>
      <c r="CV678" s="18" t="s">
        <v>167</v>
      </c>
      <c r="CY678" s="18" t="s">
        <v>167</v>
      </c>
      <c r="DA678" s="18" t="s">
        <v>167</v>
      </c>
      <c r="DC678" s="18" t="s">
        <v>167</v>
      </c>
      <c r="DE678" s="18" t="s">
        <v>167</v>
      </c>
      <c r="DH678" s="18" t="s">
        <v>167</v>
      </c>
      <c r="DK678" s="18" t="s">
        <v>167</v>
      </c>
      <c r="DN678" s="18" t="s">
        <v>167</v>
      </c>
      <c r="DQ678" s="18" t="s">
        <v>167</v>
      </c>
      <c r="DU678" s="18" t="s">
        <v>167</v>
      </c>
      <c r="DZ678" s="18" t="s">
        <v>167</v>
      </c>
      <c r="EE678" s="18" t="s">
        <v>167</v>
      </c>
      <c r="EF678" s="39">
        <v>3.4304899999999997E-5</v>
      </c>
      <c r="EG678" s="24">
        <v>3.58325</v>
      </c>
      <c r="EH678" s="39">
        <v>3.9051999999999998E-8</v>
      </c>
      <c r="EI678" s="39">
        <v>8.7531999999999995E-12</v>
      </c>
      <c r="EJ678" s="39">
        <v>9.6576999999999994E-5</v>
      </c>
      <c r="EK678" s="39">
        <v>9.1002999999999996E-5</v>
      </c>
      <c r="EL678" s="39">
        <v>1.2971E-6</v>
      </c>
      <c r="EM678" s="39">
        <v>3.2032E-7</v>
      </c>
      <c r="EN678" s="39">
        <v>4.0999000000000003E-6</v>
      </c>
      <c r="EO678" s="39">
        <v>5.3720000000000001E-5</v>
      </c>
      <c r="EP678" s="39">
        <v>1.9005000000000001E-4</v>
      </c>
      <c r="EQ678" s="39">
        <v>1.7892000000000001E-5</v>
      </c>
      <c r="ER678" s="39">
        <v>0</v>
      </c>
      <c r="ES678" s="39">
        <v>0</v>
      </c>
      <c r="ET678" s="39">
        <v>0</v>
      </c>
      <c r="EU678" s="39">
        <v>4.5084999999999999E-5</v>
      </c>
      <c r="EV678" s="39">
        <v>2.3248E-7</v>
      </c>
      <c r="EW678" s="39">
        <v>3.3269000000000001E-4</v>
      </c>
      <c r="EX678" s="39">
        <v>1.0223E-7</v>
      </c>
      <c r="FA678" s="23">
        <v>-1.3954</v>
      </c>
      <c r="FB678" s="23">
        <v>-3.4483000000000001</v>
      </c>
      <c r="FC678" s="23">
        <v>-5.6875</v>
      </c>
      <c r="FD678" s="23">
        <v>-2.3605999999999998</v>
      </c>
      <c r="FE678" s="23">
        <v>1.9417</v>
      </c>
      <c r="FF678" s="23">
        <v>-19.3613</v>
      </c>
      <c r="FG678" s="23">
        <v>-15.748699999999999</v>
      </c>
      <c r="FH678" s="23">
        <v>-8.9932999999999996</v>
      </c>
      <c r="FI678" s="23">
        <v>1.1886000000000001</v>
      </c>
      <c r="FJ678" s="23">
        <v>-14.5304</v>
      </c>
      <c r="FK678" s="23">
        <v>1.5309999999999999</v>
      </c>
      <c r="FL678" s="23">
        <v>6.1546000000000003</v>
      </c>
      <c r="FM678" s="23">
        <v>0.14779999999999999</v>
      </c>
      <c r="FN678" s="23">
        <v>4.1726000000000001</v>
      </c>
      <c r="FO678" s="23">
        <v>-2.2290000000000001</v>
      </c>
      <c r="FP678" s="23">
        <v>6.3186</v>
      </c>
      <c r="FQ678" s="23">
        <v>-0.98340000000000005</v>
      </c>
      <c r="FR678" s="23">
        <v>-7.8971</v>
      </c>
    </row>
    <row r="679" spans="1:174" x14ac:dyDescent="0.2">
      <c r="A679" s="17">
        <f t="shared" si="13"/>
        <v>678</v>
      </c>
      <c r="B679" s="18">
        <v>13</v>
      </c>
      <c r="C679" s="18" t="s">
        <v>1236</v>
      </c>
      <c r="D679" s="18" t="s">
        <v>976</v>
      </c>
      <c r="E679" s="18" t="s">
        <v>1144</v>
      </c>
      <c r="F679" s="18" t="s">
        <v>179</v>
      </c>
      <c r="H679" s="18">
        <v>7</v>
      </c>
      <c r="I679" s="18">
        <v>5.9603040000000003E-2</v>
      </c>
      <c r="K679" s="18">
        <v>65.138940000000005</v>
      </c>
      <c r="L679" s="18">
        <v>-14.396231999999999</v>
      </c>
      <c r="M679" s="18" t="s">
        <v>229</v>
      </c>
      <c r="O679" s="18" t="s">
        <v>167</v>
      </c>
      <c r="P679" s="18">
        <v>3034</v>
      </c>
      <c r="Q679" s="18">
        <v>6.45</v>
      </c>
      <c r="S679" s="19">
        <v>0</v>
      </c>
      <c r="U679" s="20">
        <v>7.45</v>
      </c>
      <c r="W679" s="19">
        <f t="shared" si="14"/>
        <v>57.508866563826793</v>
      </c>
      <c r="X679" s="19"/>
      <c r="Z679" s="21">
        <v>0.03</v>
      </c>
      <c r="AA679" s="21"/>
      <c r="AC679" s="18" t="s">
        <v>167</v>
      </c>
      <c r="AE679" s="18" t="s">
        <v>167</v>
      </c>
      <c r="AG679" s="18" t="s">
        <v>167</v>
      </c>
      <c r="AH679" s="22">
        <v>172</v>
      </c>
      <c r="AI679" s="22"/>
      <c r="AJ679" s="22">
        <v>115</v>
      </c>
      <c r="AM679" s="18" t="s">
        <v>167</v>
      </c>
      <c r="AO679" s="18" t="s">
        <v>167</v>
      </c>
      <c r="AQ679" s="18" t="s">
        <v>167</v>
      </c>
      <c r="AR679" s="19">
        <v>1.68</v>
      </c>
      <c r="AT679" s="21">
        <v>0.29399999999999998</v>
      </c>
      <c r="AV679" s="19">
        <v>5.78</v>
      </c>
      <c r="AY679" s="18" t="s">
        <v>167</v>
      </c>
      <c r="AZ679" s="19">
        <v>87</v>
      </c>
      <c r="BA679"/>
      <c r="BC679" s="18" t="s">
        <v>167</v>
      </c>
      <c r="BE679" s="18" t="s">
        <v>167</v>
      </c>
      <c r="BF679" s="19">
        <v>240.2</v>
      </c>
      <c r="BI679" s="18" t="s">
        <v>167</v>
      </c>
      <c r="BK679" s="18" t="s">
        <v>167</v>
      </c>
      <c r="BM679" s="18" t="s">
        <v>167</v>
      </c>
      <c r="BN679" s="19">
        <v>90.688864846870842</v>
      </c>
      <c r="BQ679" s="18" t="s">
        <v>167</v>
      </c>
      <c r="BS679" s="18" t="s">
        <v>167</v>
      </c>
      <c r="BT679" s="21"/>
      <c r="BU679" s="18" t="s">
        <v>167</v>
      </c>
      <c r="BW679" s="18" t="s">
        <v>167</v>
      </c>
      <c r="BY679" s="18" t="s">
        <v>167</v>
      </c>
      <c r="BZ679" s="24">
        <v>39.6</v>
      </c>
      <c r="CA679"/>
      <c r="CB679" s="21"/>
      <c r="CC679" s="18" t="s">
        <v>167</v>
      </c>
      <c r="CD679" s="21"/>
      <c r="CE679" s="18" t="s">
        <v>167</v>
      </c>
      <c r="CF679" s="21"/>
      <c r="CG679" s="18" t="s">
        <v>167</v>
      </c>
      <c r="CI679" s="21" t="s">
        <v>167</v>
      </c>
      <c r="CJ679" s="19">
        <v>32.277887200000002</v>
      </c>
      <c r="CM679" s="18" t="s">
        <v>167</v>
      </c>
      <c r="CO679" s="23" t="s">
        <v>167</v>
      </c>
      <c r="CQ679" s="23" t="s">
        <v>167</v>
      </c>
      <c r="CR679" s="23" t="s">
        <v>974</v>
      </c>
      <c r="CT679" s="18" t="s">
        <v>167</v>
      </c>
      <c r="CV679" s="18" t="s">
        <v>167</v>
      </c>
      <c r="CY679" s="18" t="s">
        <v>167</v>
      </c>
      <c r="DA679" s="18" t="s">
        <v>167</v>
      </c>
      <c r="DC679" s="18" t="s">
        <v>167</v>
      </c>
      <c r="DE679" s="18" t="s">
        <v>167</v>
      </c>
      <c r="DH679" s="18" t="s">
        <v>167</v>
      </c>
      <c r="DK679" s="18" t="s">
        <v>167</v>
      </c>
      <c r="DN679" s="18" t="s">
        <v>167</v>
      </c>
      <c r="DQ679" s="18" t="s">
        <v>167</v>
      </c>
      <c r="DU679" s="18" t="s">
        <v>167</v>
      </c>
      <c r="DZ679" s="18" t="s">
        <v>167</v>
      </c>
      <c r="EE679" s="18" t="s">
        <v>167</v>
      </c>
      <c r="EF679" s="39">
        <v>3.9424900000000003E-5</v>
      </c>
      <c r="EG679" s="24">
        <v>2.6579700000000002</v>
      </c>
      <c r="EH679" s="39">
        <v>3.6681999999999997E-8</v>
      </c>
      <c r="EI679" s="39">
        <v>1.9514999999999999E-12</v>
      </c>
      <c r="EJ679" s="39">
        <v>1.707E-4</v>
      </c>
      <c r="EK679" s="39">
        <v>1.1501E-4</v>
      </c>
      <c r="EL679" s="39">
        <v>1.6946E-6</v>
      </c>
      <c r="EM679" s="39">
        <v>2.6585000000000001E-7</v>
      </c>
      <c r="EN679" s="39">
        <v>5.7995000000000001E-6</v>
      </c>
      <c r="EO679" s="39">
        <v>8.6243999999999996E-5</v>
      </c>
      <c r="EP679" s="39">
        <v>2.4010000000000001E-4</v>
      </c>
      <c r="EQ679" s="39">
        <v>3.8550999999999997E-5</v>
      </c>
      <c r="ER679" s="39">
        <v>0</v>
      </c>
      <c r="ES679" s="39">
        <v>0</v>
      </c>
      <c r="ET679" s="39">
        <v>0</v>
      </c>
      <c r="EU679" s="39">
        <v>6.8454000000000006E-5</v>
      </c>
      <c r="EV679" s="39">
        <v>3.8746E-7</v>
      </c>
      <c r="EW679" s="39">
        <v>5.2711000000000001E-4</v>
      </c>
      <c r="EX679" s="39">
        <v>1.3892E-7</v>
      </c>
      <c r="FA679" s="23">
        <v>-2.0674999999999999</v>
      </c>
      <c r="FB679" s="23">
        <v>-3.5922000000000001</v>
      </c>
      <c r="FC679" s="23">
        <v>-6.5587999999999997</v>
      </c>
      <c r="FD679" s="23">
        <v>-1.9178999999999999</v>
      </c>
      <c r="FE679" s="23">
        <v>0.94030000000000002</v>
      </c>
      <c r="FF679" s="23">
        <v>-19.395499999999998</v>
      </c>
      <c r="FG679" s="23">
        <v>-15.770799999999999</v>
      </c>
      <c r="FH679" s="23">
        <v>-8.3016000000000005</v>
      </c>
      <c r="FI679" s="23">
        <v>1.1547000000000001</v>
      </c>
      <c r="FJ679" s="23">
        <v>-14.0556</v>
      </c>
      <c r="FK679" s="23">
        <v>0.87070000000000003</v>
      </c>
      <c r="FL679" s="23">
        <v>6.0743</v>
      </c>
      <c r="FM679" s="23">
        <v>-0.74329999999999996</v>
      </c>
      <c r="FN679" s="23">
        <v>3.1316000000000002</v>
      </c>
      <c r="FO679" s="23">
        <v>-2.3081</v>
      </c>
      <c r="FP679" s="23">
        <v>4.9138999999999999</v>
      </c>
      <c r="FQ679" s="23">
        <v>-1.5184</v>
      </c>
      <c r="FR679" s="23">
        <v>-7.0542999999999996</v>
      </c>
    </row>
    <row r="680" spans="1:174" x14ac:dyDescent="0.2">
      <c r="A680" s="17">
        <f t="shared" si="13"/>
        <v>679</v>
      </c>
      <c r="B680" s="18">
        <v>13</v>
      </c>
      <c r="C680" s="18" t="s">
        <v>1237</v>
      </c>
      <c r="D680" s="18" t="s">
        <v>976</v>
      </c>
      <c r="E680" s="18" t="s">
        <v>1144</v>
      </c>
      <c r="F680" s="18" t="s">
        <v>179</v>
      </c>
      <c r="H680" s="18">
        <v>7</v>
      </c>
      <c r="I680" s="18">
        <v>2.2863600000000002</v>
      </c>
      <c r="K680" s="18">
        <v>65.138940000000005</v>
      </c>
      <c r="L680" s="18">
        <v>-14.396231999999999</v>
      </c>
      <c r="M680" s="18" t="s">
        <v>229</v>
      </c>
      <c r="O680" s="18" t="s">
        <v>167</v>
      </c>
      <c r="P680" s="18">
        <v>3034</v>
      </c>
      <c r="Q680" s="18">
        <v>6.45</v>
      </c>
      <c r="S680" s="19">
        <v>2.5</v>
      </c>
      <c r="U680" s="20">
        <v>7.24</v>
      </c>
      <c r="W680" s="19">
        <f t="shared" si="14"/>
        <v>33.725838607564867</v>
      </c>
      <c r="X680" s="19"/>
      <c r="Z680" s="21">
        <v>0.185</v>
      </c>
      <c r="AA680" s="21"/>
      <c r="AC680" s="18" t="s">
        <v>167</v>
      </c>
      <c r="AE680" s="18" t="s">
        <v>167</v>
      </c>
      <c r="AG680" s="18" t="s">
        <v>167</v>
      </c>
      <c r="AH680" s="22">
        <v>78</v>
      </c>
      <c r="AI680" s="22"/>
      <c r="AJ680" s="22">
        <v>101.6</v>
      </c>
      <c r="AM680" s="18" t="s">
        <v>167</v>
      </c>
      <c r="AO680" s="18" t="s">
        <v>167</v>
      </c>
      <c r="AQ680" s="18" t="s">
        <v>167</v>
      </c>
      <c r="AR680" s="19">
        <v>1</v>
      </c>
      <c r="AT680" s="21">
        <v>0.36</v>
      </c>
      <c r="AV680" s="19">
        <v>25.58</v>
      </c>
      <c r="AY680" s="18" t="s">
        <v>167</v>
      </c>
      <c r="AZ680" s="19">
        <v>51</v>
      </c>
      <c r="BA680"/>
      <c r="BC680" s="18" t="s">
        <v>167</v>
      </c>
      <c r="BE680" s="18" t="s">
        <v>167</v>
      </c>
      <c r="BF680" s="19">
        <v>183.40800000000002</v>
      </c>
      <c r="BI680" s="18" t="s">
        <v>167</v>
      </c>
      <c r="BK680" s="18" t="s">
        <v>167</v>
      </c>
      <c r="BM680" s="18" t="s">
        <v>167</v>
      </c>
      <c r="BN680" s="19">
        <v>53.291394806924103</v>
      </c>
      <c r="BQ680" s="18" t="s">
        <v>167</v>
      </c>
      <c r="BS680" s="18" t="s">
        <v>167</v>
      </c>
      <c r="BT680" s="21"/>
      <c r="BU680" s="18" t="s">
        <v>167</v>
      </c>
      <c r="BW680" s="18" t="s">
        <v>167</v>
      </c>
      <c r="BY680" s="18" t="s">
        <v>167</v>
      </c>
      <c r="BZ680" s="24">
        <v>20.6</v>
      </c>
      <c r="CA680"/>
      <c r="CB680" s="21"/>
      <c r="CC680" s="18" t="s">
        <v>167</v>
      </c>
      <c r="CD680" s="21"/>
      <c r="CE680" s="18" t="s">
        <v>167</v>
      </c>
      <c r="CF680" s="21"/>
      <c r="CG680" s="18" t="s">
        <v>167</v>
      </c>
      <c r="CI680" s="21" t="s">
        <v>167</v>
      </c>
      <c r="CJ680" s="19">
        <v>17.023687200000001</v>
      </c>
      <c r="CM680" s="18" t="s">
        <v>167</v>
      </c>
      <c r="CO680" s="23" t="s">
        <v>167</v>
      </c>
      <c r="CQ680" s="23" t="s">
        <v>167</v>
      </c>
      <c r="CR680" s="23" t="s">
        <v>974</v>
      </c>
      <c r="CT680" s="18" t="s">
        <v>167</v>
      </c>
      <c r="CV680" s="18" t="s">
        <v>167</v>
      </c>
      <c r="CY680" s="18" t="s">
        <v>167</v>
      </c>
      <c r="DA680" s="18" t="s">
        <v>167</v>
      </c>
      <c r="DC680" s="18" t="s">
        <v>167</v>
      </c>
      <c r="DE680" s="18" t="s">
        <v>167</v>
      </c>
      <c r="DH680" s="18" t="s">
        <v>167</v>
      </c>
      <c r="DK680" s="18" t="s">
        <v>167</v>
      </c>
      <c r="DN680" s="18" t="s">
        <v>167</v>
      </c>
      <c r="DQ680" s="18" t="s">
        <v>167</v>
      </c>
      <c r="DU680" s="18" t="s">
        <v>167</v>
      </c>
      <c r="DZ680" s="18" t="s">
        <v>167</v>
      </c>
      <c r="EE680" s="18" t="s">
        <v>167</v>
      </c>
      <c r="EF680" s="39">
        <v>4.5466700000000003E-5</v>
      </c>
      <c r="EG680" s="24">
        <v>5.1189</v>
      </c>
      <c r="EH680" s="39">
        <v>5.9046999999999999E-8</v>
      </c>
      <c r="EI680" s="39">
        <v>3.5968000000000002E-11</v>
      </c>
      <c r="EJ680" s="39">
        <v>7.7661000000000001E-5</v>
      </c>
      <c r="EK680" s="39">
        <v>1.02E-4</v>
      </c>
      <c r="EL680" s="39">
        <v>9.9745999999999993E-7</v>
      </c>
      <c r="EM680" s="39">
        <v>3.411E-7</v>
      </c>
      <c r="EN680" s="39">
        <v>2.5599E-5</v>
      </c>
      <c r="EO680" s="39">
        <v>5.0748999999999998E-5</v>
      </c>
      <c r="EP680" s="39">
        <v>1.8336000000000001E-4</v>
      </c>
      <c r="EQ680" s="39">
        <v>2.0290000000000001E-5</v>
      </c>
      <c r="ER680" s="39">
        <v>0</v>
      </c>
      <c r="ES680" s="39">
        <v>0</v>
      </c>
      <c r="ET680" s="39">
        <v>0</v>
      </c>
      <c r="EU680" s="39">
        <v>5.4644000000000001E-5</v>
      </c>
      <c r="EV680" s="39">
        <v>1.3393999999999999E-7</v>
      </c>
      <c r="EW680" s="39">
        <v>2.7725999999999998E-4</v>
      </c>
      <c r="EX680" s="39">
        <v>5.6297999999999999E-8</v>
      </c>
      <c r="FA680" s="23">
        <v>-1.2103999999999999</v>
      </c>
      <c r="FB680" s="23">
        <v>-3.8191000000000002</v>
      </c>
      <c r="FC680" s="23">
        <v>-5.8986999999999998</v>
      </c>
      <c r="FD680" s="23">
        <v>-2.6876000000000002</v>
      </c>
      <c r="FE680" s="23">
        <v>1.8226</v>
      </c>
      <c r="FF680" s="23">
        <v>-20.8142</v>
      </c>
      <c r="FG680" s="23">
        <v>-17.216799999999999</v>
      </c>
      <c r="FH680" s="23">
        <v>-9.9130000000000003</v>
      </c>
      <c r="FI680" s="23">
        <v>0.71689999999999998</v>
      </c>
      <c r="FJ680" s="23">
        <v>-15.206899999999999</v>
      </c>
      <c r="FK680" s="23">
        <v>1.7010000000000001</v>
      </c>
      <c r="FL680" s="23">
        <v>5.7416</v>
      </c>
      <c r="FM680" s="23">
        <v>0.40300000000000002</v>
      </c>
      <c r="FN680" s="23">
        <v>4.2558999999999996</v>
      </c>
      <c r="FO680" s="23">
        <v>-1.8086</v>
      </c>
      <c r="FP680" s="23">
        <v>7.0854999999999997</v>
      </c>
      <c r="FQ680" s="23">
        <v>-1.5230999999999999</v>
      </c>
      <c r="FR680" s="23">
        <v>-8.9420000000000002</v>
      </c>
    </row>
    <row r="681" spans="1:174" x14ac:dyDescent="0.2">
      <c r="A681" s="17">
        <f t="shared" si="13"/>
        <v>680</v>
      </c>
      <c r="B681" s="18">
        <v>13</v>
      </c>
      <c r="C681" s="18" t="s">
        <v>1238</v>
      </c>
      <c r="D681" s="18" t="s">
        <v>976</v>
      </c>
      <c r="E681" s="18" t="s">
        <v>1144</v>
      </c>
      <c r="F681" s="18" t="s">
        <v>179</v>
      </c>
      <c r="H681" s="18">
        <v>7</v>
      </c>
      <c r="I681" s="18">
        <v>1.829088</v>
      </c>
      <c r="K681" s="18">
        <v>65.138940000000005</v>
      </c>
      <c r="L681" s="18">
        <v>-14.396231999999999</v>
      </c>
      <c r="M681" s="18" t="s">
        <v>229</v>
      </c>
      <c r="O681" s="18" t="s">
        <v>167</v>
      </c>
      <c r="P681" s="18">
        <v>3034</v>
      </c>
      <c r="Q681" s="18">
        <v>6.45</v>
      </c>
      <c r="S681" s="19">
        <v>3.9</v>
      </c>
      <c r="U681" s="20">
        <v>7.32</v>
      </c>
      <c r="W681" s="19">
        <f t="shared" si="14"/>
        <v>27.781139836035301</v>
      </c>
      <c r="X681" s="19"/>
      <c r="Z681" s="21">
        <v>0.215</v>
      </c>
      <c r="AA681" s="21"/>
      <c r="AC681" s="18" t="s">
        <v>167</v>
      </c>
      <c r="AE681" s="18" t="s">
        <v>167</v>
      </c>
      <c r="AG681" s="18" t="s">
        <v>167</v>
      </c>
      <c r="AH681" s="22">
        <v>77</v>
      </c>
      <c r="AI681" s="22"/>
      <c r="AJ681" s="22">
        <v>52.7</v>
      </c>
      <c r="AM681" s="18" t="s">
        <v>167</v>
      </c>
      <c r="AO681" s="18" t="s">
        <v>167</v>
      </c>
      <c r="AQ681" s="18" t="s">
        <v>167</v>
      </c>
      <c r="AR681" s="19">
        <v>1.1100000000000001</v>
      </c>
      <c r="AT681" s="21">
        <v>0.36199999999999999</v>
      </c>
      <c r="AV681" s="19">
        <v>2.97</v>
      </c>
      <c r="AY681" s="18" t="s">
        <v>167</v>
      </c>
      <c r="AZ681" s="19">
        <v>38</v>
      </c>
      <c r="BA681"/>
      <c r="BC681" s="18" t="s">
        <v>167</v>
      </c>
      <c r="BE681" s="18" t="s">
        <v>167</v>
      </c>
      <c r="BF681" s="19">
        <v>133.376</v>
      </c>
      <c r="BI681" s="18" t="s">
        <v>167</v>
      </c>
      <c r="BK681" s="18" t="s">
        <v>167</v>
      </c>
      <c r="BM681" s="18" t="s">
        <v>167</v>
      </c>
      <c r="BN681" s="19">
        <v>55.628736684420772</v>
      </c>
      <c r="BQ681" s="18" t="s">
        <v>167</v>
      </c>
      <c r="BS681" s="18" t="s">
        <v>167</v>
      </c>
      <c r="BT681" s="21"/>
      <c r="BU681" s="18" t="s">
        <v>167</v>
      </c>
      <c r="BW681" s="18" t="s">
        <v>167</v>
      </c>
      <c r="BY681" s="18" t="s">
        <v>167</v>
      </c>
      <c r="BZ681" s="24">
        <v>14.9</v>
      </c>
      <c r="CA681"/>
      <c r="CB681" s="21"/>
      <c r="CC681" s="18" t="s">
        <v>167</v>
      </c>
      <c r="CD681" s="21"/>
      <c r="CE681" s="18" t="s">
        <v>167</v>
      </c>
      <c r="CF681" s="21"/>
      <c r="CG681" s="18" t="s">
        <v>167</v>
      </c>
      <c r="CI681" s="21" t="s">
        <v>167</v>
      </c>
      <c r="CJ681" s="19">
        <v>15.6813176</v>
      </c>
      <c r="CM681" s="18" t="s">
        <v>167</v>
      </c>
      <c r="CO681" s="23" t="s">
        <v>167</v>
      </c>
      <c r="CQ681" s="23" t="s">
        <v>167</v>
      </c>
      <c r="CR681" s="23" t="s">
        <v>974</v>
      </c>
      <c r="CT681" s="18" t="s">
        <v>167</v>
      </c>
      <c r="CV681" s="18" t="s">
        <v>167</v>
      </c>
      <c r="CY681" s="18" t="s">
        <v>167</v>
      </c>
      <c r="DA681" s="18" t="s">
        <v>167</v>
      </c>
      <c r="DC681" s="18" t="s">
        <v>167</v>
      </c>
      <c r="DE681" s="18" t="s">
        <v>167</v>
      </c>
      <c r="DH681" s="18" t="s">
        <v>167</v>
      </c>
      <c r="DK681" s="18" t="s">
        <v>167</v>
      </c>
      <c r="DN681" s="18" t="s">
        <v>167</v>
      </c>
      <c r="DQ681" s="18" t="s">
        <v>167</v>
      </c>
      <c r="DU681" s="18" t="s">
        <v>167</v>
      </c>
      <c r="DZ681" s="18" t="s">
        <v>167</v>
      </c>
      <c r="EE681" s="18" t="s">
        <v>167</v>
      </c>
      <c r="EF681" s="39">
        <v>2.65556E-5</v>
      </c>
      <c r="EG681" s="24">
        <v>3.7594699999999999</v>
      </c>
      <c r="EH681" s="39">
        <v>4.8999000000000001E-8</v>
      </c>
      <c r="EI681" s="39">
        <v>1.3816E-11</v>
      </c>
      <c r="EJ681" s="39">
        <v>7.6712999999999995E-5</v>
      </c>
      <c r="EK681" s="39">
        <v>5.3001000000000003E-5</v>
      </c>
      <c r="EL681" s="39">
        <v>1.0979999999999999E-6</v>
      </c>
      <c r="EM681" s="39">
        <v>3.347E-7</v>
      </c>
      <c r="EN681" s="39">
        <v>2.9998999999999999E-6</v>
      </c>
      <c r="EO681" s="39">
        <v>3.7836999999999997E-5</v>
      </c>
      <c r="EP681" s="39">
        <v>1.3338E-4</v>
      </c>
      <c r="EQ681" s="39">
        <v>1.4693E-5</v>
      </c>
      <c r="ER681" s="39">
        <v>0</v>
      </c>
      <c r="ES681" s="39">
        <v>0</v>
      </c>
      <c r="ET681" s="39">
        <v>0</v>
      </c>
      <c r="EU681" s="39">
        <v>4.0417999999999998E-5</v>
      </c>
      <c r="EV681" s="39">
        <v>1.5458E-7</v>
      </c>
      <c r="EW681" s="39">
        <v>2.5578999999999999E-4</v>
      </c>
      <c r="EX681" s="39">
        <v>7.5153999999999999E-8</v>
      </c>
      <c r="FA681" s="23">
        <v>-1.2706999999999999</v>
      </c>
      <c r="FB681" s="23">
        <v>-3.9198</v>
      </c>
      <c r="FC681" s="23">
        <v>-5.7385999999999999</v>
      </c>
      <c r="FD681" s="23">
        <v>-2.6183999999999998</v>
      </c>
      <c r="FE681" s="23">
        <v>1.6948000000000001</v>
      </c>
      <c r="FF681" s="23">
        <v>-20.286899999999999</v>
      </c>
      <c r="FG681" s="23">
        <v>-16.704599999999999</v>
      </c>
      <c r="FH681" s="23">
        <v>-9.5513999999999992</v>
      </c>
      <c r="FI681" s="23">
        <v>0.99170000000000003</v>
      </c>
      <c r="FJ681" s="23">
        <v>-14.9207</v>
      </c>
      <c r="FK681" s="23">
        <v>1.6258999999999999</v>
      </c>
      <c r="FL681" s="23">
        <v>6.0743</v>
      </c>
      <c r="FM681" s="23">
        <v>-0.24030000000000001</v>
      </c>
      <c r="FN681" s="23">
        <v>4.1007999999999996</v>
      </c>
      <c r="FO681" s="23">
        <v>-2.7219000000000002</v>
      </c>
      <c r="FP681" s="23">
        <v>6.0286</v>
      </c>
      <c r="FQ681" s="23">
        <v>-1.4389000000000001</v>
      </c>
      <c r="FR681" s="23">
        <v>-8.7711000000000006</v>
      </c>
    </row>
    <row r="682" spans="1:174" x14ac:dyDescent="0.2">
      <c r="A682" s="17">
        <f t="shared" si="13"/>
        <v>681</v>
      </c>
      <c r="B682" s="18">
        <v>13</v>
      </c>
      <c r="C682" s="18" t="s">
        <v>1239</v>
      </c>
      <c r="D682" s="18" t="s">
        <v>976</v>
      </c>
      <c r="E682" s="18" t="s">
        <v>1144</v>
      </c>
      <c r="F682" s="18" t="s">
        <v>179</v>
      </c>
      <c r="H682" s="18">
        <v>7</v>
      </c>
      <c r="I682" s="18">
        <v>1.3308192000000001</v>
      </c>
      <c r="K682" s="18">
        <v>65.138940000000005</v>
      </c>
      <c r="L682" s="18">
        <v>-14.396231999999999</v>
      </c>
      <c r="M682" s="18" t="s">
        <v>229</v>
      </c>
      <c r="O682" s="18" t="s">
        <v>167</v>
      </c>
      <c r="P682" s="18">
        <v>3034</v>
      </c>
      <c r="Q682" s="18">
        <v>6.45</v>
      </c>
      <c r="S682" s="19">
        <v>9.8000000000000007</v>
      </c>
      <c r="U682" s="20">
        <v>7.47</v>
      </c>
      <c r="W682" s="19">
        <f t="shared" si="14"/>
        <v>27.581757125142907</v>
      </c>
      <c r="X682" s="19"/>
      <c r="Z682" s="21">
        <v>0.34799999999999998</v>
      </c>
      <c r="AA682" s="21"/>
      <c r="AC682" s="18" t="s">
        <v>167</v>
      </c>
      <c r="AE682" s="18" t="s">
        <v>167</v>
      </c>
      <c r="AG682" s="18" t="s">
        <v>167</v>
      </c>
      <c r="AH682" s="22">
        <v>74</v>
      </c>
      <c r="AI682" s="22"/>
      <c r="AJ682" s="22">
        <v>43.7</v>
      </c>
      <c r="AM682" s="18" t="s">
        <v>167</v>
      </c>
      <c r="AO682" s="18" t="s">
        <v>167</v>
      </c>
      <c r="AQ682" s="18" t="s">
        <v>167</v>
      </c>
      <c r="AR682" s="19">
        <v>1.21</v>
      </c>
      <c r="AT682" s="21">
        <v>0.39900000000000002</v>
      </c>
      <c r="AV682" s="19">
        <v>3.03</v>
      </c>
      <c r="AY682" s="18" t="s">
        <v>167</v>
      </c>
      <c r="AZ682" s="19">
        <v>37</v>
      </c>
      <c r="BA682"/>
      <c r="BC682" s="18" t="s">
        <v>167</v>
      </c>
      <c r="BE682" s="18" t="s">
        <v>167</v>
      </c>
      <c r="BF682" s="19">
        <v>126.456</v>
      </c>
      <c r="BI682" s="18" t="s">
        <v>167</v>
      </c>
      <c r="BK682" s="18" t="s">
        <v>167</v>
      </c>
      <c r="BM682" s="18" t="s">
        <v>167</v>
      </c>
      <c r="BN682" s="19">
        <v>58.901015312916115</v>
      </c>
      <c r="BQ682" s="18" t="s">
        <v>167</v>
      </c>
      <c r="BS682" s="18" t="s">
        <v>167</v>
      </c>
      <c r="BT682" s="21"/>
      <c r="BU682" s="18" t="s">
        <v>167</v>
      </c>
      <c r="BW682" s="18" t="s">
        <v>167</v>
      </c>
      <c r="BY682" s="18" t="s">
        <v>167</v>
      </c>
      <c r="BZ682" s="24">
        <v>13.8</v>
      </c>
      <c r="CA682"/>
      <c r="CB682" s="21"/>
      <c r="CC682" s="18" t="s">
        <v>167</v>
      </c>
      <c r="CD682" s="21"/>
      <c r="CE682" s="18" t="s">
        <v>167</v>
      </c>
      <c r="CF682" s="21"/>
      <c r="CG682" s="18" t="s">
        <v>167</v>
      </c>
      <c r="CI682" s="21" t="s">
        <v>167</v>
      </c>
      <c r="CJ682" s="19">
        <v>16.108435200000002</v>
      </c>
      <c r="CM682" s="18" t="s">
        <v>167</v>
      </c>
      <c r="CO682" s="23" t="s">
        <v>167</v>
      </c>
      <c r="CQ682" s="23" t="s">
        <v>167</v>
      </c>
      <c r="CR682" s="23" t="s">
        <v>974</v>
      </c>
      <c r="CT682" s="18" t="s">
        <v>167</v>
      </c>
      <c r="CV682" s="18" t="s">
        <v>167</v>
      </c>
      <c r="CY682" s="18" t="s">
        <v>167</v>
      </c>
      <c r="DA682" s="18" t="s">
        <v>167</v>
      </c>
      <c r="DC682" s="18" t="s">
        <v>167</v>
      </c>
      <c r="DE682" s="18" t="s">
        <v>167</v>
      </c>
      <c r="DH682" s="18" t="s">
        <v>167</v>
      </c>
      <c r="DK682" s="18" t="s">
        <v>167</v>
      </c>
      <c r="DN682" s="18" t="s">
        <v>167</v>
      </c>
      <c r="DQ682" s="18" t="s">
        <v>167</v>
      </c>
      <c r="DU682" s="18" t="s">
        <v>167</v>
      </c>
      <c r="DZ682" s="18" t="s">
        <v>167</v>
      </c>
      <c r="EE682" s="18" t="s">
        <v>167</v>
      </c>
      <c r="EF682" s="39">
        <v>1.6575400000000001E-5</v>
      </c>
      <c r="EG682" s="24">
        <v>2.4153699999999998</v>
      </c>
      <c r="EH682" s="39">
        <v>3.4683E-8</v>
      </c>
      <c r="EI682" s="39">
        <v>1.1648E-12</v>
      </c>
      <c r="EJ682" s="39">
        <v>7.3687000000000001E-5</v>
      </c>
      <c r="EK682" s="39">
        <v>4.4001000000000001E-5</v>
      </c>
      <c r="EL682" s="39">
        <v>1.1979E-6</v>
      </c>
      <c r="EM682" s="39">
        <v>2.7461E-7</v>
      </c>
      <c r="EN682" s="39">
        <v>2.9998999999999999E-6</v>
      </c>
      <c r="EO682" s="39">
        <v>3.6829999999999998E-5</v>
      </c>
      <c r="EP682" s="39">
        <v>1.2648E-4</v>
      </c>
      <c r="EQ682" s="39">
        <v>1.3597999999999999E-5</v>
      </c>
      <c r="ER682" s="39">
        <v>0</v>
      </c>
      <c r="ES682" s="39">
        <v>0</v>
      </c>
      <c r="ET682" s="39">
        <v>0</v>
      </c>
      <c r="EU682" s="39">
        <v>2.5239E-5</v>
      </c>
      <c r="EV682" s="39">
        <v>2.6785000000000001E-7</v>
      </c>
      <c r="EW682" s="39">
        <v>2.6132999999999999E-4</v>
      </c>
      <c r="EX682" s="39">
        <v>1.4588000000000001E-7</v>
      </c>
      <c r="FA682" s="23">
        <v>-1.4582999999999999</v>
      </c>
      <c r="FB682" s="23">
        <v>-4.0640000000000001</v>
      </c>
      <c r="FC682" s="23">
        <v>-5.4351000000000003</v>
      </c>
      <c r="FD682" s="23">
        <v>-2.3778999999999999</v>
      </c>
      <c r="FE682" s="23">
        <v>1.0603</v>
      </c>
      <c r="FF682" s="23">
        <v>-17.463699999999999</v>
      </c>
      <c r="FG682" s="23">
        <v>-13.9434</v>
      </c>
      <c r="FH682" s="23">
        <v>-8.3988999999999994</v>
      </c>
      <c r="FI682" s="23">
        <v>1.5152000000000001</v>
      </c>
      <c r="FJ682" s="23">
        <v>-13.52</v>
      </c>
      <c r="FK682" s="23">
        <v>1.3774</v>
      </c>
      <c r="FL682" s="23">
        <v>6.8361000000000001</v>
      </c>
      <c r="FM682" s="23">
        <v>-0.70520000000000005</v>
      </c>
      <c r="FN682" s="23">
        <v>3.4834999999999998</v>
      </c>
      <c r="FO682" s="23">
        <v>-2.9241000000000001</v>
      </c>
      <c r="FP682" s="23">
        <v>5.3583999999999996</v>
      </c>
      <c r="FQ682" s="23">
        <v>-1.5472999999999999</v>
      </c>
      <c r="FR682" s="23">
        <v>-7.9443000000000001</v>
      </c>
    </row>
    <row r="683" spans="1:174" x14ac:dyDescent="0.2">
      <c r="A683" s="17">
        <f t="shared" si="13"/>
        <v>682</v>
      </c>
      <c r="B683" s="18">
        <v>13</v>
      </c>
      <c r="C683" s="18" t="s">
        <v>1240</v>
      </c>
      <c r="D683" s="18" t="s">
        <v>976</v>
      </c>
      <c r="E683" s="18" t="s">
        <v>1144</v>
      </c>
      <c r="F683" s="18" t="s">
        <v>179</v>
      </c>
      <c r="H683" s="18">
        <v>7</v>
      </c>
      <c r="I683" s="18">
        <v>0.76001760000000007</v>
      </c>
      <c r="K683" s="18">
        <v>65.138940000000005</v>
      </c>
      <c r="L683" s="18">
        <v>-14.396231999999999</v>
      </c>
      <c r="M683" s="18" t="s">
        <v>229</v>
      </c>
      <c r="O683" s="18" t="s">
        <v>167</v>
      </c>
      <c r="P683" s="18">
        <v>3034</v>
      </c>
      <c r="Q683" s="18">
        <v>6.45</v>
      </c>
      <c r="S683" s="19">
        <v>9.3000000000000007</v>
      </c>
      <c r="U683" s="20">
        <v>7.65</v>
      </c>
      <c r="W683" s="19">
        <f t="shared" si="14"/>
        <v>35.412236219965244</v>
      </c>
      <c r="X683" s="19"/>
      <c r="Z683" s="21">
        <v>0.14799999999999999</v>
      </c>
      <c r="AA683" s="21"/>
      <c r="AC683" s="18" t="s">
        <v>167</v>
      </c>
      <c r="AE683" s="18" t="s">
        <v>167</v>
      </c>
      <c r="AG683" s="18" t="s">
        <v>167</v>
      </c>
      <c r="AH683" s="22">
        <v>96</v>
      </c>
      <c r="AI683" s="22"/>
      <c r="AJ683" s="22">
        <v>51.3</v>
      </c>
      <c r="AM683" s="18" t="s">
        <v>167</v>
      </c>
      <c r="AO683" s="18" t="s">
        <v>167</v>
      </c>
      <c r="AQ683" s="18" t="s">
        <v>167</v>
      </c>
      <c r="AR683" s="19">
        <v>1.39</v>
      </c>
      <c r="AT683" s="21">
        <v>0.20200000000000001</v>
      </c>
      <c r="AV683" s="19">
        <v>3.98</v>
      </c>
      <c r="AY683" s="18" t="s">
        <v>167</v>
      </c>
      <c r="AZ683" s="19">
        <v>46</v>
      </c>
      <c r="BA683"/>
      <c r="BC683" s="18" t="s">
        <v>167</v>
      </c>
      <c r="BE683" s="18" t="s">
        <v>167</v>
      </c>
      <c r="BF683" s="19">
        <v>161.14400000000001</v>
      </c>
      <c r="BI683" s="18" t="s">
        <v>167</v>
      </c>
      <c r="BK683" s="18" t="s">
        <v>167</v>
      </c>
      <c r="BM683" s="18" t="s">
        <v>167</v>
      </c>
      <c r="BN683" s="19">
        <v>71.522661451398136</v>
      </c>
      <c r="BQ683" s="18" t="s">
        <v>167</v>
      </c>
      <c r="BS683" s="18" t="s">
        <v>167</v>
      </c>
      <c r="BT683" s="21"/>
      <c r="BU683" s="18" t="s">
        <v>167</v>
      </c>
      <c r="BW683" s="18" t="s">
        <v>167</v>
      </c>
      <c r="BY683" s="18" t="s">
        <v>167</v>
      </c>
      <c r="BZ683" s="24">
        <v>18</v>
      </c>
      <c r="CA683"/>
      <c r="CB683" s="21"/>
      <c r="CC683" s="18" t="s">
        <v>167</v>
      </c>
      <c r="CD683" s="21"/>
      <c r="CE683" s="18" t="s">
        <v>167</v>
      </c>
      <c r="CF683" s="21"/>
      <c r="CG683" s="18" t="s">
        <v>167</v>
      </c>
      <c r="CI683" s="21" t="s">
        <v>167</v>
      </c>
      <c r="CJ683" s="19">
        <v>20.989779200000001</v>
      </c>
      <c r="CM683" s="18" t="s">
        <v>167</v>
      </c>
      <c r="CO683" s="23" t="s">
        <v>167</v>
      </c>
      <c r="CQ683" s="23" t="s">
        <v>167</v>
      </c>
      <c r="CR683" s="23" t="s">
        <v>974</v>
      </c>
      <c r="CT683" s="18" t="s">
        <v>167</v>
      </c>
      <c r="CV683" s="18" t="s">
        <v>167</v>
      </c>
      <c r="CY683" s="18" t="s">
        <v>167</v>
      </c>
      <c r="DA683" s="18" t="s">
        <v>167</v>
      </c>
      <c r="DC683" s="18" t="s">
        <v>167</v>
      </c>
      <c r="DE683" s="18" t="s">
        <v>167</v>
      </c>
      <c r="DH683" s="18" t="s">
        <v>167</v>
      </c>
      <c r="DK683" s="18" t="s">
        <v>167</v>
      </c>
      <c r="DN683" s="18" t="s">
        <v>167</v>
      </c>
      <c r="DQ683" s="18" t="s">
        <v>167</v>
      </c>
      <c r="DU683" s="18" t="s">
        <v>167</v>
      </c>
      <c r="DZ683" s="18" t="s">
        <v>167</v>
      </c>
      <c r="EE683" s="18" t="s">
        <v>167</v>
      </c>
      <c r="EF683" s="39">
        <v>1.7288200000000002E-5</v>
      </c>
      <c r="EG683" s="24">
        <v>1.9669399999999999</v>
      </c>
      <c r="EH683" s="39">
        <v>2.2980000000000001E-8</v>
      </c>
      <c r="EI683" s="39">
        <v>1.1219E-13</v>
      </c>
      <c r="EJ683" s="39">
        <v>9.5466999999999999E-5</v>
      </c>
      <c r="EK683" s="39">
        <v>5.1001999999999997E-5</v>
      </c>
      <c r="EL683" s="39">
        <v>1.3970999999999999E-6</v>
      </c>
      <c r="EM683" s="39">
        <v>9.1884000000000004E-8</v>
      </c>
      <c r="EN683" s="39">
        <v>3.9998000000000002E-6</v>
      </c>
      <c r="EO683" s="39">
        <v>4.5726000000000002E-5</v>
      </c>
      <c r="EP683" s="39">
        <v>1.6106000000000001E-4</v>
      </c>
      <c r="EQ683" s="39">
        <v>1.7674999999999999E-5</v>
      </c>
      <c r="ER683" s="39">
        <v>0</v>
      </c>
      <c r="ES683" s="39">
        <v>0</v>
      </c>
      <c r="ET683" s="39">
        <v>0</v>
      </c>
      <c r="EU683" s="39">
        <v>2.1971999999999999E-5</v>
      </c>
      <c r="EV683" s="39">
        <v>5.2676000000000004E-7</v>
      </c>
      <c r="EW683" s="39">
        <v>3.4148000000000002E-4</v>
      </c>
      <c r="EX683" s="39">
        <v>2.6287000000000002E-7</v>
      </c>
      <c r="FA683" s="23">
        <v>-1.982</v>
      </c>
      <c r="FB683" s="23">
        <v>-4.0396999999999998</v>
      </c>
      <c r="FC683" s="23">
        <v>-5.8764000000000003</v>
      </c>
      <c r="FD683" s="23">
        <v>-1.9839</v>
      </c>
      <c r="FE683" s="23">
        <v>0.2525</v>
      </c>
      <c r="FF683" s="23">
        <v>-16.155799999999999</v>
      </c>
      <c r="FG683" s="23">
        <v>-12.6303</v>
      </c>
      <c r="FH683" s="23">
        <v>-7.3597000000000001</v>
      </c>
      <c r="FI683" s="23">
        <v>1.5613999999999999</v>
      </c>
      <c r="FJ683" s="23">
        <v>-12.6051</v>
      </c>
      <c r="FK683" s="23">
        <v>0.85880000000000001</v>
      </c>
      <c r="FL683" s="23">
        <v>6.8624000000000001</v>
      </c>
      <c r="FM683" s="23">
        <v>-1.2987</v>
      </c>
      <c r="FN683" s="23">
        <v>2.6278000000000001</v>
      </c>
      <c r="FO683" s="23">
        <v>-2.8732000000000002</v>
      </c>
      <c r="FP683" s="23">
        <v>4.3696000000000002</v>
      </c>
      <c r="FQ683" s="23">
        <v>-1.7828999999999999</v>
      </c>
      <c r="FR683" s="23">
        <v>-6.8102999999999998</v>
      </c>
    </row>
    <row r="684" spans="1:174" x14ac:dyDescent="0.2">
      <c r="A684" s="17">
        <f t="shared" si="13"/>
        <v>683</v>
      </c>
      <c r="B684" s="18">
        <v>13</v>
      </c>
      <c r="C684" s="18" t="s">
        <v>1241</v>
      </c>
      <c r="D684" s="18" t="s">
        <v>976</v>
      </c>
      <c r="E684" s="18" t="s">
        <v>1144</v>
      </c>
      <c r="F684" s="18" t="s">
        <v>179</v>
      </c>
      <c r="H684" s="18">
        <v>7</v>
      </c>
      <c r="I684" s="18">
        <v>0.24408864000000002</v>
      </c>
      <c r="K684" s="18">
        <v>65.138940000000005</v>
      </c>
      <c r="L684" s="18">
        <v>-14.396231999999999</v>
      </c>
      <c r="M684" s="18" t="s">
        <v>229</v>
      </c>
      <c r="O684" s="18" t="s">
        <v>167</v>
      </c>
      <c r="P684" s="18">
        <v>3034</v>
      </c>
      <c r="Q684" s="18">
        <v>6.45</v>
      </c>
      <c r="S684" s="19">
        <v>8.1999999999999993</v>
      </c>
      <c r="U684" s="20">
        <v>7.68</v>
      </c>
      <c r="W684" s="19">
        <f t="shared" si="14"/>
        <v>47.406497125790324</v>
      </c>
      <c r="X684" s="19"/>
      <c r="Z684" s="21">
        <v>0.14499999999999999</v>
      </c>
      <c r="AA684" s="21"/>
      <c r="AC684" s="18" t="s">
        <v>167</v>
      </c>
      <c r="AE684" s="18" t="s">
        <v>167</v>
      </c>
      <c r="AG684" s="18" t="s">
        <v>167</v>
      </c>
      <c r="AH684" s="22">
        <v>147</v>
      </c>
      <c r="AI684" s="22"/>
      <c r="AJ684" s="22">
        <v>60.9</v>
      </c>
      <c r="AM684" s="18" t="s">
        <v>167</v>
      </c>
      <c r="AO684" s="18" t="s">
        <v>167</v>
      </c>
      <c r="AQ684" s="18" t="s">
        <v>167</v>
      </c>
      <c r="AR684" s="19">
        <v>1.84</v>
      </c>
      <c r="AT684" s="21">
        <v>0.20399999999999999</v>
      </c>
      <c r="AV684" s="19">
        <v>4.67</v>
      </c>
      <c r="AY684" s="18" t="s">
        <v>167</v>
      </c>
      <c r="AZ684" s="19">
        <v>65</v>
      </c>
      <c r="BA684"/>
      <c r="BC684" s="18" t="s">
        <v>167</v>
      </c>
      <c r="BE684" s="18" t="s">
        <v>167</v>
      </c>
      <c r="BF684" s="19">
        <v>186.59199999999998</v>
      </c>
      <c r="BI684" s="18" t="s">
        <v>167</v>
      </c>
      <c r="BK684" s="18" t="s">
        <v>167</v>
      </c>
      <c r="BM684" s="18" t="s">
        <v>167</v>
      </c>
      <c r="BN684" s="19">
        <v>82.741902463382161</v>
      </c>
      <c r="BQ684" s="18" t="s">
        <v>167</v>
      </c>
      <c r="BS684" s="18" t="s">
        <v>167</v>
      </c>
      <c r="BT684" s="21"/>
      <c r="BU684" s="18" t="s">
        <v>167</v>
      </c>
      <c r="BW684" s="18" t="s">
        <v>167</v>
      </c>
      <c r="BY684" s="18" t="s">
        <v>167</v>
      </c>
      <c r="BZ684" s="24">
        <v>36.799999999999997</v>
      </c>
      <c r="CA684"/>
      <c r="CB684" s="21"/>
      <c r="CC684" s="18" t="s">
        <v>167</v>
      </c>
      <c r="CD684" s="21"/>
      <c r="CE684" s="18" t="s">
        <v>167</v>
      </c>
      <c r="CF684" s="21"/>
      <c r="CG684" s="18" t="s">
        <v>167</v>
      </c>
      <c r="CI684" s="21" t="s">
        <v>167</v>
      </c>
      <c r="CJ684" s="19">
        <v>27.3965432</v>
      </c>
      <c r="CM684" s="18" t="s">
        <v>167</v>
      </c>
      <c r="CO684" s="23" t="s">
        <v>167</v>
      </c>
      <c r="CQ684" s="23" t="s">
        <v>167</v>
      </c>
      <c r="CR684" s="23" t="s">
        <v>974</v>
      </c>
      <c r="CT684" s="18" t="s">
        <v>167</v>
      </c>
      <c r="CV684" s="18" t="s">
        <v>167</v>
      </c>
      <c r="CY684" s="18" t="s">
        <v>167</v>
      </c>
      <c r="DA684" s="18" t="s">
        <v>167</v>
      </c>
      <c r="DC684" s="18" t="s">
        <v>167</v>
      </c>
      <c r="DE684" s="18" t="s">
        <v>167</v>
      </c>
      <c r="DH684" s="18" t="s">
        <v>167</v>
      </c>
      <c r="DK684" s="18" t="s">
        <v>167</v>
      </c>
      <c r="DN684" s="18" t="s">
        <v>167</v>
      </c>
      <c r="DQ684" s="18" t="s">
        <v>167</v>
      </c>
      <c r="DU684" s="18" t="s">
        <v>167</v>
      </c>
      <c r="DZ684" s="18" t="s">
        <v>167</v>
      </c>
      <c r="EE684" s="18" t="s">
        <v>167</v>
      </c>
      <c r="EF684" s="39">
        <v>3.0601300000000001E-5</v>
      </c>
      <c r="EG684" s="24">
        <v>2.5615000000000001</v>
      </c>
      <c r="EH684" s="39">
        <v>2.1541999999999999E-8</v>
      </c>
      <c r="EI684" s="39">
        <v>1.1650000000000001E-13</v>
      </c>
      <c r="EJ684" s="39">
        <v>1.4575999999999999E-4</v>
      </c>
      <c r="EK684" s="39">
        <v>6.1002999999999999E-5</v>
      </c>
      <c r="EL684" s="39">
        <v>1.795E-6</v>
      </c>
      <c r="EM684" s="39">
        <v>9.4834000000000001E-8</v>
      </c>
      <c r="EN684" s="39">
        <v>4.6994999999999996E-6</v>
      </c>
      <c r="EO684" s="39">
        <v>6.4419999999999996E-5</v>
      </c>
      <c r="EP684" s="39">
        <v>1.8652999999999999E-4</v>
      </c>
      <c r="EQ684" s="39">
        <v>3.5877000000000002E-5</v>
      </c>
      <c r="ER684" s="39">
        <v>0</v>
      </c>
      <c r="ES684" s="39">
        <v>0</v>
      </c>
      <c r="ET684" s="39">
        <v>0</v>
      </c>
      <c r="EU684" s="39">
        <v>2.7313000000000001E-5</v>
      </c>
      <c r="EV684" s="39">
        <v>7.2271000000000004E-7</v>
      </c>
      <c r="EW684" s="39">
        <v>4.4541999999999997E-4</v>
      </c>
      <c r="EX684" s="39">
        <v>3.1218999999999999E-7</v>
      </c>
      <c r="FA684" s="23">
        <v>-1.9732000000000001</v>
      </c>
      <c r="FB684" s="23">
        <v>-3.7206000000000001</v>
      </c>
      <c r="FC684" s="23">
        <v>-5.5603999999999996</v>
      </c>
      <c r="FD684" s="23">
        <v>-1.6830000000000001</v>
      </c>
      <c r="FE684" s="23">
        <v>0.60550000000000004</v>
      </c>
      <c r="FF684" s="23">
        <v>-15.2545</v>
      </c>
      <c r="FG684" s="23">
        <v>-11.717700000000001</v>
      </c>
      <c r="FH684" s="23">
        <v>-6.8949999999999996</v>
      </c>
      <c r="FI684" s="23">
        <v>1.6276999999999999</v>
      </c>
      <c r="FJ684" s="23">
        <v>-12.2875</v>
      </c>
      <c r="FK684" s="23">
        <v>0.87870000000000004</v>
      </c>
      <c r="FL684" s="23">
        <v>6.8849</v>
      </c>
      <c r="FM684" s="23">
        <v>-0.89629999999999999</v>
      </c>
      <c r="FN684" s="23">
        <v>2.8252999999999999</v>
      </c>
      <c r="FO684" s="23">
        <v>-2.5329999999999999</v>
      </c>
      <c r="FP684" s="23">
        <v>4.7442000000000002</v>
      </c>
      <c r="FQ684" s="23">
        <v>-1.2558</v>
      </c>
      <c r="FR684" s="23">
        <v>-6.2516999999999996</v>
      </c>
    </row>
    <row r="685" spans="1:174" x14ac:dyDescent="0.2">
      <c r="A685" s="17">
        <f t="shared" si="13"/>
        <v>684</v>
      </c>
      <c r="B685" s="18">
        <v>13</v>
      </c>
      <c r="C685" s="18" t="s">
        <v>1242</v>
      </c>
      <c r="D685" s="18" t="s">
        <v>976</v>
      </c>
      <c r="E685" s="18" t="s">
        <v>1144</v>
      </c>
      <c r="F685" s="18" t="s">
        <v>179</v>
      </c>
      <c r="H685" s="18">
        <v>7</v>
      </c>
      <c r="I685" s="18">
        <v>0.45727200000000001</v>
      </c>
      <c r="K685" s="18">
        <v>65.138940000000005</v>
      </c>
      <c r="L685" s="18">
        <v>-14.396231999999999</v>
      </c>
      <c r="M685" s="18" t="s">
        <v>229</v>
      </c>
      <c r="O685" s="18" t="s">
        <v>167</v>
      </c>
      <c r="P685" s="18">
        <v>3034</v>
      </c>
      <c r="Q685" s="18">
        <v>6.45</v>
      </c>
      <c r="S685" s="19">
        <v>0.9</v>
      </c>
      <c r="U685" s="20">
        <v>7.5</v>
      </c>
      <c r="W685" s="19">
        <f t="shared" si="14"/>
        <v>53.378833646548969</v>
      </c>
      <c r="X685" s="19"/>
      <c r="Z685" s="21">
        <v>0.14799999999999999</v>
      </c>
      <c r="AA685" s="21"/>
      <c r="AC685" s="18" t="s">
        <v>167</v>
      </c>
      <c r="AE685" s="18" t="s">
        <v>167</v>
      </c>
      <c r="AG685" s="18" t="s">
        <v>167</v>
      </c>
      <c r="AH685" s="22">
        <v>160</v>
      </c>
      <c r="AI685" s="22"/>
      <c r="AJ685" s="22">
        <v>88.6</v>
      </c>
      <c r="AM685" s="18" t="s">
        <v>167</v>
      </c>
      <c r="AO685" s="18" t="s">
        <v>167</v>
      </c>
      <c r="AQ685" s="18" t="s">
        <v>167</v>
      </c>
      <c r="AR685" s="19">
        <v>1.76</v>
      </c>
      <c r="AT685" s="21">
        <v>0.39900000000000002</v>
      </c>
      <c r="AV685" s="19">
        <v>4.88</v>
      </c>
      <c r="AY685" s="18" t="s">
        <v>167</v>
      </c>
      <c r="AZ685" s="19">
        <v>77</v>
      </c>
      <c r="BA685"/>
      <c r="BC685" s="18" t="s">
        <v>167</v>
      </c>
      <c r="BE685" s="18" t="s">
        <v>167</v>
      </c>
      <c r="BF685" s="19">
        <v>219.96799999999999</v>
      </c>
      <c r="BI685" s="18" t="s">
        <v>167</v>
      </c>
      <c r="BK685" s="18" t="s">
        <v>167</v>
      </c>
      <c r="BM685" s="18" t="s">
        <v>167</v>
      </c>
      <c r="BN685" s="19">
        <v>91.623801597869516</v>
      </c>
      <c r="BQ685" s="18" t="s">
        <v>167</v>
      </c>
      <c r="BS685" s="18" t="s">
        <v>167</v>
      </c>
      <c r="BT685" s="21"/>
      <c r="BU685" s="18" t="s">
        <v>167</v>
      </c>
      <c r="BW685" s="18" t="s">
        <v>167</v>
      </c>
      <c r="BY685" s="18" t="s">
        <v>167</v>
      </c>
      <c r="BZ685" s="24">
        <v>38.4</v>
      </c>
      <c r="CA685"/>
      <c r="CB685" s="21"/>
      <c r="CC685" s="18" t="s">
        <v>167</v>
      </c>
      <c r="CD685" s="21"/>
      <c r="CE685" s="18" t="s">
        <v>167</v>
      </c>
      <c r="CF685" s="21"/>
      <c r="CG685" s="18" t="s">
        <v>167</v>
      </c>
      <c r="CI685" s="21" t="s">
        <v>167</v>
      </c>
      <c r="CJ685" s="19">
        <v>30.386366400000004</v>
      </c>
      <c r="CM685" s="18" t="s">
        <v>167</v>
      </c>
      <c r="CO685" s="23" t="s">
        <v>167</v>
      </c>
      <c r="CQ685" s="23" t="s">
        <v>167</v>
      </c>
      <c r="CR685" s="23" t="s">
        <v>974</v>
      </c>
      <c r="CT685" s="18" t="s">
        <v>167</v>
      </c>
      <c r="CV685" s="18" t="s">
        <v>167</v>
      </c>
      <c r="CY685" s="18" t="s">
        <v>167</v>
      </c>
      <c r="DA685" s="18" t="s">
        <v>167</v>
      </c>
      <c r="DC685" s="18" t="s">
        <v>167</v>
      </c>
      <c r="DE685" s="18" t="s">
        <v>167</v>
      </c>
      <c r="DH685" s="18" t="s">
        <v>167</v>
      </c>
      <c r="DK685" s="18" t="s">
        <v>167</v>
      </c>
      <c r="DN685" s="18" t="s">
        <v>167</v>
      </c>
      <c r="DQ685" s="18" t="s">
        <v>167</v>
      </c>
      <c r="DU685" s="18" t="s">
        <v>167</v>
      </c>
      <c r="DZ685" s="18" t="s">
        <v>167</v>
      </c>
      <c r="EE685" s="18" t="s">
        <v>167</v>
      </c>
      <c r="EF685" s="39">
        <v>3.4311399999999998E-5</v>
      </c>
      <c r="EG685" s="24">
        <v>2.5244800000000001</v>
      </c>
      <c r="EH685" s="39">
        <v>3.2652E-8</v>
      </c>
      <c r="EI685" s="39">
        <v>4.7107999999999997E-12</v>
      </c>
      <c r="EJ685" s="39">
        <v>1.5880000000000001E-4</v>
      </c>
      <c r="EK685" s="39">
        <v>8.9005000000000006E-5</v>
      </c>
      <c r="EL685" s="39">
        <v>1.7946999999999999E-6</v>
      </c>
      <c r="EM685" s="39">
        <v>3.5167999999999998E-7</v>
      </c>
      <c r="EN685" s="39">
        <v>4.8995000000000003E-6</v>
      </c>
      <c r="EO685" s="39">
        <v>7.6347999999999995E-5</v>
      </c>
      <c r="EP685" s="39">
        <v>2.1991E-4</v>
      </c>
      <c r="EQ685" s="39">
        <v>3.7441999999999998E-5</v>
      </c>
      <c r="ER685" s="39">
        <v>0</v>
      </c>
      <c r="ES685" s="39">
        <v>0</v>
      </c>
      <c r="ET685" s="39">
        <v>0</v>
      </c>
      <c r="EU685" s="39">
        <v>5.5874000000000001E-5</v>
      </c>
      <c r="EV685" s="39">
        <v>4.2034000000000002E-7</v>
      </c>
      <c r="EW685" s="39">
        <v>4.9552000000000005E-4</v>
      </c>
      <c r="EX685" s="39">
        <v>1.6416000000000001E-7</v>
      </c>
      <c r="FA685" s="23">
        <v>-1.4602999999999999</v>
      </c>
      <c r="FB685" s="23">
        <v>-2.9847000000000001</v>
      </c>
      <c r="FC685" s="23">
        <v>-5.2088000000000001</v>
      </c>
      <c r="FD685" s="23">
        <v>-1.9073</v>
      </c>
      <c r="FE685" s="23">
        <v>2.3298999999999999</v>
      </c>
      <c r="FF685" s="23">
        <v>-17.653099999999998</v>
      </c>
      <c r="FG685" s="23">
        <v>-14.0383</v>
      </c>
      <c r="FH685" s="23">
        <v>-8.0879999999999992</v>
      </c>
      <c r="FI685" s="23">
        <v>1.4539</v>
      </c>
      <c r="FJ685" s="23">
        <v>-13.825100000000001</v>
      </c>
      <c r="FK685" s="23">
        <v>1.4681999999999999</v>
      </c>
      <c r="FL685" s="23">
        <v>6.4116</v>
      </c>
      <c r="FM685" s="23">
        <v>0.62270000000000003</v>
      </c>
      <c r="FN685" s="23">
        <v>4.3078000000000003</v>
      </c>
      <c r="FO685" s="23">
        <v>-1.7485999999999999</v>
      </c>
      <c r="FP685" s="23">
        <v>6.6725000000000003</v>
      </c>
      <c r="FQ685" s="23">
        <v>-0.2336</v>
      </c>
      <c r="FR685" s="23">
        <v>-6.915</v>
      </c>
    </row>
    <row r="686" spans="1:174" x14ac:dyDescent="0.2">
      <c r="A686" s="17">
        <f t="shared" si="13"/>
        <v>685</v>
      </c>
      <c r="B686" s="18">
        <v>13</v>
      </c>
      <c r="C686" s="18" t="s">
        <v>1243</v>
      </c>
      <c r="D686" s="18" t="s">
        <v>976</v>
      </c>
      <c r="E686" s="18" t="s">
        <v>1144</v>
      </c>
      <c r="F686" s="18" t="s">
        <v>179</v>
      </c>
      <c r="H686" s="18">
        <v>7</v>
      </c>
      <c r="I686" s="18">
        <v>0.12267504000000001</v>
      </c>
      <c r="K686" s="18">
        <v>65.138940000000005</v>
      </c>
      <c r="L686" s="18">
        <v>-14.396231999999999</v>
      </c>
      <c r="M686" s="18" t="s">
        <v>229</v>
      </c>
      <c r="O686" s="18" t="s">
        <v>167</v>
      </c>
      <c r="P686" s="18">
        <v>3034</v>
      </c>
      <c r="Q686" s="18">
        <v>6.45</v>
      </c>
      <c r="S686" s="19">
        <v>0</v>
      </c>
      <c r="U686" s="20">
        <v>7.36</v>
      </c>
      <c r="W686" s="19">
        <f t="shared" si="14"/>
        <v>53.678813947603537</v>
      </c>
      <c r="X686" s="19"/>
      <c r="Z686" s="21">
        <v>9.2999999999999999E-2</v>
      </c>
      <c r="AA686" s="21"/>
      <c r="AC686" s="18" t="s">
        <v>167</v>
      </c>
      <c r="AE686" s="18" t="s">
        <v>167</v>
      </c>
      <c r="AG686" s="18" t="s">
        <v>167</v>
      </c>
      <c r="AH686" s="22">
        <v>178</v>
      </c>
      <c r="AI686" s="22"/>
      <c r="AJ686" s="22">
        <v>0</v>
      </c>
      <c r="AM686" s="18" t="s">
        <v>167</v>
      </c>
      <c r="AO686" s="18" t="s">
        <v>167</v>
      </c>
      <c r="AQ686" s="18" t="s">
        <v>167</v>
      </c>
      <c r="AR686" s="19">
        <v>1.76</v>
      </c>
      <c r="AT686" s="21">
        <v>0.28299999999999997</v>
      </c>
      <c r="AV686" s="19">
        <v>4.55</v>
      </c>
      <c r="AY686" s="18" t="s">
        <v>167</v>
      </c>
      <c r="AZ686" s="19">
        <v>80</v>
      </c>
      <c r="BA686"/>
      <c r="BC686" s="18" t="s">
        <v>167</v>
      </c>
      <c r="BE686" s="18" t="s">
        <v>167</v>
      </c>
      <c r="BF686" s="19">
        <v>142</v>
      </c>
      <c r="BI686" s="18" t="s">
        <v>167</v>
      </c>
      <c r="BK686" s="18" t="s">
        <v>167</v>
      </c>
      <c r="BM686" s="18" t="s">
        <v>167</v>
      </c>
      <c r="BN686" s="19">
        <v>89.286459720372832</v>
      </c>
      <c r="BQ686" s="18" t="s">
        <v>167</v>
      </c>
      <c r="BS686" s="18" t="s">
        <v>167</v>
      </c>
      <c r="BT686" s="21"/>
      <c r="BU686" s="18" t="s">
        <v>167</v>
      </c>
      <c r="BW686" s="18" t="s">
        <v>167</v>
      </c>
      <c r="BY686" s="18" t="s">
        <v>167</v>
      </c>
      <c r="BZ686" s="24">
        <v>49.3</v>
      </c>
      <c r="CA686"/>
      <c r="CB686" s="21"/>
      <c r="CC686" s="18" t="s">
        <v>167</v>
      </c>
      <c r="CD686" s="21"/>
      <c r="CE686" s="18" t="s">
        <v>167</v>
      </c>
      <c r="CF686" s="21"/>
      <c r="CG686" s="18" t="s">
        <v>167</v>
      </c>
      <c r="CI686" s="21" t="s">
        <v>167</v>
      </c>
      <c r="CJ686" s="19">
        <v>33.864324000000003</v>
      </c>
      <c r="CM686" s="18" t="s">
        <v>167</v>
      </c>
      <c r="CO686" s="23" t="s">
        <v>167</v>
      </c>
      <c r="CQ686" s="23" t="s">
        <v>167</v>
      </c>
      <c r="CR686" s="23" t="s">
        <v>974</v>
      </c>
      <c r="CT686" s="18" t="s">
        <v>167</v>
      </c>
      <c r="CV686" s="18" t="s">
        <v>167</v>
      </c>
      <c r="CY686" s="18" t="s">
        <v>167</v>
      </c>
      <c r="DA686" s="18" t="s">
        <v>167</v>
      </c>
      <c r="DC686" s="18" t="s">
        <v>167</v>
      </c>
      <c r="DE686" s="18" t="s">
        <v>167</v>
      </c>
      <c r="DH686" s="18" t="s">
        <v>167</v>
      </c>
      <c r="DK686" s="18" t="s">
        <v>167</v>
      </c>
      <c r="DN686" s="18" t="s">
        <v>167</v>
      </c>
      <c r="DQ686" s="18" t="s">
        <v>167</v>
      </c>
      <c r="DU686" s="18" t="s">
        <v>167</v>
      </c>
      <c r="DZ686" s="18" t="s">
        <v>167</v>
      </c>
      <c r="EE686" s="18" t="s">
        <v>167</v>
      </c>
      <c r="EF686" s="39">
        <v>7.4740900000000003E-6</v>
      </c>
      <c r="EG686" s="24">
        <v>0.56992699999999996</v>
      </c>
      <c r="EH686" s="39">
        <v>4.5075999999999999E-8</v>
      </c>
      <c r="EI686" s="39">
        <v>1.3316E-11</v>
      </c>
      <c r="EJ686" s="39">
        <v>1.7644000000000001E-4</v>
      </c>
      <c r="EK686" s="39">
        <v>0</v>
      </c>
      <c r="EL686" s="39">
        <v>1.7944999999999999E-6</v>
      </c>
      <c r="EM686" s="39">
        <v>2.6001000000000001E-7</v>
      </c>
      <c r="EN686" s="39">
        <v>4.5994000000000004E-6</v>
      </c>
      <c r="EO686" s="39">
        <v>7.9215000000000006E-5</v>
      </c>
      <c r="EP686" s="39">
        <v>1.4192999999999999E-4</v>
      </c>
      <c r="EQ686" s="39">
        <v>4.7997000000000001E-5</v>
      </c>
      <c r="ER686" s="39">
        <v>0</v>
      </c>
      <c r="ES686" s="39">
        <v>0</v>
      </c>
      <c r="ET686" s="39">
        <v>0</v>
      </c>
      <c r="EU686" s="39">
        <v>8.8509000000000002E-5</v>
      </c>
      <c r="EV686" s="39">
        <v>3.2934000000000001E-7</v>
      </c>
      <c r="EW686" s="39">
        <v>5.5327000000000002E-4</v>
      </c>
      <c r="EX686" s="39">
        <v>1.1106E-7</v>
      </c>
      <c r="FA686" s="23">
        <v>-1.4988999999999999</v>
      </c>
      <c r="FB686" s="23">
        <v>-3.3613</v>
      </c>
      <c r="FC686" s="23">
        <v>-5.5983999999999998</v>
      </c>
      <c r="FD686" s="23">
        <v>-1.9698</v>
      </c>
      <c r="FE686" s="23">
        <v>2.2138</v>
      </c>
      <c r="FF686" s="23">
        <v>-19.3521</v>
      </c>
      <c r="FG686" s="23">
        <v>-15.7273</v>
      </c>
      <c r="FH686" s="23">
        <v>-8.6931999999999992</v>
      </c>
      <c r="FI686" s="23">
        <v>0.87719999999999998</v>
      </c>
      <c r="FJ686" s="23">
        <v>-14.4917</v>
      </c>
      <c r="FK686" s="23">
        <v>1.4393</v>
      </c>
      <c r="FL686" s="23">
        <v>5.7968000000000002</v>
      </c>
      <c r="FM686" s="23">
        <v>0.37340000000000001</v>
      </c>
      <c r="FN686" s="23">
        <v>4.2553999999999998</v>
      </c>
      <c r="FO686" s="23">
        <v>-1.9495</v>
      </c>
      <c r="FP686" s="23">
        <v>6.4096000000000002</v>
      </c>
      <c r="FQ686" s="23">
        <v>-0.57130000000000003</v>
      </c>
      <c r="FR686" s="23">
        <v>-7.5038</v>
      </c>
    </row>
    <row r="687" spans="1:174" x14ac:dyDescent="0.2">
      <c r="A687" s="17">
        <f t="shared" si="13"/>
        <v>686</v>
      </c>
      <c r="B687" s="18">
        <v>13</v>
      </c>
      <c r="C687" s="18" t="s">
        <v>1244</v>
      </c>
      <c r="D687" s="18" t="s">
        <v>976</v>
      </c>
      <c r="E687" s="18" t="s">
        <v>1144</v>
      </c>
      <c r="F687" s="18" t="s">
        <v>179</v>
      </c>
      <c r="H687" s="18">
        <v>7</v>
      </c>
      <c r="I687" s="18">
        <v>0.52034400000000003</v>
      </c>
      <c r="K687" s="18">
        <v>65.138940000000005</v>
      </c>
      <c r="L687" s="18">
        <v>-14.396231999999999</v>
      </c>
      <c r="M687" s="18" t="s">
        <v>229</v>
      </c>
      <c r="O687" s="18" t="s">
        <v>167</v>
      </c>
      <c r="P687" s="18">
        <v>3034</v>
      </c>
      <c r="Q687" s="18">
        <v>6.45</v>
      </c>
      <c r="S687" s="19">
        <v>3.4</v>
      </c>
      <c r="U687" s="20">
        <v>7.48</v>
      </c>
      <c r="W687" s="19">
        <f t="shared" si="14"/>
        <v>38.650843275803723</v>
      </c>
      <c r="X687" s="19"/>
      <c r="Z687" s="21">
        <v>8.8999999999999996E-2</v>
      </c>
      <c r="AA687" s="21"/>
      <c r="AC687" s="18" t="s">
        <v>167</v>
      </c>
      <c r="AE687" s="18" t="s">
        <v>167</v>
      </c>
      <c r="AG687" s="18" t="s">
        <v>167</v>
      </c>
      <c r="AH687" s="22">
        <v>109</v>
      </c>
      <c r="AI687" s="22"/>
      <c r="AJ687" s="22">
        <v>106.1</v>
      </c>
      <c r="AM687" s="18" t="s">
        <v>167</v>
      </c>
      <c r="AO687" s="18" t="s">
        <v>167</v>
      </c>
      <c r="AQ687" s="18" t="s">
        <v>167</v>
      </c>
      <c r="AR687" s="19">
        <v>1.42</v>
      </c>
      <c r="AT687" s="21">
        <v>0.104</v>
      </c>
      <c r="AV687" s="19">
        <v>3.83</v>
      </c>
      <c r="AY687" s="18" t="s">
        <v>167</v>
      </c>
      <c r="AZ687" s="19">
        <v>53</v>
      </c>
      <c r="BA687"/>
      <c r="BC687" s="18" t="s">
        <v>167</v>
      </c>
      <c r="BE687" s="18" t="s">
        <v>167</v>
      </c>
      <c r="BF687" s="19">
        <v>213.36799999999999</v>
      </c>
      <c r="BI687" s="18" t="s">
        <v>167</v>
      </c>
      <c r="BK687" s="18" t="s">
        <v>167</v>
      </c>
      <c r="BM687" s="18" t="s">
        <v>167</v>
      </c>
      <c r="BN687" s="19">
        <v>68.71785119840213</v>
      </c>
      <c r="BQ687" s="18" t="s">
        <v>167</v>
      </c>
      <c r="BS687" s="18" t="s">
        <v>167</v>
      </c>
      <c r="BT687" s="21"/>
      <c r="BU687" s="18" t="s">
        <v>167</v>
      </c>
      <c r="BW687" s="18" t="s">
        <v>167</v>
      </c>
      <c r="BY687" s="18" t="s">
        <v>167</v>
      </c>
      <c r="BZ687" s="24">
        <v>29.9</v>
      </c>
      <c r="CA687"/>
      <c r="CB687" s="21"/>
      <c r="CC687" s="18" t="s">
        <v>167</v>
      </c>
      <c r="CD687" s="21"/>
      <c r="CE687" s="18" t="s">
        <v>167</v>
      </c>
      <c r="CF687" s="21"/>
      <c r="CG687" s="18" t="s">
        <v>167</v>
      </c>
      <c r="CI687" s="21" t="s">
        <v>167</v>
      </c>
      <c r="CJ687" s="19">
        <v>19.342325599999999</v>
      </c>
      <c r="CM687" s="18" t="s">
        <v>167</v>
      </c>
      <c r="CO687" s="23" t="s">
        <v>167</v>
      </c>
      <c r="CQ687" s="23" t="s">
        <v>167</v>
      </c>
      <c r="CR687" s="23" t="s">
        <v>974</v>
      </c>
      <c r="CT687" s="18" t="s">
        <v>167</v>
      </c>
      <c r="CV687" s="18" t="s">
        <v>167</v>
      </c>
      <c r="CY687" s="18" t="s">
        <v>167</v>
      </c>
      <c r="DA687" s="18" t="s">
        <v>167</v>
      </c>
      <c r="DC687" s="18" t="s">
        <v>167</v>
      </c>
      <c r="DE687" s="18" t="s">
        <v>167</v>
      </c>
      <c r="DH687" s="18" t="s">
        <v>167</v>
      </c>
      <c r="DK687" s="18" t="s">
        <v>167</v>
      </c>
      <c r="DN687" s="18" t="s">
        <v>167</v>
      </c>
      <c r="DQ687" s="18" t="s">
        <v>167</v>
      </c>
      <c r="DU687" s="18" t="s">
        <v>167</v>
      </c>
      <c r="DZ687" s="18" t="s">
        <v>167</v>
      </c>
      <c r="EE687" s="18" t="s">
        <v>167</v>
      </c>
      <c r="EF687" s="39">
        <v>5.8172099999999998E-5</v>
      </c>
      <c r="EG687" s="24">
        <v>5.6948299999999996</v>
      </c>
      <c r="EH687" s="39">
        <v>3.4049999999999997E-8</v>
      </c>
      <c r="EI687" s="39">
        <v>1.6225E-12</v>
      </c>
      <c r="EJ687" s="39">
        <v>1.0836999999999999E-4</v>
      </c>
      <c r="EK687" s="39">
        <v>1.06E-4</v>
      </c>
      <c r="EL687" s="39">
        <v>1.3969999999999999E-6</v>
      </c>
      <c r="EM687" s="39">
        <v>8.9879999999999995E-8</v>
      </c>
      <c r="EN687" s="39">
        <v>3.7996999999999998E-6</v>
      </c>
      <c r="EO687" s="39">
        <v>5.2667000000000002E-5</v>
      </c>
      <c r="EP687" s="39">
        <v>2.1333999999999999E-4</v>
      </c>
      <c r="EQ687" s="39">
        <v>2.9340999999999999E-5</v>
      </c>
      <c r="ER687" s="39">
        <v>0</v>
      </c>
      <c r="ES687" s="39">
        <v>0</v>
      </c>
      <c r="ET687" s="39">
        <v>0</v>
      </c>
      <c r="EU687" s="39">
        <v>3.4718999999999997E-5</v>
      </c>
      <c r="EV687" s="39">
        <v>2.7421999999999998E-7</v>
      </c>
      <c r="EW687" s="39">
        <v>3.1473999999999999E-4</v>
      </c>
      <c r="EX687" s="39">
        <v>1.3171999999999999E-7</v>
      </c>
      <c r="FA687" s="23">
        <v>-1.7761</v>
      </c>
      <c r="FB687" s="23">
        <v>-3.7747000000000002</v>
      </c>
      <c r="FC687" s="23">
        <v>-6.1345999999999998</v>
      </c>
      <c r="FD687" s="23">
        <v>-2.2370999999999999</v>
      </c>
      <c r="FE687" s="23">
        <v>0.95860000000000001</v>
      </c>
      <c r="FF687" s="23">
        <v>-18.890899999999998</v>
      </c>
      <c r="FG687" s="23">
        <v>-15.3032</v>
      </c>
      <c r="FH687" s="23">
        <v>-8.4969000000000001</v>
      </c>
      <c r="FI687" s="23">
        <v>0.87880000000000003</v>
      </c>
      <c r="FJ687" s="23">
        <v>-13.987299999999999</v>
      </c>
      <c r="FK687" s="23">
        <v>1.1257999999999999</v>
      </c>
      <c r="FL687" s="23">
        <v>5.9408000000000003</v>
      </c>
      <c r="FM687" s="23">
        <v>-0.78759999999999997</v>
      </c>
      <c r="FN687" s="23">
        <v>3.2987000000000002</v>
      </c>
      <c r="FO687" s="23">
        <v>-2.6711999999999998</v>
      </c>
      <c r="FP687" s="23">
        <v>5.0766999999999998</v>
      </c>
      <c r="FQ687" s="23">
        <v>-1.6114999999999999</v>
      </c>
      <c r="FR687" s="23">
        <v>-7.6002999999999998</v>
      </c>
    </row>
    <row r="688" spans="1:174" x14ac:dyDescent="0.2">
      <c r="A688" s="17">
        <f t="shared" si="13"/>
        <v>687</v>
      </c>
      <c r="B688" s="18">
        <v>13</v>
      </c>
      <c r="C688" s="18" t="s">
        <v>1245</v>
      </c>
      <c r="D688" s="18" t="s">
        <v>976</v>
      </c>
      <c r="E688" s="18" t="s">
        <v>1144</v>
      </c>
      <c r="F688" s="18" t="s">
        <v>179</v>
      </c>
      <c r="H688" s="18">
        <v>7</v>
      </c>
      <c r="I688" s="18">
        <v>0.96500160000000013</v>
      </c>
      <c r="K688" s="18">
        <v>65.138940000000005</v>
      </c>
      <c r="L688" s="18">
        <v>-14.396231999999999</v>
      </c>
      <c r="M688" s="18" t="s">
        <v>229</v>
      </c>
      <c r="O688" s="18" t="s">
        <v>167</v>
      </c>
      <c r="P688" s="18">
        <v>3034</v>
      </c>
      <c r="Q688" s="18">
        <v>6.45</v>
      </c>
      <c r="S688" s="19">
        <v>8.4</v>
      </c>
      <c r="U688" s="20">
        <v>7.52</v>
      </c>
      <c r="W688" s="19">
        <f t="shared" si="14"/>
        <v>39.705487923276593</v>
      </c>
      <c r="X688" s="19"/>
      <c r="Z688" s="21">
        <v>0.13700000000000001</v>
      </c>
      <c r="AA688" s="21"/>
      <c r="AC688" s="18" t="s">
        <v>167</v>
      </c>
      <c r="AE688" s="18" t="s">
        <v>167</v>
      </c>
      <c r="AG688" s="18" t="s">
        <v>167</v>
      </c>
      <c r="AH688" s="22">
        <v>115</v>
      </c>
      <c r="AI688" s="22"/>
      <c r="AJ688" s="22">
        <v>88.6</v>
      </c>
      <c r="AM688" s="18" t="s">
        <v>167</v>
      </c>
      <c r="AO688" s="18" t="s">
        <v>167</v>
      </c>
      <c r="AQ688" s="18" t="s">
        <v>167</v>
      </c>
      <c r="AR688" s="19">
        <v>1.47</v>
      </c>
      <c r="AT688" s="21">
        <v>0.24199999999999999</v>
      </c>
      <c r="AV688" s="19">
        <v>3.54</v>
      </c>
      <c r="AY688" s="18" t="s">
        <v>167</v>
      </c>
      <c r="AZ688" s="19">
        <v>56</v>
      </c>
      <c r="BA688"/>
      <c r="BC688" s="18" t="s">
        <v>167</v>
      </c>
      <c r="BE688" s="18" t="s">
        <v>167</v>
      </c>
      <c r="BF688" s="19">
        <v>201.96799999999999</v>
      </c>
      <c r="BI688" s="18" t="s">
        <v>167</v>
      </c>
      <c r="BK688" s="18" t="s">
        <v>167</v>
      </c>
      <c r="BM688" s="18" t="s">
        <v>167</v>
      </c>
      <c r="BN688" s="19">
        <v>73.392534953395469</v>
      </c>
      <c r="BQ688" s="18" t="s">
        <v>167</v>
      </c>
      <c r="BS688" s="18" t="s">
        <v>167</v>
      </c>
      <c r="BT688" s="21"/>
      <c r="BU688" s="18" t="s">
        <v>167</v>
      </c>
      <c r="BW688" s="18" t="s">
        <v>167</v>
      </c>
      <c r="BY688" s="18" t="s">
        <v>167</v>
      </c>
      <c r="BZ688" s="24">
        <v>28.3</v>
      </c>
      <c r="CA688"/>
      <c r="CB688" s="21"/>
      <c r="CC688" s="18" t="s">
        <v>167</v>
      </c>
      <c r="CD688" s="21"/>
      <c r="CE688" s="18" t="s">
        <v>167</v>
      </c>
      <c r="CF688" s="21"/>
      <c r="CG688" s="18" t="s">
        <v>167</v>
      </c>
      <c r="CI688" s="21" t="s">
        <v>167</v>
      </c>
      <c r="CJ688" s="19">
        <v>20.989779200000001</v>
      </c>
      <c r="CM688" s="18" t="s">
        <v>167</v>
      </c>
      <c r="CO688" s="23" t="s">
        <v>167</v>
      </c>
      <c r="CQ688" s="23" t="s">
        <v>167</v>
      </c>
      <c r="CR688" s="23" t="s">
        <v>974</v>
      </c>
      <c r="CT688" s="18" t="s">
        <v>167</v>
      </c>
      <c r="CV688" s="18" t="s">
        <v>167</v>
      </c>
      <c r="CY688" s="18" t="s">
        <v>167</v>
      </c>
      <c r="DA688" s="18" t="s">
        <v>167</v>
      </c>
      <c r="DC688" s="18" t="s">
        <v>167</v>
      </c>
      <c r="DE688" s="18" t="s">
        <v>167</v>
      </c>
      <c r="DH688" s="18" t="s">
        <v>167</v>
      </c>
      <c r="DK688" s="18" t="s">
        <v>167</v>
      </c>
      <c r="DN688" s="18" t="s">
        <v>167</v>
      </c>
      <c r="DQ688" s="18" t="s">
        <v>167</v>
      </c>
      <c r="DU688" s="18" t="s">
        <v>167</v>
      </c>
      <c r="DZ688" s="18" t="s">
        <v>167</v>
      </c>
      <c r="EE688" s="18" t="s">
        <v>167</v>
      </c>
      <c r="EF688" s="39">
        <v>5.7073000000000001E-5</v>
      </c>
      <c r="EG688" s="24">
        <v>5.5137900000000002</v>
      </c>
      <c r="EH688" s="39">
        <v>3.1068999999999998E-8</v>
      </c>
      <c r="EI688" s="39">
        <v>4.4122999999999998E-13</v>
      </c>
      <c r="EJ688" s="39">
        <v>1.1425999999999999E-4</v>
      </c>
      <c r="EK688" s="39">
        <v>8.9004000000000004E-5</v>
      </c>
      <c r="EL688" s="39">
        <v>1.4963E-6</v>
      </c>
      <c r="EM688" s="39">
        <v>1.6516E-7</v>
      </c>
      <c r="EN688" s="39">
        <v>3.4997000000000001E-6</v>
      </c>
      <c r="EO688" s="39">
        <v>5.5612999999999998E-5</v>
      </c>
      <c r="EP688" s="39">
        <v>2.0194000000000001E-4</v>
      </c>
      <c r="EQ688" s="39">
        <v>2.7705999999999999E-5</v>
      </c>
      <c r="ER688" s="39">
        <v>0</v>
      </c>
      <c r="ES688" s="39">
        <v>0</v>
      </c>
      <c r="ET688" s="39">
        <v>0</v>
      </c>
      <c r="EU688" s="39">
        <v>3.0232000000000001E-5</v>
      </c>
      <c r="EV688" s="39">
        <v>3.8335E-7</v>
      </c>
      <c r="EW688" s="39">
        <v>3.4190000000000002E-4</v>
      </c>
      <c r="EX688" s="39">
        <v>1.9310999999999999E-7</v>
      </c>
      <c r="FA688" s="23">
        <v>-1.8514999999999999</v>
      </c>
      <c r="FB688" s="23">
        <v>-3.8826999999999998</v>
      </c>
      <c r="FC688" s="23">
        <v>-5.8296000000000001</v>
      </c>
      <c r="FD688" s="23">
        <v>-2.0552000000000001</v>
      </c>
      <c r="FE688" s="23">
        <v>0.61990000000000001</v>
      </c>
      <c r="FF688" s="23">
        <v>-17.007300000000001</v>
      </c>
      <c r="FG688" s="23">
        <v>-13.4725</v>
      </c>
      <c r="FH688" s="23">
        <v>-7.7811000000000003</v>
      </c>
      <c r="FI688" s="23">
        <v>1.3979999999999999</v>
      </c>
      <c r="FJ688" s="23">
        <v>-13.0715</v>
      </c>
      <c r="FK688" s="23">
        <v>0.99839999999999995</v>
      </c>
      <c r="FL688" s="23">
        <v>6.6632999999999996</v>
      </c>
      <c r="FM688" s="23">
        <v>-1.0726</v>
      </c>
      <c r="FN688" s="23">
        <v>2.9563000000000001</v>
      </c>
      <c r="FO688" s="23">
        <v>-2.8601999999999999</v>
      </c>
      <c r="FP688" s="23">
        <v>4.6574</v>
      </c>
      <c r="FQ688" s="23">
        <v>-1.6431</v>
      </c>
      <c r="FR688" s="23">
        <v>-7.1593</v>
      </c>
    </row>
    <row r="689" spans="1:174" x14ac:dyDescent="0.2">
      <c r="A689" s="17">
        <f t="shared" si="13"/>
        <v>688</v>
      </c>
      <c r="B689" s="18">
        <v>13</v>
      </c>
      <c r="C689" s="18" t="s">
        <v>1246</v>
      </c>
      <c r="D689" s="18" t="s">
        <v>976</v>
      </c>
      <c r="E689" s="18" t="s">
        <v>1144</v>
      </c>
      <c r="F689" s="18" t="s">
        <v>179</v>
      </c>
      <c r="H689" s="18">
        <v>7</v>
      </c>
      <c r="I689" s="18">
        <v>1.7912448000000001</v>
      </c>
      <c r="K689" s="18">
        <v>65.138940000000005</v>
      </c>
      <c r="L689" s="18">
        <v>-14.396231999999999</v>
      </c>
      <c r="M689" s="18" t="s">
        <v>229</v>
      </c>
      <c r="O689" s="18" t="s">
        <v>167</v>
      </c>
      <c r="P689" s="18">
        <v>3034</v>
      </c>
      <c r="Q689" s="18">
        <v>6.45</v>
      </c>
      <c r="S689" s="19">
        <v>8.8000000000000007</v>
      </c>
      <c r="U689" s="20">
        <v>7.3</v>
      </c>
      <c r="W689" s="19">
        <f t="shared" si="14"/>
        <v>32.903203399293204</v>
      </c>
      <c r="X689" s="19"/>
      <c r="Z689" s="21">
        <v>0.23899999999999999</v>
      </c>
      <c r="AA689" s="21"/>
      <c r="AC689" s="18" t="s">
        <v>167</v>
      </c>
      <c r="AE689" s="18" t="s">
        <v>167</v>
      </c>
      <c r="AG689" s="18" t="s">
        <v>167</v>
      </c>
      <c r="AH689" s="22">
        <v>92</v>
      </c>
      <c r="AI689" s="22"/>
      <c r="AJ689" s="22">
        <v>61.7</v>
      </c>
      <c r="AM689" s="18" t="s">
        <v>167</v>
      </c>
      <c r="AO689" s="18" t="s">
        <v>167</v>
      </c>
      <c r="AQ689" s="18" t="s">
        <v>167</v>
      </c>
      <c r="AR689" s="19">
        <v>1.34</v>
      </c>
      <c r="AT689" s="21">
        <v>0.16800000000000001</v>
      </c>
      <c r="AV689" s="19">
        <v>3.2</v>
      </c>
      <c r="AY689" s="18" t="s">
        <v>167</v>
      </c>
      <c r="AZ689" s="19">
        <v>42</v>
      </c>
      <c r="BA689"/>
      <c r="BC689" s="18" t="s">
        <v>167</v>
      </c>
      <c r="BE689" s="18" t="s">
        <v>167</v>
      </c>
      <c r="BF689" s="19">
        <v>169.29599999999999</v>
      </c>
      <c r="BI689" s="18" t="s">
        <v>167</v>
      </c>
      <c r="BK689" s="18" t="s">
        <v>167</v>
      </c>
      <c r="BM689" s="18" t="s">
        <v>167</v>
      </c>
      <c r="BN689" s="19">
        <v>65.913040945406124</v>
      </c>
      <c r="BQ689" s="18" t="s">
        <v>167</v>
      </c>
      <c r="BS689" s="18" t="s">
        <v>167</v>
      </c>
      <c r="BT689" s="21"/>
      <c r="BU689" s="18" t="s">
        <v>167</v>
      </c>
      <c r="BW689" s="18" t="s">
        <v>167</v>
      </c>
      <c r="BY689" s="18" t="s">
        <v>167</v>
      </c>
      <c r="BZ689" s="24">
        <v>24.4</v>
      </c>
      <c r="CA689"/>
      <c r="CB689" s="21"/>
      <c r="CC689" s="18" t="s">
        <v>167</v>
      </c>
      <c r="CD689" s="21"/>
      <c r="CE689" s="18" t="s">
        <v>167</v>
      </c>
      <c r="CF689" s="21"/>
      <c r="CG689" s="18" t="s">
        <v>167</v>
      </c>
      <c r="CI689" s="21" t="s">
        <v>167</v>
      </c>
      <c r="CJ689" s="19">
        <v>17.755888800000001</v>
      </c>
      <c r="CM689" s="18" t="s">
        <v>167</v>
      </c>
      <c r="CO689" s="23" t="s">
        <v>167</v>
      </c>
      <c r="CQ689" s="23" t="s">
        <v>167</v>
      </c>
      <c r="CR689" s="23" t="s">
        <v>974</v>
      </c>
      <c r="CT689" s="18" t="s">
        <v>167</v>
      </c>
      <c r="CV689" s="18" t="s">
        <v>167</v>
      </c>
      <c r="CY689" s="18" t="s">
        <v>167</v>
      </c>
      <c r="DA689" s="18" t="s">
        <v>167</v>
      </c>
      <c r="DC689" s="18" t="s">
        <v>167</v>
      </c>
      <c r="DE689" s="18" t="s">
        <v>167</v>
      </c>
      <c r="DH689" s="18" t="s">
        <v>167</v>
      </c>
      <c r="DK689" s="18" t="s">
        <v>167</v>
      </c>
      <c r="DN689" s="18" t="s">
        <v>167</v>
      </c>
      <c r="DQ689" s="18" t="s">
        <v>167</v>
      </c>
      <c r="DU689" s="18" t="s">
        <v>167</v>
      </c>
      <c r="DZ689" s="18" t="s">
        <v>167</v>
      </c>
      <c r="EE689" s="18" t="s">
        <v>167</v>
      </c>
      <c r="EF689" s="39">
        <v>3.7724400000000001E-5</v>
      </c>
      <c r="EG689" s="24">
        <v>4.4826699999999997</v>
      </c>
      <c r="EH689" s="39">
        <v>5.1423999999999998E-8</v>
      </c>
      <c r="EI689" s="39">
        <v>4.9484999999999998E-12</v>
      </c>
      <c r="EJ689" s="39">
        <v>9.1490999999999995E-5</v>
      </c>
      <c r="EK689" s="39">
        <v>6.2001999999999994E-5</v>
      </c>
      <c r="EL689" s="39">
        <v>1.2974000000000001E-6</v>
      </c>
      <c r="EM689" s="39">
        <v>1.4518999999999999E-7</v>
      </c>
      <c r="EN689" s="39">
        <v>3.1997E-6</v>
      </c>
      <c r="EO689" s="39">
        <v>4.1749000000000003E-5</v>
      </c>
      <c r="EP689" s="39">
        <v>1.6925999999999999E-4</v>
      </c>
      <c r="EQ689" s="39">
        <v>2.3983999999999999E-5</v>
      </c>
      <c r="ER689" s="39">
        <v>0</v>
      </c>
      <c r="ES689" s="39">
        <v>0</v>
      </c>
      <c r="ET689" s="39">
        <v>0</v>
      </c>
      <c r="EU689" s="39">
        <v>4.2259000000000003E-5</v>
      </c>
      <c r="EV689" s="39">
        <v>1.9651999999999999E-7</v>
      </c>
      <c r="EW689" s="39">
        <v>2.8986000000000002E-4</v>
      </c>
      <c r="EX689" s="39">
        <v>1.0609000000000001E-7</v>
      </c>
      <c r="FA689" s="23">
        <v>-1.4220999999999999</v>
      </c>
      <c r="FB689" s="23">
        <v>-3.8984000000000001</v>
      </c>
      <c r="FC689" s="23">
        <v>-5.5720000000000001</v>
      </c>
      <c r="FD689" s="23">
        <v>-2.4306999999999999</v>
      </c>
      <c r="FE689" s="23">
        <v>1.34</v>
      </c>
      <c r="FF689" s="23">
        <v>-18.973400000000002</v>
      </c>
      <c r="FG689" s="23">
        <v>-15.4428</v>
      </c>
      <c r="FH689" s="23">
        <v>-8.9295000000000009</v>
      </c>
      <c r="FI689" s="23">
        <v>0.6976</v>
      </c>
      <c r="FJ689" s="23">
        <v>-14.1837</v>
      </c>
      <c r="FK689" s="23">
        <v>1.4238</v>
      </c>
      <c r="FL689" s="23">
        <v>5.9787999999999997</v>
      </c>
      <c r="FM689" s="23">
        <v>-0.56079999999999997</v>
      </c>
      <c r="FN689" s="23">
        <v>3.7027999999999999</v>
      </c>
      <c r="FO689" s="23">
        <v>-2.8435999999999999</v>
      </c>
      <c r="FP689" s="23">
        <v>5.5266000000000002</v>
      </c>
      <c r="FQ689" s="23">
        <v>-1.5092000000000001</v>
      </c>
      <c r="FR689" s="23">
        <v>-8.4060000000000006</v>
      </c>
    </row>
    <row r="690" spans="1:174" x14ac:dyDescent="0.2">
      <c r="A690" s="17">
        <f t="shared" si="13"/>
        <v>689</v>
      </c>
      <c r="B690" s="18">
        <v>13</v>
      </c>
      <c r="C690" s="18" t="s">
        <v>1247</v>
      </c>
      <c r="D690" s="18" t="s">
        <v>976</v>
      </c>
      <c r="E690" s="18" t="s">
        <v>1144</v>
      </c>
      <c r="F690" s="18" t="s">
        <v>179</v>
      </c>
      <c r="H690" s="18">
        <v>7</v>
      </c>
      <c r="I690" s="18">
        <v>1.0722240000000001</v>
      </c>
      <c r="K690" s="18">
        <v>65.138940000000005</v>
      </c>
      <c r="L690" s="18">
        <v>-14.396231999999999</v>
      </c>
      <c r="M690" s="18" t="s">
        <v>229</v>
      </c>
      <c r="O690" s="18" t="s">
        <v>167</v>
      </c>
      <c r="P690" s="18">
        <v>3034</v>
      </c>
      <c r="Q690" s="18">
        <v>6.45</v>
      </c>
      <c r="S690" s="19">
        <v>13.4</v>
      </c>
      <c r="U690" s="20">
        <v>7.55</v>
      </c>
      <c r="W690" s="19">
        <f t="shared" si="14"/>
        <v>40.556122673786589</v>
      </c>
      <c r="X690" s="19"/>
      <c r="Z690" s="21">
        <v>0.22700000000000001</v>
      </c>
      <c r="AA690" s="21"/>
      <c r="AC690" s="18" t="s">
        <v>167</v>
      </c>
      <c r="AE690" s="18" t="s">
        <v>167</v>
      </c>
      <c r="AG690" s="18" t="s">
        <v>167</v>
      </c>
      <c r="AH690" s="22">
        <v>134</v>
      </c>
      <c r="AI690" s="22"/>
      <c r="AJ690" s="22">
        <v>50.5</v>
      </c>
      <c r="AM690" s="18" t="s">
        <v>167</v>
      </c>
      <c r="AO690" s="18" t="s">
        <v>167</v>
      </c>
      <c r="AQ690" s="18" t="s">
        <v>167</v>
      </c>
      <c r="AR690" s="19">
        <v>1.79</v>
      </c>
      <c r="AT690" s="21">
        <v>0.13300000000000001</v>
      </c>
      <c r="AV690" s="19">
        <v>4.33</v>
      </c>
      <c r="AY690" s="18" t="s">
        <v>167</v>
      </c>
      <c r="AZ690" s="19">
        <v>51</v>
      </c>
      <c r="BA690"/>
      <c r="BC690" s="18" t="s">
        <v>167</v>
      </c>
      <c r="BE690" s="18" t="s">
        <v>167</v>
      </c>
      <c r="BF690" s="19">
        <v>171.44</v>
      </c>
      <c r="BI690" s="18" t="s">
        <v>167</v>
      </c>
      <c r="BK690" s="18" t="s">
        <v>167</v>
      </c>
      <c r="BM690" s="18" t="s">
        <v>167</v>
      </c>
      <c r="BN690" s="19">
        <v>73.392534953395469</v>
      </c>
      <c r="BQ690" s="18" t="s">
        <v>167</v>
      </c>
      <c r="BS690" s="18" t="s">
        <v>167</v>
      </c>
      <c r="BT690" s="21"/>
      <c r="BU690" s="18" t="s">
        <v>167</v>
      </c>
      <c r="BW690" s="18" t="s">
        <v>167</v>
      </c>
      <c r="BY690" s="18" t="s">
        <v>167</v>
      </c>
      <c r="BZ690" s="24">
        <v>47.7</v>
      </c>
      <c r="CA690"/>
      <c r="CB690" s="21"/>
      <c r="CC690" s="18" t="s">
        <v>167</v>
      </c>
      <c r="CD690" s="21"/>
      <c r="CE690" s="18" t="s">
        <v>167</v>
      </c>
      <c r="CF690" s="21"/>
      <c r="CG690" s="18" t="s">
        <v>167</v>
      </c>
      <c r="CI690" s="21" t="s">
        <v>167</v>
      </c>
      <c r="CJ690" s="19">
        <v>21.355880000000003</v>
      </c>
      <c r="CM690" s="18" t="s">
        <v>167</v>
      </c>
      <c r="CO690" s="23" t="s">
        <v>167</v>
      </c>
      <c r="CQ690" s="23" t="s">
        <v>167</v>
      </c>
      <c r="CR690" s="23" t="s">
        <v>974</v>
      </c>
      <c r="CT690" s="18" t="s">
        <v>167</v>
      </c>
      <c r="CV690" s="18" t="s">
        <v>167</v>
      </c>
      <c r="CY690" s="18" t="s">
        <v>167</v>
      </c>
      <c r="DA690" s="18" t="s">
        <v>167</v>
      </c>
      <c r="DC690" s="18" t="s">
        <v>167</v>
      </c>
      <c r="DE690" s="18" t="s">
        <v>167</v>
      </c>
      <c r="DH690" s="18" t="s">
        <v>167</v>
      </c>
      <c r="DK690" s="18" t="s">
        <v>167</v>
      </c>
      <c r="DN690" s="18" t="s">
        <v>167</v>
      </c>
      <c r="DQ690" s="18" t="s">
        <v>167</v>
      </c>
      <c r="DU690" s="18" t="s">
        <v>167</v>
      </c>
      <c r="DZ690" s="18" t="s">
        <v>167</v>
      </c>
      <c r="EE690" s="18" t="s">
        <v>167</v>
      </c>
      <c r="EF690" s="39">
        <v>4.7663400000000002E-5</v>
      </c>
      <c r="EG690" s="24">
        <v>4.5918299999999999</v>
      </c>
      <c r="EH690" s="39">
        <v>2.9019E-8</v>
      </c>
      <c r="EI690" s="39">
        <v>1.4856E-13</v>
      </c>
      <c r="EJ690" s="39">
        <v>1.3273000000000001E-4</v>
      </c>
      <c r="EK690" s="39">
        <v>5.1001999999999997E-5</v>
      </c>
      <c r="EL690" s="39">
        <v>1.7956E-6</v>
      </c>
      <c r="EM690" s="39">
        <v>5.4624E-8</v>
      </c>
      <c r="EN690" s="39">
        <v>4.2992000000000003E-6</v>
      </c>
      <c r="EO690" s="39">
        <v>5.0488000000000002E-5</v>
      </c>
      <c r="EP690" s="39">
        <v>1.7134E-4</v>
      </c>
      <c r="EQ690" s="39">
        <v>4.6561999999999999E-5</v>
      </c>
      <c r="ER690" s="39">
        <v>0</v>
      </c>
      <c r="ES690" s="39">
        <v>0</v>
      </c>
      <c r="ET690" s="39">
        <v>0</v>
      </c>
      <c r="EU690" s="39">
        <v>2.5714000000000001E-5</v>
      </c>
      <c r="EV690" s="39">
        <v>4.8261999999999996E-7</v>
      </c>
      <c r="EW690" s="39">
        <v>3.4762999999999998E-4</v>
      </c>
      <c r="EX690" s="39">
        <v>2.5520000000000001E-7</v>
      </c>
      <c r="FA690" s="23">
        <v>-1.8785000000000001</v>
      </c>
      <c r="FB690" s="23">
        <v>-4.0837000000000003</v>
      </c>
      <c r="FC690" s="23">
        <v>-5.4785000000000004</v>
      </c>
      <c r="FD690" s="23">
        <v>-1.8745000000000001</v>
      </c>
      <c r="FE690" s="23">
        <v>0.29709999999999998</v>
      </c>
      <c r="FF690" s="23">
        <v>-15.595000000000001</v>
      </c>
      <c r="FG690" s="23">
        <v>-12.1112</v>
      </c>
      <c r="FH690" s="23">
        <v>-7.2038000000000002</v>
      </c>
      <c r="FI690" s="23">
        <v>1.1371</v>
      </c>
      <c r="FJ690" s="23">
        <v>-12.3809</v>
      </c>
      <c r="FK690" s="23">
        <v>0.92130000000000001</v>
      </c>
      <c r="FL690" s="23">
        <v>6.5984999999999996</v>
      </c>
      <c r="FM690" s="23">
        <v>-1.2961</v>
      </c>
      <c r="FN690" s="23">
        <v>2.6617000000000002</v>
      </c>
      <c r="FO690" s="23">
        <v>-2.9672000000000001</v>
      </c>
      <c r="FP690" s="23">
        <v>4.4215</v>
      </c>
      <c r="FQ690" s="23">
        <v>-1.6724000000000001</v>
      </c>
      <c r="FR690" s="23">
        <v>-6.9824000000000002</v>
      </c>
    </row>
    <row r="691" spans="1:174" x14ac:dyDescent="0.2">
      <c r="A691" s="17">
        <f t="shared" si="13"/>
        <v>690</v>
      </c>
      <c r="B691" s="18">
        <v>13</v>
      </c>
      <c r="C691" s="18" t="s">
        <v>1248</v>
      </c>
      <c r="D691" s="18" t="s">
        <v>976</v>
      </c>
      <c r="E691" s="18" t="s">
        <v>1144</v>
      </c>
      <c r="F691" s="18" t="s">
        <v>179</v>
      </c>
      <c r="H691" s="18">
        <v>7</v>
      </c>
      <c r="I691" s="18">
        <v>2.2201344000000005</v>
      </c>
      <c r="K691" s="18">
        <v>65.138940000000005</v>
      </c>
      <c r="L691" s="18">
        <v>-14.396231999999999</v>
      </c>
      <c r="M691" s="18" t="s">
        <v>229</v>
      </c>
      <c r="O691" s="18" t="s">
        <v>167</v>
      </c>
      <c r="P691" s="18">
        <v>3034</v>
      </c>
      <c r="Q691" s="18">
        <v>6.45</v>
      </c>
      <c r="S691" s="19">
        <v>13.1</v>
      </c>
      <c r="U691" s="20">
        <v>8.2200000000000006</v>
      </c>
      <c r="W691" s="19">
        <f t="shared" si="14"/>
        <v>46.764934733647493</v>
      </c>
      <c r="X691" s="19"/>
      <c r="Z691" s="21">
        <v>0.22800000000000001</v>
      </c>
      <c r="AA691" s="21"/>
      <c r="AC691" s="18" t="s">
        <v>167</v>
      </c>
      <c r="AE691" s="18" t="s">
        <v>167</v>
      </c>
      <c r="AG691" s="18" t="s">
        <v>167</v>
      </c>
      <c r="AH691" s="22">
        <v>154</v>
      </c>
      <c r="AI691" s="22"/>
      <c r="AJ691" s="22">
        <v>56.9</v>
      </c>
      <c r="AM691" s="18" t="s">
        <v>167</v>
      </c>
      <c r="AO691" s="18" t="s">
        <v>167</v>
      </c>
      <c r="AQ691" s="18" t="s">
        <v>167</v>
      </c>
      <c r="AR691" s="19">
        <v>1.92</v>
      </c>
      <c r="AT691" s="21">
        <v>0.17399999999999999</v>
      </c>
      <c r="AV691" s="19">
        <v>4.95</v>
      </c>
      <c r="AY691" s="18" t="s">
        <v>167</v>
      </c>
      <c r="AZ691" s="19">
        <v>64</v>
      </c>
      <c r="BA691"/>
      <c r="BC691" s="18" t="s">
        <v>167</v>
      </c>
      <c r="BE691" s="18" t="s">
        <v>167</v>
      </c>
      <c r="BF691" s="19">
        <v>201.072</v>
      </c>
      <c r="BI691" s="18" t="s">
        <v>167</v>
      </c>
      <c r="BK691" s="18" t="s">
        <v>167</v>
      </c>
      <c r="BM691" s="18" t="s">
        <v>167</v>
      </c>
      <c r="BN691" s="19">
        <v>83.676839214380834</v>
      </c>
      <c r="BQ691" s="18" t="s">
        <v>167</v>
      </c>
      <c r="BS691" s="18" t="s">
        <v>167</v>
      </c>
      <c r="BT691" s="21"/>
      <c r="BU691" s="18" t="s">
        <v>167</v>
      </c>
      <c r="BW691" s="18" t="s">
        <v>167</v>
      </c>
      <c r="BY691" s="18" t="s">
        <v>167</v>
      </c>
      <c r="BZ691" s="24">
        <v>51.1</v>
      </c>
      <c r="CA691"/>
      <c r="CB691" s="21"/>
      <c r="CC691" s="18" t="s">
        <v>167</v>
      </c>
      <c r="CD691" s="21"/>
      <c r="CE691" s="18" t="s">
        <v>167</v>
      </c>
      <c r="CF691" s="21"/>
      <c r="CG691" s="18" t="s">
        <v>167</v>
      </c>
      <c r="CI691" s="21" t="s">
        <v>167</v>
      </c>
      <c r="CJ691" s="19">
        <v>24.8948544</v>
      </c>
      <c r="CM691" s="18" t="s">
        <v>167</v>
      </c>
      <c r="CO691" s="23" t="s">
        <v>167</v>
      </c>
      <c r="CQ691" s="23" t="s">
        <v>167</v>
      </c>
      <c r="CR691" s="23" t="s">
        <v>974</v>
      </c>
      <c r="CT691" s="18" t="s">
        <v>167</v>
      </c>
      <c r="CV691" s="18" t="s">
        <v>167</v>
      </c>
      <c r="CY691" s="18" t="s">
        <v>167</v>
      </c>
      <c r="DA691" s="18" t="s">
        <v>167</v>
      </c>
      <c r="DC691" s="18" t="s">
        <v>167</v>
      </c>
      <c r="DE691" s="18" t="s">
        <v>167</v>
      </c>
      <c r="DH691" s="18" t="s">
        <v>167</v>
      </c>
      <c r="DK691" s="18" t="s">
        <v>167</v>
      </c>
      <c r="DN691" s="18" t="s">
        <v>167</v>
      </c>
      <c r="DQ691" s="18" t="s">
        <v>167</v>
      </c>
      <c r="DU691" s="18" t="s">
        <v>167</v>
      </c>
      <c r="DZ691" s="18" t="s">
        <v>167</v>
      </c>
      <c r="EE691" s="18" t="s">
        <v>167</v>
      </c>
      <c r="EF691" s="39">
        <v>7.3794200000000006E-5</v>
      </c>
      <c r="EG691" s="24">
        <v>6.1434899999999999</v>
      </c>
      <c r="EH691" s="39">
        <v>6.2168000000000003E-9</v>
      </c>
      <c r="EI691" s="39">
        <v>3.4975999999999999E-16</v>
      </c>
      <c r="EJ691" s="39">
        <v>1.5210000000000001E-4</v>
      </c>
      <c r="EK691" s="39">
        <v>5.7003000000000003E-5</v>
      </c>
      <c r="EL691" s="39">
        <v>1.8943E-6</v>
      </c>
      <c r="EM691" s="39">
        <v>1.5547E-9</v>
      </c>
      <c r="EN691" s="39">
        <v>4.9989999999999999E-6</v>
      </c>
      <c r="EO691" s="39">
        <v>6.3223000000000001E-5</v>
      </c>
      <c r="EP691" s="39">
        <v>2.0102E-4</v>
      </c>
      <c r="EQ691" s="39">
        <v>4.9701999999999999E-5</v>
      </c>
      <c r="ER691" s="39">
        <v>0</v>
      </c>
      <c r="ES691" s="39">
        <v>0</v>
      </c>
      <c r="ET691" s="39">
        <v>0</v>
      </c>
      <c r="EU691" s="39">
        <v>6.3172000000000003E-6</v>
      </c>
      <c r="EV691" s="39">
        <v>2.5801999999999999E-6</v>
      </c>
      <c r="EW691" s="39">
        <v>3.9795E-4</v>
      </c>
      <c r="EX691" s="39">
        <v>1.3309E-6</v>
      </c>
      <c r="FA691" s="23">
        <v>-2.5257999999999998</v>
      </c>
      <c r="FB691" s="23">
        <v>-3.83</v>
      </c>
      <c r="FC691" s="23">
        <v>-5.2910000000000004</v>
      </c>
      <c r="FD691" s="23">
        <v>-1.0961000000000001</v>
      </c>
      <c r="FE691" s="23">
        <v>-0.77490000000000003</v>
      </c>
      <c r="FF691" s="23">
        <v>-9.6466999999999992</v>
      </c>
      <c r="FG691" s="23">
        <v>-6.1599000000000004</v>
      </c>
      <c r="FH691" s="23">
        <v>-4.2971000000000004</v>
      </c>
      <c r="FI691" s="23">
        <v>1.5899000000000001</v>
      </c>
      <c r="FJ691" s="23">
        <v>-9.5001999999999995</v>
      </c>
      <c r="FK691" s="23">
        <v>0.27689999999999998</v>
      </c>
      <c r="FL691" s="23">
        <v>7.0396999999999998</v>
      </c>
      <c r="FM691" s="23">
        <v>-1.7910999999999999</v>
      </c>
      <c r="FN691" s="23">
        <v>1.4844999999999999</v>
      </c>
      <c r="FO691" s="23">
        <v>-2.7134</v>
      </c>
      <c r="FP691" s="23">
        <v>3.3849999999999998</v>
      </c>
      <c r="FQ691" s="23">
        <v>-1.3593999999999999</v>
      </c>
      <c r="FR691" s="23">
        <v>-3.9683000000000002</v>
      </c>
    </row>
    <row r="692" spans="1:174" x14ac:dyDescent="0.2">
      <c r="A692" s="17">
        <f t="shared" si="13"/>
        <v>691</v>
      </c>
      <c r="B692" s="18">
        <v>13</v>
      </c>
      <c r="C692" s="18" t="s">
        <v>1249</v>
      </c>
      <c r="D692" s="18" t="s">
        <v>976</v>
      </c>
      <c r="E692" s="18" t="s">
        <v>1144</v>
      </c>
      <c r="F692" s="18" t="s">
        <v>179</v>
      </c>
      <c r="H692" s="18">
        <v>7</v>
      </c>
      <c r="I692" s="18">
        <v>0.26837136</v>
      </c>
      <c r="K692" s="18">
        <v>65.138940000000005</v>
      </c>
      <c r="L692" s="18">
        <v>-14.396231999999999</v>
      </c>
      <c r="M692" s="18" t="s">
        <v>229</v>
      </c>
      <c r="O692" s="18" t="s">
        <v>167</v>
      </c>
      <c r="P692" s="18">
        <v>3034</v>
      </c>
      <c r="Q692" s="18">
        <v>6.45</v>
      </c>
      <c r="S692" s="19">
        <v>3.4</v>
      </c>
      <c r="U692" s="20">
        <v>7.36</v>
      </c>
      <c r="W692" s="19">
        <f t="shared" si="14"/>
        <v>51.295410765422147</v>
      </c>
      <c r="X692" s="19"/>
      <c r="Z692" s="21">
        <v>0.113</v>
      </c>
      <c r="AA692" s="21"/>
      <c r="AC692" s="18" t="s">
        <v>167</v>
      </c>
      <c r="AE692" s="18" t="s">
        <v>167</v>
      </c>
      <c r="AG692" s="18" t="s">
        <v>167</v>
      </c>
      <c r="AH692" s="22">
        <v>157</v>
      </c>
      <c r="AI692" s="22"/>
      <c r="AJ692" s="22">
        <v>65.2</v>
      </c>
      <c r="AM692" s="18" t="s">
        <v>167</v>
      </c>
      <c r="AO692" s="18" t="s">
        <v>167</v>
      </c>
      <c r="AQ692" s="18" t="s">
        <v>167</v>
      </c>
      <c r="AR692" s="19">
        <v>1.5</v>
      </c>
      <c r="AT692" s="21">
        <v>0.14299999999999999</v>
      </c>
      <c r="AV692" s="19">
        <v>4.47</v>
      </c>
      <c r="AY692" s="18" t="s">
        <v>167</v>
      </c>
      <c r="AZ692" s="19">
        <v>70</v>
      </c>
      <c r="BA692"/>
      <c r="BC692" s="18" t="s">
        <v>167</v>
      </c>
      <c r="BE692" s="18" t="s">
        <v>167</v>
      </c>
      <c r="BF692" s="19">
        <v>208.376</v>
      </c>
      <c r="BI692" s="18" t="s">
        <v>167</v>
      </c>
      <c r="BK692" s="18" t="s">
        <v>167</v>
      </c>
      <c r="BM692" s="18" t="s">
        <v>167</v>
      </c>
      <c r="BN692" s="19">
        <v>81.806965712383487</v>
      </c>
      <c r="BQ692" s="18" t="s">
        <v>167</v>
      </c>
      <c r="BS692" s="18" t="s">
        <v>167</v>
      </c>
      <c r="BT692" s="21"/>
      <c r="BU692" s="18" t="s">
        <v>167</v>
      </c>
      <c r="BW692" s="18" t="s">
        <v>167</v>
      </c>
      <c r="BY692" s="18" t="s">
        <v>167</v>
      </c>
      <c r="BZ692" s="24">
        <v>49</v>
      </c>
      <c r="CA692"/>
      <c r="CB692" s="21"/>
      <c r="CC692" s="18" t="s">
        <v>167</v>
      </c>
      <c r="CD692" s="21"/>
      <c r="CE692" s="18" t="s">
        <v>167</v>
      </c>
      <c r="CF692" s="21"/>
      <c r="CG692" s="18" t="s">
        <v>167</v>
      </c>
      <c r="CI692" s="21" t="s">
        <v>167</v>
      </c>
      <c r="CJ692" s="19">
        <v>28.982980000000005</v>
      </c>
      <c r="CM692" s="18" t="s">
        <v>167</v>
      </c>
      <c r="CO692" s="23" t="s">
        <v>167</v>
      </c>
      <c r="CQ692" s="23" t="s">
        <v>167</v>
      </c>
      <c r="CR692" s="23" t="s">
        <v>974</v>
      </c>
      <c r="CT692" s="18" t="s">
        <v>167</v>
      </c>
      <c r="CV692" s="18" t="s">
        <v>167</v>
      </c>
      <c r="CY692" s="18" t="s">
        <v>167</v>
      </c>
      <c r="DA692" s="18" t="s">
        <v>167</v>
      </c>
      <c r="DC692" s="18" t="s">
        <v>167</v>
      </c>
      <c r="DE692" s="18" t="s">
        <v>167</v>
      </c>
      <c r="DH692" s="18" t="s">
        <v>167</v>
      </c>
      <c r="DK692" s="18" t="s">
        <v>167</v>
      </c>
      <c r="DN692" s="18" t="s">
        <v>167</v>
      </c>
      <c r="DQ692" s="18" t="s">
        <v>167</v>
      </c>
      <c r="DU692" s="18" t="s">
        <v>167</v>
      </c>
      <c r="DZ692" s="18" t="s">
        <v>167</v>
      </c>
      <c r="EE692" s="18" t="s">
        <v>167</v>
      </c>
      <c r="EF692" s="39">
        <v>2.7757900000000001E-5</v>
      </c>
      <c r="EG692" s="24">
        <v>2.13531</v>
      </c>
      <c r="EH692" s="39">
        <v>4.5056999999999998E-8</v>
      </c>
      <c r="EI692" s="39">
        <v>6.2329000000000002E-12</v>
      </c>
      <c r="EJ692" s="39">
        <v>1.5562E-4</v>
      </c>
      <c r="EK692" s="39">
        <v>6.5003000000000001E-5</v>
      </c>
      <c r="EL692" s="39">
        <v>1.4957999999999999E-6</v>
      </c>
      <c r="EM692" s="39">
        <v>1.2870999999999999E-7</v>
      </c>
      <c r="EN692" s="39">
        <v>4.4993000000000003E-6</v>
      </c>
      <c r="EO692" s="39">
        <v>6.9337000000000004E-5</v>
      </c>
      <c r="EP692" s="39">
        <v>2.0830999999999999E-4</v>
      </c>
      <c r="EQ692" s="39">
        <v>4.7781999999999998E-5</v>
      </c>
      <c r="ER692" s="39">
        <v>0</v>
      </c>
      <c r="ES692" s="39">
        <v>0</v>
      </c>
      <c r="ET692" s="39">
        <v>0</v>
      </c>
      <c r="EU692" s="39">
        <v>6.8518999999999999E-5</v>
      </c>
      <c r="EV692" s="39">
        <v>3.1646999999999997E-7</v>
      </c>
      <c r="EW692" s="39">
        <v>4.7310000000000001E-4</v>
      </c>
      <c r="EX692" s="39">
        <v>1.1952E-7</v>
      </c>
      <c r="FA692" s="23">
        <v>-1.5663</v>
      </c>
      <c r="FB692" s="23">
        <v>-3.4689999999999999</v>
      </c>
      <c r="FC692" s="23">
        <v>-5.6528</v>
      </c>
      <c r="FD692" s="23">
        <v>-2.0316999999999998</v>
      </c>
      <c r="FE692" s="23">
        <v>1.7115</v>
      </c>
      <c r="FF692" s="23">
        <v>-18.880800000000001</v>
      </c>
      <c r="FG692" s="23">
        <v>-15.293100000000001</v>
      </c>
      <c r="FH692" s="23">
        <v>-8.5622000000000007</v>
      </c>
      <c r="FI692" s="23">
        <v>0.66779999999999995</v>
      </c>
      <c r="FJ692" s="23">
        <v>-14.1662</v>
      </c>
      <c r="FK692" s="23">
        <v>1.3354999999999999</v>
      </c>
      <c r="FL692" s="23">
        <v>5.7298</v>
      </c>
      <c r="FM692" s="23">
        <v>-0.1</v>
      </c>
      <c r="FN692" s="23">
        <v>3.8702000000000001</v>
      </c>
      <c r="FO692" s="23">
        <v>-2.2818000000000001</v>
      </c>
      <c r="FP692" s="23">
        <v>5.8856999999999999</v>
      </c>
      <c r="FQ692" s="23">
        <v>-0.9778</v>
      </c>
      <c r="FR692" s="23">
        <v>-7.6272000000000002</v>
      </c>
    </row>
    <row r="693" spans="1:174" x14ac:dyDescent="0.2">
      <c r="A693" s="17">
        <f t="shared" si="13"/>
        <v>692</v>
      </c>
      <c r="B693" s="18">
        <v>13</v>
      </c>
      <c r="C693" s="18" t="s">
        <v>1250</v>
      </c>
      <c r="D693" s="18" t="s">
        <v>976</v>
      </c>
      <c r="E693" s="18" t="s">
        <v>1144</v>
      </c>
      <c r="F693" s="18" t="s">
        <v>179</v>
      </c>
      <c r="H693" s="18">
        <v>7</v>
      </c>
      <c r="I693" s="18">
        <v>7.1271359999999992E-2</v>
      </c>
      <c r="K693" s="18">
        <v>65.138940000000005</v>
      </c>
      <c r="L693" s="18">
        <v>-14.396231999999999</v>
      </c>
      <c r="M693" s="18" t="s">
        <v>229</v>
      </c>
      <c r="O693" s="18" t="s">
        <v>167</v>
      </c>
      <c r="P693" s="18">
        <v>3034</v>
      </c>
      <c r="Q693" s="18">
        <v>6.45</v>
      </c>
      <c r="S693" s="19">
        <v>0.4</v>
      </c>
      <c r="U693" s="20">
        <v>7.6</v>
      </c>
      <c r="W693" s="19">
        <f t="shared" si="14"/>
        <v>53.836329223890921</v>
      </c>
      <c r="X693" s="19"/>
      <c r="Z693" s="21">
        <v>0.127</v>
      </c>
      <c r="AA693" s="21"/>
      <c r="AC693" s="18" t="s">
        <v>167</v>
      </c>
      <c r="AE693" s="18" t="s">
        <v>167</v>
      </c>
      <c r="AG693" s="18" t="s">
        <v>167</v>
      </c>
      <c r="AH693" s="22">
        <v>167</v>
      </c>
      <c r="AI693" s="22"/>
      <c r="AJ693" s="22">
        <v>80.7</v>
      </c>
      <c r="AM693" s="18" t="s">
        <v>167</v>
      </c>
      <c r="AO693" s="18" t="s">
        <v>167</v>
      </c>
      <c r="AQ693" s="18" t="s">
        <v>167</v>
      </c>
      <c r="AR693" s="19">
        <v>1.5</v>
      </c>
      <c r="AT693" s="21">
        <v>0.22</v>
      </c>
      <c r="AV693" s="19">
        <v>4.6500000000000004</v>
      </c>
      <c r="AY693" s="18" t="s">
        <v>167</v>
      </c>
      <c r="AZ693" s="19">
        <v>84</v>
      </c>
      <c r="BA693"/>
      <c r="BC693" s="18" t="s">
        <v>167</v>
      </c>
      <c r="BE693" s="18" t="s">
        <v>167</v>
      </c>
      <c r="BF693" s="19">
        <v>228.01600000000002</v>
      </c>
      <c r="BI693" s="18" t="s">
        <v>167</v>
      </c>
      <c r="BK693" s="18" t="s">
        <v>167</v>
      </c>
      <c r="BM693" s="18" t="s">
        <v>167</v>
      </c>
      <c r="BN693" s="19">
        <v>96.765953728362192</v>
      </c>
      <c r="BQ693" s="18" t="s">
        <v>167</v>
      </c>
      <c r="BS693" s="18" t="s">
        <v>167</v>
      </c>
      <c r="BT693" s="21"/>
      <c r="BU693" s="18" t="s">
        <v>167</v>
      </c>
      <c r="BW693" s="18" t="s">
        <v>167</v>
      </c>
      <c r="BY693" s="18" t="s">
        <v>167</v>
      </c>
      <c r="BZ693" s="24">
        <v>45.2</v>
      </c>
      <c r="CA693"/>
      <c r="CB693" s="21"/>
      <c r="CC693" s="18" t="s">
        <v>167</v>
      </c>
      <c r="CD693" s="21"/>
      <c r="CE693" s="18" t="s">
        <v>167</v>
      </c>
      <c r="CF693" s="21"/>
      <c r="CG693" s="18" t="s">
        <v>167</v>
      </c>
      <c r="CI693" s="21" t="s">
        <v>167</v>
      </c>
      <c r="CJ693" s="19">
        <v>29.715181600000001</v>
      </c>
      <c r="CM693" s="18" t="s">
        <v>167</v>
      </c>
      <c r="CO693" s="23" t="s">
        <v>167</v>
      </c>
      <c r="CQ693" s="23" t="s">
        <v>167</v>
      </c>
      <c r="CR693" s="23" t="s">
        <v>974</v>
      </c>
      <c r="CT693" s="18" t="s">
        <v>167</v>
      </c>
      <c r="CV693" s="18" t="s">
        <v>167</v>
      </c>
      <c r="CY693" s="18" t="s">
        <v>167</v>
      </c>
      <c r="DA693" s="18" t="s">
        <v>167</v>
      </c>
      <c r="DC693" s="18" t="s">
        <v>167</v>
      </c>
      <c r="DE693" s="18" t="s">
        <v>167</v>
      </c>
      <c r="DH693" s="18" t="s">
        <v>167</v>
      </c>
      <c r="DK693" s="18" t="s">
        <v>167</v>
      </c>
      <c r="DN693" s="18" t="s">
        <v>167</v>
      </c>
      <c r="DQ693" s="18" t="s">
        <v>167</v>
      </c>
      <c r="DU693" s="18" t="s">
        <v>167</v>
      </c>
      <c r="DZ693" s="18" t="s">
        <v>167</v>
      </c>
      <c r="EE693" s="18" t="s">
        <v>167</v>
      </c>
      <c r="EF693" s="39">
        <v>7.58684E-5</v>
      </c>
      <c r="EG693" s="24">
        <v>5.4679900000000004</v>
      </c>
      <c r="EH693" s="39">
        <v>2.5950000000000001E-8</v>
      </c>
      <c r="EI693" s="39">
        <v>1.8963999999999999E-12</v>
      </c>
      <c r="EJ693" s="39">
        <v>1.6563999999999999E-4</v>
      </c>
      <c r="EK693" s="39">
        <v>8.1003999999999999E-5</v>
      </c>
      <c r="EL693" s="39">
        <v>1.4953999999999999E-6</v>
      </c>
      <c r="EM693" s="39">
        <v>1.8556E-7</v>
      </c>
      <c r="EN693" s="39">
        <v>4.6994999999999996E-6</v>
      </c>
      <c r="EO693" s="39">
        <v>8.3252999999999997E-5</v>
      </c>
      <c r="EP693" s="39">
        <v>2.2791E-4</v>
      </c>
      <c r="EQ693" s="39">
        <v>4.4026000000000002E-5</v>
      </c>
      <c r="ER693" s="39">
        <v>0</v>
      </c>
      <c r="ES693" s="39">
        <v>0</v>
      </c>
      <c r="ET693" s="39">
        <v>0</v>
      </c>
      <c r="EU693" s="39">
        <v>4.3973000000000001E-5</v>
      </c>
      <c r="EV693" s="39">
        <v>5.0842E-7</v>
      </c>
      <c r="EW693" s="39">
        <v>4.8381999999999999E-4</v>
      </c>
      <c r="EX693" s="39">
        <v>2.1322E-7</v>
      </c>
      <c r="FA693" s="23">
        <v>-1.5961000000000001</v>
      </c>
      <c r="FB693" s="23">
        <v>-2.9201000000000001</v>
      </c>
      <c r="FC693" s="23">
        <v>-5.2465999999999999</v>
      </c>
      <c r="FD693" s="23">
        <v>-1.8093999999999999</v>
      </c>
      <c r="FE693" s="23">
        <v>2.1657999999999999</v>
      </c>
      <c r="FF693" s="23">
        <v>-16.818899999999999</v>
      </c>
      <c r="FG693" s="23">
        <v>-13.198600000000001</v>
      </c>
      <c r="FH693" s="23">
        <v>-7.6334999999999997</v>
      </c>
      <c r="FI693" s="23">
        <v>1.4612000000000001</v>
      </c>
      <c r="FJ693" s="23">
        <v>-13.3987</v>
      </c>
      <c r="FK693" s="23">
        <v>1.3378000000000001</v>
      </c>
      <c r="FL693" s="23">
        <v>6.3978000000000002</v>
      </c>
      <c r="FM693" s="23">
        <v>0.52629999999999999</v>
      </c>
      <c r="FN693" s="23">
        <v>4.1097000000000001</v>
      </c>
      <c r="FO693" s="23">
        <v>-1.7103999999999999</v>
      </c>
      <c r="FP693" s="23">
        <v>6.4476000000000004</v>
      </c>
      <c r="FQ693" s="23">
        <v>-0.183</v>
      </c>
      <c r="FR693" s="23">
        <v>-6.3859000000000004</v>
      </c>
    </row>
    <row r="694" spans="1:174" x14ac:dyDescent="0.2">
      <c r="A694" s="17">
        <f t="shared" si="13"/>
        <v>693</v>
      </c>
      <c r="B694" s="18">
        <v>13</v>
      </c>
      <c r="C694" s="18" t="s">
        <v>1251</v>
      </c>
      <c r="D694" s="18" t="s">
        <v>1252</v>
      </c>
      <c r="E694" s="18" t="s">
        <v>166</v>
      </c>
      <c r="F694" s="18" t="s">
        <v>166</v>
      </c>
      <c r="H694" s="18">
        <v>6</v>
      </c>
      <c r="I694" s="18">
        <v>0.44150400000000001</v>
      </c>
      <c r="K694" s="18">
        <v>64.957027999999994</v>
      </c>
      <c r="L694" s="18">
        <v>-15.772207</v>
      </c>
      <c r="M694" s="18" t="s">
        <v>229</v>
      </c>
      <c r="O694" s="18" t="s">
        <v>167</v>
      </c>
      <c r="P694" s="18">
        <v>3837</v>
      </c>
      <c r="Q694" s="18">
        <v>1.32</v>
      </c>
      <c r="S694" s="19">
        <v>0.1</v>
      </c>
      <c r="U694" s="20">
        <v>7.87</v>
      </c>
      <c r="W694" s="19">
        <f t="shared" si="14"/>
        <v>66.648790726601447</v>
      </c>
      <c r="X694" s="19"/>
      <c r="Z694" s="21">
        <v>0.91500000000000004</v>
      </c>
      <c r="AA694" s="21"/>
      <c r="AC694" s="18" t="s">
        <v>167</v>
      </c>
      <c r="AE694" s="18" t="s">
        <v>167</v>
      </c>
      <c r="AG694" s="18" t="s">
        <v>167</v>
      </c>
      <c r="AH694" s="22">
        <v>157</v>
      </c>
      <c r="AI694" s="22"/>
      <c r="AJ694" s="22">
        <v>46.5</v>
      </c>
      <c r="AM694" s="18" t="s">
        <v>167</v>
      </c>
      <c r="AO694" s="18" t="s">
        <v>167</v>
      </c>
      <c r="AQ694" s="18" t="s">
        <v>167</v>
      </c>
      <c r="AR694" s="19">
        <v>5.29</v>
      </c>
      <c r="AT694" s="21">
        <v>2.5000000000000001E-2</v>
      </c>
      <c r="AV694" s="19">
        <v>6.64</v>
      </c>
      <c r="AY694" s="18" t="s">
        <v>167</v>
      </c>
      <c r="AZ694" s="19">
        <v>46</v>
      </c>
      <c r="BA694"/>
      <c r="BC694" s="18" t="s">
        <v>167</v>
      </c>
      <c r="BE694" s="18" t="s">
        <v>167</v>
      </c>
      <c r="BF694" s="19">
        <v>402.92</v>
      </c>
      <c r="BI694" s="18" t="s">
        <v>167</v>
      </c>
      <c r="BK694" s="18" t="s">
        <v>167</v>
      </c>
      <c r="BM694" s="18" t="s">
        <v>167</v>
      </c>
      <c r="BN694" s="19">
        <v>88.81899134487351</v>
      </c>
      <c r="BQ694" s="18" t="s">
        <v>167</v>
      </c>
      <c r="BS694" s="18" t="s">
        <v>167</v>
      </c>
      <c r="BT694" s="21"/>
      <c r="BU694" s="18" t="s">
        <v>167</v>
      </c>
      <c r="BW694" s="18" t="s">
        <v>167</v>
      </c>
      <c r="BY694" s="18" t="s">
        <v>167</v>
      </c>
      <c r="BZ694" s="24">
        <v>37.4</v>
      </c>
      <c r="CA694"/>
      <c r="CB694" s="21"/>
      <c r="CC694" s="18" t="s">
        <v>167</v>
      </c>
      <c r="CD694" s="21"/>
      <c r="CE694" s="18" t="s">
        <v>167</v>
      </c>
      <c r="CF694" s="21"/>
      <c r="CG694" s="18" t="s">
        <v>167</v>
      </c>
      <c r="CI694" s="21" t="s">
        <v>167</v>
      </c>
      <c r="CJ694" s="19">
        <v>41.8575248</v>
      </c>
      <c r="CM694" s="18" t="s">
        <v>167</v>
      </c>
      <c r="CO694" s="23" t="s">
        <v>167</v>
      </c>
      <c r="CQ694" s="23" t="s">
        <v>167</v>
      </c>
      <c r="CR694" s="23" t="s">
        <v>974</v>
      </c>
      <c r="CT694" s="18" t="s">
        <v>167</v>
      </c>
      <c r="CV694" s="18" t="s">
        <v>167</v>
      </c>
      <c r="CY694" s="18" t="s">
        <v>167</v>
      </c>
      <c r="DA694" s="18" t="s">
        <v>167</v>
      </c>
      <c r="DC694" s="18" t="s">
        <v>167</v>
      </c>
      <c r="DE694" s="18" t="s">
        <v>167</v>
      </c>
      <c r="DH694" s="18" t="s">
        <v>167</v>
      </c>
      <c r="DK694" s="18" t="s">
        <v>167</v>
      </c>
      <c r="DN694" s="18" t="s">
        <v>167</v>
      </c>
      <c r="DQ694" s="18" t="s">
        <v>167</v>
      </c>
      <c r="DU694" s="18" t="s">
        <v>167</v>
      </c>
      <c r="DZ694" s="18" t="s">
        <v>167</v>
      </c>
      <c r="EE694" s="18" t="s">
        <v>167</v>
      </c>
      <c r="EF694" s="39">
        <v>4.5158099999999999E-6</v>
      </c>
      <c r="EG694" s="24">
        <v>0.278694</v>
      </c>
      <c r="EH694" s="39">
        <v>1.3948E-8</v>
      </c>
      <c r="EI694" s="39">
        <v>1.2775E-12</v>
      </c>
      <c r="EJ694" s="39">
        <v>1.5556000000000001E-4</v>
      </c>
      <c r="EK694" s="39">
        <v>4.7002999999999997E-5</v>
      </c>
      <c r="EL694" s="39">
        <v>5.2904000000000002E-6</v>
      </c>
      <c r="EM694" s="39">
        <v>1.446E-8</v>
      </c>
      <c r="EN694" s="39">
        <v>6.5995000000000001E-6</v>
      </c>
      <c r="EO694" s="39">
        <v>4.5513999999999998E-5</v>
      </c>
      <c r="EP694" s="39">
        <v>4.0269999999999998E-4</v>
      </c>
      <c r="EQ694" s="39">
        <v>3.6575999999999997E-5</v>
      </c>
      <c r="ER694" s="39">
        <v>0</v>
      </c>
      <c r="ES694" s="39">
        <v>0</v>
      </c>
      <c r="ET694" s="39">
        <v>0</v>
      </c>
      <c r="EU694" s="39">
        <v>3.3387999999999999E-5</v>
      </c>
      <c r="EV694" s="39">
        <v>1.3171000000000001E-6</v>
      </c>
      <c r="EW694" s="39">
        <v>6.7843000000000005E-4</v>
      </c>
      <c r="EX694" s="39">
        <v>3.5866000000000001E-7</v>
      </c>
      <c r="FA694" s="23">
        <v>-0.98440000000000005</v>
      </c>
      <c r="FB694" s="23">
        <v>-1.8982000000000001</v>
      </c>
      <c r="FC694" s="23">
        <v>-3.6076000000000001</v>
      </c>
      <c r="FD694" s="23">
        <v>-1.4273</v>
      </c>
      <c r="FE694" s="23">
        <v>3.5522999999999998</v>
      </c>
      <c r="FF694" s="23">
        <v>-14.419700000000001</v>
      </c>
      <c r="FG694" s="23">
        <v>-10.795999999999999</v>
      </c>
      <c r="FH694" s="23">
        <v>-6.9512999999999998</v>
      </c>
      <c r="FI694" s="23">
        <v>1.1527000000000001</v>
      </c>
      <c r="FJ694" s="23">
        <v>-12.9274</v>
      </c>
      <c r="FK694" s="23">
        <v>1.9527000000000001</v>
      </c>
      <c r="FL694" s="23">
        <v>6.0766</v>
      </c>
      <c r="FM694" s="23">
        <v>2.1331000000000002</v>
      </c>
      <c r="FN694" s="23">
        <v>5.2720000000000002</v>
      </c>
      <c r="FO694" s="23">
        <v>-0.78390000000000004</v>
      </c>
      <c r="FP694" s="23">
        <v>8.6024999999999991</v>
      </c>
      <c r="FQ694" s="23">
        <v>1.4040999999999999</v>
      </c>
      <c r="FR694" s="23">
        <v>-5.9577999999999998</v>
      </c>
    </row>
    <row r="695" spans="1:174" x14ac:dyDescent="0.2">
      <c r="A695" s="17">
        <f t="shared" si="13"/>
        <v>694</v>
      </c>
      <c r="B695" s="18">
        <v>13</v>
      </c>
      <c r="C695" s="18" t="s">
        <v>1253</v>
      </c>
      <c r="D695" s="18" t="s">
        <v>1252</v>
      </c>
      <c r="E695" s="18" t="s">
        <v>166</v>
      </c>
      <c r="F695" s="18" t="s">
        <v>166</v>
      </c>
      <c r="H695" s="18">
        <v>6</v>
      </c>
      <c r="I695" s="18">
        <v>0.34689600000000004</v>
      </c>
      <c r="K695" s="18">
        <v>64.957027999999994</v>
      </c>
      <c r="L695" s="18">
        <v>-15.772207</v>
      </c>
      <c r="M695" s="18" t="s">
        <v>229</v>
      </c>
      <c r="O695" s="18" t="s">
        <v>167</v>
      </c>
      <c r="P695" s="18">
        <v>3837</v>
      </c>
      <c r="Q695" s="18">
        <v>1.32</v>
      </c>
      <c r="S695" s="19">
        <v>0</v>
      </c>
      <c r="U695" s="20">
        <v>8.25</v>
      </c>
      <c r="W695" s="19">
        <f t="shared" si="14"/>
        <v>82.004522970136293</v>
      </c>
      <c r="X695" s="19"/>
      <c r="Z695" s="21">
        <v>0.94499999999999995</v>
      </c>
      <c r="AA695" s="21"/>
      <c r="AC695" s="18" t="s">
        <v>167</v>
      </c>
      <c r="AE695" s="18" t="s">
        <v>167</v>
      </c>
      <c r="AG695" s="18" t="s">
        <v>167</v>
      </c>
      <c r="AH695" s="22">
        <v>188</v>
      </c>
      <c r="AI695" s="22"/>
      <c r="AJ695" s="22">
        <v>53.7</v>
      </c>
      <c r="AM695" s="18" t="s">
        <v>167</v>
      </c>
      <c r="AO695" s="18" t="s">
        <v>167</v>
      </c>
      <c r="AQ695" s="18" t="s">
        <v>167</v>
      </c>
      <c r="AR695" s="19">
        <v>6.68</v>
      </c>
      <c r="AT695" s="21">
        <v>3.7999999999999999E-2</v>
      </c>
      <c r="AV695" s="19">
        <v>7.71</v>
      </c>
      <c r="AY695" s="18" t="s">
        <v>167</v>
      </c>
      <c r="AZ695" s="19">
        <v>56</v>
      </c>
      <c r="BA695"/>
      <c r="BC695" s="18" t="s">
        <v>167</v>
      </c>
      <c r="BE695" s="18" t="s">
        <v>167</v>
      </c>
      <c r="BF695" s="19">
        <v>508.25599999999997</v>
      </c>
      <c r="BI695" s="18" t="s">
        <v>167</v>
      </c>
      <c r="BK695" s="18" t="s">
        <v>167</v>
      </c>
      <c r="BM695" s="18" t="s">
        <v>167</v>
      </c>
      <c r="BN695" s="19">
        <v>114.99722037283622</v>
      </c>
      <c r="BQ695" s="18" t="s">
        <v>167</v>
      </c>
      <c r="BS695" s="18" t="s">
        <v>167</v>
      </c>
      <c r="BT695" s="21"/>
      <c r="BU695" s="18" t="s">
        <v>167</v>
      </c>
      <c r="BW695" s="18" t="s">
        <v>167</v>
      </c>
      <c r="BY695" s="18" t="s">
        <v>167</v>
      </c>
      <c r="BZ695" s="24">
        <v>47.1</v>
      </c>
      <c r="CA695"/>
      <c r="CB695" s="21"/>
      <c r="CC695" s="18" t="s">
        <v>167</v>
      </c>
      <c r="CD695" s="21"/>
      <c r="CE695" s="18" t="s">
        <v>167</v>
      </c>
      <c r="CF695" s="21"/>
      <c r="CG695" s="18" t="s">
        <v>167</v>
      </c>
      <c r="CI695" s="21" t="s">
        <v>167</v>
      </c>
      <c r="CJ695" s="19">
        <v>51.315128800000004</v>
      </c>
      <c r="CM695" s="18" t="s">
        <v>167</v>
      </c>
      <c r="CO695" s="23" t="s">
        <v>167</v>
      </c>
      <c r="CQ695" s="23" t="s">
        <v>167</v>
      </c>
      <c r="CR695" s="23" t="s">
        <v>974</v>
      </c>
      <c r="CT695" s="18" t="s">
        <v>167</v>
      </c>
      <c r="CV695" s="18" t="s">
        <v>167</v>
      </c>
      <c r="CY695" s="18" t="s">
        <v>167</v>
      </c>
      <c r="DA695" s="18" t="s">
        <v>167</v>
      </c>
      <c r="DC695" s="18" t="s">
        <v>167</v>
      </c>
      <c r="DE695" s="18" t="s">
        <v>167</v>
      </c>
      <c r="DH695" s="18" t="s">
        <v>167</v>
      </c>
      <c r="DK695" s="18" t="s">
        <v>167</v>
      </c>
      <c r="DN695" s="18" t="s">
        <v>167</v>
      </c>
      <c r="DQ695" s="18" t="s">
        <v>167</v>
      </c>
      <c r="DU695" s="18" t="s">
        <v>167</v>
      </c>
      <c r="DZ695" s="18" t="s">
        <v>167</v>
      </c>
      <c r="EE695" s="18" t="s">
        <v>167</v>
      </c>
      <c r="EF695" s="39">
        <v>1.1258599999999999E-5</v>
      </c>
      <c r="EG695" s="24">
        <v>0.56696000000000002</v>
      </c>
      <c r="EH695" s="39">
        <v>5.8332999999999997E-9</v>
      </c>
      <c r="EI695" s="39">
        <v>4.2508999999999997E-14</v>
      </c>
      <c r="EJ695" s="39">
        <v>1.8551E-4</v>
      </c>
      <c r="EK695" s="39">
        <v>5.4004E-5</v>
      </c>
      <c r="EL695" s="39">
        <v>6.6858999999999998E-6</v>
      </c>
      <c r="EM695" s="39">
        <v>4.4200999999999997E-9</v>
      </c>
      <c r="EN695" s="39">
        <v>7.6992999999999993E-6</v>
      </c>
      <c r="EO695" s="39">
        <v>5.5229000000000003E-5</v>
      </c>
      <c r="EP695" s="39">
        <v>5.0799000000000005E-4</v>
      </c>
      <c r="EQ695" s="39">
        <v>4.5893000000000003E-5</v>
      </c>
      <c r="ER695" s="39">
        <v>0</v>
      </c>
      <c r="ES695" s="39">
        <v>0</v>
      </c>
      <c r="ET695" s="39">
        <v>0</v>
      </c>
      <c r="EU695" s="39">
        <v>1.6912E-5</v>
      </c>
      <c r="EV695" s="39">
        <v>3.8669000000000002E-6</v>
      </c>
      <c r="EW695" s="39">
        <v>8.2470000000000004E-4</v>
      </c>
      <c r="EX695" s="39">
        <v>1.1065999999999999E-6</v>
      </c>
      <c r="FA695" s="23">
        <v>-1.3426</v>
      </c>
      <c r="FB695" s="23">
        <v>-1.4447000000000001</v>
      </c>
      <c r="FC695" s="23">
        <v>-3.28</v>
      </c>
      <c r="FD695" s="23">
        <v>-0.89529999999999998</v>
      </c>
      <c r="FE695" s="23">
        <v>3.2639</v>
      </c>
      <c r="FF695" s="23">
        <v>-10.645899999999999</v>
      </c>
      <c r="FG695" s="23">
        <v>-7.0212000000000003</v>
      </c>
      <c r="FH695" s="23">
        <v>-5.0724999999999998</v>
      </c>
      <c r="FI695" s="23">
        <v>1.7692000000000001</v>
      </c>
      <c r="FJ695" s="23">
        <v>-11.1556</v>
      </c>
      <c r="FK695" s="23">
        <v>1.5955999999999999</v>
      </c>
      <c r="FL695" s="23">
        <v>6.6889000000000003</v>
      </c>
      <c r="FM695" s="23">
        <v>2.1755</v>
      </c>
      <c r="FN695" s="23">
        <v>4.7805999999999997</v>
      </c>
      <c r="FO695" s="23">
        <v>-0.3629</v>
      </c>
      <c r="FP695" s="23">
        <v>8.3088999999999995</v>
      </c>
      <c r="FQ695" s="23">
        <v>1.9596</v>
      </c>
      <c r="FR695" s="23">
        <v>-3.9552</v>
      </c>
    </row>
    <row r="696" spans="1:174" x14ac:dyDescent="0.2">
      <c r="A696" s="17">
        <f t="shared" si="13"/>
        <v>695</v>
      </c>
      <c r="B696" s="18">
        <v>13</v>
      </c>
      <c r="C696" s="18" t="s">
        <v>1254</v>
      </c>
      <c r="D696" s="18" t="s">
        <v>1252</v>
      </c>
      <c r="E696" s="18" t="s">
        <v>166</v>
      </c>
      <c r="F696" s="18" t="s">
        <v>166</v>
      </c>
      <c r="H696" s="18">
        <v>6</v>
      </c>
      <c r="I696" s="18">
        <v>0.28382400000000002</v>
      </c>
      <c r="K696" s="18">
        <v>64.957027999999994</v>
      </c>
      <c r="L696" s="18">
        <v>-15.772207</v>
      </c>
      <c r="M696" s="18" t="s">
        <v>229</v>
      </c>
      <c r="O696" s="18" t="s">
        <v>167</v>
      </c>
      <c r="P696" s="18">
        <v>3837</v>
      </c>
      <c r="Q696" s="18">
        <v>1.32</v>
      </c>
      <c r="S696" s="19">
        <v>0</v>
      </c>
      <c r="U696" s="20">
        <v>8.2100000000000009</v>
      </c>
      <c r="W696" s="19">
        <f t="shared" si="14"/>
        <v>96.366225271594686</v>
      </c>
      <c r="X696" s="19"/>
      <c r="Z696" s="21">
        <v>0.73</v>
      </c>
      <c r="AA696" s="21"/>
      <c r="AC696" s="18" t="s">
        <v>167</v>
      </c>
      <c r="AE696" s="18" t="s">
        <v>167</v>
      </c>
      <c r="AG696" s="18" t="s">
        <v>167</v>
      </c>
      <c r="AH696" s="22">
        <v>234</v>
      </c>
      <c r="AI696" s="22"/>
      <c r="AJ696" s="22">
        <v>63.5</v>
      </c>
      <c r="AM696" s="18" t="s">
        <v>167</v>
      </c>
      <c r="AO696" s="18" t="s">
        <v>167</v>
      </c>
      <c r="AQ696" s="18" t="s">
        <v>167</v>
      </c>
      <c r="AR696" s="19">
        <v>7.29</v>
      </c>
      <c r="AT696" s="21">
        <v>4.1000000000000002E-2</v>
      </c>
      <c r="AV696" s="19">
        <v>8.57</v>
      </c>
      <c r="AY696" s="18" t="s">
        <v>167</v>
      </c>
      <c r="AZ696" s="19">
        <v>77</v>
      </c>
      <c r="BA696"/>
      <c r="BC696" s="18" t="s">
        <v>167</v>
      </c>
      <c r="BE696" s="18" t="s">
        <v>167</v>
      </c>
      <c r="BF696" s="19">
        <v>573.88</v>
      </c>
      <c r="BI696" s="18" t="s">
        <v>167</v>
      </c>
      <c r="BK696" s="18" t="s">
        <v>167</v>
      </c>
      <c r="BM696" s="18" t="s">
        <v>167</v>
      </c>
      <c r="BN696" s="19">
        <v>133.22848701731024</v>
      </c>
      <c r="BQ696" s="18" t="s">
        <v>167</v>
      </c>
      <c r="BS696" s="18" t="s">
        <v>167</v>
      </c>
      <c r="BT696" s="21"/>
      <c r="BU696" s="18" t="s">
        <v>167</v>
      </c>
      <c r="BW696" s="18" t="s">
        <v>167</v>
      </c>
      <c r="BY696" s="18" t="s">
        <v>167</v>
      </c>
      <c r="BZ696" s="24">
        <v>52.4</v>
      </c>
      <c r="CA696"/>
      <c r="CB696" s="21"/>
      <c r="CC696" s="18" t="s">
        <v>167</v>
      </c>
      <c r="CD696" s="21"/>
      <c r="CE696" s="18" t="s">
        <v>167</v>
      </c>
      <c r="CF696" s="21"/>
      <c r="CG696" s="18" t="s">
        <v>167</v>
      </c>
      <c r="CI696" s="21" t="s">
        <v>167</v>
      </c>
      <c r="CJ696" s="19">
        <v>60.406632000000009</v>
      </c>
      <c r="CM696" s="18" t="s">
        <v>167</v>
      </c>
      <c r="CO696" s="23" t="s">
        <v>167</v>
      </c>
      <c r="CQ696" s="23" t="s">
        <v>167</v>
      </c>
      <c r="CR696" s="23" t="s">
        <v>974</v>
      </c>
      <c r="CT696" s="18" t="s">
        <v>167</v>
      </c>
      <c r="CV696" s="18" t="s">
        <v>167</v>
      </c>
      <c r="CY696" s="18" t="s">
        <v>167</v>
      </c>
      <c r="DA696" s="18" t="s">
        <v>167</v>
      </c>
      <c r="DC696" s="18" t="s">
        <v>167</v>
      </c>
      <c r="DE696" s="18" t="s">
        <v>167</v>
      </c>
      <c r="DH696" s="18" t="s">
        <v>167</v>
      </c>
      <c r="DK696" s="18" t="s">
        <v>167</v>
      </c>
      <c r="DN696" s="18" t="s">
        <v>167</v>
      </c>
      <c r="DQ696" s="18" t="s">
        <v>167</v>
      </c>
      <c r="DU696" s="18" t="s">
        <v>167</v>
      </c>
      <c r="DZ696" s="18" t="s">
        <v>167</v>
      </c>
      <c r="EE696" s="18" t="s">
        <v>167</v>
      </c>
      <c r="EF696" s="39">
        <v>4.0788000000000003E-5</v>
      </c>
      <c r="EG696" s="24">
        <v>1.73339</v>
      </c>
      <c r="EH696" s="39">
        <v>6.4160999999999998E-9</v>
      </c>
      <c r="EI696" s="39">
        <v>4.8621000000000002E-14</v>
      </c>
      <c r="EJ696" s="39">
        <v>2.3059999999999999E-4</v>
      </c>
      <c r="EK696" s="39">
        <v>6.4005999999999997E-5</v>
      </c>
      <c r="EL696" s="39">
        <v>7.2795999999999997E-6</v>
      </c>
      <c r="EM696" s="39">
        <v>6.0416999999999999E-9</v>
      </c>
      <c r="EN696" s="39">
        <v>8.5992000000000006E-6</v>
      </c>
      <c r="EO696" s="39">
        <v>7.5811999999999999E-5</v>
      </c>
      <c r="EP696" s="39">
        <v>5.7350000000000001E-4</v>
      </c>
      <c r="EQ696" s="39">
        <v>5.0763999999999997E-5</v>
      </c>
      <c r="ER696" s="39">
        <v>0</v>
      </c>
      <c r="ES696" s="39">
        <v>0</v>
      </c>
      <c r="ET696" s="39">
        <v>0</v>
      </c>
      <c r="EU696" s="39">
        <v>2.1797000000000002E-5</v>
      </c>
      <c r="EV696" s="39">
        <v>4.2019000000000004E-6</v>
      </c>
      <c r="EW696" s="39">
        <v>9.7272000000000005E-4</v>
      </c>
      <c r="EX696" s="39">
        <v>1.1740999999999999E-6</v>
      </c>
      <c r="FA696" s="23">
        <v>-1.4164000000000001</v>
      </c>
      <c r="FB696" s="23">
        <v>-1.3147</v>
      </c>
      <c r="FC696" s="23">
        <v>-3.2906</v>
      </c>
      <c r="FD696" s="23">
        <v>-0.77649999999999997</v>
      </c>
      <c r="FE696" s="23">
        <v>3.3289</v>
      </c>
      <c r="FF696" s="23">
        <v>-10.3421</v>
      </c>
      <c r="FG696" s="23">
        <v>-6.7173999999999996</v>
      </c>
      <c r="FH696" s="23">
        <v>-4.8837000000000002</v>
      </c>
      <c r="FI696" s="23">
        <v>1.7791999999999999</v>
      </c>
      <c r="FJ696" s="23">
        <v>-10.9879</v>
      </c>
      <c r="FK696" s="23">
        <v>1.5218</v>
      </c>
      <c r="FL696" s="23">
        <v>6.6988000000000003</v>
      </c>
      <c r="FM696" s="23">
        <v>2.2471999999999999</v>
      </c>
      <c r="FN696" s="23">
        <v>4.7613000000000003</v>
      </c>
      <c r="FO696" s="23">
        <v>-0.23769999999999999</v>
      </c>
      <c r="FP696" s="23">
        <v>8.2865000000000002</v>
      </c>
      <c r="FQ696" s="23">
        <v>2.0773999999999999</v>
      </c>
      <c r="FR696" s="23">
        <v>-3.6591</v>
      </c>
    </row>
    <row r="697" spans="1:174" x14ac:dyDescent="0.2">
      <c r="A697" s="17">
        <f t="shared" si="13"/>
        <v>696</v>
      </c>
      <c r="B697" s="18">
        <v>13</v>
      </c>
      <c r="C697" s="18" t="s">
        <v>1255</v>
      </c>
      <c r="D697" s="18" t="s">
        <v>1252</v>
      </c>
      <c r="E697" s="18" t="s">
        <v>166</v>
      </c>
      <c r="F697" s="18" t="s">
        <v>166</v>
      </c>
      <c r="H697" s="18">
        <v>6</v>
      </c>
      <c r="I697" s="18">
        <v>0.189216</v>
      </c>
      <c r="K697" s="18">
        <v>64.957027999999994</v>
      </c>
      <c r="L697" s="18">
        <v>-15.772207</v>
      </c>
      <c r="M697" s="18" t="s">
        <v>229</v>
      </c>
      <c r="O697" s="18" t="s">
        <v>167</v>
      </c>
      <c r="P697" s="18">
        <v>3837</v>
      </c>
      <c r="Q697" s="18">
        <v>1.32</v>
      </c>
      <c r="S697" s="19">
        <v>0</v>
      </c>
      <c r="U697" s="20">
        <v>8.3000000000000007</v>
      </c>
      <c r="W697" s="19">
        <f t="shared" si="14"/>
        <v>93.686320250143638</v>
      </c>
      <c r="X697" s="19"/>
      <c r="Z697" s="21">
        <v>0.66</v>
      </c>
      <c r="AA697" s="21"/>
      <c r="AC697" s="18" t="s">
        <v>167</v>
      </c>
      <c r="AE697" s="18" t="s">
        <v>167</v>
      </c>
      <c r="AG697" s="18" t="s">
        <v>167</v>
      </c>
      <c r="AH697" s="22">
        <v>211</v>
      </c>
      <c r="AI697" s="22"/>
      <c r="AJ697" s="22">
        <v>56.7</v>
      </c>
      <c r="AM697" s="18" t="s">
        <v>167</v>
      </c>
      <c r="AO697" s="18" t="s">
        <v>167</v>
      </c>
      <c r="AQ697" s="18" t="s">
        <v>167</v>
      </c>
      <c r="AR697" s="19">
        <v>7.87</v>
      </c>
      <c r="AT697" s="21">
        <v>0.03</v>
      </c>
      <c r="AV697" s="19">
        <v>8.6300000000000008</v>
      </c>
      <c r="AY697" s="18" t="s">
        <v>167</v>
      </c>
      <c r="AZ697" s="19">
        <v>69</v>
      </c>
      <c r="BA697"/>
      <c r="BC697" s="18" t="s">
        <v>167</v>
      </c>
      <c r="BE697" s="18" t="s">
        <v>167</v>
      </c>
      <c r="BF697" s="19">
        <v>588.89599999999996</v>
      </c>
      <c r="BI697" s="18" t="s">
        <v>167</v>
      </c>
      <c r="BK697" s="18" t="s">
        <v>167</v>
      </c>
      <c r="BM697" s="18" t="s">
        <v>167</v>
      </c>
      <c r="BN697" s="19">
        <v>127.61886651131825</v>
      </c>
      <c r="BQ697" s="18" t="s">
        <v>167</v>
      </c>
      <c r="BS697" s="18" t="s">
        <v>167</v>
      </c>
      <c r="BT697" s="21"/>
      <c r="BU697" s="18" t="s">
        <v>167</v>
      </c>
      <c r="BW697" s="18" t="s">
        <v>167</v>
      </c>
      <c r="BY697" s="18" t="s">
        <v>167</v>
      </c>
      <c r="BZ697" s="24">
        <v>48</v>
      </c>
      <c r="CA697"/>
      <c r="CB697" s="21"/>
      <c r="CC697" s="18" t="s">
        <v>167</v>
      </c>
      <c r="CD697" s="21"/>
      <c r="CE697" s="18" t="s">
        <v>167</v>
      </c>
      <c r="CF697" s="21"/>
      <c r="CG697" s="18" t="s">
        <v>167</v>
      </c>
      <c r="CI697" s="21" t="s">
        <v>167</v>
      </c>
      <c r="CJ697" s="19">
        <v>59.308329600000008</v>
      </c>
      <c r="CM697" s="18" t="s">
        <v>167</v>
      </c>
      <c r="CO697" s="23" t="s">
        <v>167</v>
      </c>
      <c r="CQ697" s="23" t="s">
        <v>167</v>
      </c>
      <c r="CR697" s="23" t="s">
        <v>974</v>
      </c>
      <c r="CT697" s="18" t="s">
        <v>167</v>
      </c>
      <c r="CV697" s="18" t="s">
        <v>167</v>
      </c>
      <c r="CY697" s="18" t="s">
        <v>167</v>
      </c>
      <c r="DA697" s="18" t="s">
        <v>167</v>
      </c>
      <c r="DC697" s="18" t="s">
        <v>167</v>
      </c>
      <c r="DE697" s="18" t="s">
        <v>167</v>
      </c>
      <c r="DH697" s="18" t="s">
        <v>167</v>
      </c>
      <c r="DK697" s="18" t="s">
        <v>167</v>
      </c>
      <c r="DN697" s="18" t="s">
        <v>167</v>
      </c>
      <c r="DQ697" s="18" t="s">
        <v>167</v>
      </c>
      <c r="DU697" s="18" t="s">
        <v>167</v>
      </c>
      <c r="DZ697" s="18" t="s">
        <v>167</v>
      </c>
      <c r="EE697" s="18" t="s">
        <v>167</v>
      </c>
      <c r="EF697" s="39">
        <v>2.67887E-5</v>
      </c>
      <c r="EG697" s="24">
        <v>1.17798</v>
      </c>
      <c r="EH697" s="39">
        <v>5.2106999999999998E-9</v>
      </c>
      <c r="EI697" s="39">
        <v>1.9079999999999999E-14</v>
      </c>
      <c r="EJ697" s="39">
        <v>2.0785000000000001E-4</v>
      </c>
      <c r="EK697" s="39">
        <v>5.7005000000000001E-5</v>
      </c>
      <c r="EL697" s="39">
        <v>7.8799000000000006E-6</v>
      </c>
      <c r="EM697" s="39">
        <v>2.6037E-9</v>
      </c>
      <c r="EN697" s="39">
        <v>8.5993000000000008E-6</v>
      </c>
      <c r="EO697" s="39">
        <v>6.7936999999999997E-5</v>
      </c>
      <c r="EP697" s="39">
        <v>5.8850000000000005E-4</v>
      </c>
      <c r="EQ697" s="39">
        <v>4.6625000000000002E-5</v>
      </c>
      <c r="ER697" s="39">
        <v>0</v>
      </c>
      <c r="ES697" s="39">
        <v>0</v>
      </c>
      <c r="ET697" s="39">
        <v>0</v>
      </c>
      <c r="EU697" s="39">
        <v>1.7376000000000001E-5</v>
      </c>
      <c r="EV697" s="39">
        <v>5.0506999999999998E-6</v>
      </c>
      <c r="EW697" s="39">
        <v>9.5304000000000005E-4</v>
      </c>
      <c r="EX697" s="39">
        <v>1.3795000000000001E-6</v>
      </c>
      <c r="FA697" s="23">
        <v>-1.5492999999999999</v>
      </c>
      <c r="FB697" s="23">
        <v>-1.4046000000000001</v>
      </c>
      <c r="FC697" s="23">
        <v>-3.4588999999999999</v>
      </c>
      <c r="FD697" s="23">
        <v>-0.73839999999999995</v>
      </c>
      <c r="FE697" s="23">
        <v>2.9701</v>
      </c>
      <c r="FF697" s="23">
        <v>-9.9966000000000008</v>
      </c>
      <c r="FG697" s="23">
        <v>-6.3719000000000001</v>
      </c>
      <c r="FH697" s="23">
        <v>-4.6523000000000003</v>
      </c>
      <c r="FI697" s="23">
        <v>1.6852</v>
      </c>
      <c r="FJ697" s="23">
        <v>-10.7394</v>
      </c>
      <c r="FK697" s="23">
        <v>1.3889</v>
      </c>
      <c r="FL697" s="23">
        <v>6.6048</v>
      </c>
      <c r="FM697" s="23">
        <v>1.9610000000000001</v>
      </c>
      <c r="FN697" s="23">
        <v>4.4565000000000001</v>
      </c>
      <c r="FO697" s="23">
        <v>-0.3387</v>
      </c>
      <c r="FP697" s="23">
        <v>7.9196999999999997</v>
      </c>
      <c r="FQ697" s="23">
        <v>1.87</v>
      </c>
      <c r="FR697" s="23">
        <v>-3.4497</v>
      </c>
    </row>
    <row r="698" spans="1:174" x14ac:dyDescent="0.2">
      <c r="A698" s="17">
        <f t="shared" si="13"/>
        <v>697</v>
      </c>
      <c r="B698" s="18">
        <v>13</v>
      </c>
      <c r="C698" s="18" t="s">
        <v>1256</v>
      </c>
      <c r="D698" s="18" t="s">
        <v>1252</v>
      </c>
      <c r="E698" s="18" t="s">
        <v>166</v>
      </c>
      <c r="F698" s="18" t="s">
        <v>166</v>
      </c>
      <c r="H698" s="18">
        <v>6</v>
      </c>
      <c r="I698" s="18">
        <v>2.1349872000000003</v>
      </c>
      <c r="K698" s="18">
        <v>64.957027999999994</v>
      </c>
      <c r="L698" s="18">
        <v>-15.772207</v>
      </c>
      <c r="M698" s="18" t="s">
        <v>229</v>
      </c>
      <c r="O698" s="18" t="s">
        <v>167</v>
      </c>
      <c r="P698" s="18">
        <v>3837</v>
      </c>
      <c r="Q698" s="18">
        <v>1.32</v>
      </c>
      <c r="S698" s="19">
        <v>2.5</v>
      </c>
      <c r="U698" s="20">
        <v>7.53</v>
      </c>
      <c r="W698" s="19">
        <f t="shared" si="14"/>
        <v>40.777694757158386</v>
      </c>
      <c r="X698" s="19"/>
      <c r="Z698" s="21">
        <v>0.33200000000000002</v>
      </c>
      <c r="AA698" s="21"/>
      <c r="AC698" s="18" t="s">
        <v>167</v>
      </c>
      <c r="AE698" s="18" t="s">
        <v>167</v>
      </c>
      <c r="AG698" s="18" t="s">
        <v>167</v>
      </c>
      <c r="AH698" s="22">
        <v>105</v>
      </c>
      <c r="AI698" s="22"/>
      <c r="AJ698" s="22">
        <v>57.2</v>
      </c>
      <c r="AM698" s="18" t="s">
        <v>167</v>
      </c>
      <c r="AO698" s="18" t="s">
        <v>167</v>
      </c>
      <c r="AQ698" s="18" t="s">
        <v>167</v>
      </c>
      <c r="AR698" s="19">
        <v>2.42</v>
      </c>
      <c r="AT698" s="21">
        <v>7.1999999999999995E-2</v>
      </c>
      <c r="AV698" s="19">
        <v>5.53</v>
      </c>
      <c r="AY698" s="18" t="s">
        <v>167</v>
      </c>
      <c r="AZ698" s="19">
        <v>41</v>
      </c>
      <c r="BA698"/>
      <c r="BC698" s="18" t="s">
        <v>167</v>
      </c>
      <c r="BE698" s="18" t="s">
        <v>167</v>
      </c>
      <c r="BF698" s="19">
        <v>239.33600000000001</v>
      </c>
      <c r="BI698" s="18" t="s">
        <v>167</v>
      </c>
      <c r="BK698" s="18" t="s">
        <v>167</v>
      </c>
      <c r="BM698" s="18" t="s">
        <v>167</v>
      </c>
      <c r="BN698" s="19">
        <v>56.096205059920109</v>
      </c>
      <c r="BQ698" s="18" t="s">
        <v>167</v>
      </c>
      <c r="BS698" s="18" t="s">
        <v>167</v>
      </c>
      <c r="BT698" s="21"/>
      <c r="BU698" s="18" t="s">
        <v>167</v>
      </c>
      <c r="BW698" s="18" t="s">
        <v>167</v>
      </c>
      <c r="BY698" s="18" t="s">
        <v>167</v>
      </c>
      <c r="BZ698" s="24">
        <v>14.8</v>
      </c>
      <c r="CA698"/>
      <c r="CB698" s="21"/>
      <c r="CC698" s="18" t="s">
        <v>167</v>
      </c>
      <c r="CD698" s="21"/>
      <c r="CE698" s="18" t="s">
        <v>167</v>
      </c>
      <c r="CF698" s="21"/>
      <c r="CG698" s="18" t="s">
        <v>167</v>
      </c>
      <c r="CI698" s="21" t="s">
        <v>167</v>
      </c>
      <c r="CJ698" s="19">
        <v>24.772820800000002</v>
      </c>
      <c r="CM698" s="18" t="s">
        <v>167</v>
      </c>
      <c r="CO698" s="23" t="s">
        <v>167</v>
      </c>
      <c r="CQ698" s="23" t="s">
        <v>167</v>
      </c>
      <c r="CR698" s="23" t="s">
        <v>974</v>
      </c>
      <c r="CT698" s="18" t="s">
        <v>167</v>
      </c>
      <c r="CV698" s="18" t="s">
        <v>167</v>
      </c>
      <c r="CY698" s="18" t="s">
        <v>167</v>
      </c>
      <c r="DA698" s="18" t="s">
        <v>167</v>
      </c>
      <c r="DC698" s="18" t="s">
        <v>167</v>
      </c>
      <c r="DE698" s="18" t="s">
        <v>167</v>
      </c>
      <c r="DH698" s="18" t="s">
        <v>167</v>
      </c>
      <c r="DK698" s="18" t="s">
        <v>167</v>
      </c>
      <c r="DN698" s="18" t="s">
        <v>167</v>
      </c>
      <c r="DQ698" s="18" t="s">
        <v>167</v>
      </c>
      <c r="DU698" s="18" t="s">
        <v>167</v>
      </c>
      <c r="DZ698" s="18" t="s">
        <v>167</v>
      </c>
      <c r="EE698" s="18" t="s">
        <v>167</v>
      </c>
      <c r="EF698" s="39">
        <v>4.2503399999999997E-5</v>
      </c>
      <c r="EG698" s="24">
        <v>4.1294399999999998</v>
      </c>
      <c r="EH698" s="39">
        <v>3.0331000000000002E-8</v>
      </c>
      <c r="EI698" s="39">
        <v>4.9361000000000003E-12</v>
      </c>
      <c r="EJ698" s="39">
        <v>1.0451E-4</v>
      </c>
      <c r="EK698" s="39">
        <v>5.7002000000000001E-5</v>
      </c>
      <c r="EL698" s="39">
        <v>2.3957000000000002E-6</v>
      </c>
      <c r="EM698" s="39">
        <v>6.1001000000000005E-8</v>
      </c>
      <c r="EN698" s="39">
        <v>5.4998999999999996E-6</v>
      </c>
      <c r="EO698" s="39">
        <v>4.0765E-5</v>
      </c>
      <c r="EP698" s="39">
        <v>2.3923999999999999E-4</v>
      </c>
      <c r="EQ698" s="39">
        <v>1.4548E-5</v>
      </c>
      <c r="ER698" s="39">
        <v>0</v>
      </c>
      <c r="ES698" s="39">
        <v>0</v>
      </c>
      <c r="ET698" s="39">
        <v>0</v>
      </c>
      <c r="EU698" s="39">
        <v>4.0728E-5</v>
      </c>
      <c r="EV698" s="39">
        <v>3.8211000000000002E-7</v>
      </c>
      <c r="EW698" s="39">
        <v>4.0362999999999998E-4</v>
      </c>
      <c r="EX698" s="39">
        <v>1.1563E-7</v>
      </c>
      <c r="FA698" s="23">
        <v>-1.2092000000000001</v>
      </c>
      <c r="FB698" s="23">
        <v>-3.3475999999999999</v>
      </c>
      <c r="FC698" s="23">
        <v>-5.1466000000000003</v>
      </c>
      <c r="FD698" s="23">
        <v>-2.1092</v>
      </c>
      <c r="FE698" s="23">
        <v>2.0219999999999998</v>
      </c>
      <c r="FF698" s="23">
        <v>-18.336600000000001</v>
      </c>
      <c r="FG698" s="23">
        <v>-14.7392</v>
      </c>
      <c r="FH698" s="23">
        <v>-8.6814999999999998</v>
      </c>
      <c r="FI698" s="23">
        <v>0.83640000000000003</v>
      </c>
      <c r="FJ698" s="23">
        <v>-14.2212</v>
      </c>
      <c r="FK698" s="23">
        <v>1.7021999999999999</v>
      </c>
      <c r="FL698" s="23">
        <v>5.8611000000000004</v>
      </c>
      <c r="FM698" s="23">
        <v>0.3755</v>
      </c>
      <c r="FN698" s="23">
        <v>4.3019999999999996</v>
      </c>
      <c r="FO698" s="23">
        <v>-2.1206</v>
      </c>
      <c r="FP698" s="23">
        <v>6.7759999999999998</v>
      </c>
      <c r="FQ698" s="23">
        <v>-0.72740000000000005</v>
      </c>
      <c r="FR698" s="23">
        <v>-7.9127000000000001</v>
      </c>
    </row>
    <row r="699" spans="1:174" x14ac:dyDescent="0.2">
      <c r="A699" s="17">
        <f t="shared" si="13"/>
        <v>698</v>
      </c>
      <c r="B699" s="18">
        <v>13</v>
      </c>
      <c r="C699" s="18" t="s">
        <v>1257</v>
      </c>
      <c r="D699" s="18" t="s">
        <v>1252</v>
      </c>
      <c r="E699" s="18" t="s">
        <v>166</v>
      </c>
      <c r="F699" s="18" t="s">
        <v>166</v>
      </c>
      <c r="H699" s="18">
        <v>6</v>
      </c>
      <c r="I699" s="18">
        <v>6.46488</v>
      </c>
      <c r="K699" s="18">
        <v>64.957027999999994</v>
      </c>
      <c r="L699" s="18">
        <v>-15.772207</v>
      </c>
      <c r="M699" s="18" t="s">
        <v>229</v>
      </c>
      <c r="O699" s="18" t="s">
        <v>167</v>
      </c>
      <c r="P699" s="18">
        <v>3837</v>
      </c>
      <c r="Q699" s="18">
        <v>1.32</v>
      </c>
      <c r="S699" s="19">
        <v>4.5</v>
      </c>
      <c r="U699" s="20">
        <v>7.78</v>
      </c>
      <c r="W699" s="19">
        <f t="shared" si="14"/>
        <v>31.046231706195606</v>
      </c>
      <c r="X699" s="19"/>
      <c r="Z699" s="21">
        <v>0.83399999999999996</v>
      </c>
      <c r="AA699" s="21"/>
      <c r="AC699" s="18" t="s">
        <v>167</v>
      </c>
      <c r="AE699" s="18" t="s">
        <v>167</v>
      </c>
      <c r="AG699" s="18" t="s">
        <v>167</v>
      </c>
      <c r="AH699" s="22">
        <v>80</v>
      </c>
      <c r="AI699" s="22"/>
      <c r="AJ699" s="22">
        <v>35.5</v>
      </c>
      <c r="AM699" s="18" t="s">
        <v>167</v>
      </c>
      <c r="AO699" s="18" t="s">
        <v>167</v>
      </c>
      <c r="AQ699" s="18" t="s">
        <v>167</v>
      </c>
      <c r="AR699" s="19">
        <v>1.87</v>
      </c>
      <c r="AT699" s="21">
        <v>4.4999999999999998E-2</v>
      </c>
      <c r="AV699" s="19">
        <v>3.26</v>
      </c>
      <c r="AY699" s="18" t="s">
        <v>167</v>
      </c>
      <c r="AZ699" s="19">
        <v>19</v>
      </c>
      <c r="BA699"/>
      <c r="BC699" s="18" t="s">
        <v>167</v>
      </c>
      <c r="BE699" s="18" t="s">
        <v>167</v>
      </c>
      <c r="BF699" s="19">
        <v>190.24</v>
      </c>
      <c r="BI699" s="18" t="s">
        <v>167</v>
      </c>
      <c r="BK699" s="18" t="s">
        <v>167</v>
      </c>
      <c r="BM699" s="18" t="s">
        <v>167</v>
      </c>
      <c r="BN699" s="19">
        <v>51.8889896804261</v>
      </c>
      <c r="BQ699" s="18" t="s">
        <v>167</v>
      </c>
      <c r="BS699" s="18" t="s">
        <v>167</v>
      </c>
      <c r="BT699" s="21"/>
      <c r="BU699" s="18" t="s">
        <v>167</v>
      </c>
      <c r="BW699" s="18" t="s">
        <v>167</v>
      </c>
      <c r="BY699" s="18" t="s">
        <v>167</v>
      </c>
      <c r="BZ699" s="24">
        <v>9.82</v>
      </c>
      <c r="CA699"/>
      <c r="CB699" s="21"/>
      <c r="CC699" s="18" t="s">
        <v>167</v>
      </c>
      <c r="CD699" s="21"/>
      <c r="CE699" s="18" t="s">
        <v>167</v>
      </c>
      <c r="CF699" s="21"/>
      <c r="CG699" s="18" t="s">
        <v>167</v>
      </c>
      <c r="CI699" s="21" t="s">
        <v>167</v>
      </c>
      <c r="CJ699" s="19">
        <v>19.1592752</v>
      </c>
      <c r="CM699" s="18" t="s">
        <v>167</v>
      </c>
      <c r="CO699" s="23" t="s">
        <v>167</v>
      </c>
      <c r="CQ699" s="23" t="s">
        <v>167</v>
      </c>
      <c r="CR699" s="23" t="s">
        <v>974</v>
      </c>
      <c r="CT699" s="18" t="s">
        <v>167</v>
      </c>
      <c r="CV699" s="18" t="s">
        <v>167</v>
      </c>
      <c r="CY699" s="18" t="s">
        <v>167</v>
      </c>
      <c r="DA699" s="18" t="s">
        <v>167</v>
      </c>
      <c r="DC699" s="18" t="s">
        <v>167</v>
      </c>
      <c r="DE699" s="18" t="s">
        <v>167</v>
      </c>
      <c r="DH699" s="18" t="s">
        <v>167</v>
      </c>
      <c r="DK699" s="18" t="s">
        <v>167</v>
      </c>
      <c r="DN699" s="18" t="s">
        <v>167</v>
      </c>
      <c r="DQ699" s="18" t="s">
        <v>167</v>
      </c>
      <c r="DU699" s="18" t="s">
        <v>167</v>
      </c>
      <c r="DZ699" s="18" t="s">
        <v>167</v>
      </c>
      <c r="EE699" s="18" t="s">
        <v>167</v>
      </c>
      <c r="EF699" s="39">
        <v>2.1875400000000001E-5</v>
      </c>
      <c r="EG699" s="24">
        <v>2.8781500000000002</v>
      </c>
      <c r="EH699" s="39">
        <v>1.6992000000000001E-8</v>
      </c>
      <c r="EI699" s="39">
        <v>7.0292E-13</v>
      </c>
      <c r="EJ699" s="39">
        <v>7.9682E-5</v>
      </c>
      <c r="EK699" s="39">
        <v>3.6001000000000003E-5</v>
      </c>
      <c r="EL699" s="39">
        <v>1.8983999999999999E-6</v>
      </c>
      <c r="EM699" s="39">
        <v>2.2317999999999998E-8</v>
      </c>
      <c r="EN699" s="39">
        <v>3.3000000000000002E-6</v>
      </c>
      <c r="EO699" s="39">
        <v>1.8913E-5</v>
      </c>
      <c r="EP699" s="39">
        <v>1.9016000000000001E-4</v>
      </c>
      <c r="EQ699" s="39">
        <v>9.6968000000000001E-6</v>
      </c>
      <c r="ER699" s="39">
        <v>0</v>
      </c>
      <c r="ES699" s="39">
        <v>0</v>
      </c>
      <c r="ET699" s="39">
        <v>0</v>
      </c>
      <c r="EU699" s="39">
        <v>1.6682999999999999E-5</v>
      </c>
      <c r="EV699" s="39">
        <v>5.5054000000000001E-7</v>
      </c>
      <c r="EW699" s="39">
        <v>3.0955000000000002E-4</v>
      </c>
      <c r="EX699" s="39">
        <v>2.0746999999999999E-7</v>
      </c>
      <c r="FA699" s="23">
        <v>-1.1395999999999999</v>
      </c>
      <c r="FB699" s="23">
        <v>-3.2839999999999998</v>
      </c>
      <c r="FC699" s="23">
        <v>-4.5660999999999996</v>
      </c>
      <c r="FD699" s="23">
        <v>-2.0491999999999999</v>
      </c>
      <c r="FE699" s="23">
        <v>2.0065</v>
      </c>
      <c r="FF699" s="23">
        <v>-16.8508</v>
      </c>
      <c r="FG699" s="23">
        <v>-13.274900000000001</v>
      </c>
      <c r="FH699" s="23">
        <v>-8.0036000000000005</v>
      </c>
      <c r="FI699" s="23">
        <v>1.2119</v>
      </c>
      <c r="FJ699" s="23">
        <v>-13.6318</v>
      </c>
      <c r="FK699" s="23">
        <v>1.7506999999999999</v>
      </c>
      <c r="FL699" s="23">
        <v>6.3193000000000001</v>
      </c>
      <c r="FM699" s="23">
        <v>0.37909999999999999</v>
      </c>
      <c r="FN699" s="23">
        <v>4.2708000000000004</v>
      </c>
      <c r="FO699" s="23">
        <v>-2.2071999999999998</v>
      </c>
      <c r="FP699" s="23">
        <v>6.7957000000000001</v>
      </c>
      <c r="FQ699" s="23">
        <v>-0.37619999999999998</v>
      </c>
      <c r="FR699" s="23">
        <v>-7.6089000000000002</v>
      </c>
    </row>
    <row r="700" spans="1:174" x14ac:dyDescent="0.2">
      <c r="A700" s="17">
        <f t="shared" si="13"/>
        <v>699</v>
      </c>
      <c r="B700" s="18">
        <v>13</v>
      </c>
      <c r="C700" s="18" t="s">
        <v>1258</v>
      </c>
      <c r="D700" s="18" t="s">
        <v>1252</v>
      </c>
      <c r="E700" s="18" t="s">
        <v>166</v>
      </c>
      <c r="F700" s="18" t="s">
        <v>166</v>
      </c>
      <c r="H700" s="18">
        <v>6</v>
      </c>
      <c r="I700" s="18">
        <v>10.154592000000001</v>
      </c>
      <c r="K700" s="18">
        <v>64.957027999999994</v>
      </c>
      <c r="L700" s="18">
        <v>-15.772207</v>
      </c>
      <c r="M700" s="18" t="s">
        <v>229</v>
      </c>
      <c r="O700" s="18" t="s">
        <v>167</v>
      </c>
      <c r="P700" s="18">
        <v>3837</v>
      </c>
      <c r="Q700" s="18">
        <v>1.32</v>
      </c>
      <c r="S700" s="19">
        <v>8</v>
      </c>
      <c r="U700" s="20">
        <v>7.5</v>
      </c>
      <c r="W700" s="19">
        <f t="shared" si="14"/>
        <v>17.920030389162722</v>
      </c>
      <c r="X700" s="19"/>
      <c r="Z700" s="21">
        <v>0.36099999999999999</v>
      </c>
      <c r="AA700" s="21"/>
      <c r="AC700" s="18" t="s">
        <v>167</v>
      </c>
      <c r="AE700" s="18" t="s">
        <v>167</v>
      </c>
      <c r="AG700" s="18" t="s">
        <v>167</v>
      </c>
      <c r="AH700" s="22">
        <v>49</v>
      </c>
      <c r="AI700" s="22"/>
      <c r="AJ700" s="22">
        <v>16.7</v>
      </c>
      <c r="AM700" s="18" t="s">
        <v>167</v>
      </c>
      <c r="AO700" s="18" t="s">
        <v>167</v>
      </c>
      <c r="AQ700" s="18" t="s">
        <v>167</v>
      </c>
      <c r="AR700" s="19">
        <v>0.87</v>
      </c>
      <c r="AT700" s="21">
        <v>4.8000000000000001E-2</v>
      </c>
      <c r="AV700" s="19">
        <v>1.74</v>
      </c>
      <c r="AY700" s="18" t="s">
        <v>167</v>
      </c>
      <c r="AZ700" s="19">
        <v>7</v>
      </c>
      <c r="BA700"/>
      <c r="BC700" s="18" t="s">
        <v>167</v>
      </c>
      <c r="BE700" s="18" t="s">
        <v>167</v>
      </c>
      <c r="BF700" s="19">
        <v>95.695999999999998</v>
      </c>
      <c r="BI700" s="18" t="s">
        <v>167</v>
      </c>
      <c r="BK700" s="18" t="s">
        <v>167</v>
      </c>
      <c r="BM700" s="18" t="s">
        <v>167</v>
      </c>
      <c r="BN700" s="19">
        <v>20.101140146471373</v>
      </c>
      <c r="BQ700" s="18" t="s">
        <v>167</v>
      </c>
      <c r="BS700" s="18" t="s">
        <v>167</v>
      </c>
      <c r="BT700" s="21"/>
      <c r="BU700" s="18" t="s">
        <v>167</v>
      </c>
      <c r="BW700" s="18" t="s">
        <v>167</v>
      </c>
      <c r="BY700" s="18" t="s">
        <v>167</v>
      </c>
      <c r="BZ700" s="24">
        <v>5.8</v>
      </c>
      <c r="CA700"/>
      <c r="CB700" s="21"/>
      <c r="CC700" s="18" t="s">
        <v>167</v>
      </c>
      <c r="CD700" s="21"/>
      <c r="CE700" s="18" t="s">
        <v>167</v>
      </c>
      <c r="CF700" s="21"/>
      <c r="CG700" s="18" t="s">
        <v>167</v>
      </c>
      <c r="CI700" s="21" t="s">
        <v>167</v>
      </c>
      <c r="CJ700" s="19">
        <v>11.776242400000001</v>
      </c>
      <c r="CM700" s="18" t="s">
        <v>167</v>
      </c>
      <c r="CO700" s="23" t="s">
        <v>167</v>
      </c>
      <c r="CQ700" s="23" t="s">
        <v>167</v>
      </c>
      <c r="CR700" s="23" t="s">
        <v>974</v>
      </c>
      <c r="CT700" s="18" t="s">
        <v>167</v>
      </c>
      <c r="CV700" s="18" t="s">
        <v>167</v>
      </c>
      <c r="CY700" s="18" t="s">
        <v>167</v>
      </c>
      <c r="DA700" s="18" t="s">
        <v>167</v>
      </c>
      <c r="DC700" s="18" t="s">
        <v>167</v>
      </c>
      <c r="DE700" s="18" t="s">
        <v>167</v>
      </c>
      <c r="DH700" s="18" t="s">
        <v>167</v>
      </c>
      <c r="DK700" s="18" t="s">
        <v>167</v>
      </c>
      <c r="DN700" s="18" t="s">
        <v>167</v>
      </c>
      <c r="DQ700" s="18" t="s">
        <v>167</v>
      </c>
      <c r="DU700" s="18" t="s">
        <v>167</v>
      </c>
      <c r="DZ700" s="18" t="s">
        <v>167</v>
      </c>
      <c r="EE700" s="18" t="s">
        <v>167</v>
      </c>
      <c r="EF700" s="39">
        <v>-1.23157E-5</v>
      </c>
      <c r="EG700" s="24">
        <v>-2.8580000000000001</v>
      </c>
      <c r="EH700" s="39">
        <v>3.2201999999999999E-8</v>
      </c>
      <c r="EI700" s="39">
        <v>1.4325E-12</v>
      </c>
      <c r="EJ700" s="39">
        <v>4.8875999999999998E-5</v>
      </c>
      <c r="EK700" s="39">
        <v>1.7E-5</v>
      </c>
      <c r="EL700" s="39">
        <v>8.9963999999999997E-7</v>
      </c>
      <c r="EM700" s="39">
        <v>3.4712E-8</v>
      </c>
      <c r="EN700" s="39">
        <v>1.7E-6</v>
      </c>
      <c r="EO700" s="39">
        <v>6.9797999999999996E-6</v>
      </c>
      <c r="EP700" s="39">
        <v>9.5687999999999996E-5</v>
      </c>
      <c r="EQ700" s="39">
        <v>5.755E-6</v>
      </c>
      <c r="ER700" s="39">
        <v>0</v>
      </c>
      <c r="ES700" s="39">
        <v>0</v>
      </c>
      <c r="ET700" s="39">
        <v>0</v>
      </c>
      <c r="EU700" s="39">
        <v>1.8080999999999998E-5</v>
      </c>
      <c r="EV700" s="39">
        <v>1.9600999999999999E-7</v>
      </c>
      <c r="EW700" s="39">
        <v>1.9133999999999999E-4</v>
      </c>
      <c r="EX700" s="39">
        <v>4.9093000000000002E-8</v>
      </c>
      <c r="FA700" s="23">
        <v>-1.3893</v>
      </c>
      <c r="FB700" s="23">
        <v>-5.4370000000000003</v>
      </c>
      <c r="FC700" s="23">
        <v>-6.4436</v>
      </c>
      <c r="FD700" s="23">
        <v>-2.6793</v>
      </c>
      <c r="FE700" s="23">
        <v>-0.40939999999999999</v>
      </c>
      <c r="FF700" s="23">
        <v>-22.497399999999999</v>
      </c>
      <c r="FG700" s="23">
        <v>-18.958500000000001</v>
      </c>
      <c r="FH700" s="23">
        <v>-10.2546</v>
      </c>
      <c r="FI700" s="23">
        <v>0.66839999999999999</v>
      </c>
      <c r="FJ700" s="23">
        <v>-15.533200000000001</v>
      </c>
      <c r="FK700" s="23">
        <v>1.4646999999999999</v>
      </c>
      <c r="FL700" s="23">
        <v>5.9177</v>
      </c>
      <c r="FM700" s="23">
        <v>-2.3873000000000002</v>
      </c>
      <c r="FN700" s="23">
        <v>2.7751999999999999</v>
      </c>
      <c r="FO700" s="23">
        <v>-4.3982000000000001</v>
      </c>
      <c r="FP700" s="23">
        <v>4.0498000000000003</v>
      </c>
      <c r="FQ700" s="23">
        <v>-3.351</v>
      </c>
      <c r="FR700" s="23">
        <v>-10.7041</v>
      </c>
    </row>
    <row r="701" spans="1:174" x14ac:dyDescent="0.2">
      <c r="A701" s="17">
        <f t="shared" si="13"/>
        <v>700</v>
      </c>
      <c r="B701" s="18">
        <v>13</v>
      </c>
      <c r="C701" s="18" t="s">
        <v>1259</v>
      </c>
      <c r="D701" s="18" t="s">
        <v>1252</v>
      </c>
      <c r="E701" s="18" t="s">
        <v>166</v>
      </c>
      <c r="F701" s="18" t="s">
        <v>166</v>
      </c>
      <c r="H701" s="18">
        <v>6</v>
      </c>
      <c r="I701" s="18">
        <v>4.7934720000000004</v>
      </c>
      <c r="K701" s="18">
        <v>64.957027999999994</v>
      </c>
      <c r="L701" s="18">
        <v>-15.772207</v>
      </c>
      <c r="M701" s="18" t="s">
        <v>229</v>
      </c>
      <c r="O701" s="18" t="s">
        <v>167</v>
      </c>
      <c r="P701" s="18">
        <v>3837</v>
      </c>
      <c r="Q701" s="18">
        <v>1.32</v>
      </c>
      <c r="S701" s="19">
        <v>2.1</v>
      </c>
      <c r="U701" s="20">
        <v>7.63</v>
      </c>
      <c r="W701" s="19">
        <f t="shared" si="14"/>
        <v>29.796333058999615</v>
      </c>
      <c r="X701" s="19"/>
      <c r="Z701" s="21">
        <v>0.60799999999999998</v>
      </c>
      <c r="AA701" s="21"/>
      <c r="AC701" s="18" t="s">
        <v>167</v>
      </c>
      <c r="AE701" s="18" t="s">
        <v>167</v>
      </c>
      <c r="AG701" s="18" t="s">
        <v>167</v>
      </c>
      <c r="AH701" s="22">
        <v>82</v>
      </c>
      <c r="AI701" s="22"/>
      <c r="AJ701" s="22">
        <v>25.2</v>
      </c>
      <c r="AM701" s="18" t="s">
        <v>167</v>
      </c>
      <c r="AO701" s="18" t="s">
        <v>167</v>
      </c>
      <c r="AQ701" s="18" t="s">
        <v>167</v>
      </c>
      <c r="AR701" s="19">
        <v>1.95</v>
      </c>
      <c r="AT701" s="21">
        <v>7.4999999999999997E-2</v>
      </c>
      <c r="AV701" s="19">
        <v>2.93</v>
      </c>
      <c r="AY701" s="18" t="s">
        <v>167</v>
      </c>
      <c r="AZ701" s="19">
        <v>18</v>
      </c>
      <c r="BA701"/>
      <c r="BC701" s="18" t="s">
        <v>167</v>
      </c>
      <c r="BE701" s="18" t="s">
        <v>167</v>
      </c>
      <c r="BF701" s="19">
        <v>179.17599999999999</v>
      </c>
      <c r="BI701" s="18" t="s">
        <v>167</v>
      </c>
      <c r="BK701" s="18" t="s">
        <v>167</v>
      </c>
      <c r="BM701" s="18" t="s">
        <v>167</v>
      </c>
      <c r="BN701" s="19">
        <v>41.137217043941412</v>
      </c>
      <c r="BQ701" s="18" t="s">
        <v>167</v>
      </c>
      <c r="BS701" s="18" t="s">
        <v>167</v>
      </c>
      <c r="BT701" s="21"/>
      <c r="BU701" s="18" t="s">
        <v>167</v>
      </c>
      <c r="BW701" s="18" t="s">
        <v>167</v>
      </c>
      <c r="BY701" s="18" t="s">
        <v>167</v>
      </c>
      <c r="BZ701" s="24">
        <v>11.7</v>
      </c>
      <c r="CA701"/>
      <c r="CB701" s="21"/>
      <c r="CC701" s="18" t="s">
        <v>167</v>
      </c>
      <c r="CD701" s="21"/>
      <c r="CE701" s="18" t="s">
        <v>167</v>
      </c>
      <c r="CF701" s="21"/>
      <c r="CG701" s="18" t="s">
        <v>167</v>
      </c>
      <c r="CI701" s="21" t="s">
        <v>167</v>
      </c>
      <c r="CJ701" s="19">
        <v>18.610123999999999</v>
      </c>
      <c r="CM701" s="18" t="s">
        <v>167</v>
      </c>
      <c r="CO701" s="23" t="s">
        <v>167</v>
      </c>
      <c r="CQ701" s="23" t="s">
        <v>167</v>
      </c>
      <c r="CR701" s="23" t="s">
        <v>974</v>
      </c>
      <c r="CT701" s="18" t="s">
        <v>167</v>
      </c>
      <c r="CV701" s="18" t="s">
        <v>167</v>
      </c>
      <c r="CY701" s="18" t="s">
        <v>167</v>
      </c>
      <c r="DA701" s="18" t="s">
        <v>167</v>
      </c>
      <c r="DC701" s="18" t="s">
        <v>167</v>
      </c>
      <c r="DE701" s="18" t="s">
        <v>167</v>
      </c>
      <c r="DH701" s="18" t="s">
        <v>167</v>
      </c>
      <c r="DK701" s="18" t="s">
        <v>167</v>
      </c>
      <c r="DN701" s="18" t="s">
        <v>167</v>
      </c>
      <c r="DQ701" s="18" t="s">
        <v>167</v>
      </c>
      <c r="DU701" s="18" t="s">
        <v>167</v>
      </c>
      <c r="DZ701" s="18" t="s">
        <v>167</v>
      </c>
      <c r="EE701" s="18" t="s">
        <v>167</v>
      </c>
      <c r="EF701" s="39">
        <v>2.8838699999999999E-5</v>
      </c>
      <c r="EG701" s="24">
        <v>3.92632</v>
      </c>
      <c r="EH701" s="39">
        <v>2.3995000000000001E-8</v>
      </c>
      <c r="EI701" s="39">
        <v>3.9544000000000002E-12</v>
      </c>
      <c r="EJ701" s="39">
        <v>8.1694999999999996E-5</v>
      </c>
      <c r="EK701" s="39">
        <v>2.5001E-5</v>
      </c>
      <c r="EL701" s="39">
        <v>1.9983E-6</v>
      </c>
      <c r="EM701" s="39">
        <v>5.9213000000000002E-8</v>
      </c>
      <c r="EN701" s="39">
        <v>2.8999E-6</v>
      </c>
      <c r="EO701" s="39">
        <v>1.7918999999999999E-5</v>
      </c>
      <c r="EP701" s="39">
        <v>1.7916000000000001E-4</v>
      </c>
      <c r="EQ701" s="39">
        <v>1.1556000000000001E-5</v>
      </c>
      <c r="ER701" s="39">
        <v>0</v>
      </c>
      <c r="ES701" s="39">
        <v>0</v>
      </c>
      <c r="ET701" s="39">
        <v>0</v>
      </c>
      <c r="EU701" s="39">
        <v>2.4532000000000002E-5</v>
      </c>
      <c r="EV701" s="39">
        <v>3.4961999999999998E-7</v>
      </c>
      <c r="EW701" s="39">
        <v>3.0126000000000003E-4</v>
      </c>
      <c r="EX701" s="39">
        <v>1.0414E-7</v>
      </c>
      <c r="FA701" s="23">
        <v>-1.0201</v>
      </c>
      <c r="FB701" s="23">
        <v>-3.5773999999999999</v>
      </c>
      <c r="FC701" s="23">
        <v>-4.9633000000000003</v>
      </c>
      <c r="FD701" s="23">
        <v>-2.2408999999999999</v>
      </c>
      <c r="FE701" s="23">
        <v>2.0055000000000001</v>
      </c>
      <c r="FF701" s="23">
        <v>-19.2301</v>
      </c>
      <c r="FG701" s="23">
        <v>-15.628399999999999</v>
      </c>
      <c r="FH701" s="23">
        <v>-9.0385000000000009</v>
      </c>
      <c r="FI701" s="23">
        <v>1.1197999999999999</v>
      </c>
      <c r="FJ701" s="23">
        <v>-14.7117</v>
      </c>
      <c r="FK701" s="23">
        <v>1.8956</v>
      </c>
      <c r="FL701" s="23">
        <v>6.1277999999999997</v>
      </c>
      <c r="FM701" s="23">
        <v>0.21299999999999999</v>
      </c>
      <c r="FN701" s="23">
        <v>4.4298999999999999</v>
      </c>
      <c r="FO701" s="23">
        <v>-2.4971000000000001</v>
      </c>
      <c r="FP701" s="23">
        <v>6.7843</v>
      </c>
      <c r="FQ701" s="23">
        <v>-0.78239999999999998</v>
      </c>
      <c r="FR701" s="23">
        <v>-8.6302000000000003</v>
      </c>
    </row>
    <row r="702" spans="1:174" x14ac:dyDescent="0.2">
      <c r="A702" s="17">
        <f t="shared" si="13"/>
        <v>701</v>
      </c>
      <c r="B702" s="18">
        <v>13</v>
      </c>
      <c r="C702" s="18" t="s">
        <v>1260</v>
      </c>
      <c r="D702" s="18" t="s">
        <v>1252</v>
      </c>
      <c r="E702" s="18" t="s">
        <v>166</v>
      </c>
      <c r="F702" s="18" t="s">
        <v>166</v>
      </c>
      <c r="H702" s="18">
        <v>6</v>
      </c>
      <c r="I702" s="18">
        <v>0.80101440000000002</v>
      </c>
      <c r="K702" s="18">
        <v>64.957027999999994</v>
      </c>
      <c r="L702" s="18">
        <v>-15.772207</v>
      </c>
      <c r="M702" s="18" t="s">
        <v>229</v>
      </c>
      <c r="O702" s="18" t="s">
        <v>167</v>
      </c>
      <c r="P702" s="18">
        <v>3837</v>
      </c>
      <c r="Q702" s="18">
        <v>1.32</v>
      </c>
      <c r="S702" s="19">
        <v>1.1000000000000001</v>
      </c>
      <c r="U702" s="20">
        <v>7.79</v>
      </c>
      <c r="W702" s="19">
        <f t="shared" si="14"/>
        <v>58.399308499704887</v>
      </c>
      <c r="X702" s="19"/>
      <c r="Z702" s="21">
        <v>0.83</v>
      </c>
      <c r="AA702" s="21"/>
      <c r="AC702" s="18" t="s">
        <v>167</v>
      </c>
      <c r="AE702" s="18" t="s">
        <v>167</v>
      </c>
      <c r="AG702" s="18" t="s">
        <v>167</v>
      </c>
      <c r="AH702" s="22">
        <v>128</v>
      </c>
      <c r="AI702" s="22"/>
      <c r="AJ702" s="22">
        <v>61.8</v>
      </c>
      <c r="AM702" s="18" t="s">
        <v>167</v>
      </c>
      <c r="AO702" s="18" t="s">
        <v>167</v>
      </c>
      <c r="AQ702" s="18" t="s">
        <v>167</v>
      </c>
      <c r="AR702" s="19">
        <v>4.82</v>
      </c>
      <c r="AT702" s="21">
        <v>8.2000000000000003E-2</v>
      </c>
      <c r="AV702" s="19">
        <v>5.22</v>
      </c>
      <c r="AY702" s="18" t="s">
        <v>167</v>
      </c>
      <c r="AZ702" s="19">
        <v>40</v>
      </c>
      <c r="BA702"/>
      <c r="BC702" s="18" t="s">
        <v>167</v>
      </c>
      <c r="BE702" s="18" t="s">
        <v>167</v>
      </c>
      <c r="BF702" s="19">
        <v>404.38400000000001</v>
      </c>
      <c r="BI702" s="18" t="s">
        <v>167</v>
      </c>
      <c r="BK702" s="18" t="s">
        <v>167</v>
      </c>
      <c r="BM702" s="18" t="s">
        <v>167</v>
      </c>
      <c r="BN702" s="19">
        <v>80.404560585885491</v>
      </c>
      <c r="BQ702" s="18" t="s">
        <v>167</v>
      </c>
      <c r="BS702" s="18" t="s">
        <v>167</v>
      </c>
      <c r="BT702" s="21"/>
      <c r="BU702" s="18" t="s">
        <v>167</v>
      </c>
      <c r="BW702" s="18" t="s">
        <v>167</v>
      </c>
      <c r="BY702" s="18" t="s">
        <v>167</v>
      </c>
      <c r="BZ702" s="24">
        <v>31.5</v>
      </c>
      <c r="CA702"/>
      <c r="CB702" s="21"/>
      <c r="CC702" s="18" t="s">
        <v>167</v>
      </c>
      <c r="CD702" s="21"/>
      <c r="CE702" s="18" t="s">
        <v>167</v>
      </c>
      <c r="CF702" s="21"/>
      <c r="CG702" s="18" t="s">
        <v>167</v>
      </c>
      <c r="CI702" s="21" t="s">
        <v>167</v>
      </c>
      <c r="CJ702" s="19">
        <v>35.206693600000001</v>
      </c>
      <c r="CM702" s="18" t="s">
        <v>167</v>
      </c>
      <c r="CO702" s="23" t="s">
        <v>167</v>
      </c>
      <c r="CQ702" s="23" t="s">
        <v>167</v>
      </c>
      <c r="CR702" s="23" t="s">
        <v>974</v>
      </c>
      <c r="CT702" s="18" t="s">
        <v>167</v>
      </c>
      <c r="CV702" s="18" t="s">
        <v>167</v>
      </c>
      <c r="CY702" s="18" t="s">
        <v>167</v>
      </c>
      <c r="DA702" s="18" t="s">
        <v>167</v>
      </c>
      <c r="DC702" s="18" t="s">
        <v>167</v>
      </c>
      <c r="DE702" s="18" t="s">
        <v>167</v>
      </c>
      <c r="DH702" s="18" t="s">
        <v>167</v>
      </c>
      <c r="DK702" s="18" t="s">
        <v>167</v>
      </c>
      <c r="DN702" s="18" t="s">
        <v>167</v>
      </c>
      <c r="DQ702" s="18" t="s">
        <v>167</v>
      </c>
      <c r="DU702" s="18" t="s">
        <v>167</v>
      </c>
      <c r="DZ702" s="18" t="s">
        <v>167</v>
      </c>
      <c r="EE702" s="18" t="s">
        <v>167</v>
      </c>
      <c r="EF702" s="39">
        <v>4.15624E-5</v>
      </c>
      <c r="EG702" s="24">
        <v>2.8753299999999999</v>
      </c>
      <c r="EH702" s="39">
        <v>1.6738000000000001E-8</v>
      </c>
      <c r="EI702" s="39">
        <v>1.7800000000000001E-12</v>
      </c>
      <c r="EJ702" s="39">
        <v>1.27E-4</v>
      </c>
      <c r="EK702" s="39">
        <v>6.2003999999999998E-5</v>
      </c>
      <c r="EL702" s="39">
        <v>4.792E-6</v>
      </c>
      <c r="EM702" s="39">
        <v>5.2678999999999998E-8</v>
      </c>
      <c r="EN702" s="39">
        <v>5.1997000000000004E-6</v>
      </c>
      <c r="EO702" s="39">
        <v>3.9638999999999998E-5</v>
      </c>
      <c r="EP702" s="39">
        <v>4.0423E-4</v>
      </c>
      <c r="EQ702" s="39">
        <v>3.0898999999999997E-5</v>
      </c>
      <c r="ER702" s="39">
        <v>0</v>
      </c>
      <c r="ES702" s="39">
        <v>0</v>
      </c>
      <c r="ET702" s="39">
        <v>0</v>
      </c>
      <c r="EU702" s="39">
        <v>3.2796000000000002E-5</v>
      </c>
      <c r="EV702" s="39">
        <v>9.4837999999999997E-7</v>
      </c>
      <c r="EW702" s="39">
        <v>5.7023999999999996E-4</v>
      </c>
      <c r="EX702" s="39">
        <v>2.8302E-7</v>
      </c>
      <c r="FA702" s="23">
        <v>-0.99570000000000003</v>
      </c>
      <c r="FB702" s="23">
        <v>-2.1431</v>
      </c>
      <c r="FC702" s="23">
        <v>-3.8980000000000001</v>
      </c>
      <c r="FD702" s="23">
        <v>-1.6487000000000001</v>
      </c>
      <c r="FE702" s="23">
        <v>3.2700999999999998</v>
      </c>
      <c r="FF702" s="23">
        <v>-15.355499999999999</v>
      </c>
      <c r="FG702" s="23">
        <v>-11.742900000000001</v>
      </c>
      <c r="FH702" s="23">
        <v>-7.4039000000000001</v>
      </c>
      <c r="FI702" s="23">
        <v>1.5059</v>
      </c>
      <c r="FJ702" s="23">
        <v>-13.261799999999999</v>
      </c>
      <c r="FK702" s="23">
        <v>1.9307000000000001</v>
      </c>
      <c r="FL702" s="23">
        <v>6.4720000000000004</v>
      </c>
      <c r="FM702" s="23">
        <v>1.7444999999999999</v>
      </c>
      <c r="FN702" s="23">
        <v>5.1120000000000001</v>
      </c>
      <c r="FO702" s="23">
        <v>-1.1484000000000001</v>
      </c>
      <c r="FP702" s="23">
        <v>8.1986000000000008</v>
      </c>
      <c r="FQ702" s="23">
        <v>0.94610000000000005</v>
      </c>
      <c r="FR702" s="23">
        <v>-6.4885999999999999</v>
      </c>
    </row>
    <row r="703" spans="1:174" x14ac:dyDescent="0.2">
      <c r="A703" s="17">
        <f t="shared" si="13"/>
        <v>702</v>
      </c>
      <c r="B703" s="18">
        <v>13</v>
      </c>
      <c r="C703" s="18" t="s">
        <v>1261</v>
      </c>
      <c r="D703" s="18" t="s">
        <v>1252</v>
      </c>
      <c r="E703" s="18" t="s">
        <v>166</v>
      </c>
      <c r="F703" s="18" t="s">
        <v>166</v>
      </c>
      <c r="H703" s="18">
        <v>6</v>
      </c>
      <c r="I703" s="18">
        <v>0.28382400000000002</v>
      </c>
      <c r="K703" s="18">
        <v>64.957027999999994</v>
      </c>
      <c r="L703" s="18">
        <v>-15.772207</v>
      </c>
      <c r="M703" s="18" t="s">
        <v>229</v>
      </c>
      <c r="O703" s="18" t="s">
        <v>167</v>
      </c>
      <c r="P703" s="18">
        <v>3837</v>
      </c>
      <c r="Q703" s="18">
        <v>1.32</v>
      </c>
      <c r="S703" s="19">
        <v>0</v>
      </c>
      <c r="U703" s="20">
        <v>8.0399999999999991</v>
      </c>
      <c r="W703" s="19">
        <f t="shared" si="14"/>
        <v>80.964286668769248</v>
      </c>
      <c r="X703" s="19"/>
      <c r="Z703" s="21">
        <v>0.89300000000000002</v>
      </c>
      <c r="AA703" s="21"/>
      <c r="AC703" s="18" t="s">
        <v>167</v>
      </c>
      <c r="AE703" s="18" t="s">
        <v>167</v>
      </c>
      <c r="AG703" s="18" t="s">
        <v>167</v>
      </c>
      <c r="AH703" s="22">
        <v>171</v>
      </c>
      <c r="AI703" s="22"/>
      <c r="AJ703" s="22">
        <v>68.599999999999994</v>
      </c>
      <c r="AM703" s="18" t="s">
        <v>167</v>
      </c>
      <c r="AO703" s="18" t="s">
        <v>167</v>
      </c>
      <c r="AQ703" s="18" t="s">
        <v>167</v>
      </c>
      <c r="AR703" s="19">
        <v>7.37</v>
      </c>
      <c r="AT703" s="21">
        <v>4.4999999999999998E-2</v>
      </c>
      <c r="AV703" s="19">
        <v>6.21</v>
      </c>
      <c r="AY703" s="18" t="s">
        <v>167</v>
      </c>
      <c r="AZ703" s="19">
        <v>48</v>
      </c>
      <c r="BA703"/>
      <c r="BC703" s="18" t="s">
        <v>167</v>
      </c>
      <c r="BE703" s="18" t="s">
        <v>167</v>
      </c>
      <c r="BF703" s="19">
        <v>560.36799999999994</v>
      </c>
      <c r="BI703" s="18" t="s">
        <v>167</v>
      </c>
      <c r="BK703" s="18" t="s">
        <v>167</v>
      </c>
      <c r="BM703" s="18" t="s">
        <v>167</v>
      </c>
      <c r="BN703" s="19">
        <v>120.1393725033289</v>
      </c>
      <c r="BQ703" s="18" t="s">
        <v>167</v>
      </c>
      <c r="BS703" s="18" t="s">
        <v>167</v>
      </c>
      <c r="BT703" s="21"/>
      <c r="BU703" s="18" t="s">
        <v>167</v>
      </c>
      <c r="BW703" s="18" t="s">
        <v>167</v>
      </c>
      <c r="BY703" s="18" t="s">
        <v>167</v>
      </c>
      <c r="BZ703" s="24">
        <v>48</v>
      </c>
      <c r="CA703"/>
      <c r="CB703" s="21"/>
      <c r="CC703" s="18" t="s">
        <v>167</v>
      </c>
      <c r="CD703" s="21"/>
      <c r="CE703" s="18" t="s">
        <v>167</v>
      </c>
      <c r="CF703" s="21"/>
      <c r="CG703" s="18" t="s">
        <v>167</v>
      </c>
      <c r="CI703" s="21" t="s">
        <v>167</v>
      </c>
      <c r="CJ703" s="19">
        <v>49.240557600000002</v>
      </c>
      <c r="CM703" s="18" t="s">
        <v>167</v>
      </c>
      <c r="CO703" s="23" t="s">
        <v>167</v>
      </c>
      <c r="CQ703" s="23" t="s">
        <v>167</v>
      </c>
      <c r="CR703" s="23" t="s">
        <v>974</v>
      </c>
      <c r="CT703" s="18" t="s">
        <v>167</v>
      </c>
      <c r="CV703" s="18" t="s">
        <v>167</v>
      </c>
      <c r="CY703" s="18" t="s">
        <v>167</v>
      </c>
      <c r="DA703" s="18" t="s">
        <v>167</v>
      </c>
      <c r="DC703" s="18" t="s">
        <v>167</v>
      </c>
      <c r="DE703" s="18" t="s">
        <v>167</v>
      </c>
      <c r="DH703" s="18" t="s">
        <v>167</v>
      </c>
      <c r="DK703" s="18" t="s">
        <v>167</v>
      </c>
      <c r="DN703" s="18" t="s">
        <v>167</v>
      </c>
      <c r="DQ703" s="18" t="s">
        <v>167</v>
      </c>
      <c r="DU703" s="18" t="s">
        <v>167</v>
      </c>
      <c r="DZ703" s="18" t="s">
        <v>167</v>
      </c>
      <c r="EE703" s="18" t="s">
        <v>167</v>
      </c>
      <c r="EF703" s="39">
        <v>2.86383E-5</v>
      </c>
      <c r="EG703" s="24">
        <v>1.4523600000000001</v>
      </c>
      <c r="EH703" s="39">
        <v>9.4567000000000002E-9</v>
      </c>
      <c r="EI703" s="39">
        <v>2.7589E-13</v>
      </c>
      <c r="EJ703" s="39">
        <v>1.6901000000000001E-4</v>
      </c>
      <c r="EK703" s="39">
        <v>6.9005999999999996E-5</v>
      </c>
      <c r="EL703" s="39">
        <v>7.3861000000000003E-6</v>
      </c>
      <c r="EM703" s="39">
        <v>1.5156E-8</v>
      </c>
      <c r="EN703" s="39">
        <v>6.1994000000000003E-6</v>
      </c>
      <c r="EO703" s="39">
        <v>4.7382000000000001E-5</v>
      </c>
      <c r="EP703" s="39">
        <v>5.6006999999999997E-4</v>
      </c>
      <c r="EQ703" s="39">
        <v>4.6869000000000001E-5</v>
      </c>
      <c r="ER703" s="39">
        <v>0</v>
      </c>
      <c r="ES703" s="39">
        <v>0</v>
      </c>
      <c r="ET703" s="39">
        <v>0</v>
      </c>
      <c r="EU703" s="39">
        <v>2.6454000000000001E-5</v>
      </c>
      <c r="EV703" s="39">
        <v>2.2954999999999999E-6</v>
      </c>
      <c r="EW703" s="39">
        <v>7.9505000000000005E-4</v>
      </c>
      <c r="EX703" s="39">
        <v>7.1488000000000001E-7</v>
      </c>
      <c r="FA703" s="23">
        <v>-1.1587000000000001</v>
      </c>
      <c r="FB703" s="23">
        <v>-1.3669</v>
      </c>
      <c r="FC703" s="23">
        <v>-3.331</v>
      </c>
      <c r="FD703" s="23">
        <v>-1.1607000000000001</v>
      </c>
      <c r="FE703" s="23">
        <v>3.6915</v>
      </c>
      <c r="FF703" s="23">
        <v>-12.6457</v>
      </c>
      <c r="FG703" s="23">
        <v>-9.0210000000000008</v>
      </c>
      <c r="FH703" s="23">
        <v>-5.9770000000000003</v>
      </c>
      <c r="FI703" s="23">
        <v>1.6752</v>
      </c>
      <c r="FJ703" s="23">
        <v>-12.1067</v>
      </c>
      <c r="FK703" s="23">
        <v>1.7795000000000001</v>
      </c>
      <c r="FL703" s="23">
        <v>6.5948000000000002</v>
      </c>
      <c r="FM703" s="23">
        <v>2.3662000000000001</v>
      </c>
      <c r="FN703" s="23">
        <v>5.1893000000000002</v>
      </c>
      <c r="FO703" s="23">
        <v>-0.42159999999999997</v>
      </c>
      <c r="FP703" s="23">
        <v>8.6180000000000003</v>
      </c>
      <c r="FQ703" s="23">
        <v>1.9495</v>
      </c>
      <c r="FR703" s="23">
        <v>-4.8654000000000002</v>
      </c>
    </row>
    <row r="704" spans="1:174" x14ac:dyDescent="0.2">
      <c r="A704" s="17">
        <f t="shared" si="13"/>
        <v>703</v>
      </c>
      <c r="B704" s="18">
        <v>13</v>
      </c>
      <c r="C704" s="18" t="s">
        <v>1262</v>
      </c>
      <c r="D704" s="18" t="s">
        <v>1252</v>
      </c>
      <c r="E704" s="18" t="s">
        <v>166</v>
      </c>
      <c r="F704" s="18" t="s">
        <v>166</v>
      </c>
      <c r="H704" s="18">
        <v>6</v>
      </c>
      <c r="I704" s="18">
        <v>4.1312160000000002</v>
      </c>
      <c r="K704" s="18">
        <v>64.957027999999994</v>
      </c>
      <c r="L704" s="18">
        <v>-15.772207</v>
      </c>
      <c r="M704" s="18" t="s">
        <v>229</v>
      </c>
      <c r="O704" s="18" t="s">
        <v>167</v>
      </c>
      <c r="P704" s="18">
        <v>3837</v>
      </c>
      <c r="Q704" s="18">
        <v>1.32</v>
      </c>
      <c r="S704" s="19">
        <v>1.3</v>
      </c>
      <c r="U704" s="20">
        <v>7.16</v>
      </c>
      <c r="W704" s="19">
        <f t="shared" si="14"/>
        <v>25.460454167728887</v>
      </c>
      <c r="X704" s="19"/>
      <c r="Z704" s="21">
        <v>0.33700000000000002</v>
      </c>
      <c r="AA704" s="21"/>
      <c r="AC704" s="18" t="s">
        <v>167</v>
      </c>
      <c r="AE704" s="18" t="s">
        <v>167</v>
      </c>
      <c r="AG704" s="18" t="s">
        <v>167</v>
      </c>
      <c r="AH704" s="22">
        <v>65</v>
      </c>
      <c r="AI704" s="22"/>
      <c r="AJ704" s="22">
        <v>58.6</v>
      </c>
      <c r="AM704" s="18" t="s">
        <v>167</v>
      </c>
      <c r="AO704" s="18" t="s">
        <v>167</v>
      </c>
      <c r="AQ704" s="18" t="s">
        <v>167</v>
      </c>
      <c r="AR704" s="19">
        <v>1.24</v>
      </c>
      <c r="AT704" s="21">
        <v>0.49199999999999999</v>
      </c>
      <c r="AV704" s="19">
        <v>3.67</v>
      </c>
      <c r="AY704" s="18" t="s">
        <v>167</v>
      </c>
      <c r="AZ704" s="19">
        <v>26</v>
      </c>
      <c r="BA704"/>
      <c r="BC704" s="18" t="s">
        <v>167</v>
      </c>
      <c r="BE704" s="18" t="s">
        <v>167</v>
      </c>
      <c r="BF704" s="19">
        <v>143.56800000000001</v>
      </c>
      <c r="BI704" s="18" t="s">
        <v>167</v>
      </c>
      <c r="BK704" s="18" t="s">
        <v>167</v>
      </c>
      <c r="BM704" s="18" t="s">
        <v>167</v>
      </c>
      <c r="BN704" s="19">
        <v>31.787849533954727</v>
      </c>
      <c r="BQ704" s="18" t="s">
        <v>167</v>
      </c>
      <c r="BS704" s="18" t="s">
        <v>167</v>
      </c>
      <c r="BT704" s="21"/>
      <c r="BU704" s="18" t="s">
        <v>167</v>
      </c>
      <c r="BW704" s="18" t="s">
        <v>167</v>
      </c>
      <c r="BY704" s="18" t="s">
        <v>167</v>
      </c>
      <c r="BZ704" s="24">
        <v>5.8</v>
      </c>
      <c r="CA704"/>
      <c r="CB704" s="21"/>
      <c r="CC704" s="18" t="s">
        <v>167</v>
      </c>
      <c r="CD704" s="21"/>
      <c r="CE704" s="18" t="s">
        <v>167</v>
      </c>
      <c r="CF704" s="21"/>
      <c r="CG704" s="18" t="s">
        <v>167</v>
      </c>
      <c r="CI704" s="21" t="s">
        <v>167</v>
      </c>
      <c r="CJ704" s="19">
        <v>15.193183200000002</v>
      </c>
      <c r="CM704" s="18" t="s">
        <v>167</v>
      </c>
      <c r="CO704" s="23" t="s">
        <v>167</v>
      </c>
      <c r="CQ704" s="23" t="s">
        <v>167</v>
      </c>
      <c r="CR704" s="23" t="s">
        <v>974</v>
      </c>
      <c r="CT704" s="18" t="s">
        <v>167</v>
      </c>
      <c r="CV704" s="18" t="s">
        <v>167</v>
      </c>
      <c r="CY704" s="18" t="s">
        <v>167</v>
      </c>
      <c r="DA704" s="18" t="s">
        <v>167</v>
      </c>
      <c r="DC704" s="18" t="s">
        <v>167</v>
      </c>
      <c r="DE704" s="18" t="s">
        <v>167</v>
      </c>
      <c r="DH704" s="18" t="s">
        <v>167</v>
      </c>
      <c r="DK704" s="18" t="s">
        <v>167</v>
      </c>
      <c r="DN704" s="18" t="s">
        <v>167</v>
      </c>
      <c r="DQ704" s="18" t="s">
        <v>167</v>
      </c>
      <c r="DU704" s="18" t="s">
        <v>167</v>
      </c>
      <c r="DZ704" s="18" t="s">
        <v>167</v>
      </c>
      <c r="EE704" s="18" t="s">
        <v>167</v>
      </c>
      <c r="EF704" s="39">
        <v>1.03868E-5</v>
      </c>
      <c r="EG704" s="24">
        <v>1.5986100000000001</v>
      </c>
      <c r="EH704" s="39">
        <v>7.0717999999999998E-8</v>
      </c>
      <c r="EI704" s="39">
        <v>1.7449999999999999E-10</v>
      </c>
      <c r="EJ704" s="39">
        <v>6.4846999999999998E-5</v>
      </c>
      <c r="EK704" s="39">
        <v>5.9001E-5</v>
      </c>
      <c r="EL704" s="39">
        <v>1.1956E-6</v>
      </c>
      <c r="EM704" s="39">
        <v>4.7371999999999998E-7</v>
      </c>
      <c r="EN704" s="39">
        <v>3.7000000000000002E-6</v>
      </c>
      <c r="EO704" s="39">
        <v>2.5916999999999999E-5</v>
      </c>
      <c r="EP704" s="39">
        <v>1.4358E-4</v>
      </c>
      <c r="EQ704" s="39">
        <v>5.7359999999999998E-6</v>
      </c>
      <c r="ER704" s="39">
        <v>0</v>
      </c>
      <c r="ES704" s="39">
        <v>0</v>
      </c>
      <c r="ET704" s="39">
        <v>0</v>
      </c>
      <c r="EU704" s="39">
        <v>6.0983000000000002E-5</v>
      </c>
      <c r="EV704" s="39">
        <v>9.4252000000000003E-8</v>
      </c>
      <c r="EW704" s="39">
        <v>2.475E-4</v>
      </c>
      <c r="EX704" s="39">
        <v>2.6286999999999999E-8</v>
      </c>
      <c r="FA704" s="23">
        <v>-0.84130000000000005</v>
      </c>
      <c r="FB704" s="23">
        <v>-4.2744999999999997</v>
      </c>
      <c r="FC704" s="23">
        <v>-5.9145000000000003</v>
      </c>
      <c r="FD704" s="23">
        <v>-2.9074</v>
      </c>
      <c r="FE704" s="23">
        <v>1.8907</v>
      </c>
      <c r="FF704" s="23">
        <v>-23.3276</v>
      </c>
      <c r="FG704" s="23">
        <v>-19.717099999999999</v>
      </c>
      <c r="FH704" s="23">
        <v>-11.149699999999999</v>
      </c>
      <c r="FI704" s="23">
        <v>0.59299999999999997</v>
      </c>
      <c r="FJ704" s="23">
        <v>-16.4893</v>
      </c>
      <c r="FK704" s="23">
        <v>2.0829</v>
      </c>
      <c r="FL704" s="23">
        <v>5.5674000000000001</v>
      </c>
      <c r="FM704" s="23">
        <v>-0.13689999999999999</v>
      </c>
      <c r="FN704" s="23">
        <v>4.6070000000000002</v>
      </c>
      <c r="FO704" s="23">
        <v>-2.9807999999999999</v>
      </c>
      <c r="FP704" s="23">
        <v>6.6715</v>
      </c>
      <c r="FQ704" s="23">
        <v>-1.8900999999999999</v>
      </c>
      <c r="FR704" s="23">
        <v>-10.541499999999999</v>
      </c>
    </row>
    <row r="705" spans="1:174" x14ac:dyDescent="0.2">
      <c r="A705" s="17">
        <f t="shared" si="13"/>
        <v>704</v>
      </c>
      <c r="B705" s="18">
        <v>13</v>
      </c>
      <c r="C705" s="18" t="s">
        <v>1263</v>
      </c>
      <c r="D705" s="18" t="s">
        <v>1252</v>
      </c>
      <c r="E705" s="18" t="s">
        <v>166</v>
      </c>
      <c r="F705" s="18" t="s">
        <v>166</v>
      </c>
      <c r="H705" s="18">
        <v>6</v>
      </c>
      <c r="I705" s="18">
        <v>2.3273568</v>
      </c>
      <c r="K705" s="18">
        <v>64.957027999999994</v>
      </c>
      <c r="L705" s="18">
        <v>-15.772207</v>
      </c>
      <c r="M705" s="18" t="s">
        <v>229</v>
      </c>
      <c r="O705" s="18" t="s">
        <v>167</v>
      </c>
      <c r="P705" s="18">
        <v>3837</v>
      </c>
      <c r="Q705" s="18">
        <v>1.32</v>
      </c>
      <c r="S705" s="19">
        <v>2.1</v>
      </c>
      <c r="U705" s="20">
        <v>7.42</v>
      </c>
      <c r="W705" s="19">
        <f t="shared" si="14"/>
        <v>30.598883717128263</v>
      </c>
      <c r="X705" s="19"/>
      <c r="Z705" s="21">
        <v>0.441</v>
      </c>
      <c r="AA705" s="21"/>
      <c r="AC705" s="18" t="s">
        <v>167</v>
      </c>
      <c r="AE705" s="18" t="s">
        <v>167</v>
      </c>
      <c r="AG705" s="18" t="s">
        <v>167</v>
      </c>
      <c r="AH705" s="22">
        <v>75</v>
      </c>
      <c r="AI705" s="22"/>
      <c r="AJ705" s="22">
        <v>27.5</v>
      </c>
      <c r="AM705" s="18" t="s">
        <v>167</v>
      </c>
      <c r="AO705" s="18" t="s">
        <v>167</v>
      </c>
      <c r="AQ705" s="18" t="s">
        <v>167</v>
      </c>
      <c r="AR705" s="19">
        <v>2.13</v>
      </c>
      <c r="AT705" s="21">
        <v>7.9000000000000001E-2</v>
      </c>
      <c r="AV705" s="19">
        <v>3.52</v>
      </c>
      <c r="AY705" s="18" t="s">
        <v>167</v>
      </c>
      <c r="AZ705" s="19">
        <v>24</v>
      </c>
      <c r="BA705"/>
      <c r="BC705" s="18" t="s">
        <v>167</v>
      </c>
      <c r="BE705" s="18" t="s">
        <v>167</v>
      </c>
      <c r="BF705" s="19">
        <v>171.2</v>
      </c>
      <c r="BI705" s="18" t="s">
        <v>167</v>
      </c>
      <c r="BK705" s="18" t="s">
        <v>167</v>
      </c>
      <c r="BM705" s="18" t="s">
        <v>167</v>
      </c>
      <c r="BN705" s="19">
        <v>50.01911617842876</v>
      </c>
      <c r="BQ705" s="18" t="s">
        <v>167</v>
      </c>
      <c r="BS705" s="18" t="s">
        <v>167</v>
      </c>
      <c r="BT705" s="21"/>
      <c r="BU705" s="18" t="s">
        <v>167</v>
      </c>
      <c r="BW705" s="18" t="s">
        <v>167</v>
      </c>
      <c r="BY705" s="18" t="s">
        <v>167</v>
      </c>
      <c r="BZ705" s="24">
        <v>8.89</v>
      </c>
      <c r="CA705"/>
      <c r="CB705" s="21"/>
      <c r="CC705" s="18" t="s">
        <v>167</v>
      </c>
      <c r="CD705" s="21"/>
      <c r="CE705" s="18" t="s">
        <v>167</v>
      </c>
      <c r="CF705" s="21"/>
      <c r="CG705" s="18" t="s">
        <v>167</v>
      </c>
      <c r="CI705" s="21" t="s">
        <v>167</v>
      </c>
      <c r="CJ705" s="19">
        <v>19.647409600000003</v>
      </c>
      <c r="CM705" s="18" t="s">
        <v>167</v>
      </c>
      <c r="CO705" s="23" t="s">
        <v>167</v>
      </c>
      <c r="CQ705" s="23" t="s">
        <v>167</v>
      </c>
      <c r="CR705" s="23" t="s">
        <v>974</v>
      </c>
      <c r="CT705" s="18" t="s">
        <v>167</v>
      </c>
      <c r="CV705" s="18" t="s">
        <v>167</v>
      </c>
      <c r="CY705" s="18" t="s">
        <v>167</v>
      </c>
      <c r="DA705" s="18" t="s">
        <v>167</v>
      </c>
      <c r="DC705" s="18" t="s">
        <v>167</v>
      </c>
      <c r="DE705" s="18" t="s">
        <v>167</v>
      </c>
      <c r="DH705" s="18" t="s">
        <v>167</v>
      </c>
      <c r="DK705" s="18" t="s">
        <v>167</v>
      </c>
      <c r="DN705" s="18" t="s">
        <v>167</v>
      </c>
      <c r="DQ705" s="18" t="s">
        <v>167</v>
      </c>
      <c r="DU705" s="18" t="s">
        <v>167</v>
      </c>
      <c r="DZ705" s="18" t="s">
        <v>167</v>
      </c>
      <c r="EE705" s="18" t="s">
        <v>167</v>
      </c>
      <c r="EF705" s="39">
        <v>5.0855699999999997E-6</v>
      </c>
      <c r="EG705" s="24">
        <v>0.68751099999999998</v>
      </c>
      <c r="EH705" s="39">
        <v>3.8914E-8</v>
      </c>
      <c r="EI705" s="39">
        <v>1.9123000000000001E-11</v>
      </c>
      <c r="EJ705" s="39">
        <v>7.4747999999999997E-5</v>
      </c>
      <c r="EK705" s="39">
        <v>2.8000999999999998E-5</v>
      </c>
      <c r="EL705" s="39">
        <v>2.097E-6</v>
      </c>
      <c r="EM705" s="39">
        <v>7.1763000000000005E-8</v>
      </c>
      <c r="EN705" s="39">
        <v>3.4999999999999999E-6</v>
      </c>
      <c r="EO705" s="39">
        <v>2.3896E-5</v>
      </c>
      <c r="EP705" s="39">
        <v>1.7117E-4</v>
      </c>
      <c r="EQ705" s="39">
        <v>8.7826999999999998E-6</v>
      </c>
      <c r="ER705" s="39">
        <v>0</v>
      </c>
      <c r="ES705" s="39">
        <v>0</v>
      </c>
      <c r="ET705" s="39">
        <v>0</v>
      </c>
      <c r="EU705" s="39">
        <v>4.2086000000000003E-5</v>
      </c>
      <c r="EV705" s="39">
        <v>2.28E-7</v>
      </c>
      <c r="EW705" s="39">
        <v>3.1866000000000002E-4</v>
      </c>
      <c r="EX705" s="39">
        <v>7.8187999999999998E-8</v>
      </c>
      <c r="FA705" s="23">
        <v>-0.96550000000000002</v>
      </c>
      <c r="FB705" s="23">
        <v>-3.496</v>
      </c>
      <c r="FC705" s="23">
        <v>-5.1416000000000004</v>
      </c>
      <c r="FD705" s="23">
        <v>-2.4649999999999999</v>
      </c>
      <c r="FE705" s="23">
        <v>2.371</v>
      </c>
      <c r="FF705" s="23">
        <v>-20.338899999999999</v>
      </c>
      <c r="FG705" s="23">
        <v>-16.737200000000001</v>
      </c>
      <c r="FH705" s="23">
        <v>-9.6207999999999991</v>
      </c>
      <c r="FI705" s="23">
        <v>0.57330000000000003</v>
      </c>
      <c r="FJ705" s="23">
        <v>-15.215999999999999</v>
      </c>
      <c r="FK705" s="23">
        <v>1.9501999999999999</v>
      </c>
      <c r="FL705" s="23">
        <v>5.5812999999999997</v>
      </c>
      <c r="FM705" s="23">
        <v>0.48730000000000001</v>
      </c>
      <c r="FN705" s="23">
        <v>4.7102000000000004</v>
      </c>
      <c r="FO705" s="23">
        <v>-2.3142</v>
      </c>
      <c r="FP705" s="23">
        <v>7.0763999999999996</v>
      </c>
      <c r="FQ705" s="23">
        <v>-0.78959999999999997</v>
      </c>
      <c r="FR705" s="23">
        <v>-8.9634</v>
      </c>
    </row>
    <row r="706" spans="1:174" x14ac:dyDescent="0.2">
      <c r="A706" s="17">
        <f t="shared" si="13"/>
        <v>705</v>
      </c>
      <c r="B706" s="18">
        <v>13</v>
      </c>
      <c r="C706" s="18" t="s">
        <v>1264</v>
      </c>
      <c r="D706" s="18" t="s">
        <v>1252</v>
      </c>
      <c r="E706" s="18" t="s">
        <v>166</v>
      </c>
      <c r="F706" s="18" t="s">
        <v>166</v>
      </c>
      <c r="H706" s="18">
        <v>6</v>
      </c>
      <c r="I706" s="18">
        <v>5.3926560000000006</v>
      </c>
      <c r="K706" s="18">
        <v>64.957027999999994</v>
      </c>
      <c r="L706" s="18">
        <v>-15.772207</v>
      </c>
      <c r="M706" s="18" t="s">
        <v>229</v>
      </c>
      <c r="O706" s="18" t="s">
        <v>167</v>
      </c>
      <c r="P706" s="18">
        <v>3837</v>
      </c>
      <c r="Q706" s="18">
        <v>1.32</v>
      </c>
      <c r="S706" s="19">
        <v>2.5</v>
      </c>
      <c r="U706" s="20">
        <v>7.57</v>
      </c>
      <c r="W706" s="19">
        <f t="shared" si="14"/>
        <v>29.736122582151964</v>
      </c>
      <c r="X706" s="19"/>
      <c r="Z706" s="21">
        <v>1.016</v>
      </c>
      <c r="AA706" s="21"/>
      <c r="AC706" s="18" t="s">
        <v>167</v>
      </c>
      <c r="AE706" s="18" t="s">
        <v>167</v>
      </c>
      <c r="AG706" s="18" t="s">
        <v>167</v>
      </c>
      <c r="AH706" s="22">
        <v>77</v>
      </c>
      <c r="AI706" s="22"/>
      <c r="AJ706" s="22">
        <v>27.1</v>
      </c>
      <c r="AM706" s="18" t="s">
        <v>167</v>
      </c>
      <c r="AO706" s="18" t="s">
        <v>167</v>
      </c>
      <c r="AQ706" s="18" t="s">
        <v>167</v>
      </c>
      <c r="AR706" s="19">
        <v>1.76</v>
      </c>
      <c r="AT706" s="21">
        <v>0.107</v>
      </c>
      <c r="AV706" s="19">
        <v>2.74</v>
      </c>
      <c r="AY706" s="18" t="s">
        <v>167</v>
      </c>
      <c r="AZ706" s="19">
        <v>12</v>
      </c>
      <c r="BA706"/>
      <c r="BC706" s="18" t="s">
        <v>167</v>
      </c>
      <c r="BE706" s="18" t="s">
        <v>167</v>
      </c>
      <c r="BF706" s="19">
        <v>181.84800000000001</v>
      </c>
      <c r="BI706" s="18" t="s">
        <v>167</v>
      </c>
      <c r="BK706" s="18" t="s">
        <v>167</v>
      </c>
      <c r="BM706" s="18" t="s">
        <v>167</v>
      </c>
      <c r="BN706" s="19">
        <v>43.007090545938752</v>
      </c>
      <c r="BQ706" s="18" t="s">
        <v>167</v>
      </c>
      <c r="BS706" s="18" t="s">
        <v>167</v>
      </c>
      <c r="BT706" s="21"/>
      <c r="BU706" s="18" t="s">
        <v>167</v>
      </c>
      <c r="BW706" s="18" t="s">
        <v>167</v>
      </c>
      <c r="BY706" s="18" t="s">
        <v>167</v>
      </c>
      <c r="BZ706" s="24">
        <v>6.42</v>
      </c>
      <c r="CA706"/>
      <c r="CB706" s="21"/>
      <c r="CC706" s="18" t="s">
        <v>167</v>
      </c>
      <c r="CD706" s="21"/>
      <c r="CE706" s="18" t="s">
        <v>167</v>
      </c>
      <c r="CF706" s="21"/>
      <c r="CG706" s="18" t="s">
        <v>167</v>
      </c>
      <c r="CI706" s="21" t="s">
        <v>167</v>
      </c>
      <c r="CJ706" s="19">
        <v>19.220292000000001</v>
      </c>
      <c r="CM706" s="18" t="s">
        <v>167</v>
      </c>
      <c r="CO706" s="23" t="s">
        <v>167</v>
      </c>
      <c r="CQ706" s="23" t="s">
        <v>167</v>
      </c>
      <c r="CR706" s="23" t="s">
        <v>974</v>
      </c>
      <c r="CT706" s="18" t="s">
        <v>167</v>
      </c>
      <c r="CV706" s="18" t="s">
        <v>167</v>
      </c>
      <c r="CY706" s="18" t="s">
        <v>167</v>
      </c>
      <c r="DA706" s="18" t="s">
        <v>167</v>
      </c>
      <c r="DC706" s="18" t="s">
        <v>167</v>
      </c>
      <c r="DE706" s="18" t="s">
        <v>167</v>
      </c>
      <c r="DH706" s="18" t="s">
        <v>167</v>
      </c>
      <c r="DK706" s="18" t="s">
        <v>167</v>
      </c>
      <c r="DN706" s="18" t="s">
        <v>167</v>
      </c>
      <c r="DQ706" s="18" t="s">
        <v>167</v>
      </c>
      <c r="DU706" s="18" t="s">
        <v>167</v>
      </c>
      <c r="DZ706" s="18" t="s">
        <v>167</v>
      </c>
      <c r="EE706" s="18" t="s">
        <v>167</v>
      </c>
      <c r="EF706" s="39">
        <v>9.4513700000000003E-6</v>
      </c>
      <c r="EG706" s="24">
        <v>1.3215399999999999</v>
      </c>
      <c r="EH706" s="39">
        <v>2.7534E-8</v>
      </c>
      <c r="EI706" s="39">
        <v>1.0131999999999999E-11</v>
      </c>
      <c r="EJ706" s="39">
        <v>7.6756999999999997E-5</v>
      </c>
      <c r="EK706" s="39">
        <v>2.7001000000000001E-5</v>
      </c>
      <c r="EL706" s="39">
        <v>1.7986E-6</v>
      </c>
      <c r="EM706" s="39">
        <v>8.8402E-8</v>
      </c>
      <c r="EN706" s="39">
        <v>2.7E-6</v>
      </c>
      <c r="EO706" s="39">
        <v>1.1952E-5</v>
      </c>
      <c r="EP706" s="39">
        <v>1.8176999999999999E-4</v>
      </c>
      <c r="EQ706" s="39">
        <v>6.3477999999999996E-6</v>
      </c>
      <c r="ER706" s="39">
        <v>0</v>
      </c>
      <c r="ES706" s="39">
        <v>0</v>
      </c>
      <c r="ET706" s="39">
        <v>0</v>
      </c>
      <c r="EU706" s="39">
        <v>2.8632999999999998E-5</v>
      </c>
      <c r="EV706" s="39">
        <v>3.1666999999999999E-7</v>
      </c>
      <c r="EW706" s="39">
        <v>3.0959999999999999E-4</v>
      </c>
      <c r="EX706" s="39">
        <v>9.6666E-8</v>
      </c>
      <c r="FA706" s="23">
        <v>-0.75860000000000005</v>
      </c>
      <c r="FB706" s="23">
        <v>-3.3210999999999999</v>
      </c>
      <c r="FC706" s="23">
        <v>-4.5223000000000004</v>
      </c>
      <c r="FD706" s="23">
        <v>-2.3077999999999999</v>
      </c>
      <c r="FE706" s="23">
        <v>2.64</v>
      </c>
      <c r="FF706" s="23">
        <v>-20.004300000000001</v>
      </c>
      <c r="FG706" s="23">
        <v>-16.4069</v>
      </c>
      <c r="FH706" s="23">
        <v>-9.4024999999999999</v>
      </c>
      <c r="FI706" s="23">
        <v>1.1259999999999999</v>
      </c>
      <c r="FJ706" s="23">
        <v>-15.2256</v>
      </c>
      <c r="FK706" s="23">
        <v>2.1526999999999998</v>
      </c>
      <c r="FL706" s="23">
        <v>6.1506999999999996</v>
      </c>
      <c r="FM706" s="23">
        <v>0.7359</v>
      </c>
      <c r="FN706" s="23">
        <v>4.9718</v>
      </c>
      <c r="FO706" s="23">
        <v>-2.2837000000000001</v>
      </c>
      <c r="FP706" s="23">
        <v>7.5138999999999996</v>
      </c>
      <c r="FQ706" s="23">
        <v>-0.3342</v>
      </c>
      <c r="FR706" s="23">
        <v>-9.1483000000000008</v>
      </c>
    </row>
    <row r="707" spans="1:174" x14ac:dyDescent="0.2">
      <c r="A707" s="17">
        <f t="shared" si="13"/>
        <v>706</v>
      </c>
      <c r="B707" s="18">
        <v>13</v>
      </c>
      <c r="C707" s="18" t="s">
        <v>1265</v>
      </c>
      <c r="D707" s="18" t="s">
        <v>1252</v>
      </c>
      <c r="E707" s="18" t="s">
        <v>166</v>
      </c>
      <c r="F707" s="18" t="s">
        <v>166</v>
      </c>
      <c r="H707" s="18">
        <v>6</v>
      </c>
      <c r="I707" s="18">
        <v>9.1769759999999998</v>
      </c>
      <c r="K707" s="18">
        <v>64.957027999999994</v>
      </c>
      <c r="L707" s="18">
        <v>-15.772207</v>
      </c>
      <c r="M707" s="18" t="s">
        <v>229</v>
      </c>
      <c r="O707" s="18" t="s">
        <v>167</v>
      </c>
      <c r="P707" s="18">
        <v>3837</v>
      </c>
      <c r="Q707" s="18">
        <v>1.32</v>
      </c>
      <c r="S707" s="19">
        <v>1.8</v>
      </c>
      <c r="U707" s="20">
        <v>7.56</v>
      </c>
      <c r="W707" s="19">
        <f t="shared" si="14"/>
        <v>20.974487736922505</v>
      </c>
      <c r="X707" s="19"/>
      <c r="Z707" s="21">
        <v>0.48199999999999998</v>
      </c>
      <c r="AA707" s="21"/>
      <c r="AC707" s="18" t="s">
        <v>167</v>
      </c>
      <c r="AE707" s="18" t="s">
        <v>167</v>
      </c>
      <c r="AG707" s="18" t="s">
        <v>167</v>
      </c>
      <c r="AH707" s="22">
        <v>60</v>
      </c>
      <c r="AI707" s="22"/>
      <c r="AJ707" s="22">
        <v>26.6</v>
      </c>
      <c r="AM707" s="18" t="s">
        <v>167</v>
      </c>
      <c r="AO707" s="18" t="s">
        <v>167</v>
      </c>
      <c r="AQ707" s="18" t="s">
        <v>167</v>
      </c>
      <c r="AR707" s="19">
        <v>1.1599999999999999</v>
      </c>
      <c r="AT707" s="21">
        <v>0.104</v>
      </c>
      <c r="AV707" s="19">
        <v>2.12</v>
      </c>
      <c r="AY707" s="18" t="s">
        <v>167</v>
      </c>
      <c r="AZ707" s="19">
        <v>8</v>
      </c>
      <c r="BA707"/>
      <c r="BC707" s="18" t="s">
        <v>167</v>
      </c>
      <c r="BE707" s="18" t="s">
        <v>167</v>
      </c>
      <c r="BF707" s="19">
        <v>125.408</v>
      </c>
      <c r="BI707" s="18" t="s">
        <v>167</v>
      </c>
      <c r="BK707" s="18" t="s">
        <v>167</v>
      </c>
      <c r="BM707" s="18" t="s">
        <v>167</v>
      </c>
      <c r="BN707" s="19">
        <v>24.308355525965379</v>
      </c>
      <c r="BQ707" s="18" t="s">
        <v>167</v>
      </c>
      <c r="BS707" s="18" t="s">
        <v>167</v>
      </c>
      <c r="BT707" s="21"/>
      <c r="BU707" s="18" t="s">
        <v>167</v>
      </c>
      <c r="BW707" s="18" t="s">
        <v>167</v>
      </c>
      <c r="BY707" s="18" t="s">
        <v>167</v>
      </c>
      <c r="BZ707" s="24">
        <v>5.24</v>
      </c>
      <c r="CA707"/>
      <c r="CB707" s="21"/>
      <c r="CC707" s="18" t="s">
        <v>167</v>
      </c>
      <c r="CD707" s="21"/>
      <c r="CE707" s="18" t="s">
        <v>167</v>
      </c>
      <c r="CF707" s="21"/>
      <c r="CG707" s="18" t="s">
        <v>167</v>
      </c>
      <c r="CI707" s="21" t="s">
        <v>167</v>
      </c>
      <c r="CJ707" s="19">
        <v>13.240645600000002</v>
      </c>
      <c r="CM707" s="18" t="s">
        <v>167</v>
      </c>
      <c r="CO707" s="23" t="s">
        <v>167</v>
      </c>
      <c r="CQ707" s="23" t="s">
        <v>167</v>
      </c>
      <c r="CR707" s="23" t="s">
        <v>974</v>
      </c>
      <c r="CT707" s="18" t="s">
        <v>167</v>
      </c>
      <c r="CV707" s="18" t="s">
        <v>167</v>
      </c>
      <c r="CY707" s="18" t="s">
        <v>167</v>
      </c>
      <c r="DA707" s="18" t="s">
        <v>167</v>
      </c>
      <c r="DC707" s="18" t="s">
        <v>167</v>
      </c>
      <c r="DE707" s="18" t="s">
        <v>167</v>
      </c>
      <c r="DH707" s="18" t="s">
        <v>167</v>
      </c>
      <c r="DK707" s="18" t="s">
        <v>167</v>
      </c>
      <c r="DN707" s="18" t="s">
        <v>167</v>
      </c>
      <c r="DQ707" s="18" t="s">
        <v>167</v>
      </c>
      <c r="DU707" s="18" t="s">
        <v>167</v>
      </c>
      <c r="DZ707" s="18" t="s">
        <v>167</v>
      </c>
      <c r="EE707" s="18" t="s">
        <v>167</v>
      </c>
      <c r="EF707" s="39">
        <v>1.01358E-5</v>
      </c>
      <c r="EG707" s="24">
        <v>1.9610799999999999</v>
      </c>
      <c r="EH707" s="39">
        <v>2.8086999999999999E-8</v>
      </c>
      <c r="EI707" s="39">
        <v>6.2587999999999999E-12</v>
      </c>
      <c r="EJ707" s="39">
        <v>5.9864000000000001E-5</v>
      </c>
      <c r="EK707" s="39">
        <v>2.7001000000000001E-5</v>
      </c>
      <c r="EL707" s="39">
        <v>1.1993999999999999E-6</v>
      </c>
      <c r="EM707" s="39">
        <v>8.8979000000000006E-8</v>
      </c>
      <c r="EN707" s="39">
        <v>2.0999999999999998E-6</v>
      </c>
      <c r="EO707" s="39">
        <v>7.9766999999999994E-6</v>
      </c>
      <c r="EP707" s="39">
        <v>1.2538E-4</v>
      </c>
      <c r="EQ707" s="39">
        <v>5.1941E-6</v>
      </c>
      <c r="ER707" s="39">
        <v>0</v>
      </c>
      <c r="ES707" s="39">
        <v>0</v>
      </c>
      <c r="ET707" s="39">
        <v>0</v>
      </c>
      <c r="EU707" s="39">
        <v>2.0715000000000001E-5</v>
      </c>
      <c r="EV707" s="39">
        <v>2.0657E-7</v>
      </c>
      <c r="EW707" s="39">
        <v>2.1379E-4</v>
      </c>
      <c r="EX707" s="39">
        <v>5.1479000000000001E-8</v>
      </c>
      <c r="FA707" s="23">
        <v>-1.0390999999999999</v>
      </c>
      <c r="FB707" s="23">
        <v>-4.4958</v>
      </c>
      <c r="FC707" s="23">
        <v>-5.7443</v>
      </c>
      <c r="FD707" s="23">
        <v>-2.5916000000000001</v>
      </c>
      <c r="FE707" s="23">
        <v>1.0972</v>
      </c>
      <c r="FF707" s="23">
        <v>-22.4648</v>
      </c>
      <c r="FG707" s="23">
        <v>-18.8598</v>
      </c>
      <c r="FH707" s="23">
        <v>-10.275700000000001</v>
      </c>
      <c r="FI707" s="23">
        <v>1.085</v>
      </c>
      <c r="FJ707" s="23">
        <v>-15.9514</v>
      </c>
      <c r="FK707" s="23">
        <v>1.8797999999999999</v>
      </c>
      <c r="FL707" s="23">
        <v>6.0804</v>
      </c>
      <c r="FM707" s="23">
        <v>-0.86070000000000002</v>
      </c>
      <c r="FN707" s="23">
        <v>3.9510000000000001</v>
      </c>
      <c r="FO707" s="23">
        <v>-3.3963999999999999</v>
      </c>
      <c r="FP707" s="23">
        <v>5.8520000000000003</v>
      </c>
      <c r="FQ707" s="23">
        <v>-1.9952000000000001</v>
      </c>
      <c r="FR707" s="23">
        <v>-10.293200000000001</v>
      </c>
    </row>
    <row r="708" spans="1:174" x14ac:dyDescent="0.2">
      <c r="A708" s="17">
        <f t="shared" si="13"/>
        <v>707</v>
      </c>
      <c r="B708" s="18">
        <v>13</v>
      </c>
      <c r="C708" s="18" t="s">
        <v>1266</v>
      </c>
      <c r="D708" s="18" t="s">
        <v>1252</v>
      </c>
      <c r="E708" s="18" t="s">
        <v>166</v>
      </c>
      <c r="F708" s="18" t="s">
        <v>166</v>
      </c>
      <c r="H708" s="18">
        <v>6</v>
      </c>
      <c r="I708" s="18">
        <v>8.0101440000000004</v>
      </c>
      <c r="K708" s="18">
        <v>64.957027999999994</v>
      </c>
      <c r="L708" s="18">
        <v>-15.772207</v>
      </c>
      <c r="M708" s="18" t="s">
        <v>229</v>
      </c>
      <c r="O708" s="18" t="s">
        <v>167</v>
      </c>
      <c r="P708" s="18">
        <v>3837</v>
      </c>
      <c r="Q708" s="18">
        <v>1.32</v>
      </c>
      <c r="S708" s="19">
        <v>1.7</v>
      </c>
      <c r="U708" s="20">
        <v>7.61</v>
      </c>
      <c r="W708" s="19">
        <f t="shared" si="14"/>
        <v>21.54201764062811</v>
      </c>
      <c r="X708" s="19"/>
      <c r="Z708" s="21">
        <v>1.2969999999999999</v>
      </c>
      <c r="AA708" s="21"/>
      <c r="AC708" s="18" t="s">
        <v>167</v>
      </c>
      <c r="AE708" s="18" t="s">
        <v>167</v>
      </c>
      <c r="AG708" s="18" t="s">
        <v>167</v>
      </c>
      <c r="AH708" s="22">
        <v>64</v>
      </c>
      <c r="AI708" s="22"/>
      <c r="AJ708" s="22">
        <v>19.600000000000001</v>
      </c>
      <c r="AM708" s="18" t="s">
        <v>167</v>
      </c>
      <c r="AO708" s="18" t="s">
        <v>167</v>
      </c>
      <c r="AQ708" s="18" t="s">
        <v>167</v>
      </c>
      <c r="AR708" s="19">
        <v>1.21</v>
      </c>
      <c r="AT708" s="21">
        <v>0.26900000000000002</v>
      </c>
      <c r="AV708" s="19">
        <v>2.33</v>
      </c>
      <c r="AY708" s="18" t="s">
        <v>167</v>
      </c>
      <c r="AZ708" s="19">
        <v>8</v>
      </c>
      <c r="BA708"/>
      <c r="BC708" s="18" t="s">
        <v>167</v>
      </c>
      <c r="BE708" s="18" t="s">
        <v>167</v>
      </c>
      <c r="BF708" s="19">
        <v>130.24799999999999</v>
      </c>
      <c r="BI708" s="18" t="s">
        <v>167</v>
      </c>
      <c r="BK708" s="18" t="s">
        <v>167</v>
      </c>
      <c r="BM708" s="18" t="s">
        <v>167</v>
      </c>
      <c r="BN708" s="19">
        <v>27.580634154460721</v>
      </c>
      <c r="BQ708" s="18" t="s">
        <v>167</v>
      </c>
      <c r="BS708" s="18" t="s">
        <v>167</v>
      </c>
      <c r="BT708" s="21"/>
      <c r="BU708" s="18" t="s">
        <v>167</v>
      </c>
      <c r="BW708" s="18" t="s">
        <v>167</v>
      </c>
      <c r="BY708" s="18" t="s">
        <v>167</v>
      </c>
      <c r="BZ708" s="24"/>
      <c r="CA708" s="18" t="s">
        <v>274</v>
      </c>
      <c r="CB708" s="21"/>
      <c r="CC708" s="18" t="s">
        <v>167</v>
      </c>
      <c r="CD708" s="21"/>
      <c r="CE708" s="18" t="s">
        <v>167</v>
      </c>
      <c r="CF708" s="21"/>
      <c r="CG708" s="18" t="s">
        <v>167</v>
      </c>
      <c r="CI708" s="21" t="s">
        <v>167</v>
      </c>
      <c r="CJ708" s="19">
        <v>14.155897600000001</v>
      </c>
      <c r="CM708" s="18" t="s">
        <v>167</v>
      </c>
      <c r="CO708" s="23" t="s">
        <v>167</v>
      </c>
      <c r="CQ708" s="23" t="s">
        <v>167</v>
      </c>
      <c r="CR708" s="23" t="s">
        <v>974</v>
      </c>
      <c r="CT708" s="18" t="s">
        <v>167</v>
      </c>
      <c r="CV708" s="18" t="s">
        <v>167</v>
      </c>
      <c r="CY708" s="18" t="s">
        <v>167</v>
      </c>
      <c r="DA708" s="18" t="s">
        <v>167</v>
      </c>
      <c r="DC708" s="18" t="s">
        <v>167</v>
      </c>
      <c r="DE708" s="18" t="s">
        <v>167</v>
      </c>
      <c r="DH708" s="18" t="s">
        <v>167</v>
      </c>
      <c r="DK708" s="18" t="s">
        <v>167</v>
      </c>
      <c r="DN708" s="18" t="s">
        <v>167</v>
      </c>
      <c r="DQ708" s="18" t="s">
        <v>167</v>
      </c>
      <c r="DU708" s="18" t="s">
        <v>167</v>
      </c>
      <c r="DZ708" s="18" t="s">
        <v>167</v>
      </c>
      <c r="EE708" s="18" t="s">
        <v>167</v>
      </c>
      <c r="EF708" s="39">
        <v>2.6973799999999999E-5</v>
      </c>
      <c r="EG708" s="24">
        <v>5.1210599999999999</v>
      </c>
      <c r="EH708" s="39">
        <v>2.5034999999999999E-8</v>
      </c>
      <c r="EI708" s="39">
        <v>1.1016000000000001E-11</v>
      </c>
      <c r="EJ708" s="39">
        <v>6.3887999999999995E-5</v>
      </c>
      <c r="EK708" s="39">
        <v>2.0000000000000002E-5</v>
      </c>
      <c r="EL708" s="39">
        <v>1.1993000000000001E-6</v>
      </c>
      <c r="EM708" s="39">
        <v>2.2107000000000001E-7</v>
      </c>
      <c r="EN708" s="39">
        <v>2.3E-6</v>
      </c>
      <c r="EO708" s="39">
        <v>7.9797999999999994E-6</v>
      </c>
      <c r="EP708" s="39">
        <v>1.3018E-4</v>
      </c>
      <c r="EQ708" s="39">
        <v>0</v>
      </c>
      <c r="ER708" s="39">
        <v>0</v>
      </c>
      <c r="ES708" s="39">
        <v>0</v>
      </c>
      <c r="ET708" s="39">
        <v>0</v>
      </c>
      <c r="EU708" s="39">
        <v>1.9641999999999999E-5</v>
      </c>
      <c r="EV708" s="39">
        <v>2.4513000000000003E-7</v>
      </c>
      <c r="EW708" s="39">
        <v>2.2681000000000001E-4</v>
      </c>
      <c r="EX708" s="39">
        <v>6.5284000000000004E-8</v>
      </c>
      <c r="FA708" s="23">
        <v>-0.65159999999999996</v>
      </c>
      <c r="FB708" s="23">
        <v>-3.8738000000000001</v>
      </c>
      <c r="FC708" s="23">
        <v>-4.7370999999999999</v>
      </c>
      <c r="FD708" s="23">
        <v>-2.4897</v>
      </c>
      <c r="FE708" s="23">
        <v>2.2294</v>
      </c>
      <c r="FF708" s="23">
        <v>-21.053999999999998</v>
      </c>
      <c r="FG708" s="23">
        <v>-17.448</v>
      </c>
      <c r="FH708" s="23">
        <v>-9.9466000000000001</v>
      </c>
      <c r="FI708" s="23">
        <v>1.6272</v>
      </c>
      <c r="FJ708" s="23">
        <v>-15.7103</v>
      </c>
      <c r="FK708" s="23">
        <v>2.2683</v>
      </c>
      <c r="FL708" s="23">
        <v>6.6185</v>
      </c>
      <c r="FM708" s="23">
        <v>0.30709999999999998</v>
      </c>
      <c r="FN708" s="23">
        <v>4.8414000000000001</v>
      </c>
      <c r="FO708" s="23">
        <v>-2.7496999999999998</v>
      </c>
      <c r="FP708" s="23">
        <v>7.2752999999999997</v>
      </c>
      <c r="FQ708" s="23">
        <v>-0.86950000000000005</v>
      </c>
      <c r="FR708" s="23">
        <v>-9.9307999999999996</v>
      </c>
    </row>
    <row r="709" spans="1:174" x14ac:dyDescent="0.2">
      <c r="A709" s="17">
        <f t="shared" ref="A709:A772" si="15">A708+1</f>
        <v>708</v>
      </c>
      <c r="B709" s="18">
        <v>13</v>
      </c>
      <c r="C709" s="18" t="s">
        <v>1267</v>
      </c>
      <c r="D709" s="18" t="s">
        <v>1252</v>
      </c>
      <c r="E709" s="18" t="s">
        <v>166</v>
      </c>
      <c r="F709" s="18" t="s">
        <v>166</v>
      </c>
      <c r="H709" s="18">
        <v>6</v>
      </c>
      <c r="I709" s="18">
        <v>3.9467304000000003</v>
      </c>
      <c r="K709" s="18">
        <v>64.957027999999994</v>
      </c>
      <c r="L709" s="18">
        <v>-15.772207</v>
      </c>
      <c r="M709" s="18" t="s">
        <v>229</v>
      </c>
      <c r="O709" s="18" t="s">
        <v>167</v>
      </c>
      <c r="P709" s="18">
        <v>3837</v>
      </c>
      <c r="Q709" s="18">
        <v>1.32</v>
      </c>
      <c r="S709" s="19">
        <v>0</v>
      </c>
      <c r="U709" s="20">
        <v>7.5</v>
      </c>
      <c r="W709" s="19">
        <f t="shared" si="14"/>
        <v>34.136980970779355</v>
      </c>
      <c r="X709" s="19"/>
      <c r="Z709" s="21">
        <v>0.248</v>
      </c>
      <c r="AA709" s="21"/>
      <c r="AC709" s="18" t="s">
        <v>167</v>
      </c>
      <c r="AE709" s="18" t="s">
        <v>167</v>
      </c>
      <c r="AG709" s="18" t="s">
        <v>167</v>
      </c>
      <c r="AH709" s="22">
        <v>87</v>
      </c>
      <c r="AI709" s="22"/>
      <c r="AJ709" s="22">
        <v>34.700000000000003</v>
      </c>
      <c r="AM709" s="18" t="s">
        <v>167</v>
      </c>
      <c r="AO709" s="18" t="s">
        <v>167</v>
      </c>
      <c r="AQ709" s="18" t="s">
        <v>167</v>
      </c>
      <c r="AR709" s="19">
        <v>2.37</v>
      </c>
      <c r="AT709" s="21">
        <v>0.14699999999999999</v>
      </c>
      <c r="AV709" s="19">
        <v>3.18</v>
      </c>
      <c r="AY709" s="18" t="s">
        <v>167</v>
      </c>
      <c r="AZ709" s="19">
        <v>13</v>
      </c>
      <c r="BA709"/>
      <c r="BC709" s="18" t="s">
        <v>167</v>
      </c>
      <c r="BE709" s="18" t="s">
        <v>167</v>
      </c>
      <c r="BF709" s="19">
        <v>207.536</v>
      </c>
      <c r="BI709" s="18" t="s">
        <v>167</v>
      </c>
      <c r="BK709" s="18" t="s">
        <v>167</v>
      </c>
      <c r="BM709" s="18" t="s">
        <v>167</v>
      </c>
      <c r="BN709" s="19">
        <v>39.734811917443409</v>
      </c>
      <c r="BQ709" s="18" t="s">
        <v>167</v>
      </c>
      <c r="BS709" s="18" t="s">
        <v>167</v>
      </c>
      <c r="BT709" s="21"/>
      <c r="BU709" s="18" t="s">
        <v>167</v>
      </c>
      <c r="BW709" s="18" t="s">
        <v>167</v>
      </c>
      <c r="BY709" s="18" t="s">
        <v>167</v>
      </c>
      <c r="BZ709" s="24">
        <v>14.3</v>
      </c>
      <c r="CA709"/>
      <c r="CB709" s="21"/>
      <c r="CC709" s="18" t="s">
        <v>167</v>
      </c>
      <c r="CD709" s="21"/>
      <c r="CE709" s="18" t="s">
        <v>167</v>
      </c>
      <c r="CF709" s="21"/>
      <c r="CG709" s="18" t="s">
        <v>167</v>
      </c>
      <c r="CI709" s="21" t="s">
        <v>167</v>
      </c>
      <c r="CJ709" s="19">
        <v>21.660964</v>
      </c>
      <c r="CM709" s="18" t="s">
        <v>167</v>
      </c>
      <c r="CO709" s="23" t="s">
        <v>167</v>
      </c>
      <c r="CQ709" s="23" t="s">
        <v>167</v>
      </c>
      <c r="CR709" s="23" t="s">
        <v>974</v>
      </c>
      <c r="CT709" s="18" t="s">
        <v>167</v>
      </c>
      <c r="CV709" s="18" t="s">
        <v>167</v>
      </c>
      <c r="CY709" s="18" t="s">
        <v>167</v>
      </c>
      <c r="DA709" s="18" t="s">
        <v>167</v>
      </c>
      <c r="DC709" s="18" t="s">
        <v>167</v>
      </c>
      <c r="DE709" s="18" t="s">
        <v>167</v>
      </c>
      <c r="DH709" s="18" t="s">
        <v>167</v>
      </c>
      <c r="DK709" s="18" t="s">
        <v>167</v>
      </c>
      <c r="DN709" s="18" t="s">
        <v>167</v>
      </c>
      <c r="DQ709" s="18" t="s">
        <v>167</v>
      </c>
      <c r="DU709" s="18" t="s">
        <v>167</v>
      </c>
      <c r="DZ709" s="18" t="s">
        <v>167</v>
      </c>
      <c r="EE709" s="18" t="s">
        <v>167</v>
      </c>
      <c r="EF709" s="39">
        <v>-9.8976199999999996E-6</v>
      </c>
      <c r="EG709" s="24">
        <v>-1.1916</v>
      </c>
      <c r="EH709" s="39">
        <v>3.2403000000000002E-8</v>
      </c>
      <c r="EI709" s="39">
        <v>9.5969999999999996E-12</v>
      </c>
      <c r="EJ709" s="39">
        <v>8.6646999999999999E-5</v>
      </c>
      <c r="EK709" s="39">
        <v>3.5000999999999999E-5</v>
      </c>
      <c r="EL709" s="39">
        <v>2.3981E-6</v>
      </c>
      <c r="EM709" s="39">
        <v>1.3274999999999999E-7</v>
      </c>
      <c r="EN709" s="39">
        <v>3.1999000000000001E-6</v>
      </c>
      <c r="EO709" s="39">
        <v>1.2933E-5</v>
      </c>
      <c r="EP709" s="39">
        <v>2.0745E-4</v>
      </c>
      <c r="EQ709" s="39">
        <v>1.4126E-5</v>
      </c>
      <c r="ER709" s="39">
        <v>0</v>
      </c>
      <c r="ES709" s="39">
        <v>0</v>
      </c>
      <c r="ET709" s="39">
        <v>0</v>
      </c>
      <c r="EU709" s="39">
        <v>4.1331000000000001E-5</v>
      </c>
      <c r="EV709" s="39">
        <v>2.8354000000000001E-7</v>
      </c>
      <c r="EW709" s="39">
        <v>3.5368999999999998E-4</v>
      </c>
      <c r="EX709" s="39">
        <v>6.7547000000000003E-8</v>
      </c>
      <c r="FA709" s="23">
        <v>-1.1909000000000001</v>
      </c>
      <c r="FB709" s="23">
        <v>-3.8018000000000001</v>
      </c>
      <c r="FC709" s="23">
        <v>-5.7015000000000002</v>
      </c>
      <c r="FD709" s="23">
        <v>-2.3151000000000002</v>
      </c>
      <c r="FE709" s="23">
        <v>1.6361000000000001</v>
      </c>
      <c r="FF709" s="23">
        <v>-22.2576</v>
      </c>
      <c r="FG709" s="23">
        <v>-18.632899999999999</v>
      </c>
      <c r="FH709" s="23">
        <v>-9.9052000000000007</v>
      </c>
      <c r="FI709" s="23">
        <v>1.0194000000000001</v>
      </c>
      <c r="FJ709" s="23">
        <v>-15.8299</v>
      </c>
      <c r="FK709" s="23">
        <v>1.7473000000000001</v>
      </c>
      <c r="FL709" s="23">
        <v>5.9390000000000001</v>
      </c>
      <c r="FM709" s="23">
        <v>-0.2828</v>
      </c>
      <c r="FN709" s="23">
        <v>4.1669</v>
      </c>
      <c r="FO709" s="23">
        <v>-2.7122999999999999</v>
      </c>
      <c r="FP709" s="23">
        <v>6.2629000000000001</v>
      </c>
      <c r="FQ709" s="23">
        <v>-1.3789</v>
      </c>
      <c r="FR709" s="23">
        <v>-9.5465999999999998</v>
      </c>
    </row>
    <row r="710" spans="1:174" x14ac:dyDescent="0.2">
      <c r="A710" s="17">
        <f t="shared" si="15"/>
        <v>709</v>
      </c>
      <c r="B710" s="18">
        <v>13</v>
      </c>
      <c r="C710" s="18" t="s">
        <v>1268</v>
      </c>
      <c r="D710" s="18" t="s">
        <v>1252</v>
      </c>
      <c r="E710" s="18" t="s">
        <v>166</v>
      </c>
      <c r="F710" s="18" t="s">
        <v>166</v>
      </c>
      <c r="H710" s="18">
        <v>6</v>
      </c>
      <c r="I710" s="18">
        <v>0.37843199999999999</v>
      </c>
      <c r="K710" s="18">
        <v>64.957027999999994</v>
      </c>
      <c r="L710" s="18">
        <v>-15.772207</v>
      </c>
      <c r="M710" s="18" t="s">
        <v>229</v>
      </c>
      <c r="O710" s="18" t="s">
        <v>167</v>
      </c>
      <c r="P710" s="18">
        <v>3837</v>
      </c>
      <c r="Q710" s="18">
        <v>1.32</v>
      </c>
      <c r="S710" s="19">
        <v>0</v>
      </c>
      <c r="U710" s="20">
        <v>7.99</v>
      </c>
      <c r="W710" s="19">
        <f t="shared" si="14"/>
        <v>76.053589162886027</v>
      </c>
      <c r="X710" s="19"/>
      <c r="Z710" s="21">
        <v>0.81499999999999995</v>
      </c>
      <c r="AA710" s="21"/>
      <c r="AC710" s="18" t="s">
        <v>167</v>
      </c>
      <c r="AE710" s="18" t="s">
        <v>167</v>
      </c>
      <c r="AG710" s="18" t="s">
        <v>167</v>
      </c>
      <c r="AH710" s="22">
        <v>171</v>
      </c>
      <c r="AI710" s="22"/>
      <c r="AJ710" s="22">
        <v>60.5</v>
      </c>
      <c r="AM710" s="18" t="s">
        <v>167</v>
      </c>
      <c r="AO710" s="18" t="s">
        <v>167</v>
      </c>
      <c r="AQ710" s="18" t="s">
        <v>167</v>
      </c>
      <c r="AR710" s="19">
        <v>6.76</v>
      </c>
      <c r="AT710" s="21">
        <v>7.9000000000000001E-2</v>
      </c>
      <c r="AV710" s="19">
        <v>5.9</v>
      </c>
      <c r="AY710" s="18" t="s">
        <v>167</v>
      </c>
      <c r="AZ710" s="19">
        <v>47</v>
      </c>
      <c r="BA710"/>
      <c r="BC710" s="18" t="s">
        <v>167</v>
      </c>
      <c r="BE710" s="18" t="s">
        <v>167</v>
      </c>
      <c r="BF710" s="19">
        <v>488.24</v>
      </c>
      <c r="BI710" s="18" t="s">
        <v>167</v>
      </c>
      <c r="BK710" s="18" t="s">
        <v>167</v>
      </c>
      <c r="BM710" s="18" t="s">
        <v>167</v>
      </c>
      <c r="BN710" s="19">
        <v>113.59481524633821</v>
      </c>
      <c r="BQ710" s="18" t="s">
        <v>167</v>
      </c>
      <c r="BS710" s="18" t="s">
        <v>167</v>
      </c>
      <c r="BT710" s="21"/>
      <c r="BU710" s="18" t="s">
        <v>167</v>
      </c>
      <c r="BW710" s="18" t="s">
        <v>167</v>
      </c>
      <c r="BY710" s="18" t="s">
        <v>167</v>
      </c>
      <c r="BZ710" s="24">
        <v>40.5</v>
      </c>
      <c r="CA710"/>
      <c r="CB710" s="21"/>
      <c r="CC710" s="18" t="s">
        <v>167</v>
      </c>
      <c r="CD710" s="21"/>
      <c r="CE710" s="18" t="s">
        <v>167</v>
      </c>
      <c r="CF710" s="21"/>
      <c r="CG710" s="18" t="s">
        <v>167</v>
      </c>
      <c r="CI710" s="21" t="s">
        <v>167</v>
      </c>
      <c r="CJ710" s="19">
        <v>47.227003199999999</v>
      </c>
      <c r="CM710" s="18" t="s">
        <v>167</v>
      </c>
      <c r="CO710" s="23" t="s">
        <v>167</v>
      </c>
      <c r="CQ710" s="23" t="s">
        <v>167</v>
      </c>
      <c r="CR710" s="23" t="s">
        <v>974</v>
      </c>
      <c r="CT710" s="18" t="s">
        <v>167</v>
      </c>
      <c r="CV710" s="18" t="s">
        <v>167</v>
      </c>
      <c r="CY710" s="18" t="s">
        <v>167</v>
      </c>
      <c r="DA710" s="18" t="s">
        <v>167</v>
      </c>
      <c r="DC710" s="18" t="s">
        <v>167</v>
      </c>
      <c r="DE710" s="18" t="s">
        <v>167</v>
      </c>
      <c r="DH710" s="18" t="s">
        <v>167</v>
      </c>
      <c r="DK710" s="18" t="s">
        <v>167</v>
      </c>
      <c r="DN710" s="18" t="s">
        <v>167</v>
      </c>
      <c r="DQ710" s="18" t="s">
        <v>167</v>
      </c>
      <c r="DU710" s="18" t="s">
        <v>167</v>
      </c>
      <c r="DZ710" s="18" t="s">
        <v>167</v>
      </c>
      <c r="EE710" s="18" t="s">
        <v>167</v>
      </c>
      <c r="EF710" s="39">
        <v>1.0332200000000001E-5</v>
      </c>
      <c r="EG710" s="24">
        <v>0.56082299999999996</v>
      </c>
      <c r="EH710" s="39">
        <v>1.0600000000000001E-8</v>
      </c>
      <c r="EI710" s="39">
        <v>3.9540000000000001E-13</v>
      </c>
      <c r="EJ710" s="39">
        <v>1.6920999999999999E-4</v>
      </c>
      <c r="EK710" s="39">
        <v>6.1005000000000003E-5</v>
      </c>
      <c r="EL710" s="39">
        <v>6.7876E-6</v>
      </c>
      <c r="EM710" s="39">
        <v>3.2234999999999997E-8</v>
      </c>
      <c r="EN710" s="39">
        <v>5.8996000000000002E-6</v>
      </c>
      <c r="EO710" s="39">
        <v>4.6443000000000002E-5</v>
      </c>
      <c r="EP710" s="39">
        <v>4.8793000000000003E-4</v>
      </c>
      <c r="EQ710" s="39">
        <v>3.9549999999999999E-5</v>
      </c>
      <c r="ER710" s="39">
        <v>0</v>
      </c>
      <c r="ES710" s="39">
        <v>0</v>
      </c>
      <c r="ET710" s="39">
        <v>0</v>
      </c>
      <c r="EU710" s="39">
        <v>2.8538E-5</v>
      </c>
      <c r="EV710" s="39">
        <v>1.9587E-6</v>
      </c>
      <c r="EW710" s="39">
        <v>7.6358999999999997E-4</v>
      </c>
      <c r="EX710" s="39">
        <v>6.0238000000000002E-7</v>
      </c>
      <c r="FA710" s="23">
        <v>-1.1486000000000001</v>
      </c>
      <c r="FB710" s="23">
        <v>-1.5378000000000001</v>
      </c>
      <c r="FC710" s="23">
        <v>-3.4561999999999999</v>
      </c>
      <c r="FD710" s="23">
        <v>-1.2254</v>
      </c>
      <c r="FE710" s="23">
        <v>3.6113</v>
      </c>
      <c r="FF710" s="23">
        <v>-13.2316</v>
      </c>
      <c r="FG710" s="23">
        <v>-9.6068999999999996</v>
      </c>
      <c r="FH710" s="23">
        <v>-6.2293000000000003</v>
      </c>
      <c r="FI710" s="23">
        <v>1.8547</v>
      </c>
      <c r="FJ710" s="23">
        <v>-12.3444</v>
      </c>
      <c r="FK710" s="23">
        <v>1.7896000000000001</v>
      </c>
      <c r="FL710" s="23">
        <v>6.7743000000000002</v>
      </c>
      <c r="FM710" s="23">
        <v>2.2364999999999999</v>
      </c>
      <c r="FN710" s="23">
        <v>5.1616999999999997</v>
      </c>
      <c r="FO710" s="23">
        <v>-0.55420000000000003</v>
      </c>
      <c r="FP710" s="23">
        <v>8.5055999999999994</v>
      </c>
      <c r="FQ710" s="23">
        <v>1.7765</v>
      </c>
      <c r="FR710" s="23">
        <v>-5.1508000000000003</v>
      </c>
    </row>
    <row r="711" spans="1:174" x14ac:dyDescent="0.2">
      <c r="A711" s="17">
        <f t="shared" si="15"/>
        <v>710</v>
      </c>
      <c r="B711" s="18">
        <v>13</v>
      </c>
      <c r="C711" s="18" t="s">
        <v>1269</v>
      </c>
      <c r="D711" s="18" t="s">
        <v>1252</v>
      </c>
      <c r="E711" s="18" t="s">
        <v>166</v>
      </c>
      <c r="F711" s="18" t="s">
        <v>166</v>
      </c>
      <c r="H711" s="18">
        <v>6</v>
      </c>
      <c r="I711" s="18">
        <v>0.81425952000000001</v>
      </c>
      <c r="K711" s="18">
        <v>64.957027999999994</v>
      </c>
      <c r="L711" s="18">
        <v>-15.772207</v>
      </c>
      <c r="M711" s="18" t="s">
        <v>229</v>
      </c>
      <c r="O711" s="18" t="s">
        <v>167</v>
      </c>
      <c r="P711" s="18">
        <v>3837</v>
      </c>
      <c r="Q711" s="18">
        <v>1.32</v>
      </c>
      <c r="S711" s="19">
        <v>0.9</v>
      </c>
      <c r="U711" s="20">
        <v>7.65</v>
      </c>
      <c r="W711" s="19">
        <f t="shared" si="14"/>
        <v>49.321147395297196</v>
      </c>
      <c r="X711" s="19"/>
      <c r="Z711" s="21">
        <v>0.53700000000000003</v>
      </c>
      <c r="AA711" s="21"/>
      <c r="AC711" s="18" t="s">
        <v>167</v>
      </c>
      <c r="AE711" s="18" t="s">
        <v>167</v>
      </c>
      <c r="AG711" s="18" t="s">
        <v>167</v>
      </c>
      <c r="AH711" s="22">
        <v>112</v>
      </c>
      <c r="AI711" s="22"/>
      <c r="AJ711" s="22">
        <v>64.2</v>
      </c>
      <c r="AM711" s="18" t="s">
        <v>167</v>
      </c>
      <c r="AO711" s="18" t="s">
        <v>167</v>
      </c>
      <c r="AQ711" s="18" t="s">
        <v>167</v>
      </c>
      <c r="AR711" s="19">
        <v>4.03</v>
      </c>
      <c r="AT711" s="21">
        <v>4.8000000000000001E-2</v>
      </c>
      <c r="AV711" s="19">
        <v>5.09</v>
      </c>
      <c r="AY711" s="18" t="s">
        <v>167</v>
      </c>
      <c r="AZ711" s="19">
        <v>33</v>
      </c>
      <c r="BA711"/>
      <c r="BC711" s="18" t="s">
        <v>167</v>
      </c>
      <c r="BE711" s="18" t="s">
        <v>167</v>
      </c>
      <c r="BF711" s="19">
        <v>319.49599999999998</v>
      </c>
      <c r="BI711" s="18" t="s">
        <v>167</v>
      </c>
      <c r="BK711" s="18" t="s">
        <v>167</v>
      </c>
      <c r="BM711" s="18" t="s">
        <v>167</v>
      </c>
      <c r="BN711" s="19">
        <v>76.664813581890812</v>
      </c>
      <c r="BQ711" s="18" t="s">
        <v>167</v>
      </c>
      <c r="BS711" s="18" t="s">
        <v>167</v>
      </c>
      <c r="BT711" s="21"/>
      <c r="BU711" s="18" t="s">
        <v>167</v>
      </c>
      <c r="BW711" s="18" t="s">
        <v>167</v>
      </c>
      <c r="BY711" s="18" t="s">
        <v>167</v>
      </c>
      <c r="BZ711" s="24">
        <v>22.8</v>
      </c>
      <c r="CA711"/>
      <c r="CB711" s="21"/>
      <c r="CC711" s="18" t="s">
        <v>167</v>
      </c>
      <c r="CD711" s="21"/>
      <c r="CE711" s="18" t="s">
        <v>167</v>
      </c>
      <c r="CF711" s="21"/>
      <c r="CG711" s="18" t="s">
        <v>167</v>
      </c>
      <c r="CI711" s="21" t="s">
        <v>167</v>
      </c>
      <c r="CJ711" s="19">
        <v>29.776198400000002</v>
      </c>
      <c r="CM711" s="18" t="s">
        <v>167</v>
      </c>
      <c r="CO711" s="23" t="s">
        <v>167</v>
      </c>
      <c r="CQ711" s="23" t="s">
        <v>167</v>
      </c>
      <c r="CR711" s="23" t="s">
        <v>974</v>
      </c>
      <c r="CT711" s="18" t="s">
        <v>167</v>
      </c>
      <c r="CV711" s="18" t="s">
        <v>167</v>
      </c>
      <c r="CY711" s="18" t="s">
        <v>167</v>
      </c>
      <c r="DA711" s="18" t="s">
        <v>167</v>
      </c>
      <c r="DC711" s="18" t="s">
        <v>167</v>
      </c>
      <c r="DE711" s="18" t="s">
        <v>167</v>
      </c>
      <c r="DH711" s="18" t="s">
        <v>167</v>
      </c>
      <c r="DK711" s="18" t="s">
        <v>167</v>
      </c>
      <c r="DN711" s="18" t="s">
        <v>167</v>
      </c>
      <c r="DQ711" s="18" t="s">
        <v>167</v>
      </c>
      <c r="DU711" s="18" t="s">
        <v>167</v>
      </c>
      <c r="DZ711" s="18" t="s">
        <v>167</v>
      </c>
      <c r="EE711" s="18" t="s">
        <v>167</v>
      </c>
      <c r="EF711" s="39">
        <v>1.43285E-5</v>
      </c>
      <c r="EG711" s="24">
        <v>1.1820299999999999</v>
      </c>
      <c r="EH711" s="39">
        <v>2.3047999999999999E-8</v>
      </c>
      <c r="EI711" s="39">
        <v>4.2904000000000004E-12</v>
      </c>
      <c r="EJ711" s="39">
        <v>1.1132E-4</v>
      </c>
      <c r="EK711" s="39">
        <v>6.4003000000000004E-5</v>
      </c>
      <c r="EL711" s="39">
        <v>3.9940999999999996E-6</v>
      </c>
      <c r="EM711" s="39">
        <v>3.8275999999999998E-8</v>
      </c>
      <c r="EN711" s="39">
        <v>5.0997999999999999E-6</v>
      </c>
      <c r="EO711" s="39">
        <v>3.2759000000000003E-5</v>
      </c>
      <c r="EP711" s="39">
        <v>3.1939000000000002E-4</v>
      </c>
      <c r="EQ711" s="39">
        <v>2.2418000000000001E-5</v>
      </c>
      <c r="ER711" s="39">
        <v>0</v>
      </c>
      <c r="ES711" s="39">
        <v>0</v>
      </c>
      <c r="ET711" s="39">
        <v>0</v>
      </c>
      <c r="EU711" s="39">
        <v>3.8770999999999999E-5</v>
      </c>
      <c r="EV711" s="39">
        <v>5.7469000000000002E-7</v>
      </c>
      <c r="EW711" s="39">
        <v>4.8414999999999998E-4</v>
      </c>
      <c r="EX711" s="39">
        <v>1.9339000000000001E-7</v>
      </c>
      <c r="FA711" s="23">
        <v>-1.0394000000000001</v>
      </c>
      <c r="FB711" s="23">
        <v>-2.4826999999999999</v>
      </c>
      <c r="FC711" s="23">
        <v>-4.3707000000000003</v>
      </c>
      <c r="FD711" s="23">
        <v>-1.9148000000000001</v>
      </c>
      <c r="FE711" s="23">
        <v>3.0512999999999999</v>
      </c>
      <c r="FF711" s="23">
        <v>-17.353999999999999</v>
      </c>
      <c r="FG711" s="23">
        <v>-13.7392</v>
      </c>
      <c r="FH711" s="23">
        <v>-8.1537000000000006</v>
      </c>
      <c r="FI711" s="23">
        <v>0.94610000000000005</v>
      </c>
      <c r="FJ711" s="23">
        <v>-14.0266</v>
      </c>
      <c r="FK711" s="23">
        <v>1.8891</v>
      </c>
      <c r="FL711" s="23">
        <v>5.9036999999999997</v>
      </c>
      <c r="FM711" s="23">
        <v>1.4055</v>
      </c>
      <c r="FN711" s="23">
        <v>4.9946999999999999</v>
      </c>
      <c r="FO711" s="23">
        <v>-1.3912</v>
      </c>
      <c r="FP711" s="23">
        <v>7.8716999999999997</v>
      </c>
      <c r="FQ711" s="23">
        <v>0.4496</v>
      </c>
      <c r="FR711" s="23">
        <v>-7.2714999999999996</v>
      </c>
    </row>
    <row r="712" spans="1:174" x14ac:dyDescent="0.2">
      <c r="A712" s="17">
        <f t="shared" si="15"/>
        <v>711</v>
      </c>
      <c r="B712" s="18">
        <v>13</v>
      </c>
      <c r="C712" s="18" t="s">
        <v>1270</v>
      </c>
      <c r="D712" s="18" t="s">
        <v>1252</v>
      </c>
      <c r="E712" s="18" t="s">
        <v>166</v>
      </c>
      <c r="F712" s="18" t="s">
        <v>166</v>
      </c>
      <c r="H712" s="18">
        <v>6</v>
      </c>
      <c r="I712" s="18">
        <v>0.80574480000000004</v>
      </c>
      <c r="K712" s="18">
        <v>64.957027999999994</v>
      </c>
      <c r="L712" s="18">
        <v>-15.772207</v>
      </c>
      <c r="M712" s="18" t="s">
        <v>229</v>
      </c>
      <c r="O712" s="18" t="s">
        <v>167</v>
      </c>
      <c r="P712" s="18">
        <v>3837</v>
      </c>
      <c r="Q712" s="18">
        <v>1.32</v>
      </c>
      <c r="S712" s="19">
        <v>4.4000000000000004</v>
      </c>
      <c r="U712" s="20">
        <v>7.76</v>
      </c>
      <c r="W712" s="19">
        <f t="shared" si="14"/>
        <v>59.649672006753363</v>
      </c>
      <c r="X712" s="19"/>
      <c r="Z712" s="21">
        <v>1.0229999999999999</v>
      </c>
      <c r="AA712" s="21"/>
      <c r="AC712" s="18" t="s">
        <v>167</v>
      </c>
      <c r="AE712" s="18" t="s">
        <v>167</v>
      </c>
      <c r="AG712" s="18" t="s">
        <v>167</v>
      </c>
      <c r="AH712" s="22">
        <v>142</v>
      </c>
      <c r="AI712" s="22"/>
      <c r="AJ712" s="22">
        <v>57.4</v>
      </c>
      <c r="AM712" s="18" t="s">
        <v>167</v>
      </c>
      <c r="AO712" s="18" t="s">
        <v>167</v>
      </c>
      <c r="AQ712" s="18" t="s">
        <v>167</v>
      </c>
      <c r="AR712" s="19">
        <v>4.55</v>
      </c>
      <c r="AT712" s="21">
        <v>0.28499999999999998</v>
      </c>
      <c r="AV712" s="19">
        <v>5.23</v>
      </c>
      <c r="AY712" s="18" t="s">
        <v>167</v>
      </c>
      <c r="AZ712" s="19">
        <v>42</v>
      </c>
      <c r="BA712"/>
      <c r="BC712" s="18" t="s">
        <v>167</v>
      </c>
      <c r="BE712" s="18" t="s">
        <v>167</v>
      </c>
      <c r="BF712" s="19">
        <v>358.512</v>
      </c>
      <c r="BI712" s="18" t="s">
        <v>167</v>
      </c>
      <c r="BK712" s="18" t="s">
        <v>167</v>
      </c>
      <c r="BM712" s="18" t="s">
        <v>167</v>
      </c>
      <c r="BN712" s="19">
        <v>88.351522969374173</v>
      </c>
      <c r="BQ712" s="18" t="s">
        <v>167</v>
      </c>
      <c r="BS712" s="18" t="s">
        <v>167</v>
      </c>
      <c r="BT712" s="21"/>
      <c r="BU712" s="18" t="s">
        <v>167</v>
      </c>
      <c r="BW712" s="18" t="s">
        <v>167</v>
      </c>
      <c r="BY712" s="18" t="s">
        <v>167</v>
      </c>
      <c r="BZ712" s="24">
        <v>29.9</v>
      </c>
      <c r="CA712"/>
      <c r="CB712" s="21"/>
      <c r="CC712" s="18" t="s">
        <v>167</v>
      </c>
      <c r="CD712" s="21"/>
      <c r="CE712" s="18" t="s">
        <v>167</v>
      </c>
      <c r="CF712" s="21"/>
      <c r="CG712" s="18" t="s">
        <v>167</v>
      </c>
      <c r="CI712" s="21" t="s">
        <v>167</v>
      </c>
      <c r="CJ712" s="19">
        <v>36.976180800000002</v>
      </c>
      <c r="CM712" s="18" t="s">
        <v>167</v>
      </c>
      <c r="CO712" s="23" t="s">
        <v>167</v>
      </c>
      <c r="CQ712" s="23" t="s">
        <v>167</v>
      </c>
      <c r="CR712" s="23" t="s">
        <v>974</v>
      </c>
      <c r="CT712" s="18" t="s">
        <v>167</v>
      </c>
      <c r="CV712" s="18" t="s">
        <v>167</v>
      </c>
      <c r="CY712" s="18" t="s">
        <v>167</v>
      </c>
      <c r="DA712" s="18" t="s">
        <v>167</v>
      </c>
      <c r="DC712" s="18" t="s">
        <v>167</v>
      </c>
      <c r="DE712" s="18" t="s">
        <v>167</v>
      </c>
      <c r="DH712" s="18" t="s">
        <v>167</v>
      </c>
      <c r="DK712" s="18" t="s">
        <v>167</v>
      </c>
      <c r="DN712" s="18" t="s">
        <v>167</v>
      </c>
      <c r="DQ712" s="18" t="s">
        <v>167</v>
      </c>
      <c r="DU712" s="18" t="s">
        <v>167</v>
      </c>
      <c r="DZ712" s="18" t="s">
        <v>167</v>
      </c>
      <c r="EE712" s="18" t="s">
        <v>167</v>
      </c>
      <c r="EF712" s="39">
        <v>7.4494799999999999E-6</v>
      </c>
      <c r="EG712" s="24">
        <v>0.51316399999999995</v>
      </c>
      <c r="EH712" s="39">
        <v>1.7943000000000001E-8</v>
      </c>
      <c r="EI712" s="39">
        <v>1.1378000000000001E-12</v>
      </c>
      <c r="EJ712" s="39">
        <v>1.4080000000000001E-4</v>
      </c>
      <c r="EK712" s="39">
        <v>5.7003000000000003E-5</v>
      </c>
      <c r="EL712" s="39">
        <v>4.5916999999999996E-6</v>
      </c>
      <c r="EM712" s="39">
        <v>1.5085E-7</v>
      </c>
      <c r="EN712" s="39">
        <v>5.1997000000000004E-6</v>
      </c>
      <c r="EO712" s="39">
        <v>4.1601999999999999E-5</v>
      </c>
      <c r="EP712" s="39">
        <v>3.5835000000000001E-4</v>
      </c>
      <c r="EQ712" s="39">
        <v>2.9261E-5</v>
      </c>
      <c r="ER712" s="39">
        <v>0</v>
      </c>
      <c r="ES712" s="39">
        <v>0</v>
      </c>
      <c r="ET712" s="39">
        <v>0</v>
      </c>
      <c r="EU712" s="39">
        <v>3.3560999999999999E-5</v>
      </c>
      <c r="EV712" s="39">
        <v>1.0404E-6</v>
      </c>
      <c r="EW712" s="39">
        <v>5.9842000000000001E-4</v>
      </c>
      <c r="EX712" s="39">
        <v>3.3907999999999999E-7</v>
      </c>
      <c r="FA712" s="23">
        <v>-1.0306</v>
      </c>
      <c r="FB712" s="23">
        <v>-2.2267999999999999</v>
      </c>
      <c r="FC712" s="23">
        <v>-3.6995</v>
      </c>
      <c r="FD712" s="23">
        <v>-1.5566</v>
      </c>
      <c r="FE712" s="23">
        <v>3.1471</v>
      </c>
      <c r="FF712" s="23">
        <v>-14.5321</v>
      </c>
      <c r="FG712" s="23">
        <v>-10.9552</v>
      </c>
      <c r="FH712" s="23">
        <v>-7.0709999999999997</v>
      </c>
      <c r="FI712" s="23">
        <v>1.9638</v>
      </c>
      <c r="FJ712" s="23">
        <v>-12.84</v>
      </c>
      <c r="FK712" s="23">
        <v>1.8607</v>
      </c>
      <c r="FL712" s="23">
        <v>7.0670999999999999</v>
      </c>
      <c r="FM712" s="23">
        <v>1.6204000000000001</v>
      </c>
      <c r="FN712" s="23">
        <v>4.9565999999999999</v>
      </c>
      <c r="FO712" s="23">
        <v>-1.2263999999999999</v>
      </c>
      <c r="FP712" s="23">
        <v>7.9962</v>
      </c>
      <c r="FQ712" s="23">
        <v>0.96109999999999995</v>
      </c>
      <c r="FR712" s="23">
        <v>-6.3434999999999997</v>
      </c>
    </row>
    <row r="713" spans="1:174" x14ac:dyDescent="0.2">
      <c r="A713" s="17">
        <f t="shared" si="15"/>
        <v>712</v>
      </c>
      <c r="B713" s="18">
        <v>13</v>
      </c>
      <c r="C713" s="18" t="s">
        <v>1271</v>
      </c>
      <c r="D713" s="18" t="s">
        <v>1252</v>
      </c>
      <c r="E713" s="18" t="s">
        <v>166</v>
      </c>
      <c r="F713" s="18" t="s">
        <v>166</v>
      </c>
      <c r="H713" s="18">
        <v>6</v>
      </c>
      <c r="I713" s="18">
        <v>4.4150400000000003</v>
      </c>
      <c r="K713" s="18">
        <v>64.957027999999994</v>
      </c>
      <c r="L713" s="18">
        <v>-15.772207</v>
      </c>
      <c r="M713" s="18" t="s">
        <v>229</v>
      </c>
      <c r="O713" s="18" t="s">
        <v>167</v>
      </c>
      <c r="P713" s="18">
        <v>3837</v>
      </c>
      <c r="Q713" s="18">
        <v>1.32</v>
      </c>
      <c r="S713" s="19">
        <v>7.8</v>
      </c>
      <c r="U713" s="20">
        <v>7.39</v>
      </c>
      <c r="W713" s="19">
        <f t="shared" si="14"/>
        <v>29.519209939923883</v>
      </c>
      <c r="X713" s="19"/>
      <c r="Z713" s="21">
        <v>0.70399999999999996</v>
      </c>
      <c r="AA713" s="21"/>
      <c r="AC713" s="18" t="s">
        <v>167</v>
      </c>
      <c r="AE713" s="18" t="s">
        <v>167</v>
      </c>
      <c r="AG713" s="18" t="s">
        <v>167</v>
      </c>
      <c r="AH713" s="22">
        <v>74</v>
      </c>
      <c r="AI713" s="22"/>
      <c r="AJ713" s="22">
        <v>36.6</v>
      </c>
      <c r="AM713" s="18" t="s">
        <v>167</v>
      </c>
      <c r="AO713" s="18" t="s">
        <v>167</v>
      </c>
      <c r="AQ713" s="18" t="s">
        <v>167</v>
      </c>
      <c r="AR713" s="19">
        <v>1.71</v>
      </c>
      <c r="AT713" s="21">
        <v>0.17499999999999999</v>
      </c>
      <c r="AV713" s="19">
        <v>2.61</v>
      </c>
      <c r="AY713" s="18" t="s">
        <v>167</v>
      </c>
      <c r="AZ713" s="19">
        <v>12</v>
      </c>
      <c r="BA713"/>
      <c r="BC713" s="18" t="s">
        <v>167</v>
      </c>
      <c r="BE713" s="18" t="s">
        <v>167</v>
      </c>
      <c r="BF713" s="19">
        <v>210.208</v>
      </c>
      <c r="BI713" s="18" t="s">
        <v>167</v>
      </c>
      <c r="BK713" s="18" t="s">
        <v>167</v>
      </c>
      <c r="BM713" s="18" t="s">
        <v>167</v>
      </c>
      <c r="BN713" s="19">
        <v>42.539622170439415</v>
      </c>
      <c r="BQ713" s="18" t="s">
        <v>167</v>
      </c>
      <c r="BS713" s="18" t="s">
        <v>167</v>
      </c>
      <c r="BT713" s="21"/>
      <c r="BU713" s="18" t="s">
        <v>167</v>
      </c>
      <c r="BW713" s="18" t="s">
        <v>167</v>
      </c>
      <c r="BY713" s="18" t="s">
        <v>167</v>
      </c>
      <c r="BZ713" s="24">
        <v>9.98</v>
      </c>
      <c r="CA713"/>
      <c r="CB713" s="21"/>
      <c r="CC713" s="18" t="s">
        <v>167</v>
      </c>
      <c r="CD713" s="21"/>
      <c r="CE713" s="18" t="s">
        <v>167</v>
      </c>
      <c r="CF713" s="21"/>
      <c r="CG713" s="18" t="s">
        <v>167</v>
      </c>
      <c r="CI713" s="21" t="s">
        <v>167</v>
      </c>
      <c r="CJ713" s="19">
        <v>17.816905600000002</v>
      </c>
      <c r="CM713" s="18" t="s">
        <v>167</v>
      </c>
      <c r="CO713" s="23" t="s">
        <v>167</v>
      </c>
      <c r="CQ713" s="23" t="s">
        <v>167</v>
      </c>
      <c r="CR713" s="23" t="s">
        <v>974</v>
      </c>
      <c r="CT713" s="18" t="s">
        <v>167</v>
      </c>
      <c r="CV713" s="18" t="s">
        <v>167</v>
      </c>
      <c r="CY713" s="18" t="s">
        <v>167</v>
      </c>
      <c r="DA713" s="18" t="s">
        <v>167</v>
      </c>
      <c r="DC713" s="18" t="s">
        <v>167</v>
      </c>
      <c r="DE713" s="18" t="s">
        <v>167</v>
      </c>
      <c r="DH713" s="18" t="s">
        <v>167</v>
      </c>
      <c r="DK713" s="18" t="s">
        <v>167</v>
      </c>
      <c r="DN713" s="18" t="s">
        <v>167</v>
      </c>
      <c r="DQ713" s="18" t="s">
        <v>167</v>
      </c>
      <c r="DU713" s="18" t="s">
        <v>167</v>
      </c>
      <c r="DZ713" s="18" t="s">
        <v>167</v>
      </c>
      <c r="EE713" s="18" t="s">
        <v>167</v>
      </c>
      <c r="EF713" s="39">
        <v>3.6866000000000002E-5</v>
      </c>
      <c r="EG713" s="24">
        <v>5.0330500000000002</v>
      </c>
      <c r="EH713" s="39">
        <v>4.1689999999999998E-8</v>
      </c>
      <c r="EI713" s="39">
        <v>8.3098000000000008E-12</v>
      </c>
      <c r="EJ713" s="39">
        <v>7.3720999999999994E-5</v>
      </c>
      <c r="EK713" s="39">
        <v>3.7001E-5</v>
      </c>
      <c r="EL713" s="39">
        <v>1.6985999999999999E-6</v>
      </c>
      <c r="EM713" s="39">
        <v>1.4495000000000001E-7</v>
      </c>
      <c r="EN713" s="39">
        <v>2.6000000000000001E-6</v>
      </c>
      <c r="EO713" s="39">
        <v>1.1948E-5</v>
      </c>
      <c r="EP713" s="39">
        <v>2.1016000000000001E-4</v>
      </c>
      <c r="EQ713" s="39">
        <v>9.8640000000000008E-6</v>
      </c>
      <c r="ER713" s="39">
        <v>0</v>
      </c>
      <c r="ES713" s="39">
        <v>0</v>
      </c>
      <c r="ET713" s="39">
        <v>0</v>
      </c>
      <c r="EU713" s="39">
        <v>3.5057E-5</v>
      </c>
      <c r="EV713" s="39">
        <v>2.3127000000000001E-7</v>
      </c>
      <c r="EW713" s="39">
        <v>2.8810000000000001E-4</v>
      </c>
      <c r="EX713" s="39">
        <v>8.0347999999999999E-8</v>
      </c>
      <c r="FA713" s="23">
        <v>-0.9899</v>
      </c>
      <c r="FB713" s="23">
        <v>-3.8264999999999998</v>
      </c>
      <c r="FC713" s="23">
        <v>-5.056</v>
      </c>
      <c r="FD713" s="23">
        <v>-2.4476</v>
      </c>
      <c r="FE713" s="23">
        <v>1.7185999999999999</v>
      </c>
      <c r="FF713" s="23">
        <v>-20.7562</v>
      </c>
      <c r="FG713" s="23">
        <v>-17.215199999999999</v>
      </c>
      <c r="FH713" s="23">
        <v>-9.6676000000000002</v>
      </c>
      <c r="FI713" s="23">
        <v>0.94489999999999996</v>
      </c>
      <c r="FJ713" s="23">
        <v>-15.2256</v>
      </c>
      <c r="FK713" s="23">
        <v>1.8661000000000001</v>
      </c>
      <c r="FL713" s="23">
        <v>6.1860999999999997</v>
      </c>
      <c r="FM713" s="23">
        <v>-0.27560000000000001</v>
      </c>
      <c r="FN713" s="23">
        <v>4.2347000000000001</v>
      </c>
      <c r="FO713" s="23">
        <v>-2.9422000000000001</v>
      </c>
      <c r="FP713" s="23">
        <v>6.3078000000000003</v>
      </c>
      <c r="FQ713" s="23">
        <v>-1.2968999999999999</v>
      </c>
      <c r="FR713" s="23">
        <v>-9.7247000000000003</v>
      </c>
    </row>
    <row r="714" spans="1:174" x14ac:dyDescent="0.2">
      <c r="A714" s="17">
        <f t="shared" si="15"/>
        <v>713</v>
      </c>
      <c r="B714" s="18">
        <v>13</v>
      </c>
      <c r="C714" s="18" t="s">
        <v>1272</v>
      </c>
      <c r="D714" s="18" t="s">
        <v>1252</v>
      </c>
      <c r="E714" s="18" t="s">
        <v>166</v>
      </c>
      <c r="F714" s="18" t="s">
        <v>166</v>
      </c>
      <c r="H714" s="18">
        <v>6</v>
      </c>
      <c r="I714" s="18">
        <v>15.957216000000001</v>
      </c>
      <c r="K714" s="18">
        <v>64.957027999999994</v>
      </c>
      <c r="L714" s="18">
        <v>-15.772207</v>
      </c>
      <c r="M714" s="18" t="s">
        <v>229</v>
      </c>
      <c r="O714" s="18" t="s">
        <v>167</v>
      </c>
      <c r="P714" s="18">
        <v>3837</v>
      </c>
      <c r="Q714" s="18">
        <v>1.32</v>
      </c>
      <c r="S714" s="19">
        <v>1.4</v>
      </c>
      <c r="U714" s="20">
        <v>7.32</v>
      </c>
      <c r="W714" s="19">
        <f t="shared" si="14"/>
        <v>18.860553224980638</v>
      </c>
      <c r="X714" s="19"/>
      <c r="Z714" s="21">
        <v>0.56299999999999994</v>
      </c>
      <c r="AA714" s="21"/>
      <c r="AC714" s="18" t="s">
        <v>167</v>
      </c>
      <c r="AE714" s="18" t="s">
        <v>167</v>
      </c>
      <c r="AG714" s="18" t="s">
        <v>167</v>
      </c>
      <c r="AH714" s="22">
        <v>54</v>
      </c>
      <c r="AI714" s="22"/>
      <c r="AJ714" s="22">
        <v>13.3</v>
      </c>
      <c r="AM714" s="18" t="s">
        <v>167</v>
      </c>
      <c r="AO714" s="18" t="s">
        <v>167</v>
      </c>
      <c r="AQ714" s="18" t="s">
        <v>167</v>
      </c>
      <c r="AR714" s="19">
        <v>0.87</v>
      </c>
      <c r="AT714" s="21">
        <v>0.152</v>
      </c>
      <c r="AV714" s="19">
        <v>1.9</v>
      </c>
      <c r="AY714" s="18" t="s">
        <v>167</v>
      </c>
      <c r="AZ714" s="19">
        <v>8</v>
      </c>
      <c r="BA714"/>
      <c r="BC714" s="18" t="s">
        <v>167</v>
      </c>
      <c r="BE714" s="18" t="s">
        <v>167</v>
      </c>
      <c r="BF714" s="19">
        <v>111.70400000000001</v>
      </c>
      <c r="BI714" s="18" t="s">
        <v>167</v>
      </c>
      <c r="BK714" s="18" t="s">
        <v>167</v>
      </c>
      <c r="BM714" s="18" t="s">
        <v>167</v>
      </c>
      <c r="BN714" s="19">
        <v>19.633671770972036</v>
      </c>
      <c r="BQ714" s="18" t="s">
        <v>167</v>
      </c>
      <c r="BS714" s="18" t="s">
        <v>167</v>
      </c>
      <c r="BT714" s="21"/>
      <c r="BU714" s="18" t="s">
        <v>167</v>
      </c>
      <c r="BW714" s="18" t="s">
        <v>167</v>
      </c>
      <c r="BY714" s="18" t="s">
        <v>167</v>
      </c>
      <c r="BZ714" s="24">
        <v>5.55</v>
      </c>
      <c r="CA714"/>
      <c r="CB714" s="21"/>
      <c r="CC714" s="18" t="s">
        <v>167</v>
      </c>
      <c r="CD714" s="21"/>
      <c r="CE714" s="18" t="s">
        <v>167</v>
      </c>
      <c r="CF714" s="21"/>
      <c r="CG714" s="18" t="s">
        <v>167</v>
      </c>
      <c r="CI714" s="21" t="s">
        <v>167</v>
      </c>
      <c r="CJ714" s="19">
        <v>12.264376800000001</v>
      </c>
      <c r="CM714" s="18" t="s">
        <v>167</v>
      </c>
      <c r="CO714" s="23" t="s">
        <v>167</v>
      </c>
      <c r="CQ714" s="23" t="s">
        <v>167</v>
      </c>
      <c r="CR714" s="23" t="s">
        <v>974</v>
      </c>
      <c r="CT714" s="18" t="s">
        <v>167</v>
      </c>
      <c r="CV714" s="18" t="s">
        <v>167</v>
      </c>
      <c r="CY714" s="18" t="s">
        <v>167</v>
      </c>
      <c r="DA714" s="18" t="s">
        <v>167</v>
      </c>
      <c r="DC714" s="18" t="s">
        <v>167</v>
      </c>
      <c r="DE714" s="18" t="s">
        <v>167</v>
      </c>
      <c r="DH714" s="18" t="s">
        <v>167</v>
      </c>
      <c r="DK714" s="18" t="s">
        <v>167</v>
      </c>
      <c r="DN714" s="18" t="s">
        <v>167</v>
      </c>
      <c r="DQ714" s="18" t="s">
        <v>167</v>
      </c>
      <c r="DU714" s="18" t="s">
        <v>167</v>
      </c>
      <c r="DZ714" s="18" t="s">
        <v>167</v>
      </c>
      <c r="EE714" s="18" t="s">
        <v>167</v>
      </c>
      <c r="EF714" s="39">
        <v>1.3012399999999999E-5</v>
      </c>
      <c r="EG714" s="24">
        <v>2.8130799999999998</v>
      </c>
      <c r="EH714" s="39">
        <v>4.8762999999999998E-8</v>
      </c>
      <c r="EI714" s="39">
        <v>6.9656E-11</v>
      </c>
      <c r="EJ714" s="39">
        <v>5.3887000000000001E-5</v>
      </c>
      <c r="EK714" s="39">
        <v>1.2999999999999999E-5</v>
      </c>
      <c r="EL714" s="39">
        <v>8.9879999999999997E-7</v>
      </c>
      <c r="EM714" s="39">
        <v>1.4413999999999999E-7</v>
      </c>
      <c r="EN714" s="39">
        <v>1.9E-6</v>
      </c>
      <c r="EO714" s="39">
        <v>7.9781999999999993E-6</v>
      </c>
      <c r="EP714" s="39">
        <v>1.1169E-4</v>
      </c>
      <c r="EQ714" s="39">
        <v>5.5056000000000003E-6</v>
      </c>
      <c r="ER714" s="39">
        <v>0</v>
      </c>
      <c r="ES714" s="39">
        <v>0</v>
      </c>
      <c r="ET714" s="39">
        <v>0</v>
      </c>
      <c r="EU714" s="39">
        <v>3.3955000000000003E-5</v>
      </c>
      <c r="EV714" s="39">
        <v>1.0884E-7</v>
      </c>
      <c r="EW714" s="39">
        <v>1.9908999999999999E-4</v>
      </c>
      <c r="EX714" s="39">
        <v>2.344E-8</v>
      </c>
      <c r="FA714" s="23">
        <v>-0.73960000000000004</v>
      </c>
      <c r="FB714" s="23">
        <v>-4.7541000000000002</v>
      </c>
      <c r="FC714" s="23">
        <v>-5.8799000000000001</v>
      </c>
      <c r="FD714" s="23">
        <v>-2.9131</v>
      </c>
      <c r="FE714" s="23">
        <v>1.3906000000000001</v>
      </c>
      <c r="FF714" s="23">
        <v>-24.654</v>
      </c>
      <c r="FG714" s="23">
        <v>-21.044699999999999</v>
      </c>
      <c r="FH714" s="23">
        <v>-11.501200000000001</v>
      </c>
      <c r="FI714" s="23">
        <v>0.56499999999999995</v>
      </c>
      <c r="FJ714" s="23">
        <v>-17.056999999999999</v>
      </c>
      <c r="FK714" s="23">
        <v>2.1836000000000002</v>
      </c>
      <c r="FL714" s="23">
        <v>5.5435999999999996</v>
      </c>
      <c r="FM714" s="23">
        <v>-0.7671</v>
      </c>
      <c r="FN714" s="23">
        <v>4.3846999999999996</v>
      </c>
      <c r="FO714" s="23">
        <v>-3.6421000000000001</v>
      </c>
      <c r="FP714" s="23">
        <v>6.2119999999999997</v>
      </c>
      <c r="FQ714" s="23">
        <v>-2.2843</v>
      </c>
      <c r="FR714" s="23">
        <v>-11.540900000000001</v>
      </c>
    </row>
    <row r="715" spans="1:174" x14ac:dyDescent="0.2">
      <c r="A715" s="17">
        <f t="shared" si="15"/>
        <v>714</v>
      </c>
      <c r="B715" s="18">
        <v>13</v>
      </c>
      <c r="C715" s="18" t="s">
        <v>1273</v>
      </c>
      <c r="D715" s="18" t="s">
        <v>1252</v>
      </c>
      <c r="E715" s="18" t="s">
        <v>166</v>
      </c>
      <c r="F715" s="18" t="s">
        <v>166</v>
      </c>
      <c r="H715" s="18">
        <v>6</v>
      </c>
      <c r="I715" s="18">
        <v>2.1854448</v>
      </c>
      <c r="K715" s="18">
        <v>64.957027999999994</v>
      </c>
      <c r="L715" s="18">
        <v>-15.772207</v>
      </c>
      <c r="M715" s="18" t="s">
        <v>229</v>
      </c>
      <c r="O715" s="18" t="s">
        <v>167</v>
      </c>
      <c r="P715" s="18">
        <v>3837</v>
      </c>
      <c r="Q715" s="18">
        <v>1.32</v>
      </c>
      <c r="S715" s="19">
        <v>0.2</v>
      </c>
      <c r="U715" s="20">
        <v>7</v>
      </c>
      <c r="W715" s="19">
        <f t="shared" si="14"/>
        <v>34.463159743433273</v>
      </c>
      <c r="X715" s="19"/>
      <c r="Z715" s="21">
        <v>0.57399999999999995</v>
      </c>
      <c r="AA715" s="21"/>
      <c r="AC715" s="18" t="s">
        <v>167</v>
      </c>
      <c r="AE715" s="18" t="s">
        <v>167</v>
      </c>
      <c r="AG715" s="18" t="s">
        <v>167</v>
      </c>
      <c r="AH715" s="22">
        <v>76</v>
      </c>
      <c r="AI715" s="22"/>
      <c r="AJ715" s="22">
        <v>37.799999999999997</v>
      </c>
      <c r="AM715" s="18" t="s">
        <v>167</v>
      </c>
      <c r="AO715" s="18" t="s">
        <v>167</v>
      </c>
      <c r="AQ715" s="18" t="s">
        <v>167</v>
      </c>
      <c r="AR715" s="19">
        <v>2.2599999999999998</v>
      </c>
      <c r="AT715" s="21">
        <v>0.32100000000000001</v>
      </c>
      <c r="AV715" s="19">
        <v>3.06</v>
      </c>
      <c r="AY715" s="18" t="s">
        <v>167</v>
      </c>
      <c r="AZ715" s="19">
        <v>16</v>
      </c>
      <c r="BA715"/>
      <c r="BC715" s="18" t="s">
        <v>167</v>
      </c>
      <c r="BE715" s="18" t="s">
        <v>167</v>
      </c>
      <c r="BF715" s="19">
        <v>230.26400000000001</v>
      </c>
      <c r="BI715" s="18" t="s">
        <v>167</v>
      </c>
      <c r="BK715" s="18" t="s">
        <v>167</v>
      </c>
      <c r="BM715" s="18" t="s">
        <v>167</v>
      </c>
      <c r="BN715" s="19">
        <v>39.267343541944072</v>
      </c>
      <c r="BQ715" s="18" t="s">
        <v>167</v>
      </c>
      <c r="BS715" s="18" t="s">
        <v>167</v>
      </c>
      <c r="BT715" s="21"/>
      <c r="BU715" s="18" t="s">
        <v>167</v>
      </c>
      <c r="BW715" s="18" t="s">
        <v>167</v>
      </c>
      <c r="BY715" s="18" t="s">
        <v>167</v>
      </c>
      <c r="BZ715" s="24">
        <v>17.5</v>
      </c>
      <c r="CA715"/>
      <c r="CB715" s="21"/>
      <c r="CC715" s="18" t="s">
        <v>167</v>
      </c>
      <c r="CD715" s="21"/>
      <c r="CE715" s="18" t="s">
        <v>167</v>
      </c>
      <c r="CF715" s="21"/>
      <c r="CG715" s="18" t="s">
        <v>167</v>
      </c>
      <c r="CI715" s="21" t="s">
        <v>167</v>
      </c>
      <c r="CJ715" s="19">
        <v>21.416896800000004</v>
      </c>
      <c r="CM715" s="18" t="s">
        <v>167</v>
      </c>
      <c r="CO715" s="23" t="s">
        <v>167</v>
      </c>
      <c r="CQ715" s="23" t="s">
        <v>167</v>
      </c>
      <c r="CR715" s="23" t="s">
        <v>974</v>
      </c>
      <c r="CT715" s="18" t="s">
        <v>167</v>
      </c>
      <c r="CV715" s="18" t="s">
        <v>167</v>
      </c>
      <c r="CY715" s="18" t="s">
        <v>167</v>
      </c>
      <c r="DA715" s="18" t="s">
        <v>167</v>
      </c>
      <c r="DC715" s="18" t="s">
        <v>167</v>
      </c>
      <c r="DE715" s="18" t="s">
        <v>167</v>
      </c>
      <c r="DH715" s="18" t="s">
        <v>167</v>
      </c>
      <c r="DK715" s="18" t="s">
        <v>167</v>
      </c>
      <c r="DN715" s="18" t="s">
        <v>167</v>
      </c>
      <c r="DQ715" s="18" t="s">
        <v>167</v>
      </c>
      <c r="DU715" s="18" t="s">
        <v>167</v>
      </c>
      <c r="DZ715" s="18" t="s">
        <v>167</v>
      </c>
      <c r="EE715" s="18" t="s">
        <v>167</v>
      </c>
      <c r="EF715" s="39">
        <v>-6.2474200000000002E-6</v>
      </c>
      <c r="EG715" s="24">
        <v>-0.74224000000000001</v>
      </c>
      <c r="EH715" s="39">
        <v>1.0247E-7</v>
      </c>
      <c r="EI715" s="39">
        <v>1.3801E-9</v>
      </c>
      <c r="EJ715" s="39">
        <v>7.5679999999999994E-5</v>
      </c>
      <c r="EK715" s="39">
        <v>3.8000999999999998E-5</v>
      </c>
      <c r="EL715" s="39">
        <v>2.2340999999999999E-6</v>
      </c>
      <c r="EM715" s="39">
        <v>3.0876999999999998E-7</v>
      </c>
      <c r="EN715" s="39">
        <v>3.0999000000000002E-6</v>
      </c>
      <c r="EO715" s="39">
        <v>1.5916000000000001E-5</v>
      </c>
      <c r="EP715" s="39">
        <v>2.3023999999999999E-4</v>
      </c>
      <c r="EQ715" s="39">
        <v>1.7303E-5</v>
      </c>
      <c r="ER715" s="39">
        <v>0</v>
      </c>
      <c r="ES715" s="39">
        <v>0</v>
      </c>
      <c r="ET715" s="39">
        <v>0</v>
      </c>
      <c r="EU715" s="39">
        <v>1.2800999999999999E-4</v>
      </c>
      <c r="EV715" s="39">
        <v>8.9003999999999994E-8</v>
      </c>
      <c r="EW715" s="39">
        <v>3.4854999999999999E-4</v>
      </c>
      <c r="EX715" s="39">
        <v>2.1377E-8</v>
      </c>
      <c r="FA715" s="23">
        <v>-0.51770000000000005</v>
      </c>
      <c r="FB715" s="23">
        <v>-3.6004999999999998</v>
      </c>
      <c r="FC715" s="23">
        <v>-5.4090999999999996</v>
      </c>
      <c r="FD715" s="23">
        <v>-2.8767</v>
      </c>
      <c r="FE715" s="23">
        <v>3.004</v>
      </c>
      <c r="FF715" s="23">
        <v>-25.412700000000001</v>
      </c>
      <c r="FG715" s="23">
        <v>-21.790199999999999</v>
      </c>
      <c r="FH715" s="23">
        <v>-11.8628</v>
      </c>
      <c r="FI715" s="23">
        <v>-0.1084</v>
      </c>
      <c r="FJ715" s="23">
        <v>-17.625299999999999</v>
      </c>
      <c r="FK715" s="23">
        <v>2.4184000000000001</v>
      </c>
      <c r="FL715" s="23">
        <v>4.8197000000000001</v>
      </c>
      <c r="FM715" s="23">
        <v>0.70640000000000003</v>
      </c>
      <c r="FN715" s="23">
        <v>5.4950999999999999</v>
      </c>
      <c r="FO715" s="23">
        <v>-2.573</v>
      </c>
      <c r="FP715" s="23">
        <v>7.7451999999999996</v>
      </c>
      <c r="FQ715" s="23">
        <v>-1.1107</v>
      </c>
      <c r="FR715" s="23">
        <v>-11.3719</v>
      </c>
    </row>
    <row r="716" spans="1:174" x14ac:dyDescent="0.2">
      <c r="A716" s="17">
        <f t="shared" si="15"/>
        <v>715</v>
      </c>
      <c r="B716" s="18">
        <v>13</v>
      </c>
      <c r="C716" s="18" t="s">
        <v>1274</v>
      </c>
      <c r="D716" s="18" t="s">
        <v>1252</v>
      </c>
      <c r="E716" s="18" t="s">
        <v>166</v>
      </c>
      <c r="F716" s="18" t="s">
        <v>166</v>
      </c>
      <c r="H716" s="18">
        <v>6</v>
      </c>
      <c r="I716" s="18">
        <v>1.0059984</v>
      </c>
      <c r="K716" s="18">
        <v>64.957027999999994</v>
      </c>
      <c r="L716" s="18">
        <v>-15.772207</v>
      </c>
      <c r="M716" s="18" t="s">
        <v>229</v>
      </c>
      <c r="O716" s="18" t="s">
        <v>167</v>
      </c>
      <c r="P716" s="18">
        <v>3837</v>
      </c>
      <c r="Q716" s="18">
        <v>1.32</v>
      </c>
      <c r="S716" s="19">
        <v>0.2</v>
      </c>
      <c r="U716" s="20">
        <v>7.68</v>
      </c>
      <c r="W716" s="19">
        <f t="shared" ref="W716:W779" si="16">(Z716*26.981539*0.001)+(AB716*137.327*0.000001)+(AD716*10.811*0.000001)+(AF716*79.904*0.000001)+(AH716*40.078*0.001)+(AJ716*35.453*0.001)+(AL716*28.01*0.000001)+(AN716*63.546*0.000001)+(AP716*51.9961*0.000001)+(AR716*18.99*0.001)+(AT716*55.845*0.001)+(AV716*39.0983*0.001)+(AX716*6.941*0.000001)+(AZ716*24.305*0.001)+(BB716*54.938*0.001)+(BD716*95.95*0.000001)+(BF716*22.98*0.001)+(BH716*190.23*0.000000001)+(BJ716*85.4678*0.000001)+(BL716*44.95*0.000001)+(BN716*28.0855*0.001)+(BP716*87.62*0.001)+(BR716*232.03*0.000000001)+(BT716*47.867*0.001)+(BV716*50.94*0.000001)+(BX716*65.38*0.000001)+(BZ716*96.06*0.001)+(CB716*46.0055*0.001)+(CD716*62.0049*0.001)+(CF716*18*0.001)+(CH716*94.97*0.001)+CJ716+CN716</f>
        <v>49.194553011765336</v>
      </c>
      <c r="X716" s="19"/>
      <c r="Z716" s="21">
        <v>0.80800000000000005</v>
      </c>
      <c r="AA716" s="21"/>
      <c r="AC716" s="18" t="s">
        <v>167</v>
      </c>
      <c r="AE716" s="18" t="s">
        <v>167</v>
      </c>
      <c r="AG716" s="18" t="s">
        <v>167</v>
      </c>
      <c r="AH716" s="22">
        <v>115</v>
      </c>
      <c r="AI716" s="22"/>
      <c r="AJ716" s="22">
        <v>53.7</v>
      </c>
      <c r="AM716" s="18" t="s">
        <v>167</v>
      </c>
      <c r="AO716" s="18" t="s">
        <v>167</v>
      </c>
      <c r="AQ716" s="18" t="s">
        <v>167</v>
      </c>
      <c r="AR716" s="19">
        <v>4.18</v>
      </c>
      <c r="AT716" s="21">
        <v>0.20599999999999999</v>
      </c>
      <c r="AV716" s="19">
        <v>4.8899999999999997</v>
      </c>
      <c r="AY716" s="18" t="s">
        <v>167</v>
      </c>
      <c r="AZ716" s="19">
        <v>28</v>
      </c>
      <c r="BA716"/>
      <c r="BC716" s="18" t="s">
        <v>167</v>
      </c>
      <c r="BE716" s="18" t="s">
        <v>167</v>
      </c>
      <c r="BF716" s="19">
        <v>361.25599999999997</v>
      </c>
      <c r="BI716" s="18" t="s">
        <v>167</v>
      </c>
      <c r="BK716" s="18" t="s">
        <v>167</v>
      </c>
      <c r="BM716" s="18" t="s">
        <v>167</v>
      </c>
      <c r="BN716" s="19">
        <v>71.990129826897473</v>
      </c>
      <c r="BQ716" s="18" t="s">
        <v>167</v>
      </c>
      <c r="BS716" s="18" t="s">
        <v>167</v>
      </c>
      <c r="BT716" s="21"/>
      <c r="BU716" s="18" t="s">
        <v>167</v>
      </c>
      <c r="BW716" s="18" t="s">
        <v>167</v>
      </c>
      <c r="BY716" s="18" t="s">
        <v>167</v>
      </c>
      <c r="BZ716" s="24">
        <v>28.7</v>
      </c>
      <c r="CA716"/>
      <c r="CB716" s="21"/>
      <c r="CC716" s="18" t="s">
        <v>167</v>
      </c>
      <c r="CD716" s="21"/>
      <c r="CE716" s="18" t="s">
        <v>167</v>
      </c>
      <c r="CF716" s="21"/>
      <c r="CG716" s="18" t="s">
        <v>167</v>
      </c>
      <c r="CI716" s="21" t="s">
        <v>167</v>
      </c>
      <c r="CJ716" s="19">
        <v>28.616879200000003</v>
      </c>
      <c r="CM716" s="18" t="s">
        <v>167</v>
      </c>
      <c r="CO716" s="23" t="s">
        <v>167</v>
      </c>
      <c r="CQ716" s="23" t="s">
        <v>167</v>
      </c>
      <c r="CR716" s="23" t="s">
        <v>974</v>
      </c>
      <c r="CT716" s="18" t="s">
        <v>167</v>
      </c>
      <c r="CV716" s="18" t="s">
        <v>167</v>
      </c>
      <c r="CY716" s="18" t="s">
        <v>167</v>
      </c>
      <c r="DA716" s="18" t="s">
        <v>167</v>
      </c>
      <c r="DC716" s="18" t="s">
        <v>167</v>
      </c>
      <c r="DE716" s="18" t="s">
        <v>167</v>
      </c>
      <c r="DH716" s="18" t="s">
        <v>167</v>
      </c>
      <c r="DK716" s="18" t="s">
        <v>167</v>
      </c>
      <c r="DN716" s="18" t="s">
        <v>167</v>
      </c>
      <c r="DQ716" s="18" t="s">
        <v>167</v>
      </c>
      <c r="DU716" s="18" t="s">
        <v>167</v>
      </c>
      <c r="DZ716" s="18" t="s">
        <v>167</v>
      </c>
      <c r="EE716" s="18" t="s">
        <v>167</v>
      </c>
      <c r="EF716" s="39">
        <v>7.0700599999999999E-5</v>
      </c>
      <c r="EG716" s="24">
        <v>5.7420600000000004</v>
      </c>
      <c r="EH716" s="39">
        <v>2.1514E-8</v>
      </c>
      <c r="EI716" s="39">
        <v>6.0168E-12</v>
      </c>
      <c r="EJ716" s="39">
        <v>1.1425E-4</v>
      </c>
      <c r="EK716" s="39">
        <v>5.4002999999999998E-5</v>
      </c>
      <c r="EL716" s="39">
        <v>4.1942999999999998E-6</v>
      </c>
      <c r="EM716" s="39">
        <v>1.6359E-7</v>
      </c>
      <c r="EN716" s="39">
        <v>4.8996999999999999E-6</v>
      </c>
      <c r="EO716" s="39">
        <v>2.7787999999999999E-5</v>
      </c>
      <c r="EP716" s="39">
        <v>3.6117000000000001E-4</v>
      </c>
      <c r="EQ716" s="39">
        <v>2.8223000000000001E-5</v>
      </c>
      <c r="ER716" s="39">
        <v>0</v>
      </c>
      <c r="ES716" s="39">
        <v>0</v>
      </c>
      <c r="ET716" s="39">
        <v>0</v>
      </c>
      <c r="EU716" s="39">
        <v>3.5371999999999999E-5</v>
      </c>
      <c r="EV716" s="39">
        <v>5.7530999999999998E-7</v>
      </c>
      <c r="EW716" s="39">
        <v>4.6341999999999998E-4</v>
      </c>
      <c r="EX716" s="39">
        <v>1.8806999999999999E-7</v>
      </c>
      <c r="FA716" s="23">
        <v>-0.85750000000000004</v>
      </c>
      <c r="FB716" s="23">
        <v>-2.2808000000000002</v>
      </c>
      <c r="FC716" s="23">
        <v>-4.0347</v>
      </c>
      <c r="FD716" s="23">
        <v>-1.9054</v>
      </c>
      <c r="FE716" s="23">
        <v>3.4266000000000001</v>
      </c>
      <c r="FF716" s="23">
        <v>-17.340699999999998</v>
      </c>
      <c r="FG716" s="23">
        <v>-13.7182</v>
      </c>
      <c r="FH716" s="23">
        <v>-8.2157999999999998</v>
      </c>
      <c r="FI716" s="23">
        <v>1.6468</v>
      </c>
      <c r="FJ716" s="23">
        <v>-14.177</v>
      </c>
      <c r="FK716" s="23">
        <v>2.0785999999999998</v>
      </c>
      <c r="FL716" s="23">
        <v>6.5749000000000004</v>
      </c>
      <c r="FM716" s="23">
        <v>1.7664</v>
      </c>
      <c r="FN716" s="23">
        <v>5.3396999999999997</v>
      </c>
      <c r="FO716" s="23">
        <v>-1.25</v>
      </c>
      <c r="FP716" s="23">
        <v>8.3886000000000003</v>
      </c>
      <c r="FQ716" s="23">
        <v>0.78779999999999994</v>
      </c>
      <c r="FR716" s="23">
        <v>-7.3994999999999997</v>
      </c>
    </row>
    <row r="717" spans="1:174" x14ac:dyDescent="0.2">
      <c r="A717" s="17">
        <f t="shared" si="15"/>
        <v>716</v>
      </c>
      <c r="B717" s="18">
        <v>13</v>
      </c>
      <c r="C717" s="18" t="s">
        <v>1275</v>
      </c>
      <c r="D717" s="18" t="s">
        <v>1276</v>
      </c>
      <c r="E717" s="18" t="s">
        <v>166</v>
      </c>
      <c r="F717" s="18" t="s">
        <v>166</v>
      </c>
      <c r="H717" s="18">
        <v>6</v>
      </c>
      <c r="I717" s="18">
        <v>1.9236960000000001</v>
      </c>
      <c r="K717" s="18">
        <v>65.348528000000002</v>
      </c>
      <c r="L717" s="18">
        <v>-14.951019000000001</v>
      </c>
      <c r="M717" s="18" t="s">
        <v>229</v>
      </c>
      <c r="O717" s="18" t="s">
        <v>167</v>
      </c>
      <c r="P717" s="18">
        <v>3837</v>
      </c>
      <c r="Q717" s="18">
        <v>1.71</v>
      </c>
      <c r="S717" s="19">
        <v>0.1</v>
      </c>
      <c r="U717" s="20">
        <v>7.69</v>
      </c>
      <c r="W717" s="19">
        <f t="shared" si="16"/>
        <v>79.59116249798295</v>
      </c>
      <c r="X717" s="19"/>
      <c r="Z717" s="21">
        <v>0.67800000000000005</v>
      </c>
      <c r="AA717" s="21"/>
      <c r="AC717" s="18" t="s">
        <v>167</v>
      </c>
      <c r="AE717" s="18" t="s">
        <v>167</v>
      </c>
      <c r="AG717" s="18" t="s">
        <v>167</v>
      </c>
      <c r="AH717" s="22">
        <v>187</v>
      </c>
      <c r="AI717" s="22"/>
      <c r="AJ717" s="22">
        <v>52.5</v>
      </c>
      <c r="AM717" s="18" t="s">
        <v>167</v>
      </c>
      <c r="AO717" s="18" t="s">
        <v>167</v>
      </c>
      <c r="AQ717" s="18" t="s">
        <v>167</v>
      </c>
      <c r="AR717" s="19">
        <v>4.41</v>
      </c>
      <c r="AT717" s="21">
        <v>5.6000000000000001E-2</v>
      </c>
      <c r="AV717" s="19">
        <v>11.18</v>
      </c>
      <c r="AY717" s="18" t="s">
        <v>167</v>
      </c>
      <c r="AZ717" s="19">
        <v>115</v>
      </c>
      <c r="BA717"/>
      <c r="BC717" s="18" t="s">
        <v>167</v>
      </c>
      <c r="BE717" s="18" t="s">
        <v>167</v>
      </c>
      <c r="BF717" s="19">
        <v>384.2</v>
      </c>
      <c r="BI717" s="18" t="s">
        <v>167</v>
      </c>
      <c r="BK717" s="18" t="s">
        <v>167</v>
      </c>
      <c r="BM717" s="18" t="s">
        <v>167</v>
      </c>
      <c r="BN717" s="19">
        <v>113.12734687083888</v>
      </c>
      <c r="BQ717" s="18" t="s">
        <v>167</v>
      </c>
      <c r="BS717" s="18" t="s">
        <v>167</v>
      </c>
      <c r="BT717" s="21"/>
      <c r="BU717" s="18" t="s">
        <v>167</v>
      </c>
      <c r="BW717" s="18" t="s">
        <v>167</v>
      </c>
      <c r="BY717" s="18" t="s">
        <v>167</v>
      </c>
      <c r="BZ717" s="24">
        <v>25.8</v>
      </c>
      <c r="CA717"/>
      <c r="CB717" s="21"/>
      <c r="CC717" s="18" t="s">
        <v>167</v>
      </c>
      <c r="CD717" s="21"/>
      <c r="CE717" s="18" t="s">
        <v>167</v>
      </c>
      <c r="CF717" s="21"/>
      <c r="CG717" s="18" t="s">
        <v>167</v>
      </c>
      <c r="CI717" s="21" t="s">
        <v>167</v>
      </c>
      <c r="CJ717" s="19">
        <v>52.413431200000005</v>
      </c>
      <c r="CM717" s="18" t="s">
        <v>167</v>
      </c>
      <c r="CO717" s="23" t="s">
        <v>167</v>
      </c>
      <c r="CQ717" s="23" t="s">
        <v>167</v>
      </c>
      <c r="CR717" s="23" t="s">
        <v>974</v>
      </c>
      <c r="CT717" s="18" t="s">
        <v>167</v>
      </c>
      <c r="CV717" s="18" t="s">
        <v>167</v>
      </c>
      <c r="CY717" s="18" t="s">
        <v>167</v>
      </c>
      <c r="DA717" s="18" t="s">
        <v>167</v>
      </c>
      <c r="DC717" s="18" t="s">
        <v>167</v>
      </c>
      <c r="DE717" s="18" t="s">
        <v>167</v>
      </c>
      <c r="DH717" s="18" t="s">
        <v>167</v>
      </c>
      <c r="DK717" s="18" t="s">
        <v>167</v>
      </c>
      <c r="DN717" s="18" t="s">
        <v>167</v>
      </c>
      <c r="DQ717" s="18" t="s">
        <v>167</v>
      </c>
      <c r="DU717" s="18" t="s">
        <v>167</v>
      </c>
      <c r="DZ717" s="18" t="s">
        <v>167</v>
      </c>
      <c r="EE717" s="18" t="s">
        <v>167</v>
      </c>
      <c r="EF717" s="39">
        <v>3.3792399999999999E-5</v>
      </c>
      <c r="EG717" s="24">
        <v>1.72655</v>
      </c>
      <c r="EH717" s="39">
        <v>2.1185000000000001E-8</v>
      </c>
      <c r="EI717" s="39">
        <v>5.0393000000000001E-12</v>
      </c>
      <c r="EJ717" s="39">
        <v>1.8542E-4</v>
      </c>
      <c r="EK717" s="39">
        <v>5.3004000000000003E-5</v>
      </c>
      <c r="EL717" s="39">
        <v>4.3814000000000001E-6</v>
      </c>
      <c r="EM717" s="39">
        <v>4.3025999999999998E-8</v>
      </c>
      <c r="EN717" s="39">
        <v>1.1199999999999999E-5</v>
      </c>
      <c r="EO717" s="39">
        <v>1.1375E-4</v>
      </c>
      <c r="EP717" s="39">
        <v>3.8399000000000001E-4</v>
      </c>
      <c r="EQ717" s="39">
        <v>2.5028000000000002E-5</v>
      </c>
      <c r="ER717" s="39">
        <v>0</v>
      </c>
      <c r="ES717" s="39">
        <v>0</v>
      </c>
      <c r="ET717" s="39">
        <v>0</v>
      </c>
      <c r="EU717" s="39">
        <v>6.3149000000000001E-5</v>
      </c>
      <c r="EV717" s="39">
        <v>1.1038999999999999E-6</v>
      </c>
      <c r="EW717" s="39">
        <v>8.5101000000000003E-4</v>
      </c>
      <c r="EX717" s="39">
        <v>3.0340999999999999E-7</v>
      </c>
      <c r="FA717" s="23">
        <v>-0.94199999999999995</v>
      </c>
      <c r="FB717" s="23">
        <v>-1.7411000000000001</v>
      </c>
      <c r="FC717" s="23">
        <v>-3.6015999999999999</v>
      </c>
      <c r="FD717" s="23">
        <v>-1.4407000000000001</v>
      </c>
      <c r="FE717" s="23">
        <v>3.9910999999999999</v>
      </c>
      <c r="FF717" s="23">
        <v>-13.861000000000001</v>
      </c>
      <c r="FG717" s="23">
        <v>-10.237299999999999</v>
      </c>
      <c r="FH717" s="23">
        <v>-6.9988000000000001</v>
      </c>
      <c r="FI717" s="23">
        <v>1.0799000000000001</v>
      </c>
      <c r="FJ717" s="23">
        <v>-12.759</v>
      </c>
      <c r="FK717" s="23">
        <v>1.9951000000000001</v>
      </c>
      <c r="FL717" s="23">
        <v>6.0037000000000003</v>
      </c>
      <c r="FM717" s="23">
        <v>2.6372</v>
      </c>
      <c r="FN717" s="23">
        <v>5.5682</v>
      </c>
      <c r="FO717" s="23">
        <v>-0.3765</v>
      </c>
      <c r="FP717" s="23">
        <v>9.0947999999999993</v>
      </c>
      <c r="FQ717" s="23">
        <v>1.6214</v>
      </c>
      <c r="FR717" s="23">
        <v>-5.5781000000000001</v>
      </c>
    </row>
    <row r="718" spans="1:174" x14ac:dyDescent="0.2">
      <c r="A718" s="17">
        <f t="shared" si="15"/>
        <v>717</v>
      </c>
      <c r="B718" s="18">
        <v>13</v>
      </c>
      <c r="C718" s="18" t="s">
        <v>1277</v>
      </c>
      <c r="D718" s="18" t="s">
        <v>1276</v>
      </c>
      <c r="E718" s="18" t="s">
        <v>166</v>
      </c>
      <c r="F718" s="18" t="s">
        <v>166</v>
      </c>
      <c r="H718" s="18">
        <v>6</v>
      </c>
      <c r="I718" s="18">
        <v>0.63072000000000006</v>
      </c>
      <c r="K718" s="18">
        <v>65.348528000000002</v>
      </c>
      <c r="L718" s="18">
        <v>-14.951019000000001</v>
      </c>
      <c r="M718" s="18" t="s">
        <v>229</v>
      </c>
      <c r="O718" s="18" t="s">
        <v>167</v>
      </c>
      <c r="P718" s="18">
        <v>3837</v>
      </c>
      <c r="Q718" s="18">
        <v>1.71</v>
      </c>
      <c r="S718" s="19">
        <v>0</v>
      </c>
      <c r="U718" s="20">
        <v>7.67</v>
      </c>
      <c r="W718" s="19">
        <f t="shared" si="16"/>
        <v>91.51045974132407</v>
      </c>
      <c r="X718" s="19"/>
      <c r="Z718" s="21">
        <v>1.58</v>
      </c>
      <c r="AA718" s="21"/>
      <c r="AC718" s="18" t="s">
        <v>167</v>
      </c>
      <c r="AE718" s="18" t="s">
        <v>167</v>
      </c>
      <c r="AG718" s="18" t="s">
        <v>167</v>
      </c>
      <c r="AH718" s="22">
        <v>216</v>
      </c>
      <c r="AI718" s="22"/>
      <c r="AJ718" s="22">
        <v>57</v>
      </c>
      <c r="AM718" s="18" t="s">
        <v>167</v>
      </c>
      <c r="AO718" s="18" t="s">
        <v>167</v>
      </c>
      <c r="AQ718" s="18" t="s">
        <v>167</v>
      </c>
      <c r="AR718" s="19">
        <v>5.45</v>
      </c>
      <c r="AT718" s="21">
        <v>0.91900000000000004</v>
      </c>
      <c r="AV718" s="19">
        <v>9.08</v>
      </c>
      <c r="AY718" s="18" t="s">
        <v>167</v>
      </c>
      <c r="AZ718" s="19">
        <v>116</v>
      </c>
      <c r="BA718"/>
      <c r="BC718" s="18" t="s">
        <v>167</v>
      </c>
      <c r="BE718" s="18" t="s">
        <v>167</v>
      </c>
      <c r="BF718" s="19">
        <v>441.16</v>
      </c>
      <c r="BI718" s="18" t="s">
        <v>167</v>
      </c>
      <c r="BK718" s="18" t="s">
        <v>167</v>
      </c>
      <c r="BM718" s="18" t="s">
        <v>167</v>
      </c>
      <c r="BN718" s="19">
        <v>129.95620838881493</v>
      </c>
      <c r="BQ718" s="18" t="s">
        <v>167</v>
      </c>
      <c r="BS718" s="18" t="s">
        <v>167</v>
      </c>
      <c r="BT718" s="21"/>
      <c r="BU718" s="18" t="s">
        <v>167</v>
      </c>
      <c r="BW718" s="18" t="s">
        <v>167</v>
      </c>
      <c r="BY718" s="18" t="s">
        <v>167</v>
      </c>
      <c r="BZ718" s="24">
        <v>32.1</v>
      </c>
      <c r="CA718"/>
      <c r="CB718" s="21"/>
      <c r="CC718" s="18" t="s">
        <v>167</v>
      </c>
      <c r="CD718" s="21"/>
      <c r="CE718" s="18" t="s">
        <v>167</v>
      </c>
      <c r="CF718" s="21"/>
      <c r="CG718" s="18" t="s">
        <v>167</v>
      </c>
      <c r="CI718" s="21" t="s">
        <v>167</v>
      </c>
      <c r="CJ718" s="19">
        <v>60.589682400000008</v>
      </c>
      <c r="CM718" s="18" t="s">
        <v>167</v>
      </c>
      <c r="CO718" s="23" t="s">
        <v>167</v>
      </c>
      <c r="CQ718" s="23" t="s">
        <v>167</v>
      </c>
      <c r="CR718" s="23" t="s">
        <v>974</v>
      </c>
      <c r="CT718" s="18" t="s">
        <v>167</v>
      </c>
      <c r="CV718" s="18" t="s">
        <v>167</v>
      </c>
      <c r="CY718" s="18" t="s">
        <v>167</v>
      </c>
      <c r="DA718" s="18" t="s">
        <v>167</v>
      </c>
      <c r="DC718" s="18" t="s">
        <v>167</v>
      </c>
      <c r="DE718" s="18" t="s">
        <v>167</v>
      </c>
      <c r="DH718" s="18" t="s">
        <v>167</v>
      </c>
      <c r="DK718" s="18" t="s">
        <v>167</v>
      </c>
      <c r="DN718" s="18" t="s">
        <v>167</v>
      </c>
      <c r="DQ718" s="18" t="s">
        <v>167</v>
      </c>
      <c r="DU718" s="18" t="s">
        <v>167</v>
      </c>
      <c r="DZ718" s="18" t="s">
        <v>167</v>
      </c>
      <c r="EE718" s="18" t="s">
        <v>167</v>
      </c>
      <c r="EF718" s="39">
        <v>9.2040599999999996E-7</v>
      </c>
      <c r="EG718" s="24">
        <v>4.14483E-2</v>
      </c>
      <c r="EH718" s="39">
        <v>2.2230000000000001E-8</v>
      </c>
      <c r="EI718" s="39">
        <v>1.4733999999999999E-11</v>
      </c>
      <c r="EJ718" s="39">
        <v>2.1389E-4</v>
      </c>
      <c r="EK718" s="39">
        <v>5.7005000000000001E-5</v>
      </c>
      <c r="EL718" s="39">
        <v>5.4746000000000001E-6</v>
      </c>
      <c r="EM718" s="39">
        <v>7.1516999999999996E-7</v>
      </c>
      <c r="EN718" s="39">
        <v>9.0998000000000005E-6</v>
      </c>
      <c r="EO718" s="39">
        <v>1.1455000000000001E-4</v>
      </c>
      <c r="EP718" s="39">
        <v>4.4093000000000002E-4</v>
      </c>
      <c r="EQ718" s="39">
        <v>3.1058E-5</v>
      </c>
      <c r="ER718" s="39">
        <v>0</v>
      </c>
      <c r="ES718" s="39">
        <v>0</v>
      </c>
      <c r="ET718" s="39">
        <v>0</v>
      </c>
      <c r="EU718" s="39">
        <v>7.6274999999999997E-5</v>
      </c>
      <c r="EV718" s="39">
        <v>1.2189000000000001E-6</v>
      </c>
      <c r="EW718" s="39">
        <v>9.8083999999999997E-4</v>
      </c>
      <c r="EX718" s="39">
        <v>3.3225999999999999E-7</v>
      </c>
      <c r="FA718" s="23">
        <v>-0.55189999999999995</v>
      </c>
      <c r="FB718" s="23">
        <v>-1.1274999999999999</v>
      </c>
      <c r="FC718" s="23">
        <v>-2.6884000000000001</v>
      </c>
      <c r="FD718" s="23">
        <v>-1.3436999999999999</v>
      </c>
      <c r="FE718" s="23">
        <v>5.1311</v>
      </c>
      <c r="FF718" s="23">
        <v>-13.133100000000001</v>
      </c>
      <c r="FG718" s="23">
        <v>-9.5084</v>
      </c>
      <c r="FH718" s="23">
        <v>-6.9097999999999997</v>
      </c>
      <c r="FI718" s="23">
        <v>2.2339000000000002</v>
      </c>
      <c r="FJ718" s="23">
        <v>-12.7943</v>
      </c>
      <c r="FK718" s="23">
        <v>2.3862999999999999</v>
      </c>
      <c r="FL718" s="23">
        <v>7.1535000000000002</v>
      </c>
      <c r="FM718" s="23">
        <v>3.6743999999999999</v>
      </c>
      <c r="FN718" s="23">
        <v>6.4748000000000001</v>
      </c>
      <c r="FO718" s="23">
        <v>8.8300000000000003E-2</v>
      </c>
      <c r="FP718" s="23">
        <v>10.3416</v>
      </c>
      <c r="FQ718" s="23">
        <v>2.6640000000000001</v>
      </c>
      <c r="FR718" s="23">
        <v>-5.4812000000000003</v>
      </c>
    </row>
    <row r="719" spans="1:174" x14ac:dyDescent="0.2">
      <c r="A719" s="17">
        <f t="shared" si="15"/>
        <v>718</v>
      </c>
      <c r="B719" s="18">
        <v>13</v>
      </c>
      <c r="C719" s="18" t="s">
        <v>1278</v>
      </c>
      <c r="D719" s="18" t="s">
        <v>1276</v>
      </c>
      <c r="E719" s="18" t="s">
        <v>166</v>
      </c>
      <c r="F719" s="18" t="s">
        <v>166</v>
      </c>
      <c r="H719" s="18">
        <v>6</v>
      </c>
      <c r="I719" s="18">
        <v>0.47304000000000002</v>
      </c>
      <c r="K719" s="18">
        <v>65.348528000000002</v>
      </c>
      <c r="L719" s="18">
        <v>-14.951019000000001</v>
      </c>
      <c r="M719" s="18" t="s">
        <v>229</v>
      </c>
      <c r="O719" s="18" t="s">
        <v>167</v>
      </c>
      <c r="P719" s="18">
        <v>3837</v>
      </c>
      <c r="Q719" s="18">
        <v>1.71</v>
      </c>
      <c r="S719" s="19">
        <v>0.1</v>
      </c>
      <c r="U719" s="20">
        <v>7.25</v>
      </c>
      <c r="W719" s="19">
        <f t="shared" si="16"/>
        <v>104.52466835361945</v>
      </c>
      <c r="X719" s="19"/>
      <c r="Z719" s="21">
        <v>0.48599999999999999</v>
      </c>
      <c r="AA719" s="21"/>
      <c r="AC719" s="18" t="s">
        <v>167</v>
      </c>
      <c r="AE719" s="18" t="s">
        <v>167</v>
      </c>
      <c r="AG719" s="18" t="s">
        <v>167</v>
      </c>
      <c r="AH719" s="22">
        <v>233</v>
      </c>
      <c r="AI719" s="22"/>
      <c r="AJ719" s="22">
        <v>60.5</v>
      </c>
      <c r="AM719" s="18" t="s">
        <v>167</v>
      </c>
      <c r="AO719" s="18" t="s">
        <v>167</v>
      </c>
      <c r="AQ719" s="18" t="s">
        <v>167</v>
      </c>
      <c r="AR719" s="19">
        <v>6.28</v>
      </c>
      <c r="AT719" s="21">
        <v>7.9000000000000001E-2</v>
      </c>
      <c r="AV719" s="19">
        <v>9.9700000000000006</v>
      </c>
      <c r="AY719" s="18" t="s">
        <v>167</v>
      </c>
      <c r="AZ719" s="19">
        <v>129</v>
      </c>
      <c r="BA719"/>
      <c r="BC719" s="18" t="s">
        <v>167</v>
      </c>
      <c r="BE719" s="18" t="s">
        <v>167</v>
      </c>
      <c r="BF719" s="19">
        <v>478.24</v>
      </c>
      <c r="BI719" s="18" t="s">
        <v>167</v>
      </c>
      <c r="BK719" s="18" t="s">
        <v>167</v>
      </c>
      <c r="BM719" s="18" t="s">
        <v>167</v>
      </c>
      <c r="BN719" s="19">
        <v>137.43570239680426</v>
      </c>
      <c r="BQ719" s="18" t="s">
        <v>167</v>
      </c>
      <c r="BS719" s="18" t="s">
        <v>167</v>
      </c>
      <c r="BT719" s="21"/>
      <c r="BU719" s="18" t="s">
        <v>167</v>
      </c>
      <c r="BW719" s="18" t="s">
        <v>167</v>
      </c>
      <c r="BY719" s="18" t="s">
        <v>167</v>
      </c>
      <c r="BZ719" s="24">
        <v>36.5</v>
      </c>
      <c r="CA719"/>
      <c r="CB719" s="21"/>
      <c r="CC719" s="18" t="s">
        <v>167</v>
      </c>
      <c r="CD719" s="21"/>
      <c r="CE719" s="18" t="s">
        <v>167</v>
      </c>
      <c r="CF719" s="21"/>
      <c r="CG719" s="18" t="s">
        <v>167</v>
      </c>
      <c r="CI719" s="21" t="s">
        <v>167</v>
      </c>
      <c r="CJ719" s="19">
        <v>71.023555200000004</v>
      </c>
      <c r="CM719" s="18" t="s">
        <v>167</v>
      </c>
      <c r="CO719" s="23" t="s">
        <v>167</v>
      </c>
      <c r="CQ719" s="23" t="s">
        <v>167</v>
      </c>
      <c r="CR719" s="23" t="s">
        <v>974</v>
      </c>
      <c r="CT719" s="18" t="s">
        <v>167</v>
      </c>
      <c r="CV719" s="18" t="s">
        <v>167</v>
      </c>
      <c r="CY719" s="18" t="s">
        <v>167</v>
      </c>
      <c r="DA719" s="18" t="s">
        <v>167</v>
      </c>
      <c r="DC719" s="18" t="s">
        <v>167</v>
      </c>
      <c r="DE719" s="18" t="s">
        <v>167</v>
      </c>
      <c r="DH719" s="18" t="s">
        <v>167</v>
      </c>
      <c r="DK719" s="18" t="s">
        <v>167</v>
      </c>
      <c r="DN719" s="18" t="s">
        <v>167</v>
      </c>
      <c r="DQ719" s="18" t="s">
        <v>167</v>
      </c>
      <c r="DU719" s="18" t="s">
        <v>167</v>
      </c>
      <c r="DZ719" s="18" t="s">
        <v>167</v>
      </c>
      <c r="EE719" s="18" t="s">
        <v>167</v>
      </c>
      <c r="EF719" s="39">
        <v>-9.0064599999999998E-5</v>
      </c>
      <c r="EG719" s="24">
        <v>-3.5979299999999999</v>
      </c>
      <c r="EH719" s="39">
        <v>5.8587E-8</v>
      </c>
      <c r="EI719" s="39">
        <v>1.8007999999999999E-10</v>
      </c>
      <c r="EJ719" s="39">
        <v>2.3057000000000001E-4</v>
      </c>
      <c r="EK719" s="39">
        <v>6.1005999999999998E-5</v>
      </c>
      <c r="EL719" s="39">
        <v>6.2265999999999998E-6</v>
      </c>
      <c r="EM719" s="39">
        <v>7.0161000000000002E-8</v>
      </c>
      <c r="EN719" s="39">
        <v>9.9997000000000002E-6</v>
      </c>
      <c r="EO719" s="39">
        <v>1.2718000000000001E-4</v>
      </c>
      <c r="EP719" s="39">
        <v>4.7784999999999999E-4</v>
      </c>
      <c r="EQ719" s="39">
        <v>3.5237000000000002E-5</v>
      </c>
      <c r="ER719" s="39">
        <v>0</v>
      </c>
      <c r="ES719" s="39">
        <v>0</v>
      </c>
      <c r="ET719" s="39">
        <v>0</v>
      </c>
      <c r="EU719" s="39">
        <v>2.3545E-4</v>
      </c>
      <c r="EV719" s="39">
        <v>5.5229999999999999E-7</v>
      </c>
      <c r="EW719" s="39">
        <v>1.1571999999999999E-3</v>
      </c>
      <c r="EX719" s="39">
        <v>1.3469E-7</v>
      </c>
      <c r="FA719" s="23">
        <v>-0.7248</v>
      </c>
      <c r="FB719" s="23">
        <v>-1.6149</v>
      </c>
      <c r="FC719" s="23">
        <v>-3.7896999999999998</v>
      </c>
      <c r="FD719" s="23">
        <v>-1.6621999999999999</v>
      </c>
      <c r="FE719" s="23">
        <v>4.6794000000000002</v>
      </c>
      <c r="FF719" s="23">
        <v>-17.366099999999999</v>
      </c>
      <c r="FG719" s="23">
        <v>-13.7425</v>
      </c>
      <c r="FH719" s="23">
        <v>-8.4603000000000002</v>
      </c>
      <c r="FI719" s="23">
        <v>-3.5299999999999998E-2</v>
      </c>
      <c r="FJ719" s="23">
        <v>-14.351900000000001</v>
      </c>
      <c r="FK719" s="23">
        <v>2.2122999999999999</v>
      </c>
      <c r="FL719" s="23">
        <v>4.8884999999999996</v>
      </c>
      <c r="FM719" s="23">
        <v>2.9308000000000001</v>
      </c>
      <c r="FN719" s="23">
        <v>6.1731999999999996</v>
      </c>
      <c r="FO719" s="23">
        <v>-0.39460000000000001</v>
      </c>
      <c r="FP719" s="23">
        <v>9.5111000000000008</v>
      </c>
      <c r="FQ719" s="23">
        <v>1.6041000000000001</v>
      </c>
      <c r="FR719" s="23">
        <v>-7.0004</v>
      </c>
    </row>
    <row r="720" spans="1:174" x14ac:dyDescent="0.2">
      <c r="A720" s="17">
        <f t="shared" si="15"/>
        <v>719</v>
      </c>
      <c r="B720" s="18">
        <v>13</v>
      </c>
      <c r="C720" s="18" t="s">
        <v>1279</v>
      </c>
      <c r="D720" s="18" t="s">
        <v>1276</v>
      </c>
      <c r="E720" s="18" t="s">
        <v>166</v>
      </c>
      <c r="F720" s="18" t="s">
        <v>166</v>
      </c>
      <c r="H720" s="18">
        <v>6</v>
      </c>
      <c r="I720" s="18">
        <v>0.34689600000000004</v>
      </c>
      <c r="K720" s="18">
        <v>65.348528000000002</v>
      </c>
      <c r="L720" s="18">
        <v>-14.951019000000001</v>
      </c>
      <c r="M720" s="18" t="s">
        <v>229</v>
      </c>
      <c r="O720" s="18" t="s">
        <v>167</v>
      </c>
      <c r="P720" s="18">
        <v>3837</v>
      </c>
      <c r="Q720" s="18">
        <v>1.71</v>
      </c>
      <c r="S720" s="19">
        <v>0.1</v>
      </c>
      <c r="U720" s="20">
        <v>8.2100000000000009</v>
      </c>
      <c r="W720" s="19">
        <f t="shared" si="16"/>
        <v>98.991893722731135</v>
      </c>
      <c r="X720" s="19"/>
      <c r="Z720" s="21">
        <v>0.51500000000000001</v>
      </c>
      <c r="AA720" s="21"/>
      <c r="AC720" s="18" t="s">
        <v>167</v>
      </c>
      <c r="AE720" s="18" t="s">
        <v>167</v>
      </c>
      <c r="AG720" s="18" t="s">
        <v>167</v>
      </c>
      <c r="AH720" s="22">
        <v>239</v>
      </c>
      <c r="AI720" s="22"/>
      <c r="AJ720" s="22">
        <v>63.6</v>
      </c>
      <c r="AM720" s="18" t="s">
        <v>167</v>
      </c>
      <c r="AO720" s="18" t="s">
        <v>167</v>
      </c>
      <c r="AQ720" s="18" t="s">
        <v>167</v>
      </c>
      <c r="AR720" s="19">
        <v>6.32</v>
      </c>
      <c r="AT720" s="21">
        <v>0.156</v>
      </c>
      <c r="AV720" s="19">
        <v>14.42</v>
      </c>
      <c r="AY720" s="18" t="s">
        <v>167</v>
      </c>
      <c r="AZ720" s="19">
        <v>130</v>
      </c>
      <c r="BA720"/>
      <c r="BC720" s="18" t="s">
        <v>167</v>
      </c>
      <c r="BE720" s="18" t="s">
        <v>167</v>
      </c>
      <c r="BF720" s="19">
        <v>503.96800000000002</v>
      </c>
      <c r="BI720" s="18" t="s">
        <v>167</v>
      </c>
      <c r="BK720" s="18" t="s">
        <v>167</v>
      </c>
      <c r="BM720" s="18" t="s">
        <v>167</v>
      </c>
      <c r="BN720" s="19">
        <v>141.17544940079893</v>
      </c>
      <c r="BQ720" s="18" t="s">
        <v>167</v>
      </c>
      <c r="BS720" s="18" t="s">
        <v>167</v>
      </c>
      <c r="BT720" s="21"/>
      <c r="BU720" s="18" t="s">
        <v>167</v>
      </c>
      <c r="BW720" s="18" t="s">
        <v>167</v>
      </c>
      <c r="BY720" s="18" t="s">
        <v>167</v>
      </c>
      <c r="BZ720" s="24">
        <v>40.200000000000003</v>
      </c>
      <c r="CA720"/>
      <c r="CB720" s="21"/>
      <c r="CC720" s="18" t="s">
        <v>167</v>
      </c>
      <c r="CD720" s="21"/>
      <c r="CE720" s="18" t="s">
        <v>167</v>
      </c>
      <c r="CF720" s="21"/>
      <c r="CG720" s="18" t="s">
        <v>167</v>
      </c>
      <c r="CI720" s="21" t="s">
        <v>167</v>
      </c>
      <c r="CJ720" s="19">
        <v>63.884589600000005</v>
      </c>
      <c r="CM720" s="18" t="s">
        <v>167</v>
      </c>
      <c r="CO720" s="23" t="s">
        <v>167</v>
      </c>
      <c r="CQ720" s="23" t="s">
        <v>167</v>
      </c>
      <c r="CR720" s="23" t="s">
        <v>974</v>
      </c>
      <c r="CT720" s="18" t="s">
        <v>167</v>
      </c>
      <c r="CV720" s="18" t="s">
        <v>167</v>
      </c>
      <c r="CY720" s="18" t="s">
        <v>167</v>
      </c>
      <c r="DA720" s="18" t="s">
        <v>167</v>
      </c>
      <c r="DC720" s="18" t="s">
        <v>167</v>
      </c>
      <c r="DE720" s="18" t="s">
        <v>167</v>
      </c>
      <c r="DH720" s="18" t="s">
        <v>167</v>
      </c>
      <c r="DK720" s="18" t="s">
        <v>167</v>
      </c>
      <c r="DN720" s="18" t="s">
        <v>167</v>
      </c>
      <c r="DQ720" s="18" t="s">
        <v>167</v>
      </c>
      <c r="DU720" s="18" t="s">
        <v>167</v>
      </c>
      <c r="DZ720" s="18" t="s">
        <v>167</v>
      </c>
      <c r="EE720" s="18" t="s">
        <v>167</v>
      </c>
      <c r="EF720" s="39">
        <v>6.0220399999999997E-5</v>
      </c>
      <c r="EG720" s="24">
        <v>2.4717799999999999</v>
      </c>
      <c r="EH720" s="39">
        <v>6.4225000000000001E-9</v>
      </c>
      <c r="EI720" s="39">
        <v>3.3585000000000003E-14</v>
      </c>
      <c r="EJ720" s="39">
        <v>2.3570000000000001E-4</v>
      </c>
      <c r="EK720" s="39">
        <v>6.4005999999999997E-5</v>
      </c>
      <c r="EL720" s="39">
        <v>6.2715E-6</v>
      </c>
      <c r="EM720" s="39">
        <v>2.2611E-8</v>
      </c>
      <c r="EN720" s="39">
        <v>1.4399000000000001E-5</v>
      </c>
      <c r="EO720" s="39">
        <v>1.2805E-4</v>
      </c>
      <c r="EP720" s="39">
        <v>5.0365999999999996E-4</v>
      </c>
      <c r="EQ720" s="39">
        <v>3.8779999999999998E-5</v>
      </c>
      <c r="ER720" s="39">
        <v>0</v>
      </c>
      <c r="ES720" s="39">
        <v>0</v>
      </c>
      <c r="ET720" s="39">
        <v>0</v>
      </c>
      <c r="EU720" s="39">
        <v>2.2966E-5</v>
      </c>
      <c r="EV720" s="39">
        <v>4.4765999999999996E-6</v>
      </c>
      <c r="EW720" s="39">
        <v>1.0292000000000001E-3</v>
      </c>
      <c r="EX720" s="39">
        <v>1.252E-6</v>
      </c>
      <c r="FA720" s="23">
        <v>-1.5732999999999999</v>
      </c>
      <c r="FB720" s="23">
        <v>-1.4552</v>
      </c>
      <c r="FC720" s="23">
        <v>-3.5398000000000001</v>
      </c>
      <c r="FD720" s="23">
        <v>-0.74299999999999999</v>
      </c>
      <c r="FE720" s="23">
        <v>3.0518000000000001</v>
      </c>
      <c r="FF720" s="23">
        <v>-9.4209999999999994</v>
      </c>
      <c r="FG720" s="23">
        <v>-5.7973999999999997</v>
      </c>
      <c r="FH720" s="23">
        <v>-4.5902000000000003</v>
      </c>
      <c r="FI720" s="23">
        <v>2.3532999999999999</v>
      </c>
      <c r="FJ720" s="23">
        <v>-10.4968</v>
      </c>
      <c r="FK720" s="23">
        <v>1.3638999999999999</v>
      </c>
      <c r="FL720" s="23">
        <v>7.2771999999999997</v>
      </c>
      <c r="FM720" s="23">
        <v>2.1606999999999998</v>
      </c>
      <c r="FN720" s="23">
        <v>4.4931000000000001</v>
      </c>
      <c r="FO720" s="23">
        <v>-9.9299999999999999E-2</v>
      </c>
      <c r="FP720" s="23">
        <v>8.1095000000000006</v>
      </c>
      <c r="FQ720" s="23">
        <v>1.8707</v>
      </c>
      <c r="FR720" s="23">
        <v>-3.1284000000000001</v>
      </c>
    </row>
    <row r="721" spans="1:174" x14ac:dyDescent="0.2">
      <c r="A721" s="17">
        <f t="shared" si="15"/>
        <v>720</v>
      </c>
      <c r="B721" s="18">
        <v>13</v>
      </c>
      <c r="C721" s="18" t="s">
        <v>1280</v>
      </c>
      <c r="D721" s="18" t="s">
        <v>1276</v>
      </c>
      <c r="E721" s="18" t="s">
        <v>166</v>
      </c>
      <c r="F721" s="18" t="s">
        <v>166</v>
      </c>
      <c r="H721" s="18">
        <v>6</v>
      </c>
      <c r="I721" s="18">
        <v>4.5727200000000003</v>
      </c>
      <c r="K721" s="18">
        <v>65.348528000000002</v>
      </c>
      <c r="L721" s="18">
        <v>-14.951019000000001</v>
      </c>
      <c r="M721" s="18" t="s">
        <v>229</v>
      </c>
      <c r="O721" s="18" t="s">
        <v>167</v>
      </c>
      <c r="P721" s="18">
        <v>3837</v>
      </c>
      <c r="Q721" s="18">
        <v>1.71</v>
      </c>
      <c r="S721" s="19">
        <v>2.2000000000000002</v>
      </c>
      <c r="U721" s="20">
        <v>7.53</v>
      </c>
      <c r="W721" s="19">
        <f t="shared" si="16"/>
        <v>42.11780811617826</v>
      </c>
      <c r="X721" s="19"/>
      <c r="Z721" s="21">
        <v>0.253</v>
      </c>
      <c r="AA721" s="21"/>
      <c r="AC721" s="18" t="s">
        <v>167</v>
      </c>
      <c r="AE721" s="18" t="s">
        <v>167</v>
      </c>
      <c r="AG721" s="18" t="s">
        <v>167</v>
      </c>
      <c r="AH721" s="22">
        <v>111</v>
      </c>
      <c r="AI721" s="22"/>
      <c r="AJ721" s="22">
        <v>55.6</v>
      </c>
      <c r="AM721" s="18" t="s">
        <v>167</v>
      </c>
      <c r="AO721" s="18" t="s">
        <v>167</v>
      </c>
      <c r="AQ721" s="18" t="s">
        <v>167</v>
      </c>
      <c r="AR721" s="19">
        <v>1.85</v>
      </c>
      <c r="AT721" s="21">
        <v>0.317</v>
      </c>
      <c r="AV721" s="19">
        <v>8.48</v>
      </c>
      <c r="AY721" s="18" t="s">
        <v>167</v>
      </c>
      <c r="AZ721" s="19">
        <v>69</v>
      </c>
      <c r="BA721"/>
      <c r="BC721" s="18" t="s">
        <v>167</v>
      </c>
      <c r="BE721" s="18" t="s">
        <v>167</v>
      </c>
      <c r="BF721" s="19">
        <v>199.928</v>
      </c>
      <c r="BI721" s="18" t="s">
        <v>167</v>
      </c>
      <c r="BK721" s="18" t="s">
        <v>167</v>
      </c>
      <c r="BM721" s="18" t="s">
        <v>167</v>
      </c>
      <c r="BN721" s="19">
        <v>60.770888814913448</v>
      </c>
      <c r="BQ721" s="18" t="s">
        <v>167</v>
      </c>
      <c r="BS721" s="18" t="s">
        <v>167</v>
      </c>
      <c r="BT721" s="21"/>
      <c r="BU721" s="18" t="s">
        <v>167</v>
      </c>
      <c r="BW721" s="18" t="s">
        <v>167</v>
      </c>
      <c r="BY721" s="18" t="s">
        <v>167</v>
      </c>
      <c r="BZ721" s="24">
        <v>7.55</v>
      </c>
      <c r="CA721"/>
      <c r="CB721" s="21"/>
      <c r="CC721" s="18" t="s">
        <v>167</v>
      </c>
      <c r="CD721" s="21"/>
      <c r="CE721" s="18" t="s">
        <v>167</v>
      </c>
      <c r="CF721" s="21"/>
      <c r="CG721" s="18" t="s">
        <v>167</v>
      </c>
      <c r="CI721" s="21" t="s">
        <v>167</v>
      </c>
      <c r="CJ721" s="19">
        <v>26.603324800000003</v>
      </c>
      <c r="CM721" s="18" t="s">
        <v>167</v>
      </c>
      <c r="CO721" s="23" t="s">
        <v>167</v>
      </c>
      <c r="CQ721" s="23" t="s">
        <v>167</v>
      </c>
      <c r="CR721" s="23" t="s">
        <v>974</v>
      </c>
      <c r="CT721" s="18" t="s">
        <v>167</v>
      </c>
      <c r="CV721" s="18" t="s">
        <v>167</v>
      </c>
      <c r="CY721" s="18" t="s">
        <v>167</v>
      </c>
      <c r="DA721" s="18" t="s">
        <v>167</v>
      </c>
      <c r="DC721" s="18" t="s">
        <v>167</v>
      </c>
      <c r="DE721" s="18" t="s">
        <v>167</v>
      </c>
      <c r="DH721" s="18" t="s">
        <v>167</v>
      </c>
      <c r="DK721" s="18" t="s">
        <v>167</v>
      </c>
      <c r="DN721" s="18" t="s">
        <v>167</v>
      </c>
      <c r="DQ721" s="18" t="s">
        <v>167</v>
      </c>
      <c r="DU721" s="18" t="s">
        <v>167</v>
      </c>
      <c r="DZ721" s="18" t="s">
        <v>167</v>
      </c>
      <c r="EE721" s="18" t="s">
        <v>167</v>
      </c>
      <c r="EF721" s="39">
        <v>6.0832599999999998E-5</v>
      </c>
      <c r="EG721" s="24">
        <v>5.6586100000000004</v>
      </c>
      <c r="EH721" s="39">
        <v>3.0359000000000001E-8</v>
      </c>
      <c r="EI721" s="39">
        <v>4.1241999999999997E-12</v>
      </c>
      <c r="EJ721" s="39">
        <v>1.1055E-4</v>
      </c>
      <c r="EK721" s="39">
        <v>5.6001999999999997E-5</v>
      </c>
      <c r="EL721" s="39">
        <v>1.8948000000000001E-6</v>
      </c>
      <c r="EM721" s="39">
        <v>2.7001999999999998E-7</v>
      </c>
      <c r="EN721" s="39">
        <v>8.5001000000000002E-6</v>
      </c>
      <c r="EO721" s="39">
        <v>6.8634999999999996E-5</v>
      </c>
      <c r="EP721" s="39">
        <v>1.9985000000000001E-4</v>
      </c>
      <c r="EQ721" s="39">
        <v>7.3987E-6</v>
      </c>
      <c r="ER721" s="39">
        <v>0</v>
      </c>
      <c r="ES721" s="39">
        <v>0</v>
      </c>
      <c r="ET721" s="39">
        <v>0</v>
      </c>
      <c r="EU721" s="39">
        <v>4.4045999999999998E-5</v>
      </c>
      <c r="EV721" s="39">
        <v>4.0707E-7</v>
      </c>
      <c r="EW721" s="39">
        <v>4.3318000000000002E-4</v>
      </c>
      <c r="EX721" s="39">
        <v>1.2368000000000001E-7</v>
      </c>
      <c r="FA721" s="23">
        <v>-1.3136000000000001</v>
      </c>
      <c r="FB721" s="23">
        <v>-3.4176000000000002</v>
      </c>
      <c r="FC721" s="23">
        <v>-5.2813999999999997</v>
      </c>
      <c r="FD721" s="23">
        <v>-2.0613999999999999</v>
      </c>
      <c r="FE721" s="23">
        <v>1.9278999999999999</v>
      </c>
      <c r="FF721" s="23">
        <v>-17.405999999999999</v>
      </c>
      <c r="FG721" s="23">
        <v>-13.805400000000001</v>
      </c>
      <c r="FH721" s="23">
        <v>-8.3920999999999992</v>
      </c>
      <c r="FI721" s="23">
        <v>1.4724999999999999</v>
      </c>
      <c r="FJ721" s="23">
        <v>-13.7791</v>
      </c>
      <c r="FK721" s="23">
        <v>1.6009</v>
      </c>
      <c r="FL721" s="23">
        <v>6.4847000000000001</v>
      </c>
      <c r="FM721" s="23">
        <v>0.44140000000000001</v>
      </c>
      <c r="FN721" s="23">
        <v>4.1782000000000004</v>
      </c>
      <c r="FO721" s="23">
        <v>-1.9192</v>
      </c>
      <c r="FP721" s="23">
        <v>6.7733999999999996</v>
      </c>
      <c r="FQ721" s="23">
        <v>-0.76800000000000002</v>
      </c>
      <c r="FR721" s="23">
        <v>-7.3678999999999997</v>
      </c>
    </row>
    <row r="722" spans="1:174" x14ac:dyDescent="0.2">
      <c r="A722" s="17">
        <f t="shared" si="15"/>
        <v>721</v>
      </c>
      <c r="B722" s="18">
        <v>13</v>
      </c>
      <c r="C722" s="18" t="s">
        <v>1281</v>
      </c>
      <c r="D722" s="18" t="s">
        <v>1276</v>
      </c>
      <c r="E722" s="18" t="s">
        <v>166</v>
      </c>
      <c r="F722" s="18" t="s">
        <v>166</v>
      </c>
      <c r="H722" s="18">
        <v>6</v>
      </c>
      <c r="I722" s="18">
        <v>6.9379200000000001</v>
      </c>
      <c r="K722" s="18">
        <v>65.348528000000002</v>
      </c>
      <c r="L722" s="18">
        <v>-14.951019000000001</v>
      </c>
      <c r="M722" s="18" t="s">
        <v>229</v>
      </c>
      <c r="O722" s="18" t="s">
        <v>167</v>
      </c>
      <c r="P722" s="18">
        <v>3837</v>
      </c>
      <c r="Q722" s="18">
        <v>1.71</v>
      </c>
      <c r="S722" s="19">
        <v>4.5999999999999996</v>
      </c>
      <c r="U722" s="20">
        <v>7.41</v>
      </c>
      <c r="W722" s="19">
        <f t="shared" si="16"/>
        <v>32.913077634508824</v>
      </c>
      <c r="X722" s="19"/>
      <c r="Z722" s="21">
        <v>0.28199999999999997</v>
      </c>
      <c r="AA722" s="21"/>
      <c r="AC722" s="18" t="s">
        <v>167</v>
      </c>
      <c r="AE722" s="18" t="s">
        <v>167</v>
      </c>
      <c r="AG722" s="18" t="s">
        <v>167</v>
      </c>
      <c r="AH722" s="22">
        <v>87</v>
      </c>
      <c r="AI722" s="22"/>
      <c r="AJ722" s="22">
        <v>23.8</v>
      </c>
      <c r="AM722" s="18" t="s">
        <v>167</v>
      </c>
      <c r="AO722" s="18" t="s">
        <v>167</v>
      </c>
      <c r="AQ722" s="18" t="s">
        <v>167</v>
      </c>
      <c r="AR722" s="19">
        <v>2.04</v>
      </c>
      <c r="AT722" s="21">
        <v>9.2999999999999999E-2</v>
      </c>
      <c r="AV722" s="19">
        <v>5.91</v>
      </c>
      <c r="AY722" s="18" t="s">
        <v>167</v>
      </c>
      <c r="AZ722" s="19">
        <v>50</v>
      </c>
      <c r="BA722"/>
      <c r="BC722" s="18" t="s">
        <v>167</v>
      </c>
      <c r="BE722" s="18" t="s">
        <v>167</v>
      </c>
      <c r="BF722" s="19">
        <v>124.944</v>
      </c>
      <c r="BI722" s="18" t="s">
        <v>167</v>
      </c>
      <c r="BK722" s="18" t="s">
        <v>167</v>
      </c>
      <c r="BM722" s="18" t="s">
        <v>167</v>
      </c>
      <c r="BN722" s="19">
        <v>58.433546937416779</v>
      </c>
      <c r="BQ722" s="18" t="s">
        <v>167</v>
      </c>
      <c r="BS722" s="18" t="s">
        <v>167</v>
      </c>
      <c r="BT722" s="21"/>
      <c r="BU722" s="18" t="s">
        <v>167</v>
      </c>
      <c r="BW722" s="18" t="s">
        <v>167</v>
      </c>
      <c r="BY722" s="18" t="s">
        <v>167</v>
      </c>
      <c r="BZ722" s="24">
        <v>2.5</v>
      </c>
      <c r="CA722"/>
      <c r="CB722" s="21"/>
      <c r="CC722" s="18" t="s">
        <v>167</v>
      </c>
      <c r="CD722" s="21"/>
      <c r="CE722" s="18" t="s">
        <v>167</v>
      </c>
      <c r="CF722" s="21"/>
      <c r="CG722" s="18" t="s">
        <v>167</v>
      </c>
      <c r="CI722" s="21" t="s">
        <v>167</v>
      </c>
      <c r="CJ722" s="19">
        <v>22.332148800000002</v>
      </c>
      <c r="CM722" s="18" t="s">
        <v>167</v>
      </c>
      <c r="CO722" s="23" t="s">
        <v>167</v>
      </c>
      <c r="CQ722" s="23" t="s">
        <v>167</v>
      </c>
      <c r="CR722" s="23" t="s">
        <v>974</v>
      </c>
      <c r="CT722" s="18" t="s">
        <v>167</v>
      </c>
      <c r="CV722" s="18" t="s">
        <v>167</v>
      </c>
      <c r="CY722" s="18" t="s">
        <v>167</v>
      </c>
      <c r="DA722" s="18" t="s">
        <v>167</v>
      </c>
      <c r="DC722" s="18" t="s">
        <v>167</v>
      </c>
      <c r="DE722" s="18" t="s">
        <v>167</v>
      </c>
      <c r="DH722" s="18" t="s">
        <v>167</v>
      </c>
      <c r="DK722" s="18" t="s">
        <v>167</v>
      </c>
      <c r="DN722" s="18" t="s">
        <v>167</v>
      </c>
      <c r="DQ722" s="18" t="s">
        <v>167</v>
      </c>
      <c r="DU722" s="18" t="s">
        <v>167</v>
      </c>
      <c r="DZ722" s="18" t="s">
        <v>167</v>
      </c>
      <c r="EE722" s="18" t="s">
        <v>167</v>
      </c>
      <c r="EF722" s="39">
        <v>9.3646599999999992E-6</v>
      </c>
      <c r="EG722" s="24">
        <v>1.1712800000000001</v>
      </c>
      <c r="EH722" s="39">
        <v>3.9879000000000003E-8</v>
      </c>
      <c r="EI722" s="39">
        <v>6.7465E-12</v>
      </c>
      <c r="EJ722" s="39">
        <v>8.6725999999999996E-5</v>
      </c>
      <c r="EK722" s="39">
        <v>2.4000999999999999E-5</v>
      </c>
      <c r="EL722" s="39">
        <v>1.9956E-6</v>
      </c>
      <c r="EM722" s="39">
        <v>8.1436000000000002E-8</v>
      </c>
      <c r="EN722" s="39">
        <v>5.9000999999999996E-6</v>
      </c>
      <c r="EO722" s="39">
        <v>4.9793000000000003E-5</v>
      </c>
      <c r="EP722" s="39">
        <v>1.2488000000000001E-4</v>
      </c>
      <c r="EQ722" s="39">
        <v>2.4592000000000001E-6</v>
      </c>
      <c r="ER722" s="39">
        <v>0</v>
      </c>
      <c r="ES722" s="39">
        <v>0</v>
      </c>
      <c r="ET722" s="39">
        <v>0</v>
      </c>
      <c r="EU722" s="39">
        <v>4.5708999999999999E-5</v>
      </c>
      <c r="EV722" s="39">
        <v>2.7742000000000001E-7</v>
      </c>
      <c r="EW722" s="39">
        <v>3.6319999999999999E-4</v>
      </c>
      <c r="EX722" s="39">
        <v>1.0039E-7</v>
      </c>
      <c r="FA722" s="23">
        <v>-1.2642</v>
      </c>
      <c r="FB722" s="23">
        <v>-3.8077999999999999</v>
      </c>
      <c r="FC722" s="23">
        <v>-5.4101999999999997</v>
      </c>
      <c r="FD722" s="23">
        <v>-2.3138000000000001</v>
      </c>
      <c r="FE722" s="23">
        <v>1.7857000000000001</v>
      </c>
      <c r="FF722" s="23">
        <v>-18.522400000000001</v>
      </c>
      <c r="FG722" s="23">
        <v>-14.9476</v>
      </c>
      <c r="FH722" s="23">
        <v>-8.9168000000000003</v>
      </c>
      <c r="FI722" s="23">
        <v>0.66479999999999995</v>
      </c>
      <c r="FJ722" s="23">
        <v>-14.209</v>
      </c>
      <c r="FK722" s="23">
        <v>1.625</v>
      </c>
      <c r="FL722" s="23">
        <v>5.7762000000000002</v>
      </c>
      <c r="FM722" s="23">
        <v>0.1191</v>
      </c>
      <c r="FN722" s="23">
        <v>4.1208999999999998</v>
      </c>
      <c r="FO722" s="23">
        <v>-2.2974000000000001</v>
      </c>
      <c r="FP722" s="23">
        <v>6.4546000000000001</v>
      </c>
      <c r="FQ722" s="23">
        <v>-1.1236999999999999</v>
      </c>
      <c r="FR722" s="23">
        <v>-8.0923999999999996</v>
      </c>
    </row>
    <row r="723" spans="1:174" x14ac:dyDescent="0.2">
      <c r="A723" s="17">
        <f t="shared" si="15"/>
        <v>722</v>
      </c>
      <c r="B723" s="18">
        <v>13</v>
      </c>
      <c r="C723" s="18" t="s">
        <v>1282</v>
      </c>
      <c r="D723" s="18" t="s">
        <v>1276</v>
      </c>
      <c r="E723" s="18" t="s">
        <v>166</v>
      </c>
      <c r="F723" s="18" t="s">
        <v>166</v>
      </c>
      <c r="H723" s="18">
        <v>6</v>
      </c>
      <c r="I723" s="18">
        <v>10.816848</v>
      </c>
      <c r="K723" s="18">
        <v>65.348528000000002</v>
      </c>
      <c r="L723" s="18">
        <v>-14.951019000000001</v>
      </c>
      <c r="M723" s="18" t="s">
        <v>229</v>
      </c>
      <c r="O723" s="18" t="s">
        <v>167</v>
      </c>
      <c r="P723" s="18">
        <v>3837</v>
      </c>
      <c r="Q723" s="18">
        <v>1.71</v>
      </c>
      <c r="S723" s="19">
        <v>3.1</v>
      </c>
      <c r="U723" s="20">
        <v>7.66</v>
      </c>
      <c r="W723" s="19">
        <f t="shared" si="16"/>
        <v>31.320924120448449</v>
      </c>
      <c r="X723" s="19"/>
      <c r="Z723" s="21">
        <v>1.379</v>
      </c>
      <c r="AA723" s="21"/>
      <c r="AC723" s="18" t="s">
        <v>167</v>
      </c>
      <c r="AE723" s="18" t="s">
        <v>167</v>
      </c>
      <c r="AG723" s="18" t="s">
        <v>167</v>
      </c>
      <c r="AH723" s="22">
        <v>85</v>
      </c>
      <c r="AI723" s="22"/>
      <c r="AJ723" s="22">
        <v>25.9</v>
      </c>
      <c r="AM723" s="18" t="s">
        <v>167</v>
      </c>
      <c r="AO723" s="18" t="s">
        <v>167</v>
      </c>
      <c r="AQ723" s="18" t="s">
        <v>167</v>
      </c>
      <c r="AR723" s="19">
        <v>2.0699999999999998</v>
      </c>
      <c r="AT723" s="21">
        <v>0.17499999999999999</v>
      </c>
      <c r="AV723" s="19">
        <v>10</v>
      </c>
      <c r="AW723" t="s">
        <v>274</v>
      </c>
      <c r="AY723" s="18" t="s">
        <v>167</v>
      </c>
      <c r="AZ723" s="19">
        <v>17</v>
      </c>
      <c r="BA723"/>
      <c r="BC723" s="18" t="s">
        <v>167</v>
      </c>
      <c r="BE723" s="18" t="s">
        <v>167</v>
      </c>
      <c r="BF723" s="19">
        <v>160.792</v>
      </c>
      <c r="BI723" s="18" t="s">
        <v>167</v>
      </c>
      <c r="BK723" s="18" t="s">
        <v>167</v>
      </c>
      <c r="BM723" s="18" t="s">
        <v>167</v>
      </c>
      <c r="BN723" s="19">
        <v>40.202280292942746</v>
      </c>
      <c r="BQ723" s="18" t="s">
        <v>167</v>
      </c>
      <c r="BS723" s="18" t="s">
        <v>167</v>
      </c>
      <c r="BT723" s="21"/>
      <c r="BU723" s="18" t="s">
        <v>167</v>
      </c>
      <c r="BW723" s="18" t="s">
        <v>167</v>
      </c>
      <c r="BY723" s="18" t="s">
        <v>167</v>
      </c>
      <c r="BZ723" s="24">
        <v>13.2</v>
      </c>
      <c r="CA723"/>
      <c r="CB723" s="21"/>
      <c r="CC723" s="18" t="s">
        <v>167</v>
      </c>
      <c r="CD723" s="21"/>
      <c r="CE723" s="18" t="s">
        <v>167</v>
      </c>
      <c r="CF723" s="21"/>
      <c r="CG723" s="18" t="s">
        <v>167</v>
      </c>
      <c r="CI723" s="21" t="s">
        <v>167</v>
      </c>
      <c r="CJ723" s="19">
        <v>20.013510400000005</v>
      </c>
      <c r="CM723" s="18" t="s">
        <v>167</v>
      </c>
      <c r="CO723" s="23" t="s">
        <v>167</v>
      </c>
      <c r="CQ723" s="23" t="s">
        <v>167</v>
      </c>
      <c r="CR723" s="23" t="s">
        <v>974</v>
      </c>
      <c r="CT723" s="18" t="s">
        <v>167</v>
      </c>
      <c r="CV723" s="18" t="s">
        <v>167</v>
      </c>
      <c r="CY723" s="18" t="s">
        <v>167</v>
      </c>
      <c r="DA723" s="18" t="s">
        <v>167</v>
      </c>
      <c r="DC723" s="18" t="s">
        <v>167</v>
      </c>
      <c r="DE723" s="18" t="s">
        <v>167</v>
      </c>
      <c r="DH723" s="18" t="s">
        <v>167</v>
      </c>
      <c r="DK723" s="18" t="s">
        <v>167</v>
      </c>
      <c r="DN723" s="18" t="s">
        <v>167</v>
      </c>
      <c r="DQ723" s="18" t="s">
        <v>167</v>
      </c>
      <c r="DU723" s="18" t="s">
        <v>167</v>
      </c>
      <c r="DZ723" s="18" t="s">
        <v>167</v>
      </c>
      <c r="EE723" s="18" t="s">
        <v>167</v>
      </c>
      <c r="EF723" s="39">
        <v>-1.30227E-5</v>
      </c>
      <c r="EG723" s="24">
        <v>-1.75532</v>
      </c>
      <c r="EH723" s="39">
        <v>2.2398E-8</v>
      </c>
      <c r="EI723" s="39">
        <v>5.1512000000000001E-12</v>
      </c>
      <c r="EJ723" s="39">
        <v>8.4643999999999998E-5</v>
      </c>
      <c r="EK723" s="39">
        <v>2.6001000000000001E-5</v>
      </c>
      <c r="EL723" s="39">
        <v>2.0982000000000001E-6</v>
      </c>
      <c r="EM723" s="39">
        <v>1.2669999999999999E-7</v>
      </c>
      <c r="EN723" s="39">
        <v>0</v>
      </c>
      <c r="EO723" s="39">
        <v>1.6915999999999999E-5</v>
      </c>
      <c r="EP723" s="39">
        <v>1.6076E-4</v>
      </c>
      <c r="EQ723" s="39">
        <v>1.3033E-5</v>
      </c>
      <c r="ER723" s="39">
        <v>0</v>
      </c>
      <c r="ES723" s="39">
        <v>0</v>
      </c>
      <c r="ET723" s="39">
        <v>0</v>
      </c>
      <c r="EU723" s="39">
        <v>2.3697999999999999E-5</v>
      </c>
      <c r="EV723" s="39">
        <v>4.1318E-7</v>
      </c>
      <c r="EW723" s="39">
        <v>3.2092999999999998E-4</v>
      </c>
      <c r="EX723" s="39">
        <v>1.1438E-7</v>
      </c>
      <c r="FA723" s="23">
        <v>-0.7399</v>
      </c>
      <c r="FB723" s="23">
        <v>-3.3706999999999998</v>
      </c>
      <c r="FC723" s="23">
        <v>-4.2859999999999996</v>
      </c>
      <c r="FD723" s="23">
        <v>-2.1511</v>
      </c>
      <c r="FE723" s="23">
        <v>2.5773999999999999</v>
      </c>
      <c r="FF723" s="23">
        <v>-18.2318</v>
      </c>
      <c r="FG723" s="23">
        <v>-14.6409</v>
      </c>
      <c r="FH723" s="23">
        <v>-8.8552999999999997</v>
      </c>
      <c r="FI723" s="23">
        <v>1.5676000000000001</v>
      </c>
      <c r="FJ723" s="23">
        <v>-14.512600000000001</v>
      </c>
      <c r="FK723" s="23">
        <v>2.1650999999999998</v>
      </c>
      <c r="FL723" s="23">
        <v>6.6172000000000004</v>
      </c>
      <c r="FM723" s="23">
        <v>-999.99900000000002</v>
      </c>
      <c r="FN723" s="23">
        <v>4.9199000000000002</v>
      </c>
      <c r="FO723" s="23">
        <v>-999.99900000000002</v>
      </c>
      <c r="FP723" s="23">
        <v>-999.99900000000002</v>
      </c>
      <c r="FQ723" s="23">
        <v>-0.20519999999999999</v>
      </c>
      <c r="FR723" s="23">
        <v>-8.5594000000000001</v>
      </c>
    </row>
    <row r="724" spans="1:174" x14ac:dyDescent="0.2">
      <c r="A724" s="17">
        <f t="shared" si="15"/>
        <v>723</v>
      </c>
      <c r="B724" s="18">
        <v>13</v>
      </c>
      <c r="C724" s="18" t="s">
        <v>1283</v>
      </c>
      <c r="D724" s="18" t="s">
        <v>1276</v>
      </c>
      <c r="E724" s="18" t="s">
        <v>166</v>
      </c>
      <c r="F724" s="18" t="s">
        <v>166</v>
      </c>
      <c r="H724" s="18">
        <v>6</v>
      </c>
      <c r="I724" s="18">
        <v>8.3570399999999996</v>
      </c>
      <c r="K724" s="18">
        <v>65.348528000000002</v>
      </c>
      <c r="L724" s="18">
        <v>-14.951019000000001</v>
      </c>
      <c r="M724" s="18" t="s">
        <v>229</v>
      </c>
      <c r="O724" s="18" t="s">
        <v>167</v>
      </c>
      <c r="P724" s="18">
        <v>3837</v>
      </c>
      <c r="Q724" s="18">
        <v>1.71</v>
      </c>
      <c r="S724" s="19">
        <v>4.5999999999999996</v>
      </c>
      <c r="U724" s="20">
        <v>7.54</v>
      </c>
      <c r="W724" s="19">
        <f t="shared" si="16"/>
        <v>27.423051850045063</v>
      </c>
      <c r="X724" s="19"/>
      <c r="Z724" s="21">
        <v>0.70099999999999996</v>
      </c>
      <c r="AA724" s="21"/>
      <c r="AC724" s="18" t="s">
        <v>167</v>
      </c>
      <c r="AE724" s="18" t="s">
        <v>167</v>
      </c>
      <c r="AG724" s="18" t="s">
        <v>167</v>
      </c>
      <c r="AH724" s="22">
        <v>78</v>
      </c>
      <c r="AI724" s="22"/>
      <c r="AJ724" s="22">
        <v>18.2</v>
      </c>
      <c r="AM724" s="18" t="s">
        <v>167</v>
      </c>
      <c r="AO724" s="18" t="s">
        <v>167</v>
      </c>
      <c r="AQ724" s="18" t="s">
        <v>167</v>
      </c>
      <c r="AR724" s="19">
        <v>1.68</v>
      </c>
      <c r="AT724" s="21">
        <v>5.3999999999999999E-2</v>
      </c>
      <c r="AV724" s="19">
        <v>3.49</v>
      </c>
      <c r="AY724" s="18" t="s">
        <v>167</v>
      </c>
      <c r="AZ724" s="19">
        <v>13</v>
      </c>
      <c r="BA724"/>
      <c r="BC724" s="18" t="s">
        <v>167</v>
      </c>
      <c r="BE724" s="18" t="s">
        <v>167</v>
      </c>
      <c r="BF724" s="19">
        <v>131.01599999999999</v>
      </c>
      <c r="BI724" s="18" t="s">
        <v>167</v>
      </c>
      <c r="BK724" s="18" t="s">
        <v>167</v>
      </c>
      <c r="BM724" s="18" t="s">
        <v>167</v>
      </c>
      <c r="BN724" s="19">
        <v>32.722786284953393</v>
      </c>
      <c r="BQ724" s="18" t="s">
        <v>167</v>
      </c>
      <c r="BS724" s="18" t="s">
        <v>167</v>
      </c>
      <c r="BT724" s="21"/>
      <c r="BU724" s="18" t="s">
        <v>167</v>
      </c>
      <c r="BW724" s="18" t="s">
        <v>167</v>
      </c>
      <c r="BY724" s="18" t="s">
        <v>167</v>
      </c>
      <c r="BZ724" s="24">
        <v>9.48</v>
      </c>
      <c r="CA724"/>
      <c r="CB724" s="21"/>
      <c r="CC724" s="18" t="s">
        <v>167</v>
      </c>
      <c r="CD724" s="21"/>
      <c r="CE724" s="18" t="s">
        <v>167</v>
      </c>
      <c r="CF724" s="21"/>
      <c r="CG724" s="18" t="s">
        <v>167</v>
      </c>
      <c r="CI724" s="21" t="s">
        <v>167</v>
      </c>
      <c r="CJ724" s="19">
        <v>18.305040000000002</v>
      </c>
      <c r="CM724" s="18" t="s">
        <v>167</v>
      </c>
      <c r="CO724" s="23" t="s">
        <v>167</v>
      </c>
      <c r="CQ724" s="23" t="s">
        <v>167</v>
      </c>
      <c r="CR724" s="23" t="s">
        <v>974</v>
      </c>
      <c r="CT724" s="18" t="s">
        <v>167</v>
      </c>
      <c r="CV724" s="18" t="s">
        <v>167</v>
      </c>
      <c r="CY724" s="18" t="s">
        <v>167</v>
      </c>
      <c r="DA724" s="18" t="s">
        <v>167</v>
      </c>
      <c r="DC724" s="18" t="s">
        <v>167</v>
      </c>
      <c r="DE724" s="18" t="s">
        <v>167</v>
      </c>
      <c r="DH724" s="18" t="s">
        <v>167</v>
      </c>
      <c r="DK724" s="18" t="s">
        <v>167</v>
      </c>
      <c r="DN724" s="18" t="s">
        <v>167</v>
      </c>
      <c r="DQ724" s="18" t="s">
        <v>167</v>
      </c>
      <c r="DU724" s="18" t="s">
        <v>167</v>
      </c>
      <c r="DZ724" s="18" t="s">
        <v>167</v>
      </c>
      <c r="EE724" s="18" t="s">
        <v>167</v>
      </c>
      <c r="EF724" s="39">
        <v>-1.9865200000000001E-5</v>
      </c>
      <c r="EG724" s="24">
        <v>-3.0461299999999998</v>
      </c>
      <c r="EH724" s="39">
        <v>2.9486E-8</v>
      </c>
      <c r="EI724" s="39">
        <v>5.0740000000000004E-12</v>
      </c>
      <c r="EJ724" s="39">
        <v>7.7719000000000006E-5</v>
      </c>
      <c r="EK724" s="39">
        <v>1.8E-5</v>
      </c>
      <c r="EL724" s="39">
        <v>1.6987999999999999E-6</v>
      </c>
      <c r="EM724" s="39">
        <v>4.2844999999999998E-8</v>
      </c>
      <c r="EN724" s="39">
        <v>3.4999999999999999E-6</v>
      </c>
      <c r="EO724" s="39">
        <v>1.2944E-5</v>
      </c>
      <c r="EP724" s="39">
        <v>1.3097E-4</v>
      </c>
      <c r="EQ724" s="39">
        <v>9.3701000000000003E-6</v>
      </c>
      <c r="ER724" s="39">
        <v>0</v>
      </c>
      <c r="ES724" s="39">
        <v>0</v>
      </c>
      <c r="ET724" s="39">
        <v>0</v>
      </c>
      <c r="EU724" s="39">
        <v>2.7704000000000001E-5</v>
      </c>
      <c r="EV724" s="39">
        <v>3.0267E-7</v>
      </c>
      <c r="EW724" s="39">
        <v>2.9614000000000002E-4</v>
      </c>
      <c r="EX724" s="39">
        <v>7.5571999999999997E-8</v>
      </c>
      <c r="FA724" s="23">
        <v>-0.9879</v>
      </c>
      <c r="FB724" s="23">
        <v>-4.1360000000000001</v>
      </c>
      <c r="FC724" s="23">
        <v>-5.1447000000000003</v>
      </c>
      <c r="FD724" s="23">
        <v>-2.3142</v>
      </c>
      <c r="FE724" s="23">
        <v>1.54</v>
      </c>
      <c r="FF724" s="23">
        <v>-20.328199999999999</v>
      </c>
      <c r="FG724" s="23">
        <v>-16.753399999999999</v>
      </c>
      <c r="FH724" s="23">
        <v>-9.5244</v>
      </c>
      <c r="FI724" s="23">
        <v>0.78049999999999997</v>
      </c>
      <c r="FJ724" s="23">
        <v>-15.102</v>
      </c>
      <c r="FK724" s="23">
        <v>1.9013</v>
      </c>
      <c r="FL724" s="23">
        <v>5.8920000000000003</v>
      </c>
      <c r="FM724" s="23">
        <v>-0.26519999999999999</v>
      </c>
      <c r="FN724" s="23">
        <v>4.1692999999999998</v>
      </c>
      <c r="FO724" s="23">
        <v>-2.8731</v>
      </c>
      <c r="FP724" s="23">
        <v>6.4317000000000002</v>
      </c>
      <c r="FQ724" s="23">
        <v>-1.3625</v>
      </c>
      <c r="FR724" s="23">
        <v>-9.4895999999999994</v>
      </c>
    </row>
    <row r="725" spans="1:174" x14ac:dyDescent="0.2">
      <c r="A725" s="17">
        <f t="shared" si="15"/>
        <v>724</v>
      </c>
      <c r="B725" s="18">
        <v>13</v>
      </c>
      <c r="C725" s="18" t="s">
        <v>1284</v>
      </c>
      <c r="D725" s="18" t="s">
        <v>1276</v>
      </c>
      <c r="E725" s="18" t="s">
        <v>166</v>
      </c>
      <c r="F725" s="18" t="s">
        <v>166</v>
      </c>
      <c r="H725" s="18">
        <v>6</v>
      </c>
      <c r="I725"/>
      <c r="J725" s="18" t="s">
        <v>167</v>
      </c>
      <c r="K725" s="18">
        <v>65.348528000000002</v>
      </c>
      <c r="L725" s="18">
        <v>-14.951019000000001</v>
      </c>
      <c r="M725" s="18" t="s">
        <v>229</v>
      </c>
      <c r="O725" s="18" t="s">
        <v>167</v>
      </c>
      <c r="P725" s="18">
        <v>3837</v>
      </c>
      <c r="Q725" s="18">
        <v>1.71</v>
      </c>
      <c r="S725" s="19">
        <v>1.3</v>
      </c>
      <c r="U725" s="20">
        <v>7.49</v>
      </c>
      <c r="W725" s="19">
        <f t="shared" si="16"/>
        <v>37.58749217032252</v>
      </c>
      <c r="X725" s="19"/>
      <c r="Z725" s="21">
        <v>0.46700000000000003</v>
      </c>
      <c r="AA725" s="21"/>
      <c r="AC725" s="18" t="s">
        <v>167</v>
      </c>
      <c r="AE725" s="18" t="s">
        <v>167</v>
      </c>
      <c r="AG725" s="18" t="s">
        <v>167</v>
      </c>
      <c r="AH725" s="22">
        <v>99</v>
      </c>
      <c r="AI725" s="22"/>
      <c r="AJ725" s="22">
        <v>28.4</v>
      </c>
      <c r="AM725" s="18" t="s">
        <v>167</v>
      </c>
      <c r="AO725" s="18" t="s">
        <v>167</v>
      </c>
      <c r="AQ725" s="18" t="s">
        <v>167</v>
      </c>
      <c r="AR725" s="19">
        <v>2.56</v>
      </c>
      <c r="AT725" s="21">
        <v>7.9000000000000001E-2</v>
      </c>
      <c r="AV725" s="19">
        <v>3.8</v>
      </c>
      <c r="AY725" s="18" t="s">
        <v>167</v>
      </c>
      <c r="AZ725" s="19">
        <v>32</v>
      </c>
      <c r="BA725"/>
      <c r="BC725" s="18" t="s">
        <v>167</v>
      </c>
      <c r="BE725" s="18" t="s">
        <v>167</v>
      </c>
      <c r="BF725" s="19">
        <v>187.99199999999999</v>
      </c>
      <c r="BI725" s="18" t="s">
        <v>167</v>
      </c>
      <c r="BK725" s="18" t="s">
        <v>167</v>
      </c>
      <c r="BM725" s="18" t="s">
        <v>167</v>
      </c>
      <c r="BN725" s="19">
        <v>51.421521304926763</v>
      </c>
      <c r="BQ725" s="18" t="s">
        <v>167</v>
      </c>
      <c r="BS725" s="18" t="s">
        <v>167</v>
      </c>
      <c r="BT725" s="21"/>
      <c r="BU725" s="18" t="s">
        <v>167</v>
      </c>
      <c r="BW725" s="18" t="s">
        <v>167</v>
      </c>
      <c r="BY725" s="18" t="s">
        <v>167</v>
      </c>
      <c r="BZ725" s="24">
        <v>17</v>
      </c>
      <c r="CA725"/>
      <c r="CB725" s="21"/>
      <c r="CC725" s="18" t="s">
        <v>167</v>
      </c>
      <c r="CD725" s="21"/>
      <c r="CE725" s="18" t="s">
        <v>167</v>
      </c>
      <c r="CF725" s="21"/>
      <c r="CG725" s="18" t="s">
        <v>167</v>
      </c>
      <c r="CI725" s="21" t="s">
        <v>167</v>
      </c>
      <c r="CJ725" s="19">
        <v>24.223669600000001</v>
      </c>
      <c r="CM725" s="18" t="s">
        <v>167</v>
      </c>
      <c r="CO725" s="23" t="s">
        <v>167</v>
      </c>
      <c r="CQ725" s="23" t="s">
        <v>167</v>
      </c>
      <c r="CR725" s="23" t="s">
        <v>974</v>
      </c>
      <c r="CT725" s="18" t="s">
        <v>167</v>
      </c>
      <c r="CV725" s="18" t="s">
        <v>167</v>
      </c>
      <c r="CY725" s="18" t="s">
        <v>167</v>
      </c>
      <c r="DA725" s="18" t="s">
        <v>167</v>
      </c>
      <c r="DC725" s="18" t="s">
        <v>167</v>
      </c>
      <c r="DE725" s="18" t="s">
        <v>167</v>
      </c>
      <c r="DH725" s="18" t="s">
        <v>167</v>
      </c>
      <c r="DK725" s="18" t="s">
        <v>167</v>
      </c>
      <c r="DN725" s="18" t="s">
        <v>167</v>
      </c>
      <c r="DQ725" s="18" t="s">
        <v>167</v>
      </c>
      <c r="DU725" s="18" t="s">
        <v>167</v>
      </c>
      <c r="DZ725" s="18" t="s">
        <v>167</v>
      </c>
      <c r="EE725" s="18" t="s">
        <v>167</v>
      </c>
      <c r="EF725" s="39">
        <v>-5.8441399999999999E-6</v>
      </c>
      <c r="EG725" s="24">
        <v>-0.64090599999999998</v>
      </c>
      <c r="EH725" s="39">
        <v>3.3209999999999998E-8</v>
      </c>
      <c r="EI725" s="39">
        <v>1.3825E-11</v>
      </c>
      <c r="EJ725" s="39">
        <v>9.8530999999999996E-5</v>
      </c>
      <c r="EK725" s="39">
        <v>2.8000999999999998E-5</v>
      </c>
      <c r="EL725" s="39">
        <v>2.5958000000000002E-6</v>
      </c>
      <c r="EM725" s="39">
        <v>7.0084999999999995E-8</v>
      </c>
      <c r="EN725" s="39">
        <v>3.7998999999999998E-6</v>
      </c>
      <c r="EO725" s="39">
        <v>3.1813999999999997E-5</v>
      </c>
      <c r="EP725" s="39">
        <v>1.8794999999999999E-4</v>
      </c>
      <c r="EQ725" s="39">
        <v>1.6741000000000001E-5</v>
      </c>
      <c r="ER725" s="39">
        <v>0</v>
      </c>
      <c r="ES725" s="39">
        <v>0</v>
      </c>
      <c r="ET725" s="39">
        <v>0</v>
      </c>
      <c r="EU725" s="39">
        <v>4.5161999999999999E-5</v>
      </c>
      <c r="EV725" s="39">
        <v>3.2449000000000002E-7</v>
      </c>
      <c r="EW725" s="39">
        <v>3.9353000000000001E-4</v>
      </c>
      <c r="EX725" s="39">
        <v>9.1150999999999993E-8</v>
      </c>
      <c r="FA725" s="23">
        <v>-0.96809999999999996</v>
      </c>
      <c r="FB725" s="23">
        <v>-3.3317000000000001</v>
      </c>
      <c r="FC725" s="23">
        <v>-4.9173999999999998</v>
      </c>
      <c r="FD725" s="23">
        <v>-2.2035</v>
      </c>
      <c r="FE725" s="23">
        <v>2.4969000000000001</v>
      </c>
      <c r="FF725" s="23">
        <v>-19.247900000000001</v>
      </c>
      <c r="FG725" s="23">
        <v>-15.637499999999999</v>
      </c>
      <c r="FH725" s="23">
        <v>-9.1574000000000009</v>
      </c>
      <c r="FI725" s="23">
        <v>0.74580000000000002</v>
      </c>
      <c r="FJ725" s="23">
        <v>-14.797599999999999</v>
      </c>
      <c r="FK725" s="23">
        <v>1.9560999999999999</v>
      </c>
      <c r="FL725" s="23">
        <v>5.7202999999999999</v>
      </c>
      <c r="FM725" s="23">
        <v>0.68920000000000003</v>
      </c>
      <c r="FN725" s="23">
        <v>4.7697000000000003</v>
      </c>
      <c r="FO725" s="23">
        <v>-2.1434000000000002</v>
      </c>
      <c r="FP725" s="23">
        <v>7.2553000000000001</v>
      </c>
      <c r="FQ725" s="23">
        <v>-0.47670000000000001</v>
      </c>
      <c r="FR725" s="23">
        <v>-8.4335000000000004</v>
      </c>
    </row>
    <row r="726" spans="1:174" x14ac:dyDescent="0.2">
      <c r="A726" s="17">
        <f t="shared" si="15"/>
        <v>725</v>
      </c>
      <c r="B726" s="18">
        <v>13</v>
      </c>
      <c r="C726" s="18" t="s">
        <v>1285</v>
      </c>
      <c r="D726" s="18" t="s">
        <v>1276</v>
      </c>
      <c r="E726" s="18" t="s">
        <v>166</v>
      </c>
      <c r="F726" s="18" t="s">
        <v>166</v>
      </c>
      <c r="H726" s="18">
        <v>6</v>
      </c>
      <c r="I726" s="18">
        <v>1.639872</v>
      </c>
      <c r="K726" s="18">
        <v>65.348528000000002</v>
      </c>
      <c r="L726" s="18">
        <v>-14.951019000000001</v>
      </c>
      <c r="M726" s="18" t="s">
        <v>229</v>
      </c>
      <c r="O726" s="18" t="s">
        <v>167</v>
      </c>
      <c r="P726" s="18">
        <v>3837</v>
      </c>
      <c r="Q726" s="18">
        <v>1.71</v>
      </c>
      <c r="S726" s="19">
        <v>0.1</v>
      </c>
      <c r="U726" s="20">
        <v>7.6</v>
      </c>
      <c r="W726" s="19">
        <f t="shared" si="16"/>
        <v>63.507157163032957</v>
      </c>
      <c r="X726" s="19"/>
      <c r="Z726" s="21">
        <v>0.90400000000000003</v>
      </c>
      <c r="AA726" s="21"/>
      <c r="AC726" s="18" t="s">
        <v>167</v>
      </c>
      <c r="AE726" s="18" t="s">
        <v>167</v>
      </c>
      <c r="AG726" s="18" t="s">
        <v>167</v>
      </c>
      <c r="AH726" s="22">
        <v>151</v>
      </c>
      <c r="AI726" s="22"/>
      <c r="AJ726" s="22">
        <v>48.8</v>
      </c>
      <c r="AM726" s="18" t="s">
        <v>167</v>
      </c>
      <c r="AO726" s="18" t="s">
        <v>167</v>
      </c>
      <c r="AQ726" s="18" t="s">
        <v>167</v>
      </c>
      <c r="AR726" s="19">
        <v>4.16</v>
      </c>
      <c r="AT726" s="21">
        <v>0.13200000000000001</v>
      </c>
      <c r="AV726" s="19">
        <v>6.64</v>
      </c>
      <c r="AY726" s="18" t="s">
        <v>167</v>
      </c>
      <c r="AZ726" s="19">
        <v>79</v>
      </c>
      <c r="BA726"/>
      <c r="BC726" s="18" t="s">
        <v>167</v>
      </c>
      <c r="BE726" s="18" t="s">
        <v>167</v>
      </c>
      <c r="BF726" s="19">
        <v>335.94400000000002</v>
      </c>
      <c r="BI726" s="18" t="s">
        <v>167</v>
      </c>
      <c r="BK726" s="18" t="s">
        <v>167</v>
      </c>
      <c r="BM726" s="18" t="s">
        <v>167</v>
      </c>
      <c r="BN726" s="19">
        <v>91.623801597869516</v>
      </c>
      <c r="BQ726" s="18" t="s">
        <v>167</v>
      </c>
      <c r="BS726" s="18" t="s">
        <v>167</v>
      </c>
      <c r="BT726" s="21"/>
      <c r="BU726" s="18" t="s">
        <v>167</v>
      </c>
      <c r="BW726" s="18" t="s">
        <v>167</v>
      </c>
      <c r="BY726" s="18" t="s">
        <v>167</v>
      </c>
      <c r="BZ726" s="24">
        <v>24.8</v>
      </c>
      <c r="CA726"/>
      <c r="CB726" s="21"/>
      <c r="CC726" s="18" t="s">
        <v>167</v>
      </c>
      <c r="CD726" s="21"/>
      <c r="CE726" s="18" t="s">
        <v>167</v>
      </c>
      <c r="CF726" s="21"/>
      <c r="CG726" s="18" t="s">
        <v>167</v>
      </c>
      <c r="CI726" s="21" t="s">
        <v>167</v>
      </c>
      <c r="CJ726" s="19">
        <v>40.759222399999999</v>
      </c>
      <c r="CM726" s="18" t="s">
        <v>167</v>
      </c>
      <c r="CO726" s="23" t="s">
        <v>167</v>
      </c>
      <c r="CQ726" s="23" t="s">
        <v>167</v>
      </c>
      <c r="CR726" s="23" t="s">
        <v>974</v>
      </c>
      <c r="CT726" s="18" t="s">
        <v>167</v>
      </c>
      <c r="CV726" s="18" t="s">
        <v>167</v>
      </c>
      <c r="CY726" s="18" t="s">
        <v>167</v>
      </c>
      <c r="DA726" s="18" t="s">
        <v>167</v>
      </c>
      <c r="DC726" s="18" t="s">
        <v>167</v>
      </c>
      <c r="DE726" s="18" t="s">
        <v>167</v>
      </c>
      <c r="DH726" s="18" t="s">
        <v>167</v>
      </c>
      <c r="DK726" s="18" t="s">
        <v>167</v>
      </c>
      <c r="DN726" s="18" t="s">
        <v>167</v>
      </c>
      <c r="DQ726" s="18" t="s">
        <v>167</v>
      </c>
      <c r="DU726" s="18" t="s">
        <v>167</v>
      </c>
      <c r="DZ726" s="18" t="s">
        <v>167</v>
      </c>
      <c r="EE726" s="18" t="s">
        <v>167</v>
      </c>
      <c r="EF726" s="39">
        <v>3.40218E-5</v>
      </c>
      <c r="EG726" s="24">
        <v>2.1720899999999999</v>
      </c>
      <c r="EH726" s="39">
        <v>2.5968000000000001E-8</v>
      </c>
      <c r="EI726" s="39">
        <v>1.4783E-11</v>
      </c>
      <c r="EJ726" s="39">
        <v>1.4993E-4</v>
      </c>
      <c r="EK726" s="39">
        <v>4.9002999999999998E-5</v>
      </c>
      <c r="EL726" s="39">
        <v>4.1860000000000002E-6</v>
      </c>
      <c r="EM726" s="39">
        <v>1.1053E-7</v>
      </c>
      <c r="EN726" s="39">
        <v>6.5997999999999999E-6</v>
      </c>
      <c r="EO726" s="39">
        <v>7.8289999999999998E-5</v>
      </c>
      <c r="EP726" s="39">
        <v>3.3575E-4</v>
      </c>
      <c r="EQ726" s="39">
        <v>2.4204000000000001E-5</v>
      </c>
      <c r="ER726" s="39">
        <v>0</v>
      </c>
      <c r="ES726" s="39">
        <v>0</v>
      </c>
      <c r="ET726" s="39">
        <v>0</v>
      </c>
      <c r="EU726" s="39">
        <v>6.0679E-5</v>
      </c>
      <c r="EV726" s="39">
        <v>6.8983000000000003E-7</v>
      </c>
      <c r="EW726" s="39">
        <v>6.6202000000000003E-4</v>
      </c>
      <c r="EX726" s="39">
        <v>1.9901000000000001E-7</v>
      </c>
      <c r="FA726" s="23">
        <v>-0.73029999999999995</v>
      </c>
      <c r="FB726" s="23">
        <v>-1.9500999999999999</v>
      </c>
      <c r="FC726" s="23">
        <v>-3.6263999999999998</v>
      </c>
      <c r="FD726" s="23">
        <v>-1.7235</v>
      </c>
      <c r="FE726" s="23">
        <v>4.1052</v>
      </c>
      <c r="FF726" s="23">
        <v>-15.388999999999999</v>
      </c>
      <c r="FG726" s="23">
        <v>-11.7654</v>
      </c>
      <c r="FH726" s="23">
        <v>-7.7824</v>
      </c>
      <c r="FI726" s="23">
        <v>1.2263999999999999</v>
      </c>
      <c r="FJ726" s="23">
        <v>-13.5213</v>
      </c>
      <c r="FK726" s="23">
        <v>2.2067999999999999</v>
      </c>
      <c r="FL726" s="23">
        <v>6.1501999999999999</v>
      </c>
      <c r="FM726" s="23">
        <v>2.5295999999999998</v>
      </c>
      <c r="FN726" s="23">
        <v>5.8087999999999997</v>
      </c>
      <c r="FO726" s="23">
        <v>-0.75680000000000003</v>
      </c>
      <c r="FP726" s="23">
        <v>9.1379000000000001</v>
      </c>
      <c r="FQ726" s="23">
        <v>1.4138999999999999</v>
      </c>
      <c r="FR726" s="23">
        <v>-6.5232000000000001</v>
      </c>
    </row>
    <row r="727" spans="1:174" x14ac:dyDescent="0.2">
      <c r="A727" s="17">
        <f t="shared" si="15"/>
        <v>726</v>
      </c>
      <c r="B727" s="18">
        <v>13</v>
      </c>
      <c r="C727" s="18" t="s">
        <v>1286</v>
      </c>
      <c r="D727" s="18" t="s">
        <v>1276</v>
      </c>
      <c r="E727" s="18" t="s">
        <v>166</v>
      </c>
      <c r="F727" s="18" t="s">
        <v>166</v>
      </c>
      <c r="H727" s="18">
        <v>6</v>
      </c>
      <c r="I727" s="18">
        <v>1.2299040000000001</v>
      </c>
      <c r="K727" s="18">
        <v>65.348528000000002</v>
      </c>
      <c r="L727" s="18">
        <v>-14.951019000000001</v>
      </c>
      <c r="M727" s="18" t="s">
        <v>229</v>
      </c>
      <c r="O727" s="18" t="s">
        <v>167</v>
      </c>
      <c r="P727" s="18">
        <v>3837</v>
      </c>
      <c r="Q727" s="18">
        <v>1.71</v>
      </c>
      <c r="S727" s="19">
        <v>0.1</v>
      </c>
      <c r="U727" s="20">
        <v>7.56</v>
      </c>
      <c r="W727" s="19">
        <f t="shared" si="16"/>
        <v>72.78506735278188</v>
      </c>
      <c r="X727" s="19"/>
      <c r="Z727" s="21">
        <v>0.69699999999999995</v>
      </c>
      <c r="AA727" s="21"/>
      <c r="AC727" s="18" t="s">
        <v>167</v>
      </c>
      <c r="AE727" s="18" t="s">
        <v>167</v>
      </c>
      <c r="AG727" s="18" t="s">
        <v>167</v>
      </c>
      <c r="AH727" s="22">
        <v>173</v>
      </c>
      <c r="AI727" s="22"/>
      <c r="AJ727" s="22">
        <v>54.2</v>
      </c>
      <c r="AM727" s="18" t="s">
        <v>167</v>
      </c>
      <c r="AO727" s="18" t="s">
        <v>167</v>
      </c>
      <c r="AQ727" s="18" t="s">
        <v>167</v>
      </c>
      <c r="AR727" s="19">
        <v>4.3899999999999997</v>
      </c>
      <c r="AT727" s="21">
        <v>4.2999999999999997E-2</v>
      </c>
      <c r="AV727" s="19">
        <v>7.06</v>
      </c>
      <c r="AY727" s="18" t="s">
        <v>167</v>
      </c>
      <c r="AZ727" s="19">
        <v>91</v>
      </c>
      <c r="BA727"/>
      <c r="BC727" s="18" t="s">
        <v>167</v>
      </c>
      <c r="BE727" s="18" t="s">
        <v>167</v>
      </c>
      <c r="BF727" s="19">
        <v>360.69600000000003</v>
      </c>
      <c r="BI727" s="18" t="s">
        <v>167</v>
      </c>
      <c r="BK727" s="18" t="s">
        <v>167</v>
      </c>
      <c r="BM727" s="18" t="s">
        <v>167</v>
      </c>
      <c r="BN727" s="19">
        <v>101.90810585885487</v>
      </c>
      <c r="BQ727" s="18" t="s">
        <v>167</v>
      </c>
      <c r="BS727" s="18" t="s">
        <v>167</v>
      </c>
      <c r="BT727" s="21"/>
      <c r="BU727" s="18" t="s">
        <v>167</v>
      </c>
      <c r="BW727" s="18" t="s">
        <v>167</v>
      </c>
      <c r="BY727" s="18" t="s">
        <v>167</v>
      </c>
      <c r="BZ727" s="24">
        <v>27</v>
      </c>
      <c r="CA727"/>
      <c r="CB727" s="21"/>
      <c r="CC727" s="18" t="s">
        <v>167</v>
      </c>
      <c r="CD727" s="21"/>
      <c r="CE727" s="18" t="s">
        <v>167</v>
      </c>
      <c r="CF727" s="21"/>
      <c r="CG727" s="18" t="s">
        <v>167</v>
      </c>
      <c r="CI727" s="21" t="s">
        <v>167</v>
      </c>
      <c r="CJ727" s="19">
        <v>47.593104000000004</v>
      </c>
      <c r="CM727" s="18" t="s">
        <v>167</v>
      </c>
      <c r="CO727" s="23" t="s">
        <v>167</v>
      </c>
      <c r="CQ727" s="23" t="s">
        <v>167</v>
      </c>
      <c r="CR727" s="23" t="s">
        <v>974</v>
      </c>
      <c r="CT727" s="18" t="s">
        <v>167</v>
      </c>
      <c r="CV727" s="18" t="s">
        <v>167</v>
      </c>
      <c r="CY727" s="18" t="s">
        <v>167</v>
      </c>
      <c r="DA727" s="18" t="s">
        <v>167</v>
      </c>
      <c r="DC727" s="18" t="s">
        <v>167</v>
      </c>
      <c r="DE727" s="18" t="s">
        <v>167</v>
      </c>
      <c r="DH727" s="18" t="s">
        <v>167</v>
      </c>
      <c r="DK727" s="18" t="s">
        <v>167</v>
      </c>
      <c r="DN727" s="18" t="s">
        <v>167</v>
      </c>
      <c r="DQ727" s="18" t="s">
        <v>167</v>
      </c>
      <c r="DU727" s="18" t="s">
        <v>167</v>
      </c>
      <c r="DZ727" s="18" t="s">
        <v>167</v>
      </c>
      <c r="EE727" s="18" t="s">
        <v>167</v>
      </c>
      <c r="EF727" s="39">
        <v>5.4903499999999999E-6</v>
      </c>
      <c r="EG727" s="24">
        <v>0.30848999999999999</v>
      </c>
      <c r="EH727" s="39">
        <v>2.8530999999999999E-8</v>
      </c>
      <c r="EI727" s="39">
        <v>1.6623999999999999E-11</v>
      </c>
      <c r="EJ727" s="39">
        <v>1.7163000000000001E-4</v>
      </c>
      <c r="EK727" s="39">
        <v>5.4004E-5</v>
      </c>
      <c r="EL727" s="39">
        <v>4.3833E-6</v>
      </c>
      <c r="EM727" s="39">
        <v>3.6511000000000002E-8</v>
      </c>
      <c r="EN727" s="39">
        <v>7.0998000000000002E-6</v>
      </c>
      <c r="EO727" s="39">
        <v>9.0075999999999996E-5</v>
      </c>
      <c r="EP727" s="39">
        <v>3.6052000000000002E-4</v>
      </c>
      <c r="EQ727" s="39">
        <v>2.6274E-5</v>
      </c>
      <c r="ER727" s="39">
        <v>0</v>
      </c>
      <c r="ES727" s="39">
        <v>0</v>
      </c>
      <c r="ET727" s="39">
        <v>0</v>
      </c>
      <c r="EU727" s="39">
        <v>7.7594000000000003E-5</v>
      </c>
      <c r="EV727" s="39">
        <v>7.4010000000000002E-7</v>
      </c>
      <c r="EW727" s="39">
        <v>7.7377000000000001E-4</v>
      </c>
      <c r="EX727" s="39">
        <v>2.0241E-7</v>
      </c>
      <c r="FA727" s="23">
        <v>-0.80720000000000003</v>
      </c>
      <c r="FB727" s="23">
        <v>-1.8977999999999999</v>
      </c>
      <c r="FC727" s="23">
        <v>-3.7124000000000001</v>
      </c>
      <c r="FD727" s="23">
        <v>-1.6416999999999999</v>
      </c>
      <c r="FE727" s="23">
        <v>4.0922000000000001</v>
      </c>
      <c r="FF727" s="23">
        <v>-15.5177</v>
      </c>
      <c r="FG727" s="23">
        <v>-11.8941</v>
      </c>
      <c r="FH727" s="23">
        <v>-7.7374999999999998</v>
      </c>
      <c r="FI727" s="23">
        <v>0.62160000000000004</v>
      </c>
      <c r="FJ727" s="23">
        <v>-13.5206</v>
      </c>
      <c r="FK727" s="23">
        <v>2.13</v>
      </c>
      <c r="FL727" s="23">
        <v>5.5454999999999997</v>
      </c>
      <c r="FM727" s="23">
        <v>2.5038999999999998</v>
      </c>
      <c r="FN727" s="23">
        <v>5.7478999999999996</v>
      </c>
      <c r="FO727" s="23">
        <v>-0.70379999999999998</v>
      </c>
      <c r="FP727" s="23">
        <v>9.0372000000000003</v>
      </c>
      <c r="FQ727" s="23">
        <v>1.4207000000000001</v>
      </c>
      <c r="FR727" s="23">
        <v>-6.4295999999999998</v>
      </c>
    </row>
    <row r="728" spans="1:174" x14ac:dyDescent="0.2">
      <c r="A728" s="17">
        <f t="shared" si="15"/>
        <v>727</v>
      </c>
      <c r="B728" s="18">
        <v>13</v>
      </c>
      <c r="C728" s="18" t="s">
        <v>1287</v>
      </c>
      <c r="D728" s="18" t="s">
        <v>1276</v>
      </c>
      <c r="E728" s="18" t="s">
        <v>166</v>
      </c>
      <c r="F728" s="18" t="s">
        <v>166</v>
      </c>
      <c r="H728" s="18">
        <v>6</v>
      </c>
      <c r="I728" s="18">
        <v>0.91454400000000002</v>
      </c>
      <c r="K728" s="18">
        <v>65.348528000000002</v>
      </c>
      <c r="L728" s="18">
        <v>-14.951019000000001</v>
      </c>
      <c r="M728" s="18" t="s">
        <v>229</v>
      </c>
      <c r="O728" s="18" t="s">
        <v>167</v>
      </c>
      <c r="P728" s="18">
        <v>3837</v>
      </c>
      <c r="Q728" s="18">
        <v>1.71</v>
      </c>
      <c r="S728" s="19">
        <v>-0.1</v>
      </c>
      <c r="U728" s="20">
        <v>7.69</v>
      </c>
      <c r="W728" s="19">
        <f t="shared" si="16"/>
        <v>83.447896415534302</v>
      </c>
      <c r="X728" s="19"/>
      <c r="Z728" s="21">
        <v>0.82699999999999996</v>
      </c>
      <c r="AA728" s="21"/>
      <c r="AC728" s="18" t="s">
        <v>167</v>
      </c>
      <c r="AE728" s="18" t="s">
        <v>167</v>
      </c>
      <c r="AG728" s="18" t="s">
        <v>167</v>
      </c>
      <c r="AH728" s="22">
        <v>189</v>
      </c>
      <c r="AI728" s="22"/>
      <c r="AJ728" s="22">
        <v>56</v>
      </c>
      <c r="AM728" s="18" t="s">
        <v>167</v>
      </c>
      <c r="AO728" s="18" t="s">
        <v>167</v>
      </c>
      <c r="AQ728" s="18" t="s">
        <v>167</v>
      </c>
      <c r="AR728" s="19">
        <v>5.76</v>
      </c>
      <c r="AT728" s="21">
        <v>3.9E-2</v>
      </c>
      <c r="AV728" s="19">
        <v>8.65</v>
      </c>
      <c r="AY728" s="18" t="s">
        <v>167</v>
      </c>
      <c r="AZ728" s="19">
        <v>86</v>
      </c>
      <c r="BA728"/>
      <c r="BC728" s="18" t="s">
        <v>167</v>
      </c>
      <c r="BE728" s="18" t="s">
        <v>167</v>
      </c>
      <c r="BF728" s="19">
        <v>454.28</v>
      </c>
      <c r="BI728" s="18" t="s">
        <v>167</v>
      </c>
      <c r="BK728" s="18" t="s">
        <v>167</v>
      </c>
      <c r="BM728" s="18" t="s">
        <v>167</v>
      </c>
      <c r="BN728" s="19">
        <v>114.99722037283622</v>
      </c>
      <c r="BQ728" s="18" t="s">
        <v>167</v>
      </c>
      <c r="BS728" s="18" t="s">
        <v>167</v>
      </c>
      <c r="BT728" s="21"/>
      <c r="BU728" s="18" t="s">
        <v>167</v>
      </c>
      <c r="BW728" s="18" t="s">
        <v>167</v>
      </c>
      <c r="BY728" s="18" t="s">
        <v>167</v>
      </c>
      <c r="BZ728" s="24">
        <v>38.700000000000003</v>
      </c>
      <c r="CA728"/>
      <c r="CB728" s="21"/>
      <c r="CC728" s="18" t="s">
        <v>167</v>
      </c>
      <c r="CD728" s="21"/>
      <c r="CE728" s="18" t="s">
        <v>167</v>
      </c>
      <c r="CF728" s="21"/>
      <c r="CG728" s="18" t="s">
        <v>167</v>
      </c>
      <c r="CI728" s="21" t="s">
        <v>167</v>
      </c>
      <c r="CJ728" s="19">
        <v>53.938851200000009</v>
      </c>
      <c r="CM728" s="18" t="s">
        <v>167</v>
      </c>
      <c r="CO728" s="23" t="s">
        <v>167</v>
      </c>
      <c r="CQ728" s="23" t="s">
        <v>167</v>
      </c>
      <c r="CR728" s="23" t="s">
        <v>974</v>
      </c>
      <c r="CT728" s="18" t="s">
        <v>167</v>
      </c>
      <c r="CV728" s="18" t="s">
        <v>167</v>
      </c>
      <c r="CY728" s="18" t="s">
        <v>167</v>
      </c>
      <c r="DA728" s="18" t="s">
        <v>167</v>
      </c>
      <c r="DC728" s="18" t="s">
        <v>167</v>
      </c>
      <c r="DE728" s="18" t="s">
        <v>167</v>
      </c>
      <c r="DH728" s="18" t="s">
        <v>167</v>
      </c>
      <c r="DK728" s="18" t="s">
        <v>167</v>
      </c>
      <c r="DN728" s="18" t="s">
        <v>167</v>
      </c>
      <c r="DQ728" s="18" t="s">
        <v>167</v>
      </c>
      <c r="DU728" s="18" t="s">
        <v>167</v>
      </c>
      <c r="DZ728" s="18" t="s">
        <v>167</v>
      </c>
      <c r="EE728" s="18" t="s">
        <v>167</v>
      </c>
      <c r="EF728" s="39">
        <v>-6.9774600000000003E-6</v>
      </c>
      <c r="EG728" s="24">
        <v>-0.34468399999999999</v>
      </c>
      <c r="EH728" s="39">
        <v>2.119E-8</v>
      </c>
      <c r="EI728" s="39">
        <v>6.5214999999999996E-12</v>
      </c>
      <c r="EJ728" s="39">
        <v>1.8713000000000001E-4</v>
      </c>
      <c r="EK728" s="39">
        <v>5.6005000000000003E-5</v>
      </c>
      <c r="EL728" s="39">
        <v>5.7806000000000002E-6</v>
      </c>
      <c r="EM728" s="39">
        <v>3.0091000000000001E-8</v>
      </c>
      <c r="EN728" s="39">
        <v>8.6995000000000003E-6</v>
      </c>
      <c r="EO728" s="39">
        <v>8.4954E-5</v>
      </c>
      <c r="EP728" s="39">
        <v>4.5403000000000002E-4</v>
      </c>
      <c r="EQ728" s="39">
        <v>3.7622E-5</v>
      </c>
      <c r="ER728" s="39">
        <v>0</v>
      </c>
      <c r="ES728" s="39">
        <v>0</v>
      </c>
      <c r="ET728" s="39">
        <v>0</v>
      </c>
      <c r="EU728" s="39">
        <v>6.5325000000000002E-5</v>
      </c>
      <c r="EV728" s="39">
        <v>1.1279E-6</v>
      </c>
      <c r="EW728" s="39">
        <v>8.7513000000000001E-4</v>
      </c>
      <c r="EX728" s="39">
        <v>3.0559999999999998E-7</v>
      </c>
      <c r="FA728" s="23">
        <v>-0.84650000000000003</v>
      </c>
      <c r="FB728" s="23">
        <v>-1.5456000000000001</v>
      </c>
      <c r="FC728" s="23">
        <v>-3.4051</v>
      </c>
      <c r="FD728" s="23">
        <v>-1.4287000000000001</v>
      </c>
      <c r="FE728" s="23">
        <v>4.2525000000000004</v>
      </c>
      <c r="FF728" s="23">
        <v>-14.344099999999999</v>
      </c>
      <c r="FG728" s="23">
        <v>-10.7182</v>
      </c>
      <c r="FH728" s="23">
        <v>-7.1269</v>
      </c>
      <c r="FI728" s="23">
        <v>0.91849999999999998</v>
      </c>
      <c r="FJ728" s="23">
        <v>-13.034599999999999</v>
      </c>
      <c r="FK728" s="23">
        <v>2.0928</v>
      </c>
      <c r="FL728" s="23">
        <v>5.8338000000000001</v>
      </c>
      <c r="FM728" s="23">
        <v>2.7944</v>
      </c>
      <c r="FN728" s="23">
        <v>5.7842000000000002</v>
      </c>
      <c r="FO728" s="23">
        <v>-0.36070000000000002</v>
      </c>
      <c r="FP728" s="23">
        <v>9.3051999999999992</v>
      </c>
      <c r="FQ728" s="23">
        <v>1.8489</v>
      </c>
      <c r="FR728" s="23">
        <v>-5.8170000000000002</v>
      </c>
    </row>
    <row r="729" spans="1:174" x14ac:dyDescent="0.2">
      <c r="A729" s="17">
        <f t="shared" si="15"/>
        <v>728</v>
      </c>
      <c r="B729" s="18">
        <v>13</v>
      </c>
      <c r="C729" s="18" t="s">
        <v>1288</v>
      </c>
      <c r="D729" s="18" t="s">
        <v>1276</v>
      </c>
      <c r="E729" s="18" t="s">
        <v>166</v>
      </c>
      <c r="F729" s="18" t="s">
        <v>166</v>
      </c>
      <c r="H729" s="18">
        <v>6</v>
      </c>
      <c r="I729" s="18">
        <v>0.72532800000000008</v>
      </c>
      <c r="K729" s="18">
        <v>65.348528000000002</v>
      </c>
      <c r="L729" s="18">
        <v>-14.951019000000001</v>
      </c>
      <c r="M729" s="18" t="s">
        <v>229</v>
      </c>
      <c r="O729" s="18" t="s">
        <v>167</v>
      </c>
      <c r="P729" s="18">
        <v>3837</v>
      </c>
      <c r="Q729" s="18">
        <v>1.71</v>
      </c>
      <c r="S729" s="19">
        <v>0</v>
      </c>
      <c r="U729" s="20">
        <v>7.85</v>
      </c>
      <c r="W729" s="19">
        <f t="shared" si="16"/>
        <v>92.281286587377807</v>
      </c>
      <c r="X729" s="19"/>
      <c r="Z729" s="21">
        <v>0.58599999999999997</v>
      </c>
      <c r="AA729" s="21"/>
      <c r="AC729" s="18" t="s">
        <v>167</v>
      </c>
      <c r="AE729" s="18" t="s">
        <v>167</v>
      </c>
      <c r="AG729" s="18" t="s">
        <v>167</v>
      </c>
      <c r="AH729" s="22">
        <v>209</v>
      </c>
      <c r="AI729" s="22"/>
      <c r="AJ729" s="22">
        <v>59.7</v>
      </c>
      <c r="AM729" s="18" t="s">
        <v>167</v>
      </c>
      <c r="AO729" s="18" t="s">
        <v>167</v>
      </c>
      <c r="AQ729" s="18" t="s">
        <v>167</v>
      </c>
      <c r="AR729" s="19">
        <v>6.76</v>
      </c>
      <c r="AT729" s="21">
        <v>3.9E-2</v>
      </c>
      <c r="AV729" s="19">
        <v>9.6300000000000008</v>
      </c>
      <c r="AY729" s="18" t="s">
        <v>167</v>
      </c>
      <c r="AZ729" s="19">
        <v>106</v>
      </c>
      <c r="BA729"/>
      <c r="BC729" s="18" t="s">
        <v>167</v>
      </c>
      <c r="BE729" s="18" t="s">
        <v>167</v>
      </c>
      <c r="BF729" s="19">
        <v>483.536</v>
      </c>
      <c r="BI729" s="18" t="s">
        <v>167</v>
      </c>
      <c r="BK729" s="18" t="s">
        <v>167</v>
      </c>
      <c r="BM729" s="18" t="s">
        <v>167</v>
      </c>
      <c r="BN729" s="19">
        <v>128.5538032623169</v>
      </c>
      <c r="BQ729" s="18" t="s">
        <v>167</v>
      </c>
      <c r="BS729" s="18" t="s">
        <v>167</v>
      </c>
      <c r="BT729" s="21"/>
      <c r="BU729" s="18" t="s">
        <v>167</v>
      </c>
      <c r="BW729" s="18" t="s">
        <v>167</v>
      </c>
      <c r="BY729" s="18" t="s">
        <v>167</v>
      </c>
      <c r="BZ729" s="24">
        <v>37.700000000000003</v>
      </c>
      <c r="CA729"/>
      <c r="CB729" s="21"/>
      <c r="CC729" s="18" t="s">
        <v>167</v>
      </c>
      <c r="CD729" s="21"/>
      <c r="CE729" s="18" t="s">
        <v>167</v>
      </c>
      <c r="CF729" s="21"/>
      <c r="CG729" s="18" t="s">
        <v>167</v>
      </c>
      <c r="CI729" s="21" t="s">
        <v>167</v>
      </c>
      <c r="CJ729" s="19">
        <v>60.345615200000005</v>
      </c>
      <c r="CM729" s="18" t="s">
        <v>167</v>
      </c>
      <c r="CO729" s="23" t="s">
        <v>167</v>
      </c>
      <c r="CQ729" s="23" t="s">
        <v>167</v>
      </c>
      <c r="CR729" s="23" t="s">
        <v>974</v>
      </c>
      <c r="CT729" s="18" t="s">
        <v>167</v>
      </c>
      <c r="CV729" s="18" t="s">
        <v>167</v>
      </c>
      <c r="CY729" s="18" t="s">
        <v>167</v>
      </c>
      <c r="DA729" s="18" t="s">
        <v>167</v>
      </c>
      <c r="DC729" s="18" t="s">
        <v>167</v>
      </c>
      <c r="DE729" s="18" t="s">
        <v>167</v>
      </c>
      <c r="DH729" s="18" t="s">
        <v>167</v>
      </c>
      <c r="DK729" s="18" t="s">
        <v>167</v>
      </c>
      <c r="DN729" s="18" t="s">
        <v>167</v>
      </c>
      <c r="DQ729" s="18" t="s">
        <v>167</v>
      </c>
      <c r="DU729" s="18" t="s">
        <v>167</v>
      </c>
      <c r="DZ729" s="18" t="s">
        <v>167</v>
      </c>
      <c r="EE729" s="18" t="s">
        <v>167</v>
      </c>
      <c r="EF729" s="39">
        <v>-5.49235E-6</v>
      </c>
      <c r="EG729" s="24">
        <v>-0.245113</v>
      </c>
      <c r="EH729" s="39">
        <v>1.4686999999999999E-8</v>
      </c>
      <c r="EI729" s="39">
        <v>1.0565E-12</v>
      </c>
      <c r="EJ729" s="39">
        <v>2.0672E-4</v>
      </c>
      <c r="EK729" s="39">
        <v>6.0006000000000001E-5</v>
      </c>
      <c r="EL729" s="39">
        <v>6.7742000000000003E-6</v>
      </c>
      <c r="EM729" s="39">
        <v>2.3490000000000001E-8</v>
      </c>
      <c r="EN729" s="39">
        <v>9.5996000000000004E-6</v>
      </c>
      <c r="EO729" s="39">
        <v>1.0459E-4</v>
      </c>
      <c r="EP729" s="39">
        <v>4.8318999999999999E-4</v>
      </c>
      <c r="EQ729" s="39">
        <v>3.6529000000000002E-5</v>
      </c>
      <c r="ER729" s="39">
        <v>0</v>
      </c>
      <c r="ES729" s="39">
        <v>0</v>
      </c>
      <c r="ET729" s="39">
        <v>0</v>
      </c>
      <c r="EU729" s="39">
        <v>5.0269000000000003E-5</v>
      </c>
      <c r="EV729" s="39">
        <v>1.8401E-6</v>
      </c>
      <c r="EW729" s="39">
        <v>9.7837000000000011E-4</v>
      </c>
      <c r="EX729" s="39">
        <v>4.9681000000000001E-7</v>
      </c>
      <c r="FA729" s="23">
        <v>-1.1563000000000001</v>
      </c>
      <c r="FB729" s="23">
        <v>-1.5279</v>
      </c>
      <c r="FC729" s="23">
        <v>-3.5625</v>
      </c>
      <c r="FD729" s="23">
        <v>-1.1795</v>
      </c>
      <c r="FE729" s="23">
        <v>3.7606000000000002</v>
      </c>
      <c r="FF729" s="23">
        <v>-12.754799999999999</v>
      </c>
      <c r="FG729" s="23">
        <v>-9.1301000000000005</v>
      </c>
      <c r="FH729" s="23">
        <v>-6.2545999999999999</v>
      </c>
      <c r="FI729" s="23">
        <v>1.2904</v>
      </c>
      <c r="FJ729" s="23">
        <v>-12.1585</v>
      </c>
      <c r="FK729" s="23">
        <v>1.782</v>
      </c>
      <c r="FL729" s="23">
        <v>6.21</v>
      </c>
      <c r="FM729" s="23">
        <v>2.468</v>
      </c>
      <c r="FN729" s="23">
        <v>5.2554999999999996</v>
      </c>
      <c r="FO729" s="23">
        <v>-0.3286</v>
      </c>
      <c r="FP729" s="23">
        <v>8.7158999999999995</v>
      </c>
      <c r="FQ729" s="23">
        <v>1.7794000000000001</v>
      </c>
      <c r="FR729" s="23">
        <v>-4.8559000000000001</v>
      </c>
    </row>
    <row r="730" spans="1:174" x14ac:dyDescent="0.2">
      <c r="A730" s="17">
        <f t="shared" si="15"/>
        <v>729</v>
      </c>
      <c r="B730" s="18">
        <v>13</v>
      </c>
      <c r="C730" s="18" t="s">
        <v>1289</v>
      </c>
      <c r="D730" s="18" t="s">
        <v>1276</v>
      </c>
      <c r="E730" s="18" t="s">
        <v>166</v>
      </c>
      <c r="F730" s="18" t="s">
        <v>166</v>
      </c>
      <c r="H730" s="18">
        <v>6</v>
      </c>
      <c r="I730" s="18">
        <v>0.59918400000000005</v>
      </c>
      <c r="K730" s="18">
        <v>65.348528000000002</v>
      </c>
      <c r="L730" s="18">
        <v>-14.951019000000001</v>
      </c>
      <c r="M730" s="18" t="s">
        <v>229</v>
      </c>
      <c r="O730" s="18" t="s">
        <v>167</v>
      </c>
      <c r="P730" s="18">
        <v>3837</v>
      </c>
      <c r="Q730" s="18">
        <v>1.71</v>
      </c>
      <c r="S730" s="19">
        <v>-0.1</v>
      </c>
      <c r="U730" s="20">
        <v>7.54</v>
      </c>
      <c r="W730" s="19">
        <f t="shared" si="16"/>
        <v>49.451876777024111</v>
      </c>
      <c r="X730" s="19"/>
      <c r="Z730" s="21">
        <v>0.70799999999999996</v>
      </c>
      <c r="AA730" s="21"/>
      <c r="AC730" s="18" t="s">
        <v>167</v>
      </c>
      <c r="AE730" s="18" t="s">
        <v>167</v>
      </c>
      <c r="AG730" s="18" t="s">
        <v>167</v>
      </c>
      <c r="AH730" s="22">
        <v>115</v>
      </c>
      <c r="AI730" s="22"/>
      <c r="AJ730" s="22">
        <v>64.2</v>
      </c>
      <c r="AM730" s="18" t="s">
        <v>167</v>
      </c>
      <c r="AO730" s="18" t="s">
        <v>167</v>
      </c>
      <c r="AQ730" s="18" t="s">
        <v>167</v>
      </c>
      <c r="AR730" s="19">
        <v>3.16</v>
      </c>
      <c r="AT730" s="21">
        <v>0.54300000000000004</v>
      </c>
      <c r="AV730" s="19">
        <v>8.8800000000000008</v>
      </c>
      <c r="AY730" s="18" t="s">
        <v>167</v>
      </c>
      <c r="AZ730" s="19">
        <v>72</v>
      </c>
      <c r="BA730"/>
      <c r="BC730" s="18" t="s">
        <v>167</v>
      </c>
      <c r="BE730" s="18" t="s">
        <v>167</v>
      </c>
      <c r="BF730" s="19">
        <v>237.49600000000001</v>
      </c>
      <c r="BI730" s="18" t="s">
        <v>167</v>
      </c>
      <c r="BK730" s="18" t="s">
        <v>167</v>
      </c>
      <c r="BM730" s="18" t="s">
        <v>167</v>
      </c>
      <c r="BN730" s="19">
        <v>65.445572569906787</v>
      </c>
      <c r="BQ730" s="18" t="s">
        <v>167</v>
      </c>
      <c r="BS730" s="18" t="s">
        <v>167</v>
      </c>
      <c r="BT730" s="21"/>
      <c r="BU730" s="18" t="s">
        <v>167</v>
      </c>
      <c r="BW730" s="18" t="s">
        <v>167</v>
      </c>
      <c r="BY730" s="18" t="s">
        <v>167</v>
      </c>
      <c r="BZ730" s="24">
        <v>12</v>
      </c>
      <c r="CA730"/>
      <c r="CB730" s="21"/>
      <c r="CC730" s="18" t="s">
        <v>167</v>
      </c>
      <c r="CD730" s="21"/>
      <c r="CE730" s="18" t="s">
        <v>167</v>
      </c>
      <c r="CF730" s="21"/>
      <c r="CG730" s="18" t="s">
        <v>167</v>
      </c>
      <c r="CI730" s="21" t="s">
        <v>167</v>
      </c>
      <c r="CJ730" s="19">
        <v>31.9117864</v>
      </c>
      <c r="CM730" s="18" t="s">
        <v>167</v>
      </c>
      <c r="CO730" s="23" t="s">
        <v>167</v>
      </c>
      <c r="CQ730" s="23" t="s">
        <v>167</v>
      </c>
      <c r="CR730" s="23" t="s">
        <v>974</v>
      </c>
      <c r="CT730" s="18" t="s">
        <v>167</v>
      </c>
      <c r="CV730" s="18" t="s">
        <v>167</v>
      </c>
      <c r="CY730" s="18" t="s">
        <v>167</v>
      </c>
      <c r="DA730" s="18" t="s">
        <v>167</v>
      </c>
      <c r="DC730" s="18" t="s">
        <v>167</v>
      </c>
      <c r="DE730" s="18" t="s">
        <v>167</v>
      </c>
      <c r="DH730" s="18" t="s">
        <v>167</v>
      </c>
      <c r="DK730" s="18" t="s">
        <v>167</v>
      </c>
      <c r="DN730" s="18" t="s">
        <v>167</v>
      </c>
      <c r="DQ730" s="18" t="s">
        <v>167</v>
      </c>
      <c r="DU730" s="18" t="s">
        <v>167</v>
      </c>
      <c r="DZ730" s="18" t="s">
        <v>167</v>
      </c>
      <c r="EE730" s="18" t="s">
        <v>167</v>
      </c>
      <c r="EF730" s="39">
        <v>9.5843700000000005E-6</v>
      </c>
      <c r="EG730" s="24">
        <v>0.77887300000000004</v>
      </c>
      <c r="EH730" s="39">
        <v>2.9711E-8</v>
      </c>
      <c r="EI730" s="39">
        <v>2.0520999999999999E-11</v>
      </c>
      <c r="EJ730" s="39">
        <v>1.1445E-4</v>
      </c>
      <c r="EK730" s="39">
        <v>6.4003000000000004E-5</v>
      </c>
      <c r="EL730" s="39">
        <v>3.1899000000000002E-6</v>
      </c>
      <c r="EM730" s="39">
        <v>4.7690000000000004E-7</v>
      </c>
      <c r="EN730" s="39">
        <v>8.8999999999999995E-6</v>
      </c>
      <c r="EO730" s="39">
        <v>7.1532999999999994E-5</v>
      </c>
      <c r="EP730" s="39">
        <v>2.3741999999999999E-4</v>
      </c>
      <c r="EQ730" s="39">
        <v>1.1761E-5</v>
      </c>
      <c r="ER730" s="39">
        <v>0</v>
      </c>
      <c r="ES730" s="39">
        <v>0</v>
      </c>
      <c r="ET730" s="39">
        <v>0</v>
      </c>
      <c r="EU730" s="39">
        <v>5.5059000000000003E-5</v>
      </c>
      <c r="EV730" s="39">
        <v>4.6152000000000002E-7</v>
      </c>
      <c r="EW730" s="39">
        <v>5.1798999999999997E-4</v>
      </c>
      <c r="EX730" s="39">
        <v>1.2212000000000001E-7</v>
      </c>
      <c r="FA730" s="23">
        <v>-0.76970000000000005</v>
      </c>
      <c r="FB730" s="23">
        <v>-2.6315</v>
      </c>
      <c r="FC730" s="23">
        <v>-4.2409999999999997</v>
      </c>
      <c r="FD730" s="23">
        <v>-2.0026999999999999</v>
      </c>
      <c r="FE730" s="23">
        <v>3.4502999999999999</v>
      </c>
      <c r="FF730" s="23">
        <v>-16.7302</v>
      </c>
      <c r="FG730" s="23">
        <v>-13.1044</v>
      </c>
      <c r="FH730" s="23">
        <v>-8.4772999999999996</v>
      </c>
      <c r="FI730" s="23">
        <v>1.6820999999999999</v>
      </c>
      <c r="FJ730" s="23">
        <v>-14.0015</v>
      </c>
      <c r="FK730" s="23">
        <v>2.1696</v>
      </c>
      <c r="FL730" s="23">
        <v>6.5975000000000001</v>
      </c>
      <c r="FM730" s="23">
        <v>1.9417</v>
      </c>
      <c r="FN730" s="23">
        <v>5.4480000000000004</v>
      </c>
      <c r="FO730" s="23">
        <v>-1.155</v>
      </c>
      <c r="FP730" s="23">
        <v>8.6644000000000005</v>
      </c>
      <c r="FQ730" s="23">
        <v>0.52339999999999998</v>
      </c>
      <c r="FR730" s="23">
        <v>-7.2736000000000001</v>
      </c>
    </row>
    <row r="731" spans="1:174" x14ac:dyDescent="0.2">
      <c r="A731" s="17">
        <f t="shared" si="15"/>
        <v>730</v>
      </c>
      <c r="B731" s="18">
        <v>13</v>
      </c>
      <c r="C731" s="18" t="s">
        <v>1290</v>
      </c>
      <c r="D731" s="18" t="s">
        <v>1276</v>
      </c>
      <c r="E731" s="18" t="s">
        <v>166</v>
      </c>
      <c r="F731" s="18" t="s">
        <v>166</v>
      </c>
      <c r="H731" s="18">
        <v>6</v>
      </c>
      <c r="I731" s="18">
        <v>9.0823680000000007</v>
      </c>
      <c r="K731" s="18">
        <v>65.348528000000002</v>
      </c>
      <c r="L731" s="18">
        <v>-14.951019000000001</v>
      </c>
      <c r="M731" s="18" t="s">
        <v>229</v>
      </c>
      <c r="O731" s="18" t="s">
        <v>167</v>
      </c>
      <c r="P731" s="18">
        <v>3837</v>
      </c>
      <c r="Q731" s="18">
        <v>1.71</v>
      </c>
      <c r="S731" s="19">
        <v>2.7</v>
      </c>
      <c r="U731" s="20">
        <v>7.59</v>
      </c>
      <c r="W731" s="19">
        <f t="shared" si="16"/>
        <v>28.995717549446191</v>
      </c>
      <c r="X731" s="19"/>
      <c r="Z731" s="21">
        <v>0.28100000000000003</v>
      </c>
      <c r="AA731" s="21"/>
      <c r="AC731" s="18" t="s">
        <v>167</v>
      </c>
      <c r="AE731" s="18" t="s">
        <v>167</v>
      </c>
      <c r="AG731" s="18" t="s">
        <v>167</v>
      </c>
      <c r="AH731" s="22">
        <v>70</v>
      </c>
      <c r="AI731" s="22"/>
      <c r="AJ731" s="22">
        <v>39.5</v>
      </c>
      <c r="AM731" s="18" t="s">
        <v>167</v>
      </c>
      <c r="AO731" s="18" t="s">
        <v>167</v>
      </c>
      <c r="AQ731" s="18" t="s">
        <v>167</v>
      </c>
      <c r="AR731" s="19">
        <v>1.63</v>
      </c>
      <c r="AT731" s="21">
        <v>0.17499999999999999</v>
      </c>
      <c r="AV731" s="19">
        <v>6.96</v>
      </c>
      <c r="AY731" s="18" t="s">
        <v>167</v>
      </c>
      <c r="AZ731" s="19">
        <v>48</v>
      </c>
      <c r="BA731"/>
      <c r="BC731" s="18" t="s">
        <v>167</v>
      </c>
      <c r="BE731" s="18" t="s">
        <v>167</v>
      </c>
      <c r="BF731" s="19">
        <v>123.75999999999999</v>
      </c>
      <c r="BI731" s="18" t="s">
        <v>167</v>
      </c>
      <c r="BK731" s="18" t="s">
        <v>167</v>
      </c>
      <c r="BM731" s="18" t="s">
        <v>167</v>
      </c>
      <c r="BN731" s="19">
        <v>38.799875166444743</v>
      </c>
      <c r="BQ731" s="18" t="s">
        <v>167</v>
      </c>
      <c r="BS731" s="18" t="s">
        <v>167</v>
      </c>
      <c r="BT731" s="21"/>
      <c r="BU731" s="18" t="s">
        <v>167</v>
      </c>
      <c r="BW731" s="18" t="s">
        <v>167</v>
      </c>
      <c r="BY731" s="18" t="s">
        <v>167</v>
      </c>
      <c r="BZ731" s="24">
        <v>5.36</v>
      </c>
      <c r="CA731"/>
      <c r="CB731" s="21"/>
      <c r="CC731" s="18" t="s">
        <v>167</v>
      </c>
      <c r="CD731" s="21"/>
      <c r="CE731" s="18" t="s">
        <v>167</v>
      </c>
      <c r="CF731" s="21"/>
      <c r="CG731" s="18" t="s">
        <v>167</v>
      </c>
      <c r="CI731" s="21" t="s">
        <v>167</v>
      </c>
      <c r="CJ731" s="19">
        <v>18.854191200000002</v>
      </c>
      <c r="CM731" s="18" t="s">
        <v>167</v>
      </c>
      <c r="CO731" s="23" t="s">
        <v>167</v>
      </c>
      <c r="CQ731" s="23" t="s">
        <v>167</v>
      </c>
      <c r="CR731" s="23" t="s">
        <v>974</v>
      </c>
      <c r="CT731" s="18" t="s">
        <v>167</v>
      </c>
      <c r="CV731" s="18" t="s">
        <v>167</v>
      </c>
      <c r="CY731" s="18" t="s">
        <v>167</v>
      </c>
      <c r="DA731" s="18" t="s">
        <v>167</v>
      </c>
      <c r="DC731" s="18" t="s">
        <v>167</v>
      </c>
      <c r="DE731" s="18" t="s">
        <v>167</v>
      </c>
      <c r="DH731" s="18" t="s">
        <v>167</v>
      </c>
      <c r="DK731" s="18" t="s">
        <v>167</v>
      </c>
      <c r="DN731" s="18" t="s">
        <v>167</v>
      </c>
      <c r="DQ731" s="18" t="s">
        <v>167</v>
      </c>
      <c r="DU731" s="18" t="s">
        <v>167</v>
      </c>
      <c r="DZ731" s="18" t="s">
        <v>167</v>
      </c>
      <c r="EE731" s="18" t="s">
        <v>167</v>
      </c>
      <c r="EF731" s="39">
        <v>5.9053699999999998E-6</v>
      </c>
      <c r="EG731" s="24">
        <v>0.81195499999999998</v>
      </c>
      <c r="EH731" s="39">
        <v>2.6315999999999999E-8</v>
      </c>
      <c r="EI731" s="39">
        <v>2.2225999999999998E-12</v>
      </c>
      <c r="EJ731" s="39">
        <v>6.9788000000000003E-5</v>
      </c>
      <c r="EK731" s="39">
        <v>4.0000999999999999E-5</v>
      </c>
      <c r="EL731" s="39">
        <v>1.5968999999999999E-6</v>
      </c>
      <c r="EM731" s="39">
        <v>1.4107000000000001E-7</v>
      </c>
      <c r="EN731" s="39">
        <v>6.9999999999999999E-6</v>
      </c>
      <c r="EO731" s="39">
        <v>4.7812999999999998E-5</v>
      </c>
      <c r="EP731" s="39">
        <v>1.2378000000000001E-4</v>
      </c>
      <c r="EQ731" s="39">
        <v>5.2859999999999999E-6</v>
      </c>
      <c r="ER731" s="39">
        <v>0</v>
      </c>
      <c r="ES731" s="39">
        <v>0</v>
      </c>
      <c r="ET731" s="39">
        <v>0</v>
      </c>
      <c r="EU731" s="39">
        <v>2.6976000000000001E-5</v>
      </c>
      <c r="EV731" s="39">
        <v>3.3235999999999999E-7</v>
      </c>
      <c r="EW731" s="39">
        <v>3.0744000000000002E-4</v>
      </c>
      <c r="EX731" s="39">
        <v>9.2264999999999999E-8</v>
      </c>
      <c r="FA731" s="23">
        <v>-1.3452999999999999</v>
      </c>
      <c r="FB731" s="23">
        <v>-4.1944999999999997</v>
      </c>
      <c r="FC731" s="23">
        <v>-5.7755999999999998</v>
      </c>
      <c r="FD731" s="23">
        <v>-2.3304999999999998</v>
      </c>
      <c r="FE731" s="23">
        <v>1.097</v>
      </c>
      <c r="FF731" s="23">
        <v>-18.049600000000002</v>
      </c>
      <c r="FG731" s="23">
        <v>-14.4543</v>
      </c>
      <c r="FH731" s="23">
        <v>-8.8353999999999999</v>
      </c>
      <c r="FI731" s="23">
        <v>1.3931</v>
      </c>
      <c r="FJ731" s="23">
        <v>-13.961</v>
      </c>
      <c r="FK731" s="23">
        <v>1.5639000000000001</v>
      </c>
      <c r="FL731" s="23">
        <v>6.4260999999999999</v>
      </c>
      <c r="FM731" s="23">
        <v>-0.3594</v>
      </c>
      <c r="FN731" s="23">
        <v>3.6989000000000001</v>
      </c>
      <c r="FO731" s="23">
        <v>-2.5792999999999999</v>
      </c>
      <c r="FP731" s="23">
        <v>6.0415999999999999</v>
      </c>
      <c r="FQ731" s="23">
        <v>-1.6930000000000001</v>
      </c>
      <c r="FR731" s="23">
        <v>-7.9947999999999997</v>
      </c>
    </row>
    <row r="732" spans="1:174" x14ac:dyDescent="0.2">
      <c r="A732" s="17">
        <f t="shared" si="15"/>
        <v>731</v>
      </c>
      <c r="B732" s="18">
        <v>13</v>
      </c>
      <c r="C732" s="18" t="s">
        <v>1291</v>
      </c>
      <c r="D732" s="18" t="s">
        <v>1276</v>
      </c>
      <c r="E732" s="18" t="s">
        <v>166</v>
      </c>
      <c r="F732" s="18" t="s">
        <v>166</v>
      </c>
      <c r="H732" s="18">
        <v>6</v>
      </c>
      <c r="I732" s="18">
        <v>9.2400479999999998</v>
      </c>
      <c r="K732" s="18">
        <v>65.348528000000002</v>
      </c>
      <c r="L732" s="18">
        <v>-14.951019000000001</v>
      </c>
      <c r="M732" s="18" t="s">
        <v>229</v>
      </c>
      <c r="O732" s="18" t="s">
        <v>167</v>
      </c>
      <c r="P732" s="18">
        <v>3837</v>
      </c>
      <c r="Q732" s="18">
        <v>1.71</v>
      </c>
      <c r="S732" s="19">
        <v>2.4</v>
      </c>
      <c r="U732" s="20">
        <v>7.62</v>
      </c>
      <c r="W732" s="19">
        <f t="shared" si="16"/>
        <v>22.936295120570588</v>
      </c>
      <c r="X732" s="19"/>
      <c r="Z732" s="21">
        <v>0.57399999999999995</v>
      </c>
      <c r="AA732" s="21"/>
      <c r="AC732" s="18" t="s">
        <v>167</v>
      </c>
      <c r="AE732" s="18" t="s">
        <v>167</v>
      </c>
      <c r="AG732" s="18" t="s">
        <v>167</v>
      </c>
      <c r="AH732" s="22">
        <v>69</v>
      </c>
      <c r="AI732" s="22"/>
      <c r="AJ732" s="22">
        <v>16.7</v>
      </c>
      <c r="AM732" s="18" t="s">
        <v>167</v>
      </c>
      <c r="AO732" s="18" t="s">
        <v>167</v>
      </c>
      <c r="AQ732" s="18" t="s">
        <v>167</v>
      </c>
      <c r="AR732" s="19">
        <v>0.97</v>
      </c>
      <c r="AT732" s="21">
        <v>7.0000000000000007E-2</v>
      </c>
      <c r="AV732" s="19">
        <v>1.95</v>
      </c>
      <c r="AY732" s="18" t="s">
        <v>167</v>
      </c>
      <c r="AZ732" s="19">
        <v>11</v>
      </c>
      <c r="BA732"/>
      <c r="BC732" s="18" t="s">
        <v>167</v>
      </c>
      <c r="BE732" s="18" t="s">
        <v>167</v>
      </c>
      <c r="BF732" s="19">
        <v>117.696</v>
      </c>
      <c r="BI732" s="18" t="s">
        <v>167</v>
      </c>
      <c r="BK732" s="18" t="s">
        <v>167</v>
      </c>
      <c r="BM732" s="18" t="s">
        <v>167</v>
      </c>
      <c r="BN732" s="19">
        <v>24.775823901464715</v>
      </c>
      <c r="BQ732" s="18" t="s">
        <v>167</v>
      </c>
      <c r="BS732" s="18" t="s">
        <v>167</v>
      </c>
      <c r="BT732" s="21"/>
      <c r="BU732" s="18" t="s">
        <v>167</v>
      </c>
      <c r="BW732" s="18" t="s">
        <v>167</v>
      </c>
      <c r="BY732" s="18" t="s">
        <v>167</v>
      </c>
      <c r="BZ732" s="24">
        <v>5.65</v>
      </c>
      <c r="CA732"/>
      <c r="CB732" s="21"/>
      <c r="CC732" s="18" t="s">
        <v>167</v>
      </c>
      <c r="CD732" s="21"/>
      <c r="CE732" s="18" t="s">
        <v>167</v>
      </c>
      <c r="CF732" s="21"/>
      <c r="CG732" s="18" t="s">
        <v>167</v>
      </c>
      <c r="CI732" s="21" t="s">
        <v>167</v>
      </c>
      <c r="CJ732" s="19">
        <v>15.254200000000001</v>
      </c>
      <c r="CM732" s="18" t="s">
        <v>167</v>
      </c>
      <c r="CO732" s="23" t="s">
        <v>167</v>
      </c>
      <c r="CQ732" s="23" t="s">
        <v>167</v>
      </c>
      <c r="CR732" s="23" t="s">
        <v>974</v>
      </c>
      <c r="CT732" s="18" t="s">
        <v>167</v>
      </c>
      <c r="CV732" s="18" t="s">
        <v>167</v>
      </c>
      <c r="CY732" s="18" t="s">
        <v>167</v>
      </c>
      <c r="DA732" s="18" t="s">
        <v>167</v>
      </c>
      <c r="DC732" s="18" t="s">
        <v>167</v>
      </c>
      <c r="DE732" s="18" t="s">
        <v>167</v>
      </c>
      <c r="DH732" s="18" t="s">
        <v>167</v>
      </c>
      <c r="DK732" s="18" t="s">
        <v>167</v>
      </c>
      <c r="DN732" s="18" t="s">
        <v>167</v>
      </c>
      <c r="DQ732" s="18" t="s">
        <v>167</v>
      </c>
      <c r="DU732" s="18" t="s">
        <v>167</v>
      </c>
      <c r="DZ732" s="18" t="s">
        <v>167</v>
      </c>
      <c r="EE732" s="18" t="s">
        <v>167</v>
      </c>
      <c r="EF732" s="39">
        <v>1.5080100000000001E-6</v>
      </c>
      <c r="EG732" s="24">
        <v>0.27046199999999998</v>
      </c>
      <c r="EH732" s="39">
        <v>2.4485000000000001E-8</v>
      </c>
      <c r="EI732" s="39">
        <v>3.6730000000000002E-12</v>
      </c>
      <c r="EJ732" s="39">
        <v>6.8817000000000002E-5</v>
      </c>
      <c r="EK732" s="39">
        <v>1.7E-5</v>
      </c>
      <c r="EL732" s="39">
        <v>9.9945000000000002E-7</v>
      </c>
      <c r="EM732" s="39">
        <v>5.5414000000000002E-8</v>
      </c>
      <c r="EN732" s="39">
        <v>1.9999999999999999E-6</v>
      </c>
      <c r="EO732" s="39">
        <v>1.0963E-5</v>
      </c>
      <c r="EP732" s="39">
        <v>1.1768E-4</v>
      </c>
      <c r="EQ732" s="39">
        <v>5.5928000000000001E-6</v>
      </c>
      <c r="ER732" s="39">
        <v>0</v>
      </c>
      <c r="ES732" s="39">
        <v>0</v>
      </c>
      <c r="ET732" s="39">
        <v>0</v>
      </c>
      <c r="EU732" s="39">
        <v>2.0514999999999999E-5</v>
      </c>
      <c r="EV732" s="39">
        <v>2.8122000000000003E-7</v>
      </c>
      <c r="EW732" s="39">
        <v>2.476E-4</v>
      </c>
      <c r="EX732" s="39">
        <v>6.2096000000000002E-8</v>
      </c>
      <c r="FA732" s="23">
        <v>-1.0482</v>
      </c>
      <c r="FB732" s="23">
        <v>-4.4631999999999996</v>
      </c>
      <c r="FC732" s="23">
        <v>-5.5293000000000001</v>
      </c>
      <c r="FD732" s="23">
        <v>-2.3988999999999998</v>
      </c>
      <c r="FE732" s="23">
        <v>1.1026</v>
      </c>
      <c r="FF732" s="23">
        <v>-20.997699999999998</v>
      </c>
      <c r="FG732" s="23">
        <v>-17.3992</v>
      </c>
      <c r="FH732" s="23">
        <v>-9.7668999999999997</v>
      </c>
      <c r="FI732" s="23">
        <v>1.0744</v>
      </c>
      <c r="FJ732" s="23">
        <v>-15.345700000000001</v>
      </c>
      <c r="FK732" s="23">
        <v>1.8642000000000001</v>
      </c>
      <c r="FL732" s="23">
        <v>6.0949</v>
      </c>
      <c r="FM732" s="23">
        <v>-0.79330000000000001</v>
      </c>
      <c r="FN732" s="23">
        <v>3.9194</v>
      </c>
      <c r="FO732" s="23">
        <v>-3.3658999999999999</v>
      </c>
      <c r="FP732" s="23">
        <v>5.8541999999999996</v>
      </c>
      <c r="FQ732" s="23">
        <v>-1.8115000000000001</v>
      </c>
      <c r="FR732" s="23">
        <v>-9.7356999999999996</v>
      </c>
    </row>
    <row r="733" spans="1:174" x14ac:dyDescent="0.2">
      <c r="A733" s="17">
        <f t="shared" si="15"/>
        <v>732</v>
      </c>
      <c r="B733" s="18">
        <v>13</v>
      </c>
      <c r="C733" s="18" t="s">
        <v>1292</v>
      </c>
      <c r="D733" s="18" t="s">
        <v>1276</v>
      </c>
      <c r="E733" s="18" t="s">
        <v>166</v>
      </c>
      <c r="F733" s="18" t="s">
        <v>166</v>
      </c>
      <c r="H733" s="18">
        <v>6</v>
      </c>
      <c r="I733" s="18">
        <v>14.695776</v>
      </c>
      <c r="K733" s="18">
        <v>65.348528000000002</v>
      </c>
      <c r="L733" s="18">
        <v>-14.951019000000001</v>
      </c>
      <c r="M733" s="18" t="s">
        <v>229</v>
      </c>
      <c r="O733" s="18" t="s">
        <v>167</v>
      </c>
      <c r="P733" s="18">
        <v>3837</v>
      </c>
      <c r="Q733" s="18">
        <v>1.71</v>
      </c>
      <c r="S733" s="19">
        <v>2.2000000000000002</v>
      </c>
      <c r="U733" s="20">
        <v>7.76</v>
      </c>
      <c r="W733" s="19">
        <f t="shared" si="16"/>
        <v>22.272177660553808</v>
      </c>
      <c r="X733" s="19"/>
      <c r="Z733" s="21">
        <v>1.69</v>
      </c>
      <c r="AA733" s="21"/>
      <c r="AC733" s="18" t="s">
        <v>167</v>
      </c>
      <c r="AE733" s="18" t="s">
        <v>167</v>
      </c>
      <c r="AG733" s="18" t="s">
        <v>167</v>
      </c>
      <c r="AH733" s="22">
        <v>70</v>
      </c>
      <c r="AI733" s="22"/>
      <c r="AJ733" s="22">
        <v>13.1</v>
      </c>
      <c r="AM733" s="18" t="s">
        <v>167</v>
      </c>
      <c r="AO733" s="18" t="s">
        <v>167</v>
      </c>
      <c r="AQ733" s="18" t="s">
        <v>167</v>
      </c>
      <c r="AR733" s="19">
        <v>0.84</v>
      </c>
      <c r="AT733" s="21">
        <v>9.2999999999999999E-2</v>
      </c>
      <c r="AV733" s="19">
        <v>1.6</v>
      </c>
      <c r="AY733" s="18" t="s">
        <v>167</v>
      </c>
      <c r="AZ733" s="19">
        <v>8</v>
      </c>
      <c r="BA733"/>
      <c r="BC733" s="18" t="s">
        <v>167</v>
      </c>
      <c r="BE733" s="18" t="s">
        <v>167</v>
      </c>
      <c r="BF733" s="19">
        <v>106.52800000000001</v>
      </c>
      <c r="BI733" s="18" t="s">
        <v>167</v>
      </c>
      <c r="BK733" s="18" t="s">
        <v>167</v>
      </c>
      <c r="BM733" s="18" t="s">
        <v>167</v>
      </c>
      <c r="BN733" s="19">
        <v>20.568608521970706</v>
      </c>
      <c r="BQ733" s="18" t="s">
        <v>167</v>
      </c>
      <c r="BS733" s="18" t="s">
        <v>167</v>
      </c>
      <c r="BT733" s="21"/>
      <c r="BU733" s="18" t="s">
        <v>167</v>
      </c>
      <c r="BW733" s="18" t="s">
        <v>167</v>
      </c>
      <c r="BY733" s="18" t="s">
        <v>167</v>
      </c>
      <c r="BZ733" s="24">
        <v>4.1500000000000004</v>
      </c>
      <c r="CA733"/>
      <c r="CB733" s="21"/>
      <c r="CC733" s="18" t="s">
        <v>167</v>
      </c>
      <c r="CD733" s="21"/>
      <c r="CE733" s="18" t="s">
        <v>167</v>
      </c>
      <c r="CF733" s="21"/>
      <c r="CG733" s="18" t="s">
        <v>167</v>
      </c>
      <c r="CI733" s="21" t="s">
        <v>167</v>
      </c>
      <c r="CJ733" s="19">
        <v>15.254200000000001</v>
      </c>
      <c r="CM733" s="18" t="s">
        <v>167</v>
      </c>
      <c r="CO733" s="23" t="s">
        <v>167</v>
      </c>
      <c r="CQ733" s="23" t="s">
        <v>167</v>
      </c>
      <c r="CR733" s="23" t="s">
        <v>974</v>
      </c>
      <c r="CT733" s="18" t="s">
        <v>167</v>
      </c>
      <c r="CV733" s="18" t="s">
        <v>167</v>
      </c>
      <c r="CY733" s="18" t="s">
        <v>167</v>
      </c>
      <c r="DA733" s="18" t="s">
        <v>167</v>
      </c>
      <c r="DC733" s="18" t="s">
        <v>167</v>
      </c>
      <c r="DE733" s="18" t="s">
        <v>167</v>
      </c>
      <c r="DH733" s="18" t="s">
        <v>167</v>
      </c>
      <c r="DK733" s="18" t="s">
        <v>167</v>
      </c>
      <c r="DN733" s="18" t="s">
        <v>167</v>
      </c>
      <c r="DQ733" s="18" t="s">
        <v>167</v>
      </c>
      <c r="DU733" s="18" t="s">
        <v>167</v>
      </c>
      <c r="DZ733" s="18" t="s">
        <v>167</v>
      </c>
      <c r="EE733" s="18" t="s">
        <v>167</v>
      </c>
      <c r="EF733" s="39">
        <v>-3.5168200000000001E-6</v>
      </c>
      <c r="EG733" s="24">
        <v>-0.661721</v>
      </c>
      <c r="EH733" s="39">
        <v>1.7730000000000001E-8</v>
      </c>
      <c r="EI733" s="39">
        <v>3.1794E-12</v>
      </c>
      <c r="EJ733" s="39">
        <v>6.9821999999999997E-5</v>
      </c>
      <c r="EK733" s="39">
        <v>1.2999999999999999E-5</v>
      </c>
      <c r="EL733" s="39">
        <v>7.9968000000000002E-7</v>
      </c>
      <c r="EM733" s="39">
        <v>5.945E-8</v>
      </c>
      <c r="EN733" s="39">
        <v>1.5999999999999999E-6</v>
      </c>
      <c r="EO733" s="39">
        <v>7.9745999999999998E-6</v>
      </c>
      <c r="EP733" s="39">
        <v>1.0648E-4</v>
      </c>
      <c r="EQ733" s="39">
        <v>4.1088999999999997E-6</v>
      </c>
      <c r="ER733" s="39">
        <v>0</v>
      </c>
      <c r="ES733" s="39">
        <v>0</v>
      </c>
      <c r="ET733" s="39">
        <v>0</v>
      </c>
      <c r="EU733" s="39">
        <v>1.4671000000000001E-5</v>
      </c>
      <c r="EV733" s="39">
        <v>3.777E-7</v>
      </c>
      <c r="EW733" s="39">
        <v>2.429E-4</v>
      </c>
      <c r="EX733" s="39">
        <v>7.0432000000000005E-8</v>
      </c>
      <c r="FA733" s="23">
        <v>-0.70440000000000003</v>
      </c>
      <c r="FB733" s="23">
        <v>-4.2601000000000004</v>
      </c>
      <c r="FC733" s="23">
        <v>-4.7289000000000003</v>
      </c>
      <c r="FD733" s="23">
        <v>-2.2633999999999999</v>
      </c>
      <c r="FE733" s="23">
        <v>1.6654</v>
      </c>
      <c r="FF733" s="23">
        <v>-19.899100000000001</v>
      </c>
      <c r="FG733" s="23">
        <v>-16.298500000000001</v>
      </c>
      <c r="FH733" s="23">
        <v>-9.5178999999999991</v>
      </c>
      <c r="FI733" s="23">
        <v>1.5202</v>
      </c>
      <c r="FJ733" s="23">
        <v>-15.169499999999999</v>
      </c>
      <c r="FK733" s="23">
        <v>2.2101000000000002</v>
      </c>
      <c r="FL733" s="23">
        <v>6.5323000000000002</v>
      </c>
      <c r="FM733" s="23">
        <v>-0.2147</v>
      </c>
      <c r="FN733" s="23">
        <v>4.4553000000000003</v>
      </c>
      <c r="FO733" s="23">
        <v>-3.2134999999999998</v>
      </c>
      <c r="FP733" s="23">
        <v>6.6974999999999998</v>
      </c>
      <c r="FQ733" s="23">
        <v>-1.1568000000000001</v>
      </c>
      <c r="FR733" s="23">
        <v>-9.6997</v>
      </c>
    </row>
    <row r="734" spans="1:174" x14ac:dyDescent="0.2">
      <c r="A734" s="17">
        <f t="shared" si="15"/>
        <v>733</v>
      </c>
      <c r="B734" s="18">
        <v>13</v>
      </c>
      <c r="C734" s="18" t="s">
        <v>1293</v>
      </c>
      <c r="D734" s="18" t="s">
        <v>1276</v>
      </c>
      <c r="E734" s="18" t="s">
        <v>166</v>
      </c>
      <c r="F734" s="18" t="s">
        <v>166</v>
      </c>
      <c r="H734" s="18">
        <v>6</v>
      </c>
      <c r="I734" s="18">
        <v>6.1810559999999999</v>
      </c>
      <c r="K734" s="18">
        <v>65.348528000000002</v>
      </c>
      <c r="L734" s="18">
        <v>-14.951019000000001</v>
      </c>
      <c r="M734" s="18" t="s">
        <v>229</v>
      </c>
      <c r="O734" s="18" t="s">
        <v>167</v>
      </c>
      <c r="P734" s="18">
        <v>3837</v>
      </c>
      <c r="Q734" s="18">
        <v>1.71</v>
      </c>
      <c r="S734" s="19">
        <v>2.6</v>
      </c>
      <c r="U734" s="20">
        <v>7.52</v>
      </c>
      <c r="W734" s="19">
        <f t="shared" si="16"/>
        <v>27.479066647642888</v>
      </c>
      <c r="X734" s="19"/>
      <c r="Z734" s="21">
        <v>0.46300000000000002</v>
      </c>
      <c r="AA734" s="21"/>
      <c r="AC734" s="18" t="s">
        <v>167</v>
      </c>
      <c r="AE734" s="18" t="s">
        <v>167</v>
      </c>
      <c r="AG734" s="18" t="s">
        <v>167</v>
      </c>
      <c r="AH734" s="22">
        <v>77</v>
      </c>
      <c r="AI734" s="22"/>
      <c r="AJ734" s="22">
        <v>15.8</v>
      </c>
      <c r="AM734" s="18" t="s">
        <v>167</v>
      </c>
      <c r="AO734" s="18" t="s">
        <v>167</v>
      </c>
      <c r="AQ734" s="18" t="s">
        <v>167</v>
      </c>
      <c r="AR734" s="19">
        <v>0.95</v>
      </c>
      <c r="AT734" s="21">
        <v>7.0000000000000007E-2</v>
      </c>
      <c r="AV734" s="19">
        <v>3.19</v>
      </c>
      <c r="AY734" s="18" t="s">
        <v>167</v>
      </c>
      <c r="AZ734" s="19">
        <v>16</v>
      </c>
      <c r="BA734"/>
      <c r="BC734" s="18" t="s">
        <v>167</v>
      </c>
      <c r="BE734" s="18" t="s">
        <v>167</v>
      </c>
      <c r="BF734" s="19">
        <v>130.904</v>
      </c>
      <c r="BI734" s="18" t="s">
        <v>167</v>
      </c>
      <c r="BK734" s="18" t="s">
        <v>167</v>
      </c>
      <c r="BM734" s="18" t="s">
        <v>167</v>
      </c>
      <c r="BN734" s="19">
        <v>31.787849533954727</v>
      </c>
      <c r="BQ734" s="18" t="s">
        <v>167</v>
      </c>
      <c r="BS734" s="18" t="s">
        <v>167</v>
      </c>
      <c r="BT734" s="21"/>
      <c r="BU734" s="18" t="s">
        <v>167</v>
      </c>
      <c r="BW734" s="18" t="s">
        <v>167</v>
      </c>
      <c r="BY734" s="18" t="s">
        <v>167</v>
      </c>
      <c r="BZ734" s="24">
        <v>7.42</v>
      </c>
      <c r="CA734"/>
      <c r="CB734" s="21"/>
      <c r="CC734" s="18" t="s">
        <v>167</v>
      </c>
      <c r="CD734" s="21"/>
      <c r="CE734" s="18" t="s">
        <v>167</v>
      </c>
      <c r="CF734" s="21"/>
      <c r="CG734" s="18" t="s">
        <v>167</v>
      </c>
      <c r="CI734" s="21" t="s">
        <v>167</v>
      </c>
      <c r="CJ734" s="19">
        <v>18.6711408</v>
      </c>
      <c r="CM734" s="18" t="s">
        <v>167</v>
      </c>
      <c r="CO734" s="23" t="s">
        <v>167</v>
      </c>
      <c r="CQ734" s="23" t="s">
        <v>167</v>
      </c>
      <c r="CR734" s="23" t="s">
        <v>974</v>
      </c>
      <c r="CT734" s="18" t="s">
        <v>167</v>
      </c>
      <c r="CV734" s="18" t="s">
        <v>167</v>
      </c>
      <c r="CY734" s="18" t="s">
        <v>167</v>
      </c>
      <c r="DA734" s="18" t="s">
        <v>167</v>
      </c>
      <c r="DC734" s="18" t="s">
        <v>167</v>
      </c>
      <c r="DE734" s="18" t="s">
        <v>167</v>
      </c>
      <c r="DH734" s="18" t="s">
        <v>167</v>
      </c>
      <c r="DK734" s="18" t="s">
        <v>167</v>
      </c>
      <c r="DN734" s="18" t="s">
        <v>167</v>
      </c>
      <c r="DQ734" s="18" t="s">
        <v>167</v>
      </c>
      <c r="DU734" s="18" t="s">
        <v>167</v>
      </c>
      <c r="DZ734" s="18" t="s">
        <v>167</v>
      </c>
      <c r="EE734" s="18" t="s">
        <v>167</v>
      </c>
      <c r="EF734" s="39">
        <v>-1.6680800000000001E-5</v>
      </c>
      <c r="EG734" s="24">
        <v>-2.5415100000000002</v>
      </c>
      <c r="EH734" s="39">
        <v>3.0875999999999998E-8</v>
      </c>
      <c r="EI734" s="39">
        <v>7.0297999999999998E-12</v>
      </c>
      <c r="EJ734" s="39">
        <v>7.6753000000000002E-5</v>
      </c>
      <c r="EK734" s="39">
        <v>1.5999999999999999E-5</v>
      </c>
      <c r="EL734" s="39">
        <v>9.9920999999999996E-7</v>
      </c>
      <c r="EM734" s="39">
        <v>5.9985000000000004E-8</v>
      </c>
      <c r="EN734" s="39">
        <v>3.1999999999999999E-6</v>
      </c>
      <c r="EO734" s="39">
        <v>1.5934999999999999E-5</v>
      </c>
      <c r="EP734" s="39">
        <v>1.3087999999999999E-4</v>
      </c>
      <c r="EQ734" s="39">
        <v>7.3343999999999996E-6</v>
      </c>
      <c r="ER734" s="39">
        <v>0</v>
      </c>
      <c r="ES734" s="39">
        <v>0</v>
      </c>
      <c r="ET734" s="39">
        <v>0</v>
      </c>
      <c r="EU734" s="39">
        <v>3.1445999999999997E-5</v>
      </c>
      <c r="EV734" s="39">
        <v>2.7730999999999999E-7</v>
      </c>
      <c r="EW734" s="39">
        <v>3.0372E-4</v>
      </c>
      <c r="EX734" s="39">
        <v>6.3989000000000005E-8</v>
      </c>
      <c r="FA734" s="23">
        <v>-1.0575000000000001</v>
      </c>
      <c r="FB734" s="23">
        <v>-4.2077999999999998</v>
      </c>
      <c r="FC734" s="23">
        <v>-5.4747000000000003</v>
      </c>
      <c r="FD734" s="23">
        <v>-2.363</v>
      </c>
      <c r="FE734" s="23">
        <v>1.4410000000000001</v>
      </c>
      <c r="FF734" s="23">
        <v>-20.8354</v>
      </c>
      <c r="FG734" s="23">
        <v>-17.239100000000001</v>
      </c>
      <c r="FH734" s="23">
        <v>-9.7280999999999995</v>
      </c>
      <c r="FI734" s="23">
        <v>0.8115</v>
      </c>
      <c r="FJ734" s="23">
        <v>-15.2906</v>
      </c>
      <c r="FK734" s="23">
        <v>1.8528</v>
      </c>
      <c r="FL734" s="23">
        <v>5.8403</v>
      </c>
      <c r="FM734" s="23">
        <v>-0.39369999999999999</v>
      </c>
      <c r="FN734" s="23">
        <v>4.1071999999999997</v>
      </c>
      <c r="FO734" s="23">
        <v>-2.9554</v>
      </c>
      <c r="FP734" s="23">
        <v>6.2427999999999999</v>
      </c>
      <c r="FQ734" s="23">
        <v>-1.5566</v>
      </c>
      <c r="FR734" s="23">
        <v>-9.4861000000000004</v>
      </c>
    </row>
    <row r="735" spans="1:174" x14ac:dyDescent="0.2">
      <c r="A735" s="17">
        <f t="shared" si="15"/>
        <v>734</v>
      </c>
      <c r="B735" s="18">
        <v>13</v>
      </c>
      <c r="C735" s="18" t="s">
        <v>1294</v>
      </c>
      <c r="D735" s="18" t="s">
        <v>1276</v>
      </c>
      <c r="E735" s="18" t="s">
        <v>166</v>
      </c>
      <c r="F735" s="18" t="s">
        <v>166</v>
      </c>
      <c r="H735" s="18">
        <v>6</v>
      </c>
      <c r="I735" s="18">
        <v>2.2390560000000002</v>
      </c>
      <c r="K735" s="18">
        <v>65.348528000000002</v>
      </c>
      <c r="L735" s="18">
        <v>-14.951019000000001</v>
      </c>
      <c r="M735" s="18" t="s">
        <v>229</v>
      </c>
      <c r="O735" s="18" t="s">
        <v>167</v>
      </c>
      <c r="P735" s="18">
        <v>3837</v>
      </c>
      <c r="Q735" s="18">
        <v>1.71</v>
      </c>
      <c r="S735" s="19">
        <v>0.6</v>
      </c>
      <c r="U735" s="20">
        <v>7.66</v>
      </c>
      <c r="W735" s="19">
        <f t="shared" si="16"/>
        <v>60.241399293035322</v>
      </c>
      <c r="X735" s="19"/>
      <c r="Z735" s="21">
        <v>0.6</v>
      </c>
      <c r="AA735" s="21"/>
      <c r="AC735" s="18" t="s">
        <v>167</v>
      </c>
      <c r="AE735" s="18" t="s">
        <v>167</v>
      </c>
      <c r="AG735" s="18" t="s">
        <v>167</v>
      </c>
      <c r="AH735" s="22">
        <v>144</v>
      </c>
      <c r="AI735" s="22"/>
      <c r="AJ735" s="22">
        <v>44.5</v>
      </c>
      <c r="AM735" s="18" t="s">
        <v>167</v>
      </c>
      <c r="AO735" s="18" t="s">
        <v>167</v>
      </c>
      <c r="AQ735" s="18" t="s">
        <v>167</v>
      </c>
      <c r="AR735" s="19">
        <v>2.92</v>
      </c>
      <c r="AT735" s="21">
        <v>0.03</v>
      </c>
      <c r="AV735" s="19">
        <v>6.46</v>
      </c>
      <c r="AY735" s="18" t="s">
        <v>167</v>
      </c>
      <c r="AZ735" s="19">
        <v>75</v>
      </c>
      <c r="BA735"/>
      <c r="BC735" s="18" t="s">
        <v>167</v>
      </c>
      <c r="BE735" s="18" t="s">
        <v>167</v>
      </c>
      <c r="BF735" s="19">
        <v>285.16000000000003</v>
      </c>
      <c r="BI735" s="18" t="s">
        <v>167</v>
      </c>
      <c r="BK735" s="18" t="s">
        <v>167</v>
      </c>
      <c r="BM735" s="18" t="s">
        <v>167</v>
      </c>
      <c r="BN735" s="19">
        <v>82.741902463382161</v>
      </c>
      <c r="BQ735" s="18" t="s">
        <v>167</v>
      </c>
      <c r="BS735" s="18" t="s">
        <v>167</v>
      </c>
      <c r="BT735" s="21"/>
      <c r="BU735" s="18" t="s">
        <v>167</v>
      </c>
      <c r="BW735" s="18" t="s">
        <v>167</v>
      </c>
      <c r="BY735" s="18" t="s">
        <v>167</v>
      </c>
      <c r="BZ735" s="24">
        <v>23.6</v>
      </c>
      <c r="CA735"/>
      <c r="CB735" s="21"/>
      <c r="CC735" s="18" t="s">
        <v>167</v>
      </c>
      <c r="CD735" s="21"/>
      <c r="CE735" s="18" t="s">
        <v>167</v>
      </c>
      <c r="CF735" s="21"/>
      <c r="CG735" s="18" t="s">
        <v>167</v>
      </c>
      <c r="CI735" s="21" t="s">
        <v>167</v>
      </c>
      <c r="CJ735" s="19">
        <v>39.5999032</v>
      </c>
      <c r="CM735" s="18" t="s">
        <v>167</v>
      </c>
      <c r="CO735" s="23" t="s">
        <v>167</v>
      </c>
      <c r="CQ735" s="23" t="s">
        <v>167</v>
      </c>
      <c r="CR735" s="23" t="s">
        <v>974</v>
      </c>
      <c r="CT735" s="18" t="s">
        <v>167</v>
      </c>
      <c r="CV735" s="18" t="s">
        <v>167</v>
      </c>
      <c r="CY735" s="18" t="s">
        <v>167</v>
      </c>
      <c r="DA735" s="18" t="s">
        <v>167</v>
      </c>
      <c r="DC735" s="18" t="s">
        <v>167</v>
      </c>
      <c r="DE735" s="18" t="s">
        <v>167</v>
      </c>
      <c r="DH735" s="18" t="s">
        <v>167</v>
      </c>
      <c r="DK735" s="18" t="s">
        <v>167</v>
      </c>
      <c r="DN735" s="18" t="s">
        <v>167</v>
      </c>
      <c r="DQ735" s="18" t="s">
        <v>167</v>
      </c>
      <c r="DU735" s="18" t="s">
        <v>167</v>
      </c>
      <c r="DZ735" s="18" t="s">
        <v>167</v>
      </c>
      <c r="EE735" s="18" t="s">
        <v>167</v>
      </c>
      <c r="EF735" s="39">
        <v>-1.2522500000000001E-5</v>
      </c>
      <c r="EG735" s="24">
        <v>-0.85350400000000004</v>
      </c>
      <c r="EH735" s="39">
        <v>2.2597E-8</v>
      </c>
      <c r="EI735" s="39">
        <v>4.8962000000000001E-12</v>
      </c>
      <c r="EJ735" s="39">
        <v>1.4297999999999999E-4</v>
      </c>
      <c r="EK735" s="39">
        <v>4.5003000000000003E-5</v>
      </c>
      <c r="EL735" s="39">
        <v>2.8917000000000002E-6</v>
      </c>
      <c r="EM735" s="39">
        <v>2.3663000000000002E-8</v>
      </c>
      <c r="EN735" s="39">
        <v>6.4998E-6</v>
      </c>
      <c r="EO735" s="39">
        <v>7.4340999999999999E-5</v>
      </c>
      <c r="EP735" s="39">
        <v>2.8508E-4</v>
      </c>
      <c r="EQ735" s="39">
        <v>2.3054E-5</v>
      </c>
      <c r="ER735" s="39">
        <v>0</v>
      </c>
      <c r="ES735" s="39">
        <v>0</v>
      </c>
      <c r="ET735" s="39">
        <v>0</v>
      </c>
      <c r="EU735" s="39">
        <v>5.0631999999999999E-5</v>
      </c>
      <c r="EV735" s="39">
        <v>7.8136999999999996E-7</v>
      </c>
      <c r="EW735" s="39">
        <v>6.4340999999999997E-4</v>
      </c>
      <c r="EX735" s="39">
        <v>2.1107E-7</v>
      </c>
      <c r="FA735" s="23">
        <v>-0.98799999999999999</v>
      </c>
      <c r="FB735" s="23">
        <v>-2.3658000000000001</v>
      </c>
      <c r="FC735" s="23">
        <v>-4.0983999999999998</v>
      </c>
      <c r="FD735" s="23">
        <v>-1.6855</v>
      </c>
      <c r="FE735" s="23">
        <v>3.3289</v>
      </c>
      <c r="FF735" s="23">
        <v>-15.392799999999999</v>
      </c>
      <c r="FG735" s="23">
        <v>-11.774699999999999</v>
      </c>
      <c r="FH735" s="23">
        <v>-7.6239999999999997</v>
      </c>
      <c r="FI735" s="23">
        <v>0.75280000000000002</v>
      </c>
      <c r="FJ735" s="23">
        <v>-13.2966</v>
      </c>
      <c r="FK735" s="23">
        <v>1.9438</v>
      </c>
      <c r="FL735" s="23">
        <v>5.6978</v>
      </c>
      <c r="FM735" s="23">
        <v>1.8137000000000001</v>
      </c>
      <c r="FN735" s="23">
        <v>5.1784999999999997</v>
      </c>
      <c r="FO735" s="23">
        <v>-1.1153</v>
      </c>
      <c r="FP735" s="23">
        <v>8.2555999999999994</v>
      </c>
      <c r="FQ735" s="23">
        <v>0.81179999999999997</v>
      </c>
      <c r="FR735" s="23">
        <v>-6.4428999999999998</v>
      </c>
    </row>
    <row r="736" spans="1:174" x14ac:dyDescent="0.2">
      <c r="A736" s="17">
        <f t="shared" si="15"/>
        <v>735</v>
      </c>
      <c r="B736" s="18">
        <v>13</v>
      </c>
      <c r="C736" s="18" t="s">
        <v>1295</v>
      </c>
      <c r="D736" s="18" t="s">
        <v>1276</v>
      </c>
      <c r="E736" s="18" t="s">
        <v>166</v>
      </c>
      <c r="F736" s="18" t="s">
        <v>166</v>
      </c>
      <c r="H736" s="18">
        <v>6</v>
      </c>
      <c r="I736" s="18">
        <v>0.59918400000000005</v>
      </c>
      <c r="K736" s="18">
        <v>65.348528000000002</v>
      </c>
      <c r="L736" s="18">
        <v>-14.951019000000001</v>
      </c>
      <c r="M736" s="18" t="s">
        <v>229</v>
      </c>
      <c r="O736" s="18" t="s">
        <v>167</v>
      </c>
      <c r="P736" s="18">
        <v>3837</v>
      </c>
      <c r="Q736" s="18">
        <v>1.71</v>
      </c>
      <c r="S736" s="19">
        <v>0.1</v>
      </c>
      <c r="U736" s="20">
        <v>7.88</v>
      </c>
      <c r="W736" s="19">
        <f t="shared" si="16"/>
        <v>80.112565618974344</v>
      </c>
      <c r="X736" s="19"/>
      <c r="Z736" s="21">
        <v>0.58599999999999997</v>
      </c>
      <c r="AA736" s="21"/>
      <c r="AC736" s="18" t="s">
        <v>167</v>
      </c>
      <c r="AE736" s="18" t="s">
        <v>167</v>
      </c>
      <c r="AG736" s="18" t="s">
        <v>167</v>
      </c>
      <c r="AH736" s="22">
        <v>195</v>
      </c>
      <c r="AI736" s="22"/>
      <c r="AJ736" s="22">
        <v>51.7</v>
      </c>
      <c r="AM736" s="18" t="s">
        <v>167</v>
      </c>
      <c r="AO736" s="18" t="s">
        <v>167</v>
      </c>
      <c r="AQ736" s="18" t="s">
        <v>167</v>
      </c>
      <c r="AR736" s="19">
        <v>4.32</v>
      </c>
      <c r="AT736" s="21">
        <v>2.7E-2</v>
      </c>
      <c r="AV736" s="19">
        <v>7.81</v>
      </c>
      <c r="AY736" s="18" t="s">
        <v>167</v>
      </c>
      <c r="AZ736" s="19">
        <v>103</v>
      </c>
      <c r="BA736"/>
      <c r="BC736" s="18" t="s">
        <v>167</v>
      </c>
      <c r="BE736" s="18" t="s">
        <v>167</v>
      </c>
      <c r="BF736" s="19">
        <v>375.49599999999998</v>
      </c>
      <c r="BI736" s="18" t="s">
        <v>167</v>
      </c>
      <c r="BK736" s="18" t="s">
        <v>167</v>
      </c>
      <c r="BM736" s="18" t="s">
        <v>167</v>
      </c>
      <c r="BN736" s="19">
        <v>109.85506824234355</v>
      </c>
      <c r="BQ736" s="18" t="s">
        <v>167</v>
      </c>
      <c r="BS736" s="18" t="s">
        <v>167</v>
      </c>
      <c r="BT736" s="21"/>
      <c r="BU736" s="18" t="s">
        <v>167</v>
      </c>
      <c r="BW736" s="18" t="s">
        <v>167</v>
      </c>
      <c r="BY736" s="18" t="s">
        <v>167</v>
      </c>
      <c r="BZ736" s="24">
        <v>26.8</v>
      </c>
      <c r="CA736"/>
      <c r="CB736" s="21"/>
      <c r="CC736" s="18" t="s">
        <v>167</v>
      </c>
      <c r="CD736" s="21"/>
      <c r="CE736" s="18" t="s">
        <v>167</v>
      </c>
      <c r="CF736" s="21"/>
      <c r="CG736" s="18" t="s">
        <v>167</v>
      </c>
      <c r="CI736" s="21" t="s">
        <v>167</v>
      </c>
      <c r="CJ736" s="19">
        <v>53.267666400000003</v>
      </c>
      <c r="CM736" s="18" t="s">
        <v>167</v>
      </c>
      <c r="CO736" s="23" t="s">
        <v>167</v>
      </c>
      <c r="CQ736" s="23" t="s">
        <v>167</v>
      </c>
      <c r="CR736" s="23" t="s">
        <v>974</v>
      </c>
      <c r="CT736" s="18" t="s">
        <v>167</v>
      </c>
      <c r="CV736" s="18" t="s">
        <v>167</v>
      </c>
      <c r="CY736" s="18" t="s">
        <v>167</v>
      </c>
      <c r="DA736" s="18" t="s">
        <v>167</v>
      </c>
      <c r="DC736" s="18" t="s">
        <v>167</v>
      </c>
      <c r="DE736" s="18" t="s">
        <v>167</v>
      </c>
      <c r="DH736" s="18" t="s">
        <v>167</v>
      </c>
      <c r="DK736" s="18" t="s">
        <v>167</v>
      </c>
      <c r="DN736" s="18" t="s">
        <v>167</v>
      </c>
      <c r="DQ736" s="18" t="s">
        <v>167</v>
      </c>
      <c r="DU736" s="18" t="s">
        <v>167</v>
      </c>
      <c r="DZ736" s="18" t="s">
        <v>167</v>
      </c>
      <c r="EE736" s="18" t="s">
        <v>167</v>
      </c>
      <c r="EF736" s="39">
        <v>-2.2953599999999998E-6</v>
      </c>
      <c r="EG736" s="24">
        <v>-0.117572</v>
      </c>
      <c r="EH736" s="39">
        <v>1.3678E-8</v>
      </c>
      <c r="EI736" s="39">
        <v>7.6702E-13</v>
      </c>
      <c r="EJ736" s="39">
        <v>1.9319000000000001E-4</v>
      </c>
      <c r="EK736" s="39">
        <v>5.2003999999999999E-5</v>
      </c>
      <c r="EL736" s="39">
        <v>4.2842000000000004E-6</v>
      </c>
      <c r="EM736" s="39">
        <v>1.5145999999999999E-8</v>
      </c>
      <c r="EN736" s="39">
        <v>7.7998999999999996E-6</v>
      </c>
      <c r="EO736" s="39">
        <v>1.0183000000000001E-4</v>
      </c>
      <c r="EP736" s="39">
        <v>3.7529000000000002E-4</v>
      </c>
      <c r="EQ736" s="39">
        <v>2.6004E-5</v>
      </c>
      <c r="ER736" s="39">
        <v>0</v>
      </c>
      <c r="ES736" s="39">
        <v>0</v>
      </c>
      <c r="ET736" s="39">
        <v>0</v>
      </c>
      <c r="EU736" s="39">
        <v>4.1415000000000002E-5</v>
      </c>
      <c r="EV736" s="39">
        <v>1.7362E-6</v>
      </c>
      <c r="EW736" s="39">
        <v>8.6437000000000005E-4</v>
      </c>
      <c r="EX736" s="39">
        <v>4.5592000000000002E-7</v>
      </c>
      <c r="FA736" s="23">
        <v>-1.1893</v>
      </c>
      <c r="FB736" s="23">
        <v>-1.8475999999999999</v>
      </c>
      <c r="FC736" s="23">
        <v>-3.7244999999999999</v>
      </c>
      <c r="FD736" s="23">
        <v>-1.226</v>
      </c>
      <c r="FE736" s="23">
        <v>3.4323999999999999</v>
      </c>
      <c r="FF736" s="23">
        <v>-12.7347</v>
      </c>
      <c r="FG736" s="23">
        <v>-9.1111000000000004</v>
      </c>
      <c r="FH736" s="23">
        <v>-6.2949999999999999</v>
      </c>
      <c r="FI736" s="23">
        <v>1.1966000000000001</v>
      </c>
      <c r="FJ736" s="23">
        <v>-12.108000000000001</v>
      </c>
      <c r="FK736" s="23">
        <v>1.7478</v>
      </c>
      <c r="FL736" s="23">
        <v>6.1204000000000001</v>
      </c>
      <c r="FM736" s="23">
        <v>2.1253000000000002</v>
      </c>
      <c r="FN736" s="23">
        <v>5.0473999999999997</v>
      </c>
      <c r="FO736" s="23">
        <v>-0.63019999999999998</v>
      </c>
      <c r="FP736" s="23">
        <v>8.3465000000000007</v>
      </c>
      <c r="FQ736" s="23">
        <v>1.4723999999999999</v>
      </c>
      <c r="FR736" s="23">
        <v>-4.9532999999999996</v>
      </c>
    </row>
    <row r="737" spans="1:174" x14ac:dyDescent="0.2">
      <c r="A737" s="17">
        <f t="shared" si="15"/>
        <v>736</v>
      </c>
      <c r="B737" s="18">
        <v>13</v>
      </c>
      <c r="C737" s="18" t="s">
        <v>1296</v>
      </c>
      <c r="D737" s="18" t="s">
        <v>1276</v>
      </c>
      <c r="E737" s="18" t="s">
        <v>166</v>
      </c>
      <c r="F737" s="18" t="s">
        <v>166</v>
      </c>
      <c r="H737" s="18">
        <v>6</v>
      </c>
      <c r="I737" s="18">
        <v>0.47304000000000002</v>
      </c>
      <c r="K737" s="18">
        <v>65.348528000000002</v>
      </c>
      <c r="L737" s="18">
        <v>-14.951019000000001</v>
      </c>
      <c r="M737" s="18" t="s">
        <v>229</v>
      </c>
      <c r="O737" s="18" t="s">
        <v>167</v>
      </c>
      <c r="P737" s="18">
        <v>3837</v>
      </c>
      <c r="Q737" s="18">
        <v>1.71</v>
      </c>
      <c r="S737" s="19">
        <v>0</v>
      </c>
      <c r="U737" s="20">
        <v>7.89</v>
      </c>
      <c r="W737" s="19">
        <f t="shared" si="16"/>
        <v>97.234552236225198</v>
      </c>
      <c r="X737" s="19"/>
      <c r="Z737" s="21">
        <v>0.66</v>
      </c>
      <c r="AA737" s="21"/>
      <c r="AC737" s="18" t="s">
        <v>167</v>
      </c>
      <c r="AE737" s="18" t="s">
        <v>167</v>
      </c>
      <c r="AG737" s="18" t="s">
        <v>167</v>
      </c>
      <c r="AH737" s="22">
        <v>230</v>
      </c>
      <c r="AI737" s="22"/>
      <c r="AJ737" s="22">
        <v>59.1</v>
      </c>
      <c r="AM737" s="18" t="s">
        <v>167</v>
      </c>
      <c r="AO737" s="18" t="s">
        <v>167</v>
      </c>
      <c r="AQ737" s="18" t="s">
        <v>167</v>
      </c>
      <c r="AR737" s="19">
        <v>5.71</v>
      </c>
      <c r="AT737" s="21">
        <v>9.0999999999999998E-2</v>
      </c>
      <c r="AV737" s="19">
        <v>14.05</v>
      </c>
      <c r="AY737" s="18" t="s">
        <v>167</v>
      </c>
      <c r="AZ737" s="19">
        <v>130</v>
      </c>
      <c r="BA737"/>
      <c r="BC737" s="18" t="s">
        <v>167</v>
      </c>
      <c r="BE737" s="18" t="s">
        <v>167</v>
      </c>
      <c r="BF737" s="19">
        <v>461.00799999999998</v>
      </c>
      <c r="BI737" s="18" t="s">
        <v>167</v>
      </c>
      <c r="BK737" s="18" t="s">
        <v>167</v>
      </c>
      <c r="BM737" s="18" t="s">
        <v>167</v>
      </c>
      <c r="BN737" s="19">
        <v>136.03329727030626</v>
      </c>
      <c r="BQ737" s="18" t="s">
        <v>167</v>
      </c>
      <c r="BS737" s="18" t="s">
        <v>167</v>
      </c>
      <c r="BT737" s="21"/>
      <c r="BU737" s="18" t="s">
        <v>167</v>
      </c>
      <c r="BW737" s="18" t="s">
        <v>167</v>
      </c>
      <c r="BY737" s="18" t="s">
        <v>167</v>
      </c>
      <c r="BZ737" s="24">
        <v>38.1</v>
      </c>
      <c r="CA737"/>
      <c r="CB737" s="21"/>
      <c r="CC737" s="18" t="s">
        <v>167</v>
      </c>
      <c r="CD737" s="21"/>
      <c r="CE737" s="18" t="s">
        <v>167</v>
      </c>
      <c r="CF737" s="21"/>
      <c r="CG737" s="18" t="s">
        <v>167</v>
      </c>
      <c r="CI737" s="21" t="s">
        <v>167</v>
      </c>
      <c r="CJ737" s="19">
        <v>64.006623200000007</v>
      </c>
      <c r="CM737" s="18" t="s">
        <v>167</v>
      </c>
      <c r="CO737" s="23" t="s">
        <v>167</v>
      </c>
      <c r="CQ737" s="23" t="s">
        <v>167</v>
      </c>
      <c r="CR737" s="23" t="s">
        <v>974</v>
      </c>
      <c r="CT737" s="18" t="s">
        <v>167</v>
      </c>
      <c r="CV737" s="18" t="s">
        <v>167</v>
      </c>
      <c r="CY737" s="18" t="s">
        <v>167</v>
      </c>
      <c r="DA737" s="18" t="s">
        <v>167</v>
      </c>
      <c r="DC737" s="18" t="s">
        <v>167</v>
      </c>
      <c r="DE737" s="18" t="s">
        <v>167</v>
      </c>
      <c r="DH737" s="18" t="s">
        <v>167</v>
      </c>
      <c r="DK737" s="18" t="s">
        <v>167</v>
      </c>
      <c r="DN737" s="18" t="s">
        <v>167</v>
      </c>
      <c r="DQ737" s="18" t="s">
        <v>167</v>
      </c>
      <c r="DU737" s="18" t="s">
        <v>167</v>
      </c>
      <c r="DZ737" s="18" t="s">
        <v>167</v>
      </c>
      <c r="EE737" s="18" t="s">
        <v>167</v>
      </c>
      <c r="EF737" s="39">
        <v>7.4762599999999996E-6</v>
      </c>
      <c r="EG737" s="24">
        <v>0.31547599999999998</v>
      </c>
      <c r="EH737" s="39">
        <v>1.3412E-8</v>
      </c>
      <c r="EI737" s="39">
        <v>8.3338000000000003E-13</v>
      </c>
      <c r="EJ737" s="39">
        <v>2.2735999999999999E-4</v>
      </c>
      <c r="EK737" s="39">
        <v>5.9005999999999997E-5</v>
      </c>
      <c r="EL737" s="39">
        <v>5.6740999999999996E-6</v>
      </c>
      <c r="EM737" s="39">
        <v>4.9934999999999997E-8</v>
      </c>
      <c r="EN737" s="39">
        <v>1.4099E-5</v>
      </c>
      <c r="EO737" s="39">
        <v>1.282E-4</v>
      </c>
      <c r="EP737" s="39">
        <v>4.6068999999999998E-4</v>
      </c>
      <c r="EQ737" s="39">
        <v>3.6785000000000001E-5</v>
      </c>
      <c r="ER737" s="39">
        <v>0</v>
      </c>
      <c r="ES737" s="39">
        <v>0</v>
      </c>
      <c r="ET737" s="39">
        <v>0</v>
      </c>
      <c r="EU737" s="39">
        <v>4.8535999999999997E-5</v>
      </c>
      <c r="EV737" s="39">
        <v>2.1478999999999998E-6</v>
      </c>
      <c r="EW737" s="39">
        <v>1.0372000000000001E-3</v>
      </c>
      <c r="EX737" s="39">
        <v>5.7672000000000004E-7</v>
      </c>
      <c r="FA737" s="23">
        <v>-1.1443000000000001</v>
      </c>
      <c r="FB737" s="23">
        <v>-1.4248000000000001</v>
      </c>
      <c r="FC737" s="23">
        <v>-3.3713000000000002</v>
      </c>
      <c r="FD737" s="23">
        <v>-1.0758000000000001</v>
      </c>
      <c r="FE737" s="23">
        <v>3.8967000000000001</v>
      </c>
      <c r="FF737" s="23">
        <v>-11.8285</v>
      </c>
      <c r="FG737" s="23">
        <v>-8.2036999999999995</v>
      </c>
      <c r="FH737" s="23">
        <v>-5.9214000000000002</v>
      </c>
      <c r="FI737" s="23">
        <v>1.7355</v>
      </c>
      <c r="FJ737" s="23">
        <v>-11.802300000000001</v>
      </c>
      <c r="FK737" s="23">
        <v>1.7939000000000001</v>
      </c>
      <c r="FL737" s="23">
        <v>6.6551</v>
      </c>
      <c r="FM737" s="23">
        <v>2.7452999999999999</v>
      </c>
      <c r="FN737" s="23">
        <v>5.3277000000000001</v>
      </c>
      <c r="FO737" s="23">
        <v>-3.7900000000000003E-2</v>
      </c>
      <c r="FP737" s="23">
        <v>9.0305999999999997</v>
      </c>
      <c r="FQ737" s="23">
        <v>2.0188000000000001</v>
      </c>
      <c r="FR737" s="23">
        <v>-4.4513999999999996</v>
      </c>
    </row>
    <row r="738" spans="1:174" x14ac:dyDescent="0.2">
      <c r="A738" s="17">
        <f t="shared" si="15"/>
        <v>737</v>
      </c>
      <c r="B738" s="18">
        <v>13</v>
      </c>
      <c r="C738" s="18" t="s">
        <v>1297</v>
      </c>
      <c r="D738" s="18" t="s">
        <v>1276</v>
      </c>
      <c r="E738" s="18" t="s">
        <v>166</v>
      </c>
      <c r="F738" s="18" t="s">
        <v>166</v>
      </c>
      <c r="H738" s="18">
        <v>6</v>
      </c>
      <c r="I738" s="18">
        <v>0.37843199999999999</v>
      </c>
      <c r="K738" s="18">
        <v>65.348528000000002</v>
      </c>
      <c r="L738" s="18">
        <v>-14.951019000000001</v>
      </c>
      <c r="M738" s="18" t="s">
        <v>229</v>
      </c>
      <c r="O738" s="18" t="s">
        <v>167</v>
      </c>
      <c r="P738" s="18">
        <v>3837</v>
      </c>
      <c r="Q738" s="18">
        <v>1.71</v>
      </c>
      <c r="S738" s="19">
        <v>0</v>
      </c>
      <c r="U738" s="20">
        <v>7.98</v>
      </c>
      <c r="W738" s="19">
        <f t="shared" si="16"/>
        <v>107.64323592007179</v>
      </c>
      <c r="X738" s="19"/>
      <c r="Z738" s="21">
        <v>0.45600000000000002</v>
      </c>
      <c r="AA738" s="21"/>
      <c r="AC738" s="18" t="s">
        <v>167</v>
      </c>
      <c r="AE738" s="18" t="s">
        <v>167</v>
      </c>
      <c r="AG738" s="18" t="s">
        <v>167</v>
      </c>
      <c r="AH738" s="22">
        <v>267</v>
      </c>
      <c r="AI738" s="22"/>
      <c r="AJ738" s="22">
        <v>69.900000000000006</v>
      </c>
      <c r="AM738" s="18" t="s">
        <v>167</v>
      </c>
      <c r="AO738" s="18" t="s">
        <v>167</v>
      </c>
      <c r="AQ738" s="18" t="s">
        <v>167</v>
      </c>
      <c r="AR738" s="19">
        <v>6.18</v>
      </c>
      <c r="AT738" s="21">
        <v>4.8000000000000001E-2</v>
      </c>
      <c r="AV738" s="19">
        <v>10.32</v>
      </c>
      <c r="AY738" s="18" t="s">
        <v>167</v>
      </c>
      <c r="AZ738" s="19">
        <v>149</v>
      </c>
      <c r="BA738"/>
      <c r="BC738" s="18" t="s">
        <v>167</v>
      </c>
      <c r="BE738" s="18" t="s">
        <v>167</v>
      </c>
      <c r="BF738" s="19">
        <v>500.512</v>
      </c>
      <c r="BI738" s="18" t="s">
        <v>167</v>
      </c>
      <c r="BK738" s="18" t="s">
        <v>167</v>
      </c>
      <c r="BM738" s="18" t="s">
        <v>167</v>
      </c>
      <c r="BN738" s="19">
        <v>150.05734853528628</v>
      </c>
      <c r="BQ738" s="18" t="s">
        <v>167</v>
      </c>
      <c r="BS738" s="18" t="s">
        <v>167</v>
      </c>
      <c r="BT738" s="21"/>
      <c r="BU738" s="18" t="s">
        <v>167</v>
      </c>
      <c r="BW738" s="18" t="s">
        <v>167</v>
      </c>
      <c r="BY738" s="18" t="s">
        <v>167</v>
      </c>
      <c r="BZ738" s="24">
        <v>36.5</v>
      </c>
      <c r="CA738"/>
      <c r="CB738" s="21"/>
      <c r="CC738" s="18" t="s">
        <v>167</v>
      </c>
      <c r="CD738" s="21"/>
      <c r="CE738" s="18" t="s">
        <v>167</v>
      </c>
      <c r="CF738" s="21"/>
      <c r="CG738" s="18" t="s">
        <v>167</v>
      </c>
      <c r="CI738" s="21" t="s">
        <v>167</v>
      </c>
      <c r="CJ738" s="19">
        <v>71.084572000000009</v>
      </c>
      <c r="CM738" s="18" t="s">
        <v>167</v>
      </c>
      <c r="CO738" s="23" t="s">
        <v>167</v>
      </c>
      <c r="CQ738" s="23" t="s">
        <v>167</v>
      </c>
      <c r="CR738" s="23" t="s">
        <v>974</v>
      </c>
      <c r="CT738" s="18" t="s">
        <v>167</v>
      </c>
      <c r="CV738" s="18" t="s">
        <v>167</v>
      </c>
      <c r="CY738" s="18" t="s">
        <v>167</v>
      </c>
      <c r="DA738" s="18" t="s">
        <v>167</v>
      </c>
      <c r="DC738" s="18" t="s">
        <v>167</v>
      </c>
      <c r="DE738" s="18" t="s">
        <v>167</v>
      </c>
      <c r="DH738" s="18" t="s">
        <v>167</v>
      </c>
      <c r="DK738" s="18" t="s">
        <v>167</v>
      </c>
      <c r="DN738" s="18" t="s">
        <v>167</v>
      </c>
      <c r="DQ738" s="18" t="s">
        <v>167</v>
      </c>
      <c r="DU738" s="18" t="s">
        <v>167</v>
      </c>
      <c r="DZ738" s="18" t="s">
        <v>167</v>
      </c>
      <c r="EE738" s="18" t="s">
        <v>167</v>
      </c>
      <c r="EF738" s="39">
        <v>2.9833599999999998E-5</v>
      </c>
      <c r="EG738" s="24">
        <v>1.1302700000000001</v>
      </c>
      <c r="EH738" s="39">
        <v>1.0924000000000001E-8</v>
      </c>
      <c r="EI738" s="39">
        <v>2.5643E-13</v>
      </c>
      <c r="EJ738" s="39">
        <v>2.6365999999999998E-4</v>
      </c>
      <c r="EK738" s="39">
        <v>7.0007999999999998E-5</v>
      </c>
      <c r="EL738" s="39">
        <v>6.1682999999999999E-6</v>
      </c>
      <c r="EM738" s="39">
        <v>2.0205999999999999E-8</v>
      </c>
      <c r="EN738" s="39">
        <v>1.03E-5</v>
      </c>
      <c r="EO738" s="39">
        <v>1.4677000000000001E-4</v>
      </c>
      <c r="EP738" s="39">
        <v>5.0014000000000005E-4</v>
      </c>
      <c r="EQ738" s="39">
        <v>3.5082000000000001E-5</v>
      </c>
      <c r="ER738" s="39">
        <v>0</v>
      </c>
      <c r="ES738" s="39">
        <v>0</v>
      </c>
      <c r="ET738" s="39">
        <v>0</v>
      </c>
      <c r="EU738" s="39">
        <v>4.3683999999999997E-5</v>
      </c>
      <c r="EV738" s="39">
        <v>2.9527999999999999E-6</v>
      </c>
      <c r="EW738" s="39">
        <v>1.1512E-3</v>
      </c>
      <c r="EX738" s="39">
        <v>7.8418999999999998E-7</v>
      </c>
      <c r="FA738" s="23">
        <v>-1.3943000000000001</v>
      </c>
      <c r="FB738" s="23">
        <v>-1.4228000000000001</v>
      </c>
      <c r="FC738" s="23">
        <v>-3.5461</v>
      </c>
      <c r="FD738" s="23">
        <v>-0.88119999999999998</v>
      </c>
      <c r="FE738" s="23">
        <v>3.5095999999999998</v>
      </c>
      <c r="FF738" s="23">
        <v>-11.026899999999999</v>
      </c>
      <c r="FG738" s="23">
        <v>-7.4021999999999997</v>
      </c>
      <c r="FH738" s="23">
        <v>-5.3613</v>
      </c>
      <c r="FI738" s="23">
        <v>1.6087</v>
      </c>
      <c r="FJ738" s="23">
        <v>-11.2902</v>
      </c>
      <c r="FK738" s="23">
        <v>1.5439000000000001</v>
      </c>
      <c r="FL738" s="23">
        <v>6.5282999999999998</v>
      </c>
      <c r="FM738" s="23">
        <v>2.3491</v>
      </c>
      <c r="FN738" s="23">
        <v>4.9126000000000003</v>
      </c>
      <c r="FO738" s="23">
        <v>-0.20799999999999999</v>
      </c>
      <c r="FP738" s="23">
        <v>8.3604000000000003</v>
      </c>
      <c r="FQ738" s="23">
        <v>1.9289000000000001</v>
      </c>
      <c r="FR738" s="23">
        <v>-3.8544</v>
      </c>
    </row>
    <row r="739" spans="1:174" x14ac:dyDescent="0.2">
      <c r="A739" s="17">
        <f t="shared" si="15"/>
        <v>738</v>
      </c>
      <c r="B739" s="18">
        <v>13</v>
      </c>
      <c r="C739" s="18" t="s">
        <v>1298</v>
      </c>
      <c r="D739" s="18" t="s">
        <v>1276</v>
      </c>
      <c r="E739" s="18" t="s">
        <v>166</v>
      </c>
      <c r="F739" s="18" t="s">
        <v>166</v>
      </c>
      <c r="H739" s="18">
        <v>6</v>
      </c>
      <c r="I739" s="18">
        <v>5.4872640000000006</v>
      </c>
      <c r="K739" s="18">
        <v>65.348528000000002</v>
      </c>
      <c r="L739" s="18">
        <v>-14.951019000000001</v>
      </c>
      <c r="M739" s="18" t="s">
        <v>229</v>
      </c>
      <c r="O739" s="18" t="s">
        <v>167</v>
      </c>
      <c r="P739" s="18">
        <v>3837</v>
      </c>
      <c r="Q739" s="18">
        <v>1.71</v>
      </c>
      <c r="S739" s="19">
        <v>2.9</v>
      </c>
      <c r="U739" s="20">
        <v>7.64</v>
      </c>
      <c r="W739" s="19">
        <f t="shared" si="16"/>
        <v>43.805345919140947</v>
      </c>
      <c r="X739" s="19"/>
      <c r="Z739" s="21">
        <v>0.29099999999999998</v>
      </c>
      <c r="AA739" s="21"/>
      <c r="AC739" s="18" t="s">
        <v>167</v>
      </c>
      <c r="AE739" s="18" t="s">
        <v>167</v>
      </c>
      <c r="AG739" s="18" t="s">
        <v>167</v>
      </c>
      <c r="AH739" s="22">
        <v>122</v>
      </c>
      <c r="AI739" s="22"/>
      <c r="AJ739" s="22">
        <v>84</v>
      </c>
      <c r="AM739" s="18" t="s">
        <v>167</v>
      </c>
      <c r="AO739" s="18" t="s">
        <v>167</v>
      </c>
      <c r="AQ739" s="18" t="s">
        <v>167</v>
      </c>
      <c r="AR739" s="19">
        <v>2.21</v>
      </c>
      <c r="AT739" s="21">
        <v>0.313</v>
      </c>
      <c r="AV739" s="19">
        <v>8.68</v>
      </c>
      <c r="AY739" s="18" t="s">
        <v>167</v>
      </c>
      <c r="AZ739" s="19">
        <v>75</v>
      </c>
      <c r="BA739"/>
      <c r="BC739" s="18" t="s">
        <v>167</v>
      </c>
      <c r="BE739" s="18" t="s">
        <v>167</v>
      </c>
      <c r="BF739" s="19">
        <v>255.92000000000002</v>
      </c>
      <c r="BI739" s="18" t="s">
        <v>167</v>
      </c>
      <c r="BK739" s="18" t="s">
        <v>167</v>
      </c>
      <c r="BM739" s="18" t="s">
        <v>167</v>
      </c>
      <c r="BN739" s="19">
        <v>64.510635818908128</v>
      </c>
      <c r="BQ739" s="18" t="s">
        <v>167</v>
      </c>
      <c r="BS739" s="18" t="s">
        <v>167</v>
      </c>
      <c r="BT739" s="21"/>
      <c r="BU739" s="18" t="s">
        <v>167</v>
      </c>
      <c r="BW739" s="18" t="s">
        <v>167</v>
      </c>
      <c r="BY739" s="18" t="s">
        <v>167</v>
      </c>
      <c r="BZ739" s="24">
        <v>12.3</v>
      </c>
      <c r="CA739"/>
      <c r="CB739" s="21"/>
      <c r="CC739" s="18" t="s">
        <v>167</v>
      </c>
      <c r="CD739" s="21"/>
      <c r="CE739" s="18" t="s">
        <v>167</v>
      </c>
      <c r="CF739" s="21"/>
      <c r="CG739" s="18" t="s">
        <v>167</v>
      </c>
      <c r="CI739" s="21" t="s">
        <v>167</v>
      </c>
      <c r="CJ739" s="19">
        <v>24.833837600000003</v>
      </c>
      <c r="CM739" s="18" t="s">
        <v>167</v>
      </c>
      <c r="CO739" s="23" t="s">
        <v>167</v>
      </c>
      <c r="CQ739" s="23" t="s">
        <v>167</v>
      </c>
      <c r="CR739" s="23" t="s">
        <v>974</v>
      </c>
      <c r="CT739" s="18" t="s">
        <v>167</v>
      </c>
      <c r="CV739" s="18" t="s">
        <v>167</v>
      </c>
      <c r="CY739" s="18" t="s">
        <v>167</v>
      </c>
      <c r="DA739" s="18" t="s">
        <v>167</v>
      </c>
      <c r="DC739" s="18" t="s">
        <v>167</v>
      </c>
      <c r="DE739" s="18" t="s">
        <v>167</v>
      </c>
      <c r="DH739" s="18" t="s">
        <v>167</v>
      </c>
      <c r="DK739" s="18" t="s">
        <v>167</v>
      </c>
      <c r="DN739" s="18" t="s">
        <v>167</v>
      </c>
      <c r="DQ739" s="18" t="s">
        <v>167</v>
      </c>
      <c r="DU739" s="18" t="s">
        <v>167</v>
      </c>
      <c r="DZ739" s="18" t="s">
        <v>167</v>
      </c>
      <c r="EE739" s="18" t="s">
        <v>167</v>
      </c>
      <c r="EF739" s="39">
        <v>1.4280900000000001E-4</v>
      </c>
      <c r="EG739" s="24">
        <v>12.1775</v>
      </c>
      <c r="EH739" s="39">
        <v>2.3596000000000002E-8</v>
      </c>
      <c r="EI739" s="39">
        <v>1.4480000000000001E-12</v>
      </c>
      <c r="EJ739" s="39">
        <v>1.2145E-4</v>
      </c>
      <c r="EK739" s="39">
        <v>8.4004000000000004E-5</v>
      </c>
      <c r="EL739" s="39">
        <v>2.1934999999999998E-6</v>
      </c>
      <c r="EM739" s="39">
        <v>2.353E-7</v>
      </c>
      <c r="EN739" s="39">
        <v>8.6999999999999997E-6</v>
      </c>
      <c r="EO739" s="39">
        <v>7.4587999999999998E-5</v>
      </c>
      <c r="EP739" s="39">
        <v>2.5584000000000002E-4</v>
      </c>
      <c r="EQ739" s="39">
        <v>1.2029E-5</v>
      </c>
      <c r="ER739" s="39">
        <v>0</v>
      </c>
      <c r="ES739" s="39">
        <v>0</v>
      </c>
      <c r="ET739" s="39">
        <v>0</v>
      </c>
      <c r="EU739" s="39">
        <v>3.1148000000000001E-5</v>
      </c>
      <c r="EV739" s="39">
        <v>5.0187999999999999E-7</v>
      </c>
      <c r="EW739" s="39">
        <v>4.0316000000000001E-4</v>
      </c>
      <c r="EX739" s="39">
        <v>1.7480999999999999E-7</v>
      </c>
      <c r="FA739" s="23">
        <v>-1.3897999999999999</v>
      </c>
      <c r="FB739" s="23">
        <v>-3.22</v>
      </c>
      <c r="FC739" s="23">
        <v>-5.0815999999999999</v>
      </c>
      <c r="FD739" s="23">
        <v>-1.9326000000000001</v>
      </c>
      <c r="FE739" s="23">
        <v>1.8459000000000001</v>
      </c>
      <c r="FF739" s="23">
        <v>-16.007400000000001</v>
      </c>
      <c r="FG739" s="23">
        <v>-12.414400000000001</v>
      </c>
      <c r="FH739" s="23">
        <v>-7.7640000000000002</v>
      </c>
      <c r="FI739" s="23">
        <v>1.7599</v>
      </c>
      <c r="FJ739" s="23">
        <v>-13.148300000000001</v>
      </c>
      <c r="FK739" s="23">
        <v>1.5173000000000001</v>
      </c>
      <c r="FL739" s="23">
        <v>6.8011999999999997</v>
      </c>
      <c r="FM739" s="23">
        <v>0.45629999999999998</v>
      </c>
      <c r="FN739" s="23">
        <v>4.0410000000000004</v>
      </c>
      <c r="FO739" s="23">
        <v>-1.8286</v>
      </c>
      <c r="FP739" s="23">
        <v>6.7</v>
      </c>
      <c r="FQ739" s="23">
        <v>-0.57379999999999998</v>
      </c>
      <c r="FR739" s="23">
        <v>-6.7625999999999999</v>
      </c>
    </row>
    <row r="740" spans="1:174" x14ac:dyDescent="0.2">
      <c r="A740" s="17">
        <f t="shared" si="15"/>
        <v>739</v>
      </c>
      <c r="B740" s="18">
        <v>13</v>
      </c>
      <c r="C740" s="18" t="s">
        <v>1299</v>
      </c>
      <c r="D740" s="18" t="s">
        <v>1276</v>
      </c>
      <c r="E740" s="18" t="s">
        <v>166</v>
      </c>
      <c r="F740" s="18" t="s">
        <v>166</v>
      </c>
      <c r="H740" s="18">
        <v>6</v>
      </c>
      <c r="I740" s="18">
        <v>9.3977280000000007</v>
      </c>
      <c r="K740" s="18">
        <v>65.348528000000002</v>
      </c>
      <c r="L740" s="18">
        <v>-14.951019000000001</v>
      </c>
      <c r="M740" s="18" t="s">
        <v>229</v>
      </c>
      <c r="O740" s="18" t="s">
        <v>167</v>
      </c>
      <c r="P740" s="18">
        <v>3837</v>
      </c>
      <c r="Q740" s="18">
        <v>1.71</v>
      </c>
      <c r="S740" s="19">
        <v>6.1</v>
      </c>
      <c r="U740" s="20">
        <v>7.6</v>
      </c>
      <c r="W740" s="19">
        <f t="shared" si="16"/>
        <v>34.62125885172469</v>
      </c>
      <c r="X740" s="19"/>
      <c r="Z740" s="21">
        <v>0.56699999999999995</v>
      </c>
      <c r="AA740" s="21"/>
      <c r="AC740" s="18" t="s">
        <v>167</v>
      </c>
      <c r="AE740" s="18" t="s">
        <v>167</v>
      </c>
      <c r="AG740" s="18" t="s">
        <v>167</v>
      </c>
      <c r="AH740" s="22">
        <v>90</v>
      </c>
      <c r="AI740" s="22"/>
      <c r="AJ740" s="22">
        <v>38.9</v>
      </c>
      <c r="AM740" s="18" t="s">
        <v>167</v>
      </c>
      <c r="AO740" s="18" t="s">
        <v>167</v>
      </c>
      <c r="AQ740" s="18" t="s">
        <v>167</v>
      </c>
      <c r="AR740" s="19">
        <v>2.08</v>
      </c>
      <c r="AT740" s="21">
        <v>5.8999999999999997E-2</v>
      </c>
      <c r="AV740" s="19">
        <v>3.77</v>
      </c>
      <c r="AY740" s="18" t="s">
        <v>167</v>
      </c>
      <c r="AZ740" s="19">
        <v>35</v>
      </c>
      <c r="BA740"/>
      <c r="BC740" s="18" t="s">
        <v>167</v>
      </c>
      <c r="BE740" s="18" t="s">
        <v>167</v>
      </c>
      <c r="BF740" s="19">
        <v>181.232</v>
      </c>
      <c r="BI740" s="18" t="s">
        <v>167</v>
      </c>
      <c r="BK740" s="18" t="s">
        <v>167</v>
      </c>
      <c r="BM740" s="18" t="s">
        <v>167</v>
      </c>
      <c r="BN740" s="19">
        <v>63.108230692410125</v>
      </c>
      <c r="BQ740" s="18" t="s">
        <v>167</v>
      </c>
      <c r="BS740" s="18" t="s">
        <v>167</v>
      </c>
      <c r="BT740" s="21"/>
      <c r="BU740" s="18" t="s">
        <v>167</v>
      </c>
      <c r="BW740" s="18" t="s">
        <v>167</v>
      </c>
      <c r="BY740" s="18" t="s">
        <v>167</v>
      </c>
      <c r="BZ740" s="24">
        <v>7.67</v>
      </c>
      <c r="CA740"/>
      <c r="CB740" s="21"/>
      <c r="CC740" s="18" t="s">
        <v>167</v>
      </c>
      <c r="CD740" s="21"/>
      <c r="CE740" s="18" t="s">
        <v>167</v>
      </c>
      <c r="CF740" s="21"/>
      <c r="CG740" s="18" t="s">
        <v>167</v>
      </c>
      <c r="CI740" s="21" t="s">
        <v>167</v>
      </c>
      <c r="CJ740" s="19">
        <v>21.905031200000003</v>
      </c>
      <c r="CM740" s="18" t="s">
        <v>167</v>
      </c>
      <c r="CO740" s="23" t="s">
        <v>167</v>
      </c>
      <c r="CQ740" s="23" t="s">
        <v>167</v>
      </c>
      <c r="CR740" s="23" t="s">
        <v>974</v>
      </c>
      <c r="CT740" s="18" t="s">
        <v>167</v>
      </c>
      <c r="CV740" s="18" t="s">
        <v>167</v>
      </c>
      <c r="CY740" s="18" t="s">
        <v>167</v>
      </c>
      <c r="DA740" s="18" t="s">
        <v>167</v>
      </c>
      <c r="DC740" s="18" t="s">
        <v>167</v>
      </c>
      <c r="DE740" s="18" t="s">
        <v>167</v>
      </c>
      <c r="DH740" s="18" t="s">
        <v>167</v>
      </c>
      <c r="DK740" s="18" t="s">
        <v>167</v>
      </c>
      <c r="DN740" s="18" t="s">
        <v>167</v>
      </c>
      <c r="DQ740" s="18" t="s">
        <v>167</v>
      </c>
      <c r="DU740" s="18" t="s">
        <v>167</v>
      </c>
      <c r="DZ740" s="18" t="s">
        <v>167</v>
      </c>
      <c r="EE740" s="18" t="s">
        <v>167</v>
      </c>
      <c r="EF740" s="39">
        <v>2.1458300000000001E-5</v>
      </c>
      <c r="EG740" s="24">
        <v>2.5324800000000001</v>
      </c>
      <c r="EH740" s="39">
        <v>2.5758000000000001E-8</v>
      </c>
      <c r="EI740" s="39">
        <v>1.6079E-12</v>
      </c>
      <c r="EJ740" s="39">
        <v>8.9637999999999998E-5</v>
      </c>
      <c r="EK740" s="39">
        <v>3.9001000000000001E-5</v>
      </c>
      <c r="EL740" s="39">
        <v>2.0967000000000002E-6</v>
      </c>
      <c r="EM740" s="39">
        <v>3.9836E-8</v>
      </c>
      <c r="EN740" s="39">
        <v>3.8E-6</v>
      </c>
      <c r="EO740" s="39">
        <v>3.4833999999999999E-5</v>
      </c>
      <c r="EP740" s="39">
        <v>1.8116000000000001E-4</v>
      </c>
      <c r="EQ740" s="39">
        <v>7.5507000000000004E-6</v>
      </c>
      <c r="ER740" s="39">
        <v>0</v>
      </c>
      <c r="ES740" s="39">
        <v>0</v>
      </c>
      <c r="ET740" s="39">
        <v>0</v>
      </c>
      <c r="EU740" s="39">
        <v>2.7725999999999998E-5</v>
      </c>
      <c r="EV740" s="39">
        <v>4.4131999999999998E-7</v>
      </c>
      <c r="EW740" s="39">
        <v>3.5502999999999999E-4</v>
      </c>
      <c r="EX740" s="39">
        <v>1.7966999999999999E-7</v>
      </c>
      <c r="FA740" s="23">
        <v>-1.2067000000000001</v>
      </c>
      <c r="FB740" s="23">
        <v>-3.3397000000000001</v>
      </c>
      <c r="FC740" s="23">
        <v>-4.7457000000000003</v>
      </c>
      <c r="FD740" s="23">
        <v>-2.0950000000000002</v>
      </c>
      <c r="FE740" s="23">
        <v>2.0209000000000001</v>
      </c>
      <c r="FF740" s="23">
        <v>-16.755299999999998</v>
      </c>
      <c r="FG740" s="23">
        <v>-13.196400000000001</v>
      </c>
      <c r="FH740" s="23">
        <v>-8.0960999999999999</v>
      </c>
      <c r="FI740" s="23">
        <v>0.96440000000000003</v>
      </c>
      <c r="FJ740" s="23">
        <v>-13.522399999999999</v>
      </c>
      <c r="FK740" s="23">
        <v>1.6669</v>
      </c>
      <c r="FL740" s="23">
        <v>6.1371000000000002</v>
      </c>
      <c r="FM740" s="23">
        <v>0.3508</v>
      </c>
      <c r="FN740" s="23">
        <v>4.2275</v>
      </c>
      <c r="FO740" s="23">
        <v>-2.2027999999999999</v>
      </c>
      <c r="FP740" s="23">
        <v>6.6403999999999996</v>
      </c>
      <c r="FQ740" s="23">
        <v>-0.51149999999999995</v>
      </c>
      <c r="FR740" s="23">
        <v>-7.4996</v>
      </c>
    </row>
    <row r="741" spans="1:174" x14ac:dyDescent="0.2">
      <c r="A741" s="17">
        <f t="shared" si="15"/>
        <v>740</v>
      </c>
      <c r="B741" s="18">
        <v>13</v>
      </c>
      <c r="C741" s="18" t="s">
        <v>1300</v>
      </c>
      <c r="D741" s="18" t="s">
        <v>1276</v>
      </c>
      <c r="E741" s="18" t="s">
        <v>166</v>
      </c>
      <c r="F741" s="18" t="s">
        <v>166</v>
      </c>
      <c r="H741" s="18">
        <v>6</v>
      </c>
      <c r="I741" s="18">
        <v>9.3661919999999999</v>
      </c>
      <c r="K741" s="18">
        <v>65.348528000000002</v>
      </c>
      <c r="L741" s="18">
        <v>-14.951019000000001</v>
      </c>
      <c r="M741" s="18" t="s">
        <v>229</v>
      </c>
      <c r="O741" s="18" t="s">
        <v>167</v>
      </c>
      <c r="P741" s="18">
        <v>3837</v>
      </c>
      <c r="Q741" s="18">
        <v>1.71</v>
      </c>
      <c r="S741" s="19">
        <v>2</v>
      </c>
      <c r="U741" s="20">
        <v>7.56</v>
      </c>
      <c r="W741" s="19">
        <f t="shared" si="16"/>
        <v>22.042921886322937</v>
      </c>
      <c r="X741" s="19"/>
      <c r="Z741" s="21">
        <v>0.38200000000000001</v>
      </c>
      <c r="AA741" s="21"/>
      <c r="AC741" s="18" t="s">
        <v>167</v>
      </c>
      <c r="AE741" s="18" t="s">
        <v>167</v>
      </c>
      <c r="AG741" s="18" t="s">
        <v>167</v>
      </c>
      <c r="AH741" s="22">
        <v>62</v>
      </c>
      <c r="AI741" s="22"/>
      <c r="AJ741" s="22">
        <v>19.5</v>
      </c>
      <c r="AM741" s="18" t="s">
        <v>167</v>
      </c>
      <c r="AO741" s="18" t="s">
        <v>167</v>
      </c>
      <c r="AQ741" s="18" t="s">
        <v>167</v>
      </c>
      <c r="AR741" s="19">
        <v>1.03</v>
      </c>
      <c r="AT741" s="21">
        <v>5.1999999999999998E-2</v>
      </c>
      <c r="AV741" s="19">
        <v>2.08</v>
      </c>
      <c r="AY741" s="18" t="s">
        <v>167</v>
      </c>
      <c r="AZ741" s="19">
        <v>14</v>
      </c>
      <c r="BA741"/>
      <c r="BC741" s="18" t="s">
        <v>167</v>
      </c>
      <c r="BE741" s="18" t="s">
        <v>167</v>
      </c>
      <c r="BF741" s="19">
        <v>109.16</v>
      </c>
      <c r="BI741" s="18" t="s">
        <v>167</v>
      </c>
      <c r="BK741" s="18" t="s">
        <v>167</v>
      </c>
      <c r="BM741" s="18" t="s">
        <v>167</v>
      </c>
      <c r="BN741" s="19">
        <v>26.645697403462052</v>
      </c>
      <c r="BQ741" s="18" t="s">
        <v>167</v>
      </c>
      <c r="BS741" s="18" t="s">
        <v>167</v>
      </c>
      <c r="BT741" s="21"/>
      <c r="BU741" s="18" t="s">
        <v>167</v>
      </c>
      <c r="BW741" s="18" t="s">
        <v>167</v>
      </c>
      <c r="BY741" s="18" t="s">
        <v>167</v>
      </c>
      <c r="BZ741" s="24">
        <v>5.96</v>
      </c>
      <c r="CA741"/>
      <c r="CB741" s="21"/>
      <c r="CC741" s="18" t="s">
        <v>167</v>
      </c>
      <c r="CD741" s="21"/>
      <c r="CE741" s="18" t="s">
        <v>167</v>
      </c>
      <c r="CF741" s="21"/>
      <c r="CG741" s="18" t="s">
        <v>167</v>
      </c>
      <c r="CI741" s="21" t="s">
        <v>167</v>
      </c>
      <c r="CJ741" s="19">
        <v>14.583015200000002</v>
      </c>
      <c r="CM741" s="18" t="s">
        <v>167</v>
      </c>
      <c r="CO741" s="23" t="s">
        <v>167</v>
      </c>
      <c r="CQ741" s="23" t="s">
        <v>167</v>
      </c>
      <c r="CR741" s="23" t="s">
        <v>974</v>
      </c>
      <c r="CT741" s="18" t="s">
        <v>167</v>
      </c>
      <c r="CV741" s="18" t="s">
        <v>167</v>
      </c>
      <c r="CY741" s="18" t="s">
        <v>167</v>
      </c>
      <c r="DA741" s="18" t="s">
        <v>167</v>
      </c>
      <c r="DC741" s="18" t="s">
        <v>167</v>
      </c>
      <c r="DE741" s="18" t="s">
        <v>167</v>
      </c>
      <c r="DH741" s="18" t="s">
        <v>167</v>
      </c>
      <c r="DK741" s="18" t="s">
        <v>167</v>
      </c>
      <c r="DN741" s="18" t="s">
        <v>167</v>
      </c>
      <c r="DQ741" s="18" t="s">
        <v>167</v>
      </c>
      <c r="DU741" s="18" t="s">
        <v>167</v>
      </c>
      <c r="DZ741" s="18" t="s">
        <v>167</v>
      </c>
      <c r="EE741" s="18" t="s">
        <v>167</v>
      </c>
      <c r="EF741" s="39">
        <v>-7.6460700000000008E-6</v>
      </c>
      <c r="EG741" s="24">
        <v>-1.43205</v>
      </c>
      <c r="EH741" s="39">
        <v>2.8101000000000001E-8</v>
      </c>
      <c r="EI741" s="39">
        <v>4.7049999999999998E-12</v>
      </c>
      <c r="EJ741" s="39">
        <v>6.1841999999999995E-5</v>
      </c>
      <c r="EK741" s="39">
        <v>2.0000000000000002E-5</v>
      </c>
      <c r="EL741" s="39">
        <v>9.9933000000000009E-7</v>
      </c>
      <c r="EM741" s="39">
        <v>4.4168000000000002E-8</v>
      </c>
      <c r="EN741" s="39">
        <v>2.0999999999999998E-6</v>
      </c>
      <c r="EO741" s="39">
        <v>1.3954999999999999E-5</v>
      </c>
      <c r="EP741" s="39">
        <v>1.0917999999999999E-4</v>
      </c>
      <c r="EQ741" s="39">
        <v>5.9031999999999997E-6</v>
      </c>
      <c r="ER741" s="39">
        <v>0</v>
      </c>
      <c r="ES741" s="39">
        <v>0</v>
      </c>
      <c r="ET741" s="39">
        <v>0</v>
      </c>
      <c r="EU741" s="39">
        <v>2.2823000000000002E-5</v>
      </c>
      <c r="EV741" s="39">
        <v>2.3097999999999999E-7</v>
      </c>
      <c r="EW741" s="39">
        <v>2.3703999999999999E-4</v>
      </c>
      <c r="EX741" s="39">
        <v>5.6916999999999999E-8</v>
      </c>
      <c r="FA741" s="23">
        <v>-1.1496</v>
      </c>
      <c r="FB741" s="23">
        <v>-4.5542999999999996</v>
      </c>
      <c r="FC741" s="23">
        <v>-5.8611000000000004</v>
      </c>
      <c r="FD741" s="23">
        <v>-2.5303</v>
      </c>
      <c r="FE741" s="23">
        <v>0.97450000000000003</v>
      </c>
      <c r="FF741" s="23">
        <v>-21.2987</v>
      </c>
      <c r="FG741" s="23">
        <v>-17.695900000000002</v>
      </c>
      <c r="FH741" s="23">
        <v>-9.9230999999999998</v>
      </c>
      <c r="FI741" s="23">
        <v>0.78549999999999998</v>
      </c>
      <c r="FJ741" s="23">
        <v>-15.4</v>
      </c>
      <c r="FK741" s="23">
        <v>1.7670999999999999</v>
      </c>
      <c r="FL741" s="23">
        <v>5.7892999999999999</v>
      </c>
      <c r="FM741" s="23">
        <v>-0.92679999999999996</v>
      </c>
      <c r="FN741" s="23">
        <v>3.7982999999999998</v>
      </c>
      <c r="FO741" s="23">
        <v>-3.3976000000000002</v>
      </c>
      <c r="FP741" s="23">
        <v>5.6265000000000001</v>
      </c>
      <c r="FQ741" s="23">
        <v>-2.0497000000000001</v>
      </c>
      <c r="FR741" s="23">
        <v>-9.6852</v>
      </c>
    </row>
    <row r="742" spans="1:174" x14ac:dyDescent="0.2">
      <c r="A742" s="17">
        <f t="shared" si="15"/>
        <v>741</v>
      </c>
      <c r="B742" s="18">
        <v>13</v>
      </c>
      <c r="C742" s="18" t="s">
        <v>1301</v>
      </c>
      <c r="D742" s="18" t="s">
        <v>1276</v>
      </c>
      <c r="E742" s="18" t="s">
        <v>166</v>
      </c>
      <c r="F742" s="18" t="s">
        <v>166</v>
      </c>
      <c r="H742" s="18">
        <v>6</v>
      </c>
      <c r="I742" s="18">
        <v>6.0549119999999998</v>
      </c>
      <c r="K742" s="18">
        <v>65.348528000000002</v>
      </c>
      <c r="L742" s="18">
        <v>-14.951019000000001</v>
      </c>
      <c r="M742" s="18" t="s">
        <v>229</v>
      </c>
      <c r="O742" s="18" t="s">
        <v>167</v>
      </c>
      <c r="P742" s="18">
        <v>3837</v>
      </c>
      <c r="Q742" s="18">
        <v>1.71</v>
      </c>
      <c r="S742" s="19">
        <v>3.4</v>
      </c>
      <c r="U742" s="20">
        <v>7.69</v>
      </c>
      <c r="W742" s="19">
        <f t="shared" si="16"/>
        <v>41.445573807190073</v>
      </c>
      <c r="X742" s="19"/>
      <c r="Z742" s="21">
        <v>0.64100000000000001</v>
      </c>
      <c r="AA742" s="21"/>
      <c r="AC742" s="18" t="s">
        <v>167</v>
      </c>
      <c r="AE742" s="18" t="s">
        <v>167</v>
      </c>
      <c r="AG742" s="18" t="s">
        <v>167</v>
      </c>
      <c r="AH742" s="22">
        <v>117</v>
      </c>
      <c r="AI742" s="22"/>
      <c r="AJ742" s="22">
        <v>31.9</v>
      </c>
      <c r="AM742" s="18" t="s">
        <v>167</v>
      </c>
      <c r="AO742" s="18" t="s">
        <v>167</v>
      </c>
      <c r="AQ742" s="18" t="s">
        <v>167</v>
      </c>
      <c r="AR742" s="19">
        <v>2.16</v>
      </c>
      <c r="AT742" s="21">
        <v>0.14099999999999999</v>
      </c>
      <c r="AV742" s="19">
        <v>3.88</v>
      </c>
      <c r="AY742" s="18" t="s">
        <v>167</v>
      </c>
      <c r="AZ742" s="19">
        <v>46</v>
      </c>
      <c r="BA742"/>
      <c r="BC742" s="18" t="s">
        <v>167</v>
      </c>
      <c r="BE742" s="18" t="s">
        <v>167</v>
      </c>
      <c r="BF742" s="19">
        <v>197.072</v>
      </c>
      <c r="BI742" s="18" t="s">
        <v>167</v>
      </c>
      <c r="BK742" s="18" t="s">
        <v>167</v>
      </c>
      <c r="BM742" s="18" t="s">
        <v>167</v>
      </c>
      <c r="BN742" s="19">
        <v>59.835952063914782</v>
      </c>
      <c r="BQ742" s="18" t="s">
        <v>167</v>
      </c>
      <c r="BS742" s="18" t="s">
        <v>167</v>
      </c>
      <c r="BT742" s="21"/>
      <c r="BU742" s="18" t="s">
        <v>167</v>
      </c>
      <c r="BW742" s="18" t="s">
        <v>167</v>
      </c>
      <c r="BY742" s="18" t="s">
        <v>167</v>
      </c>
      <c r="BZ742" s="24">
        <v>12.2</v>
      </c>
      <c r="CA742"/>
      <c r="CB742" s="21"/>
      <c r="CC742" s="18" t="s">
        <v>167</v>
      </c>
      <c r="CD742" s="21"/>
      <c r="CE742" s="18" t="s">
        <v>167</v>
      </c>
      <c r="CF742" s="21"/>
      <c r="CG742" s="18" t="s">
        <v>167</v>
      </c>
      <c r="CI742" s="21" t="s">
        <v>167</v>
      </c>
      <c r="CJ742" s="19">
        <v>26.9084088</v>
      </c>
      <c r="CM742" s="18" t="s">
        <v>167</v>
      </c>
      <c r="CO742" s="23" t="s">
        <v>167</v>
      </c>
      <c r="CQ742" s="23" t="s">
        <v>167</v>
      </c>
      <c r="CR742" s="23" t="s">
        <v>974</v>
      </c>
      <c r="CT742" s="18" t="s">
        <v>167</v>
      </c>
      <c r="CV742" s="18" t="s">
        <v>167</v>
      </c>
      <c r="CY742" s="18" t="s">
        <v>167</v>
      </c>
      <c r="DA742" s="18" t="s">
        <v>167</v>
      </c>
      <c r="DC742" s="18" t="s">
        <v>167</v>
      </c>
      <c r="DE742" s="18" t="s">
        <v>167</v>
      </c>
      <c r="DH742" s="18" t="s">
        <v>167</v>
      </c>
      <c r="DK742" s="18" t="s">
        <v>167</v>
      </c>
      <c r="DN742" s="18" t="s">
        <v>167</v>
      </c>
      <c r="DQ742" s="18" t="s">
        <v>167</v>
      </c>
      <c r="DU742" s="18" t="s">
        <v>167</v>
      </c>
      <c r="DZ742" s="18" t="s">
        <v>167</v>
      </c>
      <c r="EE742" s="18" t="s">
        <v>167</v>
      </c>
      <c r="EF742" s="39">
        <v>2.97198E-5</v>
      </c>
      <c r="EG742" s="24">
        <v>2.9070900000000002</v>
      </c>
      <c r="EH742" s="39">
        <v>2.0989E-8</v>
      </c>
      <c r="EI742" s="39">
        <v>1.7291E-12</v>
      </c>
      <c r="EJ742" s="39">
        <v>1.1642E-4</v>
      </c>
      <c r="EK742" s="39">
        <v>3.2001000000000001E-5</v>
      </c>
      <c r="EL742" s="39">
        <v>2.1957999999999998E-6</v>
      </c>
      <c r="EM742" s="39">
        <v>9.4988000000000003E-8</v>
      </c>
      <c r="EN742" s="39">
        <v>3.8999999999999999E-6</v>
      </c>
      <c r="EO742" s="39">
        <v>4.5726000000000002E-5</v>
      </c>
      <c r="EP742" s="39">
        <v>1.9704999999999999E-4</v>
      </c>
      <c r="EQ742" s="39">
        <v>1.1969E-5</v>
      </c>
      <c r="ER742" s="39">
        <v>0</v>
      </c>
      <c r="ES742" s="39">
        <v>0</v>
      </c>
      <c r="ET742" s="39">
        <v>0</v>
      </c>
      <c r="EU742" s="39">
        <v>2.9666999999999999E-5</v>
      </c>
      <c r="EV742" s="39">
        <v>6.1556000000000004E-7</v>
      </c>
      <c r="EW742" s="39">
        <v>4.3603000000000001E-4</v>
      </c>
      <c r="EX742" s="39">
        <v>1.8566999999999999E-7</v>
      </c>
      <c r="FA742" s="23">
        <v>-1.1173</v>
      </c>
      <c r="FB742" s="23">
        <v>-3.1225999999999998</v>
      </c>
      <c r="FC742" s="23">
        <v>-4.4869000000000003</v>
      </c>
      <c r="FD742" s="23">
        <v>-1.8537999999999999</v>
      </c>
      <c r="FE742" s="23">
        <v>2.3450000000000002</v>
      </c>
      <c r="FF742" s="23">
        <v>-15.959899999999999</v>
      </c>
      <c r="FG742" s="23">
        <v>-12.372299999999999</v>
      </c>
      <c r="FH742" s="23">
        <v>-7.8075000000000001</v>
      </c>
      <c r="FI742" s="23">
        <v>1.5333000000000001</v>
      </c>
      <c r="FJ742" s="23">
        <v>-13.329700000000001</v>
      </c>
      <c r="FK742" s="23">
        <v>1.7845</v>
      </c>
      <c r="FL742" s="23">
        <v>6.5952999999999999</v>
      </c>
      <c r="FM742" s="23">
        <v>0.73760000000000003</v>
      </c>
      <c r="FN742" s="23">
        <v>4.4946999999999999</v>
      </c>
      <c r="FO742" s="23">
        <v>-1.9733000000000001</v>
      </c>
      <c r="FP742" s="23">
        <v>7.0922000000000001</v>
      </c>
      <c r="FQ742" s="23">
        <v>-8.5300000000000001E-2</v>
      </c>
      <c r="FR742" s="23">
        <v>-7.0644</v>
      </c>
    </row>
    <row r="743" spans="1:174" x14ac:dyDescent="0.2">
      <c r="A743" s="17">
        <f t="shared" si="15"/>
        <v>742</v>
      </c>
      <c r="B743" s="18">
        <v>13</v>
      </c>
      <c r="C743" s="18" t="s">
        <v>1302</v>
      </c>
      <c r="D743" s="18" t="s">
        <v>1276</v>
      </c>
      <c r="E743" s="18" t="s">
        <v>166</v>
      </c>
      <c r="F743" s="18" t="s">
        <v>166</v>
      </c>
      <c r="H743" s="18">
        <v>6</v>
      </c>
      <c r="I743" s="18">
        <v>1.4191200000000002</v>
      </c>
      <c r="K743" s="18">
        <v>65.348528000000002</v>
      </c>
      <c r="L743" s="18">
        <v>-14.951019000000001</v>
      </c>
      <c r="M743" s="18" t="s">
        <v>229</v>
      </c>
      <c r="O743" s="18" t="s">
        <v>167</v>
      </c>
      <c r="P743" s="18">
        <v>3837</v>
      </c>
      <c r="Q743" s="18">
        <v>1.71</v>
      </c>
      <c r="S743" s="19">
        <v>0.4</v>
      </c>
      <c r="U743" s="20">
        <v>7.76</v>
      </c>
      <c r="W743" s="19">
        <f t="shared" si="16"/>
        <v>72.047877599297436</v>
      </c>
      <c r="X743" s="19"/>
      <c r="Z743" s="21">
        <v>0.64100000000000001</v>
      </c>
      <c r="AA743" s="21"/>
      <c r="AC743" s="18" t="s">
        <v>167</v>
      </c>
      <c r="AE743" s="18" t="s">
        <v>167</v>
      </c>
      <c r="AG743" s="18" t="s">
        <v>167</v>
      </c>
      <c r="AH743" s="22">
        <v>170</v>
      </c>
      <c r="AI743" s="22"/>
      <c r="AJ743" s="22">
        <v>73.7</v>
      </c>
      <c r="AM743" s="18" t="s">
        <v>167</v>
      </c>
      <c r="AO743" s="18" t="s">
        <v>167</v>
      </c>
      <c r="AQ743" s="18" t="s">
        <v>167</v>
      </c>
      <c r="AR743" s="19">
        <v>4.53</v>
      </c>
      <c r="AT743" s="21">
        <v>0.16800000000000001</v>
      </c>
      <c r="AV743" s="19">
        <v>7.47</v>
      </c>
      <c r="AY743" s="18" t="s">
        <v>167</v>
      </c>
      <c r="AZ743" s="19">
        <v>89</v>
      </c>
      <c r="BA743"/>
      <c r="BC743" s="18" t="s">
        <v>167</v>
      </c>
      <c r="BE743" s="18" t="s">
        <v>167</v>
      </c>
      <c r="BF743" s="19">
        <v>390.85599999999999</v>
      </c>
      <c r="BI743" s="18" t="s">
        <v>167</v>
      </c>
      <c r="BK743" s="18" t="s">
        <v>167</v>
      </c>
      <c r="BM743" s="18" t="s">
        <v>167</v>
      </c>
      <c r="BN743" s="19">
        <v>99.570763981358198</v>
      </c>
      <c r="BQ743" s="18" t="s">
        <v>167</v>
      </c>
      <c r="BS743" s="18" t="s">
        <v>167</v>
      </c>
      <c r="BT743" s="21"/>
      <c r="BU743" s="18" t="s">
        <v>167</v>
      </c>
      <c r="BW743" s="18" t="s">
        <v>167</v>
      </c>
      <c r="BY743" s="18" t="s">
        <v>167</v>
      </c>
      <c r="BZ743" s="24">
        <v>28.7</v>
      </c>
      <c r="CA743"/>
      <c r="CB743" s="21"/>
      <c r="CC743" s="18" t="s">
        <v>167</v>
      </c>
      <c r="CD743" s="21"/>
      <c r="CE743" s="18" t="s">
        <v>167</v>
      </c>
      <c r="CF743" s="21"/>
      <c r="CG743" s="18" t="s">
        <v>167</v>
      </c>
      <c r="CI743" s="21" t="s">
        <v>167</v>
      </c>
      <c r="CJ743" s="19">
        <v>45.518532800000003</v>
      </c>
      <c r="CM743" s="18" t="s">
        <v>167</v>
      </c>
      <c r="CO743" s="23" t="s">
        <v>167</v>
      </c>
      <c r="CQ743" s="23" t="s">
        <v>167</v>
      </c>
      <c r="CR743" s="23" t="s">
        <v>974</v>
      </c>
      <c r="CT743" s="18" t="s">
        <v>167</v>
      </c>
      <c r="CV743" s="18" t="s">
        <v>167</v>
      </c>
      <c r="CY743" s="18" t="s">
        <v>167</v>
      </c>
      <c r="DA743" s="18" t="s">
        <v>167</v>
      </c>
      <c r="DC743" s="18" t="s">
        <v>167</v>
      </c>
      <c r="DE743" s="18" t="s">
        <v>167</v>
      </c>
      <c r="DH743" s="18" t="s">
        <v>167</v>
      </c>
      <c r="DK743" s="18" t="s">
        <v>167</v>
      </c>
      <c r="DN743" s="18" t="s">
        <v>167</v>
      </c>
      <c r="DQ743" s="18" t="s">
        <v>167</v>
      </c>
      <c r="DU743" s="18" t="s">
        <v>167</v>
      </c>
      <c r="DZ743" s="18" t="s">
        <v>167</v>
      </c>
      <c r="EE743" s="18" t="s">
        <v>167</v>
      </c>
      <c r="EF743" s="39">
        <v>3.70536E-5</v>
      </c>
      <c r="EG743" s="24">
        <v>2.0707399999999998</v>
      </c>
      <c r="EH743" s="39">
        <v>1.8002999999999999E-8</v>
      </c>
      <c r="EI743" s="39">
        <v>2.2783000000000001E-12</v>
      </c>
      <c r="EJ743" s="39">
        <v>1.6857999999999999E-4</v>
      </c>
      <c r="EK743" s="39">
        <v>7.4004999999999994E-5</v>
      </c>
      <c r="EL743" s="39">
        <v>4.4850999999999996E-6</v>
      </c>
      <c r="EM743" s="39">
        <v>1.1764E-7</v>
      </c>
      <c r="EN743" s="39">
        <v>7.4997000000000004E-6</v>
      </c>
      <c r="EO743" s="39">
        <v>8.8094000000000001E-5</v>
      </c>
      <c r="EP743" s="39">
        <v>3.9071E-4</v>
      </c>
      <c r="EQ743" s="39">
        <v>2.7934999999999999E-5</v>
      </c>
      <c r="ER743" s="39">
        <v>0</v>
      </c>
      <c r="ES743" s="39">
        <v>0</v>
      </c>
      <c r="ET743" s="39">
        <v>0</v>
      </c>
      <c r="EU743" s="39">
        <v>4.6295000000000003E-5</v>
      </c>
      <c r="EV743" s="39">
        <v>1.1316999999999999E-6</v>
      </c>
      <c r="EW743" s="39">
        <v>7.3848000000000002E-4</v>
      </c>
      <c r="EX743" s="39">
        <v>3.1778999999999999E-7</v>
      </c>
      <c r="FA743" s="23">
        <v>-1.0471999999999999</v>
      </c>
      <c r="FB743" s="23">
        <v>-1.9424999999999999</v>
      </c>
      <c r="FC743" s="23">
        <v>-3.8024</v>
      </c>
      <c r="FD743" s="23">
        <v>-1.4644999999999999</v>
      </c>
      <c r="FE743" s="23">
        <v>3.5417999999999998</v>
      </c>
      <c r="FF743" s="23">
        <v>-13.988099999999999</v>
      </c>
      <c r="FG743" s="23">
        <v>-10.367800000000001</v>
      </c>
      <c r="FH743" s="23">
        <v>-6.9476000000000004</v>
      </c>
      <c r="FI743" s="23">
        <v>1.7382</v>
      </c>
      <c r="FJ743" s="23">
        <v>-12.7079</v>
      </c>
      <c r="FK743" s="23">
        <v>1.8867</v>
      </c>
      <c r="FL743" s="23">
        <v>6.6746999999999996</v>
      </c>
      <c r="FM743" s="23">
        <v>2.1324999999999998</v>
      </c>
      <c r="FN743" s="23">
        <v>5.2313999999999998</v>
      </c>
      <c r="FO743" s="23">
        <v>-0.76390000000000002</v>
      </c>
      <c r="FP743" s="23">
        <v>8.4918999999999993</v>
      </c>
      <c r="FQ743" s="23">
        <v>1.2851999999999999</v>
      </c>
      <c r="FR743" s="23">
        <v>-5.6710000000000003</v>
      </c>
    </row>
    <row r="744" spans="1:174" x14ac:dyDescent="0.2">
      <c r="A744" s="17">
        <f t="shared" si="15"/>
        <v>743</v>
      </c>
      <c r="B744" s="18">
        <v>13</v>
      </c>
      <c r="C744" s="18" t="s">
        <v>1303</v>
      </c>
      <c r="D744" s="18" t="s">
        <v>1276</v>
      </c>
      <c r="E744" s="18" t="s">
        <v>166</v>
      </c>
      <c r="F744" s="18" t="s">
        <v>166</v>
      </c>
      <c r="H744" s="18">
        <v>6</v>
      </c>
      <c r="I744" s="18">
        <v>0.409968</v>
      </c>
      <c r="K744" s="18">
        <v>65.348528000000002</v>
      </c>
      <c r="L744" s="18">
        <v>-14.951019000000001</v>
      </c>
      <c r="M744" s="18" t="s">
        <v>229</v>
      </c>
      <c r="O744" s="18" t="s">
        <v>167</v>
      </c>
      <c r="P744" s="18">
        <v>3837</v>
      </c>
      <c r="Q744" s="18">
        <v>1.71</v>
      </c>
      <c r="S744" s="19">
        <v>0</v>
      </c>
      <c r="U744" s="20">
        <v>7.74</v>
      </c>
      <c r="W744" s="19">
        <f t="shared" si="16"/>
        <v>90.737796417433501</v>
      </c>
      <c r="X744" s="19"/>
      <c r="Z744" s="21">
        <v>0.51100000000000001</v>
      </c>
      <c r="AA744" s="21"/>
      <c r="AC744" s="18" t="s">
        <v>167</v>
      </c>
      <c r="AE744" s="18" t="s">
        <v>167</v>
      </c>
      <c r="AG744" s="18" t="s">
        <v>167</v>
      </c>
      <c r="AH744" s="22">
        <v>205</v>
      </c>
      <c r="AI744" s="22"/>
      <c r="AJ744" s="22">
        <v>73.099999999999994</v>
      </c>
      <c r="AM744" s="18" t="s">
        <v>167</v>
      </c>
      <c r="AO744" s="18" t="s">
        <v>167</v>
      </c>
      <c r="AQ744" s="18" t="s">
        <v>167</v>
      </c>
      <c r="AR744" s="19">
        <v>6.4</v>
      </c>
      <c r="AT744" s="21">
        <v>3.4000000000000002E-2</v>
      </c>
      <c r="AV744" s="19">
        <v>7.25</v>
      </c>
      <c r="AY744" s="18" t="s">
        <v>167</v>
      </c>
      <c r="AZ744" s="19">
        <v>96</v>
      </c>
      <c r="BA744"/>
      <c r="BC744" s="18" t="s">
        <v>167</v>
      </c>
      <c r="BE744" s="18" t="s">
        <v>167</v>
      </c>
      <c r="BF744" s="19">
        <v>512.32799999999997</v>
      </c>
      <c r="BI744" s="18" t="s">
        <v>167</v>
      </c>
      <c r="BK744" s="18" t="s">
        <v>167</v>
      </c>
      <c r="BM744" s="18" t="s">
        <v>167</v>
      </c>
      <c r="BN744" s="19">
        <v>132.2935502663116</v>
      </c>
      <c r="BQ744" s="18" t="s">
        <v>167</v>
      </c>
      <c r="BS744" s="18" t="s">
        <v>167</v>
      </c>
      <c r="BT744" s="21"/>
      <c r="BU744" s="18" t="s">
        <v>167</v>
      </c>
      <c r="BW744" s="18" t="s">
        <v>167</v>
      </c>
      <c r="BY744" s="18" t="s">
        <v>167</v>
      </c>
      <c r="BZ744" s="24">
        <v>36.200000000000003</v>
      </c>
      <c r="CA744"/>
      <c r="CB744" s="21"/>
      <c r="CC744" s="18" t="s">
        <v>167</v>
      </c>
      <c r="CD744" s="21"/>
      <c r="CE744" s="18" t="s">
        <v>167</v>
      </c>
      <c r="CF744" s="21"/>
      <c r="CG744" s="18" t="s">
        <v>167</v>
      </c>
      <c r="CI744" s="21" t="s">
        <v>167</v>
      </c>
      <c r="CJ744" s="19">
        <v>58.210027200000006</v>
      </c>
      <c r="CM744" s="18" t="s">
        <v>167</v>
      </c>
      <c r="CO744" s="23" t="s">
        <v>167</v>
      </c>
      <c r="CQ744" s="23" t="s">
        <v>167</v>
      </c>
      <c r="CR744" s="23" t="s">
        <v>974</v>
      </c>
      <c r="CT744" s="18" t="s">
        <v>167</v>
      </c>
      <c r="CV744" s="18" t="s">
        <v>167</v>
      </c>
      <c r="CY744" s="18" t="s">
        <v>167</v>
      </c>
      <c r="DA744" s="18" t="s">
        <v>167</v>
      </c>
      <c r="DC744" s="18" t="s">
        <v>167</v>
      </c>
      <c r="DE744" s="18" t="s">
        <v>167</v>
      </c>
      <c r="DH744" s="18" t="s">
        <v>167</v>
      </c>
      <c r="DK744" s="18" t="s">
        <v>167</v>
      </c>
      <c r="DN744" s="18" t="s">
        <v>167</v>
      </c>
      <c r="DQ744" s="18" t="s">
        <v>167</v>
      </c>
      <c r="DU744" s="18" t="s">
        <v>167</v>
      </c>
      <c r="DZ744" s="18" t="s">
        <v>167</v>
      </c>
      <c r="EE744" s="18" t="s">
        <v>167</v>
      </c>
      <c r="EF744" s="39">
        <v>1.7596199999999999E-5</v>
      </c>
      <c r="EG744" s="24">
        <v>0.79410599999999998</v>
      </c>
      <c r="EH744" s="39">
        <v>1.8914E-8</v>
      </c>
      <c r="EI744" s="39">
        <v>2.5112E-12</v>
      </c>
      <c r="EJ744" s="39">
        <v>2.0290999999999999E-4</v>
      </c>
      <c r="EK744" s="39">
        <v>7.3007000000000001E-5</v>
      </c>
      <c r="EL744" s="39">
        <v>6.3772999999999999E-6</v>
      </c>
      <c r="EM744" s="39">
        <v>2.4623000000000002E-8</v>
      </c>
      <c r="EN744" s="39">
        <v>7.2996999999999998E-6</v>
      </c>
      <c r="EO744" s="39">
        <v>9.4784999999999995E-5</v>
      </c>
      <c r="EP744" s="39">
        <v>5.1197999999999999E-4</v>
      </c>
      <c r="EQ744" s="39">
        <v>3.5111000000000003E-5</v>
      </c>
      <c r="ER744" s="39">
        <v>0</v>
      </c>
      <c r="ES744" s="39">
        <v>0</v>
      </c>
      <c r="ET744" s="39">
        <v>0</v>
      </c>
      <c r="EU744" s="39">
        <v>6.2621999999999998E-5</v>
      </c>
      <c r="EV744" s="39">
        <v>1.3792000000000001E-6</v>
      </c>
      <c r="EW744" s="39">
        <v>9.4572999999999999E-4</v>
      </c>
      <c r="EX744" s="39">
        <v>3.9694000000000001E-7</v>
      </c>
      <c r="FA744" s="23">
        <v>-1.1089</v>
      </c>
      <c r="FB744" s="23">
        <v>-1.5271999999999999</v>
      </c>
      <c r="FC744" s="23">
        <v>-3.6699000000000002</v>
      </c>
      <c r="FD744" s="23">
        <v>-1.3115000000000001</v>
      </c>
      <c r="FE744" s="23">
        <v>3.8799000000000001</v>
      </c>
      <c r="FF744" s="23">
        <v>-13.9328</v>
      </c>
      <c r="FG744" s="23">
        <v>-10.3081</v>
      </c>
      <c r="FH744" s="23">
        <v>-6.7187999999999999</v>
      </c>
      <c r="FI744" s="23">
        <v>0.98150000000000004</v>
      </c>
      <c r="FJ744" s="23">
        <v>-12.6701</v>
      </c>
      <c r="FK744" s="23">
        <v>1.8292999999999999</v>
      </c>
      <c r="FL744" s="23">
        <v>5.9010999999999996</v>
      </c>
      <c r="FM744" s="23">
        <v>2.4184000000000001</v>
      </c>
      <c r="FN744" s="23">
        <v>5.3754999999999997</v>
      </c>
      <c r="FO744" s="23">
        <v>-0.47199999999999998</v>
      </c>
      <c r="FP744" s="23">
        <v>8.6670999999999996</v>
      </c>
      <c r="FQ744" s="23">
        <v>1.6973</v>
      </c>
      <c r="FR744" s="23">
        <v>-5.3421000000000003</v>
      </c>
    </row>
    <row r="745" spans="1:174" x14ac:dyDescent="0.2">
      <c r="A745" s="17">
        <f t="shared" si="15"/>
        <v>744</v>
      </c>
      <c r="B745" s="18">
        <v>13</v>
      </c>
      <c r="C745" s="18" t="s">
        <v>1304</v>
      </c>
      <c r="D745" s="18" t="s">
        <v>1276</v>
      </c>
      <c r="E745" s="18" t="s">
        <v>166</v>
      </c>
      <c r="F745" s="18" t="s">
        <v>166</v>
      </c>
      <c r="H745" s="18">
        <v>6</v>
      </c>
      <c r="I745" s="18">
        <v>8.0101440000000004</v>
      </c>
      <c r="K745" s="18">
        <v>65.348528000000002</v>
      </c>
      <c r="L745" s="18">
        <v>-14.951019000000001</v>
      </c>
      <c r="M745" s="18" t="s">
        <v>229</v>
      </c>
      <c r="O745" s="18" t="s">
        <v>167</v>
      </c>
      <c r="P745" s="18">
        <v>3837</v>
      </c>
      <c r="Q745" s="18">
        <v>1.71</v>
      </c>
      <c r="S745" s="19">
        <v>1.5</v>
      </c>
      <c r="U745" s="20">
        <v>7.3</v>
      </c>
      <c r="W745" s="19">
        <f t="shared" si="16"/>
        <v>26.863383703779583</v>
      </c>
      <c r="X745" s="19"/>
      <c r="Z745" s="21">
        <v>0.96699999999999997</v>
      </c>
      <c r="AA745" s="21"/>
      <c r="AC745" s="18" t="s">
        <v>167</v>
      </c>
      <c r="AE745" s="18" t="s">
        <v>167</v>
      </c>
      <c r="AG745" s="18" t="s">
        <v>167</v>
      </c>
      <c r="AH745" s="22">
        <v>72</v>
      </c>
      <c r="AI745" s="22"/>
      <c r="AJ745" s="22">
        <v>68.400000000000006</v>
      </c>
      <c r="AM745" s="18" t="s">
        <v>167</v>
      </c>
      <c r="AO745" s="18" t="s">
        <v>167</v>
      </c>
      <c r="AQ745" s="18" t="s">
        <v>167</v>
      </c>
      <c r="AR745" s="19">
        <v>1.1599999999999999</v>
      </c>
      <c r="AT745" s="21">
        <v>1.577</v>
      </c>
      <c r="AV745" s="19">
        <v>5.46</v>
      </c>
      <c r="AY745" s="18" t="s">
        <v>167</v>
      </c>
      <c r="AZ745" s="19">
        <v>41</v>
      </c>
      <c r="BA745"/>
      <c r="BC745" s="18" t="s">
        <v>167</v>
      </c>
      <c r="BE745" s="18" t="s">
        <v>167</v>
      </c>
      <c r="BF745" s="19">
        <v>148.19200000000001</v>
      </c>
      <c r="BI745" s="18" t="s">
        <v>167</v>
      </c>
      <c r="BK745" s="18" t="s">
        <v>167</v>
      </c>
      <c r="BM745" s="18" t="s">
        <v>167</v>
      </c>
      <c r="BN745" s="19">
        <v>35.5275965379494</v>
      </c>
      <c r="BQ745" s="18" t="s">
        <v>167</v>
      </c>
      <c r="BS745" s="18" t="s">
        <v>167</v>
      </c>
      <c r="BT745" s="21"/>
      <c r="BU745" s="18" t="s">
        <v>167</v>
      </c>
      <c r="BW745" s="18" t="s">
        <v>167</v>
      </c>
      <c r="BY745" s="18" t="s">
        <v>167</v>
      </c>
      <c r="BZ745"/>
      <c r="CA745" s="24" t="s">
        <v>274</v>
      </c>
      <c r="CB745" s="21"/>
      <c r="CC745" s="18" t="s">
        <v>167</v>
      </c>
      <c r="CD745" s="21"/>
      <c r="CE745" s="18" t="s">
        <v>167</v>
      </c>
      <c r="CF745" s="21"/>
      <c r="CG745" s="18" t="s">
        <v>167</v>
      </c>
      <c r="CI745" s="21" t="s">
        <v>167</v>
      </c>
      <c r="CJ745" s="19">
        <v>15.803351200000002</v>
      </c>
      <c r="CM745" s="18" t="s">
        <v>167</v>
      </c>
      <c r="CO745" s="23" t="s">
        <v>167</v>
      </c>
      <c r="CQ745" s="23" t="s">
        <v>167</v>
      </c>
      <c r="CR745" s="23" t="s">
        <v>974</v>
      </c>
      <c r="CT745" s="18" t="s">
        <v>167</v>
      </c>
      <c r="CV745" s="18" t="s">
        <v>167</v>
      </c>
      <c r="CY745" s="18" t="s">
        <v>167</v>
      </c>
      <c r="DA745" s="18" t="s">
        <v>167</v>
      </c>
      <c r="DC745" s="18" t="s">
        <v>167</v>
      </c>
      <c r="DE745" s="18" t="s">
        <v>167</v>
      </c>
      <c r="DH745" s="18" t="s">
        <v>167</v>
      </c>
      <c r="DK745" s="18" t="s">
        <v>167</v>
      </c>
      <c r="DN745" s="18" t="s">
        <v>167</v>
      </c>
      <c r="DQ745" s="18" t="s">
        <v>167</v>
      </c>
      <c r="DU745" s="18" t="s">
        <v>167</v>
      </c>
      <c r="DZ745" s="18" t="s">
        <v>167</v>
      </c>
      <c r="EE745" s="18" t="s">
        <v>167</v>
      </c>
      <c r="EF745" s="39">
        <v>5.7577900000000003E-5</v>
      </c>
      <c r="EG745" s="24">
        <v>8.1364800000000006</v>
      </c>
      <c r="EH745" s="39">
        <v>5.1287000000000001E-8</v>
      </c>
      <c r="EI745" s="39">
        <v>1.4357E-10</v>
      </c>
      <c r="EJ745" s="39">
        <v>7.1873999999999997E-5</v>
      </c>
      <c r="EK745" s="39">
        <v>6.8002000000000004E-5</v>
      </c>
      <c r="EL745" s="39">
        <v>1.1955E-6</v>
      </c>
      <c r="EM745" s="39">
        <v>1.4936E-6</v>
      </c>
      <c r="EN745" s="39">
        <v>5.5001000000000001E-6</v>
      </c>
      <c r="EO745" s="39">
        <v>4.0889000000000001E-5</v>
      </c>
      <c r="EP745" s="39">
        <v>1.4818000000000001E-4</v>
      </c>
      <c r="EQ745" s="39">
        <v>0</v>
      </c>
      <c r="ER745" s="39">
        <v>0</v>
      </c>
      <c r="ES745" s="39">
        <v>0</v>
      </c>
      <c r="ET745" s="39">
        <v>0</v>
      </c>
      <c r="EU745" s="39">
        <v>4.5130999999999999E-5</v>
      </c>
      <c r="EV745" s="39">
        <v>1.3526999999999999E-7</v>
      </c>
      <c r="EW745" s="39">
        <v>2.5463999999999999E-4</v>
      </c>
      <c r="EX745" s="39">
        <v>4.0933E-8</v>
      </c>
      <c r="FA745" s="23">
        <v>-0.495</v>
      </c>
      <c r="FB745" s="23">
        <v>-3.6374</v>
      </c>
      <c r="FC745" s="23">
        <v>-4.7915000000000001</v>
      </c>
      <c r="FD745" s="23">
        <v>-2.7094</v>
      </c>
      <c r="FE745" s="23">
        <v>2.9142000000000001</v>
      </c>
      <c r="FF745" s="23">
        <v>-20.052600000000002</v>
      </c>
      <c r="FG745" s="23">
        <v>-16.444299999999998</v>
      </c>
      <c r="FH745" s="23">
        <v>-10.2369</v>
      </c>
      <c r="FI745" s="23">
        <v>1.5153000000000001</v>
      </c>
      <c r="FJ745" s="23">
        <v>-15.461399999999999</v>
      </c>
      <c r="FK745" s="23">
        <v>2.427</v>
      </c>
      <c r="FL745" s="23">
        <v>6.4981</v>
      </c>
      <c r="FM745" s="23">
        <v>1.1227</v>
      </c>
      <c r="FN745" s="23">
        <v>5.3845999999999998</v>
      </c>
      <c r="FO745" s="23">
        <v>-2.1880999999999999</v>
      </c>
      <c r="FP745" s="23">
        <v>8.1533999999999995</v>
      </c>
      <c r="FQ745" s="23">
        <v>-0.68799999999999994</v>
      </c>
      <c r="FR745" s="23">
        <v>-9.4403000000000006</v>
      </c>
    </row>
    <row r="746" spans="1:174" x14ac:dyDescent="0.2">
      <c r="A746" s="17">
        <f t="shared" si="15"/>
        <v>745</v>
      </c>
      <c r="B746" s="18">
        <v>13</v>
      </c>
      <c r="C746" s="18" t="s">
        <v>1305</v>
      </c>
      <c r="D746" s="18" t="s">
        <v>1276</v>
      </c>
      <c r="E746" s="18" t="s">
        <v>166</v>
      </c>
      <c r="F746" s="18" t="s">
        <v>166</v>
      </c>
      <c r="H746" s="18">
        <v>6</v>
      </c>
      <c r="I746" s="18">
        <v>5.0142240000000005</v>
      </c>
      <c r="K746" s="18">
        <v>65.348528000000002</v>
      </c>
      <c r="L746" s="18">
        <v>-14.951019000000001</v>
      </c>
      <c r="M746" s="18" t="s">
        <v>229</v>
      </c>
      <c r="O746" s="18" t="s">
        <v>167</v>
      </c>
      <c r="P746" s="18">
        <v>3837</v>
      </c>
      <c r="Q746" s="18">
        <v>1.71</v>
      </c>
      <c r="S746" s="19">
        <v>2.9</v>
      </c>
      <c r="U746" s="20">
        <v>7.58</v>
      </c>
      <c r="W746" s="19">
        <f t="shared" si="16"/>
        <v>35.232890518550164</v>
      </c>
      <c r="X746" s="19"/>
      <c r="Z746" s="21">
        <v>0.34100000000000003</v>
      </c>
      <c r="AA746" s="21"/>
      <c r="AC746" s="18" t="s">
        <v>167</v>
      </c>
      <c r="AE746" s="18" t="s">
        <v>167</v>
      </c>
      <c r="AG746" s="18" t="s">
        <v>167</v>
      </c>
      <c r="AH746" s="22">
        <v>89</v>
      </c>
      <c r="AI746" s="22"/>
      <c r="AJ746" s="22">
        <v>35.4</v>
      </c>
      <c r="AM746" s="18" t="s">
        <v>167</v>
      </c>
      <c r="AO746" s="18" t="s">
        <v>167</v>
      </c>
      <c r="AQ746" s="18" t="s">
        <v>167</v>
      </c>
      <c r="AR746" s="19">
        <v>1.95</v>
      </c>
      <c r="AT746" s="21">
        <v>0.11799999999999999</v>
      </c>
      <c r="AV746" s="19">
        <v>4.63</v>
      </c>
      <c r="AY746" s="18" t="s">
        <v>167</v>
      </c>
      <c r="AZ746" s="19">
        <v>48</v>
      </c>
      <c r="BA746"/>
      <c r="BC746" s="18" t="s">
        <v>167</v>
      </c>
      <c r="BE746" s="18" t="s">
        <v>167</v>
      </c>
      <c r="BF746" s="19">
        <v>161.15199999999999</v>
      </c>
      <c r="BI746" s="18" t="s">
        <v>167</v>
      </c>
      <c r="BK746" s="18" t="s">
        <v>167</v>
      </c>
      <c r="BM746" s="18" t="s">
        <v>167</v>
      </c>
      <c r="BN746" s="19">
        <v>60.303420439414118</v>
      </c>
      <c r="BQ746" s="18" t="s">
        <v>167</v>
      </c>
      <c r="BS746" s="18" t="s">
        <v>167</v>
      </c>
      <c r="BT746" s="21"/>
      <c r="BU746" s="18" t="s">
        <v>167</v>
      </c>
      <c r="BW746" s="18" t="s">
        <v>167</v>
      </c>
      <c r="BY746" s="18" t="s">
        <v>167</v>
      </c>
      <c r="BZ746"/>
      <c r="CA746" s="24" t="s">
        <v>274</v>
      </c>
      <c r="CB746" s="21"/>
      <c r="CC746" s="18" t="s">
        <v>167</v>
      </c>
      <c r="CD746" s="21"/>
      <c r="CE746" s="18" t="s">
        <v>167</v>
      </c>
      <c r="CF746" s="21"/>
      <c r="CG746" s="18" t="s">
        <v>167</v>
      </c>
      <c r="CI746" s="21" t="s">
        <v>167</v>
      </c>
      <c r="CJ746" s="19">
        <v>23.613501599999999</v>
      </c>
      <c r="CM746" s="18" t="s">
        <v>167</v>
      </c>
      <c r="CO746" s="23" t="s">
        <v>167</v>
      </c>
      <c r="CQ746" s="23" t="s">
        <v>167</v>
      </c>
      <c r="CR746" s="23" t="s">
        <v>974</v>
      </c>
      <c r="CT746" s="18" t="s">
        <v>167</v>
      </c>
      <c r="CV746" s="18" t="s">
        <v>167</v>
      </c>
      <c r="CY746" s="18" t="s">
        <v>167</v>
      </c>
      <c r="DA746" s="18" t="s">
        <v>167</v>
      </c>
      <c r="DC746" s="18" t="s">
        <v>167</v>
      </c>
      <c r="DE746" s="18" t="s">
        <v>167</v>
      </c>
      <c r="DH746" s="18" t="s">
        <v>167</v>
      </c>
      <c r="DK746" s="18" t="s">
        <v>167</v>
      </c>
      <c r="DN746" s="18" t="s">
        <v>167</v>
      </c>
      <c r="DQ746" s="18" t="s">
        <v>167</v>
      </c>
      <c r="DU746" s="18" t="s">
        <v>167</v>
      </c>
      <c r="DZ746" s="18" t="s">
        <v>167</v>
      </c>
      <c r="EE746" s="18" t="s">
        <v>167</v>
      </c>
      <c r="EF746" s="39">
        <v>1.72766E-5</v>
      </c>
      <c r="EG746" s="24">
        <v>2.0049299999999999</v>
      </c>
      <c r="EH746" s="39">
        <v>2.6975999999999999E-8</v>
      </c>
      <c r="EI746" s="39">
        <v>2.831E-12</v>
      </c>
      <c r="EJ746" s="39">
        <v>8.8735999999999999E-5</v>
      </c>
      <c r="EK746" s="39">
        <v>3.5000999999999999E-5</v>
      </c>
      <c r="EL746" s="39">
        <v>1.996E-6</v>
      </c>
      <c r="EM746" s="39">
        <v>9.4932000000000006E-8</v>
      </c>
      <c r="EN746" s="39">
        <v>4.6001999999999996E-6</v>
      </c>
      <c r="EO746" s="39">
        <v>4.7800999999999999E-5</v>
      </c>
      <c r="EP746" s="39">
        <v>1.6117E-4</v>
      </c>
      <c r="EQ746" s="39">
        <v>0</v>
      </c>
      <c r="ER746" s="39">
        <v>0</v>
      </c>
      <c r="ES746" s="39">
        <v>0</v>
      </c>
      <c r="ET746" s="39">
        <v>0</v>
      </c>
      <c r="EU746" s="39">
        <v>3.4207E-5</v>
      </c>
      <c r="EV746" s="39">
        <v>4.1058000000000001E-7</v>
      </c>
      <c r="EW746" s="39">
        <v>3.8387000000000002E-4</v>
      </c>
      <c r="EX746" s="39">
        <v>1.4172E-7</v>
      </c>
      <c r="FA746" s="23">
        <v>-1.2619</v>
      </c>
      <c r="FB746" s="23">
        <v>-3.4382000000000001</v>
      </c>
      <c r="FC746" s="23">
        <v>-5.1323999999999996</v>
      </c>
      <c r="FD746" s="23">
        <v>-2.1402999999999999</v>
      </c>
      <c r="FE746" s="23">
        <v>1.996</v>
      </c>
      <c r="FF746" s="23">
        <v>-17.366099999999999</v>
      </c>
      <c r="FG746" s="23">
        <v>-13.773</v>
      </c>
      <c r="FH746" s="23">
        <v>-8.3759999999999994</v>
      </c>
      <c r="FI746" s="23">
        <v>1.1935</v>
      </c>
      <c r="FJ746" s="23">
        <v>-13.7883</v>
      </c>
      <c r="FK746" s="23">
        <v>1.6452</v>
      </c>
      <c r="FL746" s="23">
        <v>6.2347999999999999</v>
      </c>
      <c r="FM746" s="23">
        <v>0.37130000000000002</v>
      </c>
      <c r="FN746" s="23">
        <v>4.2385999999999999</v>
      </c>
      <c r="FO746" s="23">
        <v>-2.1227999999999998</v>
      </c>
      <c r="FP746" s="23">
        <v>6.6616</v>
      </c>
      <c r="FQ746" s="23">
        <v>-0.68289999999999995</v>
      </c>
      <c r="FR746" s="23">
        <v>-7.4607999999999999</v>
      </c>
    </row>
    <row r="747" spans="1:174" x14ac:dyDescent="0.2">
      <c r="A747" s="17">
        <f t="shared" si="15"/>
        <v>746</v>
      </c>
      <c r="B747" s="18">
        <v>13</v>
      </c>
      <c r="C747" s="18" t="s">
        <v>1306</v>
      </c>
      <c r="D747" s="18" t="s">
        <v>1276</v>
      </c>
      <c r="E747" s="18" t="s">
        <v>166</v>
      </c>
      <c r="F747" s="18" t="s">
        <v>166</v>
      </c>
      <c r="H747" s="18">
        <v>6</v>
      </c>
      <c r="I747" s="18">
        <v>7.0956000000000001</v>
      </c>
      <c r="K747" s="18">
        <v>65.348528000000002</v>
      </c>
      <c r="L747" s="18">
        <v>-14.951019000000001</v>
      </c>
      <c r="M747" s="18" t="s">
        <v>229</v>
      </c>
      <c r="O747" s="18" t="s">
        <v>167</v>
      </c>
      <c r="P747" s="18">
        <v>3837</v>
      </c>
      <c r="Q747" s="18">
        <v>1.71</v>
      </c>
      <c r="S747" s="19">
        <v>4.2</v>
      </c>
      <c r="U747" s="20">
        <v>7.67</v>
      </c>
      <c r="W747" s="19">
        <f t="shared" si="16"/>
        <v>35.915621062801215</v>
      </c>
      <c r="X747" s="19"/>
      <c r="Z747" s="21">
        <v>0.749</v>
      </c>
      <c r="AA747" s="21"/>
      <c r="AC747" s="18" t="s">
        <v>167</v>
      </c>
      <c r="AE747" s="18" t="s">
        <v>167</v>
      </c>
      <c r="AG747" s="18" t="s">
        <v>167</v>
      </c>
      <c r="AH747" s="22">
        <v>96</v>
      </c>
      <c r="AI747" s="22"/>
      <c r="AJ747" s="22">
        <v>31.2</v>
      </c>
      <c r="AM747" s="18" t="s">
        <v>167</v>
      </c>
      <c r="AO747" s="18" t="s">
        <v>167</v>
      </c>
      <c r="AQ747" s="18" t="s">
        <v>167</v>
      </c>
      <c r="AR747" s="19">
        <v>2.13</v>
      </c>
      <c r="AT747" s="21">
        <v>0.11799999999999999</v>
      </c>
      <c r="AV747" s="19">
        <v>3.53</v>
      </c>
      <c r="AY747" s="18" t="s">
        <v>167</v>
      </c>
      <c r="AZ747" s="19">
        <v>26</v>
      </c>
      <c r="BA747"/>
      <c r="BC747" s="18" t="s">
        <v>167</v>
      </c>
      <c r="BE747" s="18" t="s">
        <v>167</v>
      </c>
      <c r="BF747" s="19">
        <v>191.45599999999999</v>
      </c>
      <c r="BI747" s="18" t="s">
        <v>167</v>
      </c>
      <c r="BK747" s="18" t="s">
        <v>167</v>
      </c>
      <c r="BM747" s="18" t="s">
        <v>167</v>
      </c>
      <c r="BN747" s="19">
        <v>55.161268308921443</v>
      </c>
      <c r="BQ747" s="18" t="s">
        <v>167</v>
      </c>
      <c r="BS747" s="18" t="s">
        <v>167</v>
      </c>
      <c r="BT747" s="21"/>
      <c r="BU747" s="18" t="s">
        <v>167</v>
      </c>
      <c r="BW747" s="18" t="s">
        <v>167</v>
      </c>
      <c r="BY747" s="18" t="s">
        <v>167</v>
      </c>
      <c r="BZ747" s="24">
        <v>6.49</v>
      </c>
      <c r="CA747"/>
      <c r="CB747" s="21"/>
      <c r="CC747" s="18" t="s">
        <v>167</v>
      </c>
      <c r="CD747" s="21"/>
      <c r="CE747" s="18" t="s">
        <v>167</v>
      </c>
      <c r="CF747" s="21"/>
      <c r="CG747" s="18" t="s">
        <v>167</v>
      </c>
      <c r="CI747" s="21" t="s">
        <v>167</v>
      </c>
      <c r="CJ747" s="19">
        <v>23.552484800000002</v>
      </c>
      <c r="CM747" s="18" t="s">
        <v>167</v>
      </c>
      <c r="CO747" s="23" t="s">
        <v>167</v>
      </c>
      <c r="CQ747" s="23" t="s">
        <v>167</v>
      </c>
      <c r="CR747" s="23" t="s">
        <v>974</v>
      </c>
      <c r="CT747" s="18" t="s">
        <v>167</v>
      </c>
      <c r="CV747" s="18" t="s">
        <v>167</v>
      </c>
      <c r="CY747" s="18" t="s">
        <v>167</v>
      </c>
      <c r="DA747" s="18" t="s">
        <v>167</v>
      </c>
      <c r="DC747" s="18" t="s">
        <v>167</v>
      </c>
      <c r="DE747" s="18" t="s">
        <v>167</v>
      </c>
      <c r="DH747" s="18" t="s">
        <v>167</v>
      </c>
      <c r="DK747" s="18" t="s">
        <v>167</v>
      </c>
      <c r="DN747" s="18" t="s">
        <v>167</v>
      </c>
      <c r="DQ747" s="18" t="s">
        <v>167</v>
      </c>
      <c r="DU747" s="18" t="s">
        <v>167</v>
      </c>
      <c r="DZ747" s="18" t="s">
        <v>167</v>
      </c>
      <c r="EE747" s="18" t="s">
        <v>167</v>
      </c>
      <c r="EF747" s="39">
        <v>8.6035100000000006E-6</v>
      </c>
      <c r="EG747" s="24">
        <v>0.99073599999999995</v>
      </c>
      <c r="EH747" s="39">
        <v>2.1926000000000001E-8</v>
      </c>
      <c r="EI747" s="39">
        <v>1.9010000000000001E-12</v>
      </c>
      <c r="EJ747" s="39">
        <v>9.5618000000000005E-5</v>
      </c>
      <c r="EK747" s="39">
        <v>3.1000999999999997E-5</v>
      </c>
      <c r="EL747" s="39">
        <v>2.0976E-6</v>
      </c>
      <c r="EM747" s="39">
        <v>7.8577000000000003E-8</v>
      </c>
      <c r="EN747" s="39">
        <v>3.4999999999999999E-6</v>
      </c>
      <c r="EO747" s="39">
        <v>2.5873000000000001E-5</v>
      </c>
      <c r="EP747" s="39">
        <v>1.9146000000000001E-4</v>
      </c>
      <c r="EQ747" s="39">
        <v>6.3929000000000002E-6</v>
      </c>
      <c r="ER747" s="39">
        <v>0</v>
      </c>
      <c r="ES747" s="39">
        <v>0</v>
      </c>
      <c r="ET747" s="39">
        <v>0</v>
      </c>
      <c r="EU747" s="39">
        <v>2.669E-5</v>
      </c>
      <c r="EV747" s="39">
        <v>5.2481999999999996E-7</v>
      </c>
      <c r="EW747" s="39">
        <v>3.8196999999999998E-4</v>
      </c>
      <c r="EX747" s="39">
        <v>1.6939999999999999E-7</v>
      </c>
      <c r="FA747" s="23">
        <v>-1.0663</v>
      </c>
      <c r="FB747" s="23">
        <v>-3.2288999999999999</v>
      </c>
      <c r="FC747" s="23">
        <v>-4.5270000000000001</v>
      </c>
      <c r="FD747" s="23">
        <v>-1.9975000000000001</v>
      </c>
      <c r="FE747" s="23">
        <v>2.2704</v>
      </c>
      <c r="FF747" s="23">
        <v>-17.143799999999999</v>
      </c>
      <c r="FG747" s="23">
        <v>-13.5647</v>
      </c>
      <c r="FH747" s="23">
        <v>-8.2073</v>
      </c>
      <c r="FI747" s="23">
        <v>1.4174</v>
      </c>
      <c r="FJ747" s="23">
        <v>-13.819599999999999</v>
      </c>
      <c r="FK747" s="23">
        <v>1.8270999999999999</v>
      </c>
      <c r="FL747" s="23">
        <v>6.5124000000000004</v>
      </c>
      <c r="FM747" s="23">
        <v>0.58440000000000003</v>
      </c>
      <c r="FN747" s="23">
        <v>4.4867999999999997</v>
      </c>
      <c r="FO747" s="23">
        <v>-2.1253000000000002</v>
      </c>
      <c r="FP747" s="23">
        <v>7.0290999999999997</v>
      </c>
      <c r="FQ747" s="23">
        <v>-0.25890000000000002</v>
      </c>
      <c r="FR747" s="23">
        <v>-7.7100999999999997</v>
      </c>
    </row>
    <row r="748" spans="1:174" x14ac:dyDescent="0.2">
      <c r="A748" s="17">
        <f t="shared" si="15"/>
        <v>747</v>
      </c>
      <c r="B748" s="18">
        <v>13</v>
      </c>
      <c r="C748" s="18" t="s">
        <v>1307</v>
      </c>
      <c r="D748" s="18" t="s">
        <v>1276</v>
      </c>
      <c r="E748" s="18" t="s">
        <v>166</v>
      </c>
      <c r="F748" s="18" t="s">
        <v>166</v>
      </c>
      <c r="H748" s="18">
        <v>6</v>
      </c>
      <c r="I748" s="18">
        <v>10.942992</v>
      </c>
      <c r="K748" s="18">
        <v>65.348528000000002</v>
      </c>
      <c r="L748" s="18">
        <v>-14.951019000000001</v>
      </c>
      <c r="M748" s="18" t="s">
        <v>229</v>
      </c>
      <c r="O748" s="18" t="s">
        <v>167</v>
      </c>
      <c r="P748" s="18">
        <v>3837</v>
      </c>
      <c r="Q748" s="18">
        <v>1.71</v>
      </c>
      <c r="S748" s="19">
        <v>3.8</v>
      </c>
      <c r="U748" s="20">
        <v>7.55</v>
      </c>
      <c r="W748" s="19">
        <f t="shared" si="16"/>
        <v>27.522286395557884</v>
      </c>
      <c r="X748" s="19"/>
      <c r="Z748" s="21">
        <v>0.44800000000000001</v>
      </c>
      <c r="AA748" s="21"/>
      <c r="AC748" s="18" t="s">
        <v>167</v>
      </c>
      <c r="AE748" s="18" t="s">
        <v>167</v>
      </c>
      <c r="AG748" s="18" t="s">
        <v>167</v>
      </c>
      <c r="AH748" s="22">
        <v>77</v>
      </c>
      <c r="AI748" s="22"/>
      <c r="AJ748" s="22">
        <v>27.4</v>
      </c>
      <c r="AM748" s="18" t="s">
        <v>167</v>
      </c>
      <c r="AO748" s="18" t="s">
        <v>167</v>
      </c>
      <c r="AQ748" s="18" t="s">
        <v>167</v>
      </c>
      <c r="AR748" s="19">
        <v>1.34</v>
      </c>
      <c r="AT748" s="21">
        <v>0.13100000000000001</v>
      </c>
      <c r="AV748" s="19">
        <v>2.61</v>
      </c>
      <c r="AY748" s="18" t="s">
        <v>167</v>
      </c>
      <c r="AZ748" s="19">
        <v>17</v>
      </c>
      <c r="BA748"/>
      <c r="BC748" s="18" t="s">
        <v>167</v>
      </c>
      <c r="BE748" s="18" t="s">
        <v>167</v>
      </c>
      <c r="BF748" s="19">
        <v>132.11199999999999</v>
      </c>
      <c r="BI748" s="18" t="s">
        <v>167</v>
      </c>
      <c r="BK748" s="18" t="s">
        <v>167</v>
      </c>
      <c r="BM748" s="18" t="s">
        <v>167</v>
      </c>
      <c r="BN748" s="19">
        <v>31.787849533954727</v>
      </c>
      <c r="BQ748" s="18" t="s">
        <v>167</v>
      </c>
      <c r="BS748" s="18" t="s">
        <v>167</v>
      </c>
      <c r="BT748" s="21"/>
      <c r="BU748" s="18" t="s">
        <v>167</v>
      </c>
      <c r="BW748" s="18" t="s">
        <v>167</v>
      </c>
      <c r="BY748" s="18" t="s">
        <v>167</v>
      </c>
      <c r="BZ748" s="24">
        <v>5.08</v>
      </c>
      <c r="CA748"/>
      <c r="CB748" s="21"/>
      <c r="CC748" s="18" t="s">
        <v>167</v>
      </c>
      <c r="CD748" s="21"/>
      <c r="CE748" s="18" t="s">
        <v>167</v>
      </c>
      <c r="CF748" s="21"/>
      <c r="CG748" s="18" t="s">
        <v>167</v>
      </c>
      <c r="CI748" s="21" t="s">
        <v>167</v>
      </c>
      <c r="CJ748" s="19">
        <v>18.488090400000001</v>
      </c>
      <c r="CM748" s="18" t="s">
        <v>167</v>
      </c>
      <c r="CO748" s="23" t="s">
        <v>167</v>
      </c>
      <c r="CQ748" s="23" t="s">
        <v>167</v>
      </c>
      <c r="CR748" s="23" t="s">
        <v>974</v>
      </c>
      <c r="CT748" s="18" t="s">
        <v>167</v>
      </c>
      <c r="CV748" s="18" t="s">
        <v>167</v>
      </c>
      <c r="CY748" s="18" t="s">
        <v>167</v>
      </c>
      <c r="DA748" s="18" t="s">
        <v>167</v>
      </c>
      <c r="DC748" s="18" t="s">
        <v>167</v>
      </c>
      <c r="DE748" s="18" t="s">
        <v>167</v>
      </c>
      <c r="DH748" s="18" t="s">
        <v>167</v>
      </c>
      <c r="DK748" s="18" t="s">
        <v>167</v>
      </c>
      <c r="DN748" s="18" t="s">
        <v>167</v>
      </c>
      <c r="DQ748" s="18" t="s">
        <v>167</v>
      </c>
      <c r="DU748" s="18" t="s">
        <v>167</v>
      </c>
      <c r="DZ748" s="18" t="s">
        <v>167</v>
      </c>
      <c r="EE748" s="18" t="s">
        <v>167</v>
      </c>
      <c r="EF748" s="39">
        <v>-1.7359599999999999E-5</v>
      </c>
      <c r="EG748" s="24">
        <v>-2.6204399999999999</v>
      </c>
      <c r="EH748" s="39">
        <v>2.8816999999999999E-8</v>
      </c>
      <c r="EI748" s="39">
        <v>3.7031999999999998E-12</v>
      </c>
      <c r="EJ748" s="39">
        <v>7.6767000000000005E-5</v>
      </c>
      <c r="EK748" s="39">
        <v>2.7001000000000001E-5</v>
      </c>
      <c r="EL748" s="39">
        <v>1.2989E-6</v>
      </c>
      <c r="EM748" s="39">
        <v>1.0583E-7</v>
      </c>
      <c r="EN748" s="39">
        <v>2.6000000000000001E-6</v>
      </c>
      <c r="EO748" s="39">
        <v>1.6935E-5</v>
      </c>
      <c r="EP748" s="39">
        <v>1.3208E-4</v>
      </c>
      <c r="EQ748" s="39">
        <v>5.0200000000000002E-6</v>
      </c>
      <c r="ER748" s="39">
        <v>0</v>
      </c>
      <c r="ES748" s="39">
        <v>0</v>
      </c>
      <c r="ET748" s="39">
        <v>0</v>
      </c>
      <c r="EU748" s="39">
        <v>2.8062999999999999E-5</v>
      </c>
      <c r="EV748" s="39">
        <v>3.0606999999999999E-7</v>
      </c>
      <c r="EW748" s="39">
        <v>3.0038999999999999E-4</v>
      </c>
      <c r="EX748" s="39">
        <v>7.2496000000000003E-8</v>
      </c>
      <c r="FA748" s="23">
        <v>-1.1552</v>
      </c>
      <c r="FB748" s="23">
        <v>-4.3044000000000002</v>
      </c>
      <c r="FC748" s="23">
        <v>-5.5372000000000003</v>
      </c>
      <c r="FD748" s="23">
        <v>-2.3172000000000001</v>
      </c>
      <c r="FE748" s="23">
        <v>1.1539999999999999</v>
      </c>
      <c r="FF748" s="23">
        <v>-20.2486</v>
      </c>
      <c r="FG748" s="23">
        <v>-16.665199999999999</v>
      </c>
      <c r="FH748" s="23">
        <v>-9.4710000000000001</v>
      </c>
      <c r="FI748" s="23">
        <v>1.1811</v>
      </c>
      <c r="FJ748" s="23">
        <v>-14.9514</v>
      </c>
      <c r="FK748" s="23">
        <v>1.7423999999999999</v>
      </c>
      <c r="FL748" s="23">
        <v>6.2596999999999996</v>
      </c>
      <c r="FM748" s="23">
        <v>-0.69120000000000004</v>
      </c>
      <c r="FN748" s="23">
        <v>3.8508</v>
      </c>
      <c r="FO748" s="23">
        <v>-3.1629999999999998</v>
      </c>
      <c r="FP748" s="23">
        <v>5.8201000000000001</v>
      </c>
      <c r="FQ748" s="23">
        <v>-1.7155</v>
      </c>
      <c r="FR748" s="23">
        <v>-9.2771000000000008</v>
      </c>
    </row>
    <row r="749" spans="1:174" x14ac:dyDescent="0.2">
      <c r="A749" s="17">
        <f t="shared" si="15"/>
        <v>748</v>
      </c>
      <c r="B749" s="18">
        <v>13</v>
      </c>
      <c r="C749" s="18" t="s">
        <v>1308</v>
      </c>
      <c r="D749" s="18" t="s">
        <v>1276</v>
      </c>
      <c r="E749" s="18" t="s">
        <v>166</v>
      </c>
      <c r="F749" s="18" t="s">
        <v>166</v>
      </c>
      <c r="H749" s="18">
        <v>6</v>
      </c>
      <c r="I749" s="18">
        <v>9.0508319999999998</v>
      </c>
      <c r="K749" s="18">
        <v>65.348528000000002</v>
      </c>
      <c r="L749" s="18">
        <v>-14.951019000000001</v>
      </c>
      <c r="M749" s="18" t="s">
        <v>229</v>
      </c>
      <c r="O749" s="18" t="s">
        <v>167</v>
      </c>
      <c r="P749" s="18">
        <v>3837</v>
      </c>
      <c r="Q749" s="18">
        <v>1.71</v>
      </c>
      <c r="S749" s="19">
        <v>2.4</v>
      </c>
      <c r="U749" s="20">
        <v>7.63</v>
      </c>
      <c r="W749" s="19">
        <f t="shared" si="16"/>
        <v>27.272978209974063</v>
      </c>
      <c r="X749" s="19"/>
      <c r="Z749" s="21">
        <v>0.71199999999999997</v>
      </c>
      <c r="AA749" s="21"/>
      <c r="AC749" s="18" t="s">
        <v>167</v>
      </c>
      <c r="AE749" s="18" t="s">
        <v>167</v>
      </c>
      <c r="AG749" s="18" t="s">
        <v>167</v>
      </c>
      <c r="AH749" s="22">
        <v>82</v>
      </c>
      <c r="AI749" s="22"/>
      <c r="AJ749" s="22">
        <v>21.5</v>
      </c>
      <c r="AM749" s="18" t="s">
        <v>167</v>
      </c>
      <c r="AO749" s="18" t="s">
        <v>167</v>
      </c>
      <c r="AQ749" s="18" t="s">
        <v>167</v>
      </c>
      <c r="AR749" s="19">
        <v>1.32</v>
      </c>
      <c r="AT749" s="21">
        <v>0.16700000000000001</v>
      </c>
      <c r="AV749" s="19">
        <v>2.75</v>
      </c>
      <c r="AY749" s="18" t="s">
        <v>167</v>
      </c>
      <c r="AZ749" s="19">
        <v>13</v>
      </c>
      <c r="BA749"/>
      <c r="BC749" s="18" t="s">
        <v>167</v>
      </c>
      <c r="BE749" s="18" t="s">
        <v>167</v>
      </c>
      <c r="BF749" s="19">
        <v>139.92000000000002</v>
      </c>
      <c r="BI749" s="18" t="s">
        <v>167</v>
      </c>
      <c r="BK749" s="18" t="s">
        <v>167</v>
      </c>
      <c r="BM749" s="18" t="s">
        <v>167</v>
      </c>
      <c r="BN749" s="19">
        <v>32.722786284953393</v>
      </c>
      <c r="BQ749" s="18" t="s">
        <v>167</v>
      </c>
      <c r="BS749" s="18" t="s">
        <v>167</v>
      </c>
      <c r="BT749" s="21"/>
      <c r="BU749" s="18" t="s">
        <v>167</v>
      </c>
      <c r="BW749" s="18" t="s">
        <v>167</v>
      </c>
      <c r="BY749" s="18" t="s">
        <v>167</v>
      </c>
      <c r="BZ749" s="24">
        <v>5.1100000000000003</v>
      </c>
      <c r="CA749"/>
      <c r="CB749" s="21"/>
      <c r="CC749" s="18" t="s">
        <v>167</v>
      </c>
      <c r="CD749" s="21"/>
      <c r="CE749" s="18" t="s">
        <v>167</v>
      </c>
      <c r="CF749" s="21"/>
      <c r="CG749" s="18" t="s">
        <v>167</v>
      </c>
      <c r="CI749" s="21" t="s">
        <v>167</v>
      </c>
      <c r="CJ749" s="19">
        <v>18.121989600000003</v>
      </c>
      <c r="CM749" s="18" t="s">
        <v>167</v>
      </c>
      <c r="CO749" s="23" t="s">
        <v>167</v>
      </c>
      <c r="CQ749" s="23" t="s">
        <v>167</v>
      </c>
      <c r="CR749" s="23" t="s">
        <v>974</v>
      </c>
      <c r="CT749" s="18" t="s">
        <v>167</v>
      </c>
      <c r="CV749" s="18" t="s">
        <v>167</v>
      </c>
      <c r="CY749" s="18" t="s">
        <v>167</v>
      </c>
      <c r="DA749" s="18" t="s">
        <v>167</v>
      </c>
      <c r="DC749" s="18" t="s">
        <v>167</v>
      </c>
      <c r="DE749" s="18" t="s">
        <v>167</v>
      </c>
      <c r="DH749" s="18" t="s">
        <v>167</v>
      </c>
      <c r="DK749" s="18" t="s">
        <v>167</v>
      </c>
      <c r="DN749" s="18" t="s">
        <v>167</v>
      </c>
      <c r="DQ749" s="18" t="s">
        <v>167</v>
      </c>
      <c r="DU749" s="18" t="s">
        <v>167</v>
      </c>
      <c r="DZ749" s="18" t="s">
        <v>167</v>
      </c>
      <c r="EE749" s="18" t="s">
        <v>167</v>
      </c>
      <c r="EF749" s="39">
        <v>4.9897400000000001E-6</v>
      </c>
      <c r="EG749" s="24">
        <v>0.75575700000000001</v>
      </c>
      <c r="EH749" s="39">
        <v>2.3968E-8</v>
      </c>
      <c r="EI749" s="39">
        <v>4.2155000000000004E-12</v>
      </c>
      <c r="EJ749" s="39">
        <v>8.1761000000000005E-5</v>
      </c>
      <c r="EK749" s="39">
        <v>2.2001000000000002E-5</v>
      </c>
      <c r="EL749" s="39">
        <v>1.2992E-6</v>
      </c>
      <c r="EM749" s="39">
        <v>1.3033E-7</v>
      </c>
      <c r="EN749" s="39">
        <v>2.7999999999999999E-6</v>
      </c>
      <c r="EO749" s="39">
        <v>1.2951E-5</v>
      </c>
      <c r="EP749" s="39">
        <v>1.3988E-4</v>
      </c>
      <c r="EQ749" s="39">
        <v>5.0494999999999997E-6</v>
      </c>
      <c r="ER749" s="39">
        <v>0</v>
      </c>
      <c r="ES749" s="39">
        <v>0</v>
      </c>
      <c r="ET749" s="39">
        <v>0</v>
      </c>
      <c r="EU749" s="39">
        <v>2.3657999999999999E-5</v>
      </c>
      <c r="EV749" s="39">
        <v>3.4198E-7</v>
      </c>
      <c r="EW749" s="39">
        <v>2.9270000000000001E-4</v>
      </c>
      <c r="EX749" s="39">
        <v>8.3928999999999997E-8</v>
      </c>
      <c r="FA749" s="23">
        <v>-0.96499999999999997</v>
      </c>
      <c r="FB749" s="23">
        <v>-3.9354</v>
      </c>
      <c r="FC749" s="23">
        <v>-5.0308000000000002</v>
      </c>
      <c r="FD749" s="23">
        <v>-2.2452000000000001</v>
      </c>
      <c r="FE749" s="23">
        <v>1.7524999999999999</v>
      </c>
      <c r="FF749" s="23">
        <v>-20.0242</v>
      </c>
      <c r="FG749" s="23">
        <v>-16.425699999999999</v>
      </c>
      <c r="FH749" s="23">
        <v>-9.3455999999999992</v>
      </c>
      <c r="FI749" s="23">
        <v>1.4728000000000001</v>
      </c>
      <c r="FJ749" s="23">
        <v>-15.046900000000001</v>
      </c>
      <c r="FK749" s="23">
        <v>1.9475</v>
      </c>
      <c r="FL749" s="23">
        <v>6.4932999999999996</v>
      </c>
      <c r="FM749" s="23">
        <v>-6.6000000000000003E-2</v>
      </c>
      <c r="FN749" s="23">
        <v>4.3261000000000003</v>
      </c>
      <c r="FO749" s="23">
        <v>-2.7669999999999999</v>
      </c>
      <c r="FP749" s="23">
        <v>6.6196000000000002</v>
      </c>
      <c r="FQ749" s="23">
        <v>-1.0728</v>
      </c>
      <c r="FR749" s="23">
        <v>-9.1967999999999996</v>
      </c>
    </row>
    <row r="750" spans="1:174" x14ac:dyDescent="0.2">
      <c r="A750" s="17">
        <f t="shared" si="15"/>
        <v>749</v>
      </c>
      <c r="B750" s="18">
        <v>13</v>
      </c>
      <c r="C750" s="18" t="s">
        <v>1309</v>
      </c>
      <c r="D750" s="18" t="s">
        <v>1276</v>
      </c>
      <c r="E750" s="18" t="s">
        <v>166</v>
      </c>
      <c r="F750" s="18" t="s">
        <v>166</v>
      </c>
      <c r="H750" s="18">
        <v>6</v>
      </c>
      <c r="I750" s="18">
        <v>4.3204320000000003</v>
      </c>
      <c r="K750" s="18">
        <v>65.348528000000002</v>
      </c>
      <c r="L750" s="18">
        <v>-14.951019000000001</v>
      </c>
      <c r="M750" s="18" t="s">
        <v>229</v>
      </c>
      <c r="O750" s="18" t="s">
        <v>167</v>
      </c>
      <c r="P750" s="18">
        <v>3837</v>
      </c>
      <c r="Q750" s="18">
        <v>1.71</v>
      </c>
      <c r="S750" s="19">
        <v>0.4</v>
      </c>
      <c r="U750" s="20">
        <v>7.29</v>
      </c>
      <c r="W750" s="19">
        <f t="shared" si="16"/>
        <v>41.719725154242269</v>
      </c>
      <c r="X750" s="19"/>
      <c r="Z750" s="21">
        <v>0.36699999999999999</v>
      </c>
      <c r="AA750" s="21"/>
      <c r="AC750" s="18" t="s">
        <v>167</v>
      </c>
      <c r="AE750" s="18" t="s">
        <v>167</v>
      </c>
      <c r="AG750" s="18" t="s">
        <v>167</v>
      </c>
      <c r="AH750" s="22">
        <v>109</v>
      </c>
      <c r="AI750" s="22"/>
      <c r="AJ750" s="22">
        <v>38.4</v>
      </c>
      <c r="AM750" s="18" t="s">
        <v>167</v>
      </c>
      <c r="AO750" s="18" t="s">
        <v>167</v>
      </c>
      <c r="AQ750" s="18" t="s">
        <v>167</v>
      </c>
      <c r="AR750" s="19">
        <v>2.5</v>
      </c>
      <c r="AT750" s="21">
        <v>0.19900000000000001</v>
      </c>
      <c r="AV750" s="19">
        <v>3.69</v>
      </c>
      <c r="AY750" s="18" t="s">
        <v>167</v>
      </c>
      <c r="AZ750" s="19">
        <v>27</v>
      </c>
      <c r="BA750"/>
      <c r="BC750" s="18" t="s">
        <v>167</v>
      </c>
      <c r="BE750" s="18" t="s">
        <v>167</v>
      </c>
      <c r="BF750" s="19">
        <v>222.792</v>
      </c>
      <c r="BI750" s="18" t="s">
        <v>167</v>
      </c>
      <c r="BK750" s="18" t="s">
        <v>167</v>
      </c>
      <c r="BM750" s="18" t="s">
        <v>167</v>
      </c>
      <c r="BN750" s="19">
        <v>50.01911617842876</v>
      </c>
      <c r="BQ750" s="18" t="s">
        <v>167</v>
      </c>
      <c r="BS750" s="18" t="s">
        <v>167</v>
      </c>
      <c r="BT750" s="21"/>
      <c r="BU750" s="18" t="s">
        <v>167</v>
      </c>
      <c r="BW750" s="18" t="s">
        <v>167</v>
      </c>
      <c r="BY750" s="18" t="s">
        <v>167</v>
      </c>
      <c r="BZ750" s="24">
        <v>15.03</v>
      </c>
      <c r="CA750"/>
      <c r="CB750" s="21"/>
      <c r="CC750" s="18" t="s">
        <v>167</v>
      </c>
      <c r="CD750" s="21"/>
      <c r="CE750" s="18" t="s">
        <v>167</v>
      </c>
      <c r="CF750" s="21"/>
      <c r="CG750" s="18" t="s">
        <v>167</v>
      </c>
      <c r="CI750" s="21" t="s">
        <v>167</v>
      </c>
      <c r="CJ750" s="19">
        <v>27.152476000000004</v>
      </c>
      <c r="CM750" s="18" t="s">
        <v>167</v>
      </c>
      <c r="CO750" s="23" t="s">
        <v>167</v>
      </c>
      <c r="CQ750" s="23" t="s">
        <v>167</v>
      </c>
      <c r="CR750" s="23" t="s">
        <v>974</v>
      </c>
      <c r="CT750" s="18" t="s">
        <v>167</v>
      </c>
      <c r="CV750" s="18" t="s">
        <v>167</v>
      </c>
      <c r="CY750" s="18" t="s">
        <v>167</v>
      </c>
      <c r="DA750" s="18" t="s">
        <v>167</v>
      </c>
      <c r="DC750" s="18" t="s">
        <v>167</v>
      </c>
      <c r="DE750" s="18" t="s">
        <v>167</v>
      </c>
      <c r="DH750" s="18" t="s">
        <v>167</v>
      </c>
      <c r="DK750" s="18" t="s">
        <v>167</v>
      </c>
      <c r="DN750" s="18" t="s">
        <v>167</v>
      </c>
      <c r="DQ750" s="18" t="s">
        <v>167</v>
      </c>
      <c r="DU750" s="18" t="s">
        <v>167</v>
      </c>
      <c r="DZ750" s="18" t="s">
        <v>167</v>
      </c>
      <c r="EE750" s="18" t="s">
        <v>167</v>
      </c>
      <c r="EF750" s="39">
        <v>-1.63278E-5</v>
      </c>
      <c r="EG750" s="24">
        <v>-1.6128899999999999</v>
      </c>
      <c r="EH750" s="39">
        <v>5.2688000000000002E-8</v>
      </c>
      <c r="EI750" s="39">
        <v>8.2878999999999994E-11</v>
      </c>
      <c r="EJ750" s="39">
        <v>1.0849999999999999E-4</v>
      </c>
      <c r="EK750" s="39">
        <v>3.8002E-5</v>
      </c>
      <c r="EL750" s="39">
        <v>2.4926999999999999E-6</v>
      </c>
      <c r="EM750" s="39">
        <v>1.8636999999999999E-7</v>
      </c>
      <c r="EN750" s="39">
        <v>3.6998999999999999E-6</v>
      </c>
      <c r="EO750" s="39">
        <v>2.6838E-5</v>
      </c>
      <c r="EP750" s="39">
        <v>2.2274E-4</v>
      </c>
      <c r="EQ750" s="39">
        <v>1.4793E-5</v>
      </c>
      <c r="ER750" s="39">
        <v>0</v>
      </c>
      <c r="ES750" s="39">
        <v>0</v>
      </c>
      <c r="ET750" s="39">
        <v>0</v>
      </c>
      <c r="EU750" s="39">
        <v>8.2775000000000006E-5</v>
      </c>
      <c r="EV750" s="39">
        <v>2.2417E-7</v>
      </c>
      <c r="EW750" s="39">
        <v>4.4339E-4</v>
      </c>
      <c r="EX750" s="39">
        <v>5.3669999999999997E-8</v>
      </c>
      <c r="FA750" s="23">
        <v>-0.86370000000000002</v>
      </c>
      <c r="FB750" s="23">
        <v>-3.3645</v>
      </c>
      <c r="FC750" s="23">
        <v>-5.1482000000000001</v>
      </c>
      <c r="FD750" s="23">
        <v>-2.3281000000000001</v>
      </c>
      <c r="FE750" s="23">
        <v>2.6899000000000002</v>
      </c>
      <c r="FF750" s="23">
        <v>-21.720600000000001</v>
      </c>
      <c r="FG750" s="23">
        <v>-18.100300000000001</v>
      </c>
      <c r="FH750" s="23">
        <v>-10.1012</v>
      </c>
      <c r="FI750" s="23">
        <v>0.54330000000000001</v>
      </c>
      <c r="FJ750" s="23">
        <v>-15.888</v>
      </c>
      <c r="FK750" s="23">
        <v>2.0701999999999998</v>
      </c>
      <c r="FL750" s="23">
        <v>5.4798999999999998</v>
      </c>
      <c r="FM750" s="23">
        <v>0.68600000000000005</v>
      </c>
      <c r="FN750" s="23">
        <v>5.0015000000000001</v>
      </c>
      <c r="FO750" s="23">
        <v>-2.2486000000000002</v>
      </c>
      <c r="FP750" s="23">
        <v>7.3741000000000003</v>
      </c>
      <c r="FQ750" s="23">
        <v>-0.65739999999999998</v>
      </c>
      <c r="FR750" s="23">
        <v>-9.4480000000000004</v>
      </c>
    </row>
    <row r="751" spans="1:174" x14ac:dyDescent="0.2">
      <c r="A751" s="17">
        <f t="shared" si="15"/>
        <v>750</v>
      </c>
      <c r="B751" s="18">
        <v>13</v>
      </c>
      <c r="C751" s="18" t="s">
        <v>1310</v>
      </c>
      <c r="D751" s="18" t="s">
        <v>1276</v>
      </c>
      <c r="E751" s="18" t="s">
        <v>166</v>
      </c>
      <c r="F751" s="18" t="s">
        <v>166</v>
      </c>
      <c r="H751" s="18">
        <v>6</v>
      </c>
      <c r="I751" s="18">
        <v>0.69379200000000008</v>
      </c>
      <c r="K751" s="18">
        <v>65.348528000000002</v>
      </c>
      <c r="L751" s="18">
        <v>-14.951019000000001</v>
      </c>
      <c r="M751" s="18" t="s">
        <v>229</v>
      </c>
      <c r="O751" s="18" t="s">
        <v>167</v>
      </c>
      <c r="P751" s="18">
        <v>3837</v>
      </c>
      <c r="Q751" s="18">
        <v>1.71</v>
      </c>
      <c r="S751" s="19">
        <v>0</v>
      </c>
      <c r="U751" s="20">
        <v>7.76</v>
      </c>
      <c r="W751" s="19">
        <f t="shared" si="16"/>
        <v>87.993869459795036</v>
      </c>
      <c r="X751" s="19"/>
      <c r="Z751" s="21">
        <v>0.50800000000000001</v>
      </c>
      <c r="AA751" s="21"/>
      <c r="AC751" s="18" t="s">
        <v>167</v>
      </c>
      <c r="AE751" s="18" t="s">
        <v>167</v>
      </c>
      <c r="AG751" s="18" t="s">
        <v>167</v>
      </c>
      <c r="AH751" s="22">
        <v>201</v>
      </c>
      <c r="AI751" s="22"/>
      <c r="AJ751" s="22">
        <v>68.900000000000006</v>
      </c>
      <c r="AM751" s="18" t="s">
        <v>167</v>
      </c>
      <c r="AO751" s="18" t="s">
        <v>167</v>
      </c>
      <c r="AQ751" s="18" t="s">
        <v>167</v>
      </c>
      <c r="AR751" s="19">
        <v>5.84</v>
      </c>
      <c r="AT751" s="21">
        <v>5.6000000000000001E-2</v>
      </c>
      <c r="AV751" s="19">
        <v>7.08</v>
      </c>
      <c r="AY751" s="18" t="s">
        <v>167</v>
      </c>
      <c r="AZ751" s="19">
        <v>96</v>
      </c>
      <c r="BA751"/>
      <c r="BC751" s="18" t="s">
        <v>167</v>
      </c>
      <c r="BE751" s="18" t="s">
        <v>167</v>
      </c>
      <c r="BF751" s="19">
        <v>426.63200000000001</v>
      </c>
      <c r="BI751" s="18" t="s">
        <v>167</v>
      </c>
      <c r="BK751" s="18" t="s">
        <v>167</v>
      </c>
      <c r="BM751" s="18" t="s">
        <v>167</v>
      </c>
      <c r="BN751" s="19">
        <v>124.3465878828229</v>
      </c>
      <c r="BQ751" s="18" t="s">
        <v>167</v>
      </c>
      <c r="BS751" s="18" t="s">
        <v>167</v>
      </c>
      <c r="BT751" s="21"/>
      <c r="BU751" s="18" t="s">
        <v>167</v>
      </c>
      <c r="BW751" s="18" t="s">
        <v>167</v>
      </c>
      <c r="BY751" s="18" t="s">
        <v>167</v>
      </c>
      <c r="BZ751" s="24">
        <v>29.4</v>
      </c>
      <c r="CA751"/>
      <c r="CB751" s="21"/>
      <c r="CC751" s="18" t="s">
        <v>167</v>
      </c>
      <c r="CD751" s="21"/>
      <c r="CE751" s="18" t="s">
        <v>167</v>
      </c>
      <c r="CF751" s="21"/>
      <c r="CG751" s="18" t="s">
        <v>167</v>
      </c>
      <c r="CI751" s="21" t="s">
        <v>167</v>
      </c>
      <c r="CJ751" s="19">
        <v>58.637144800000002</v>
      </c>
      <c r="CM751" s="18" t="s">
        <v>167</v>
      </c>
      <c r="CO751" s="23" t="s">
        <v>167</v>
      </c>
      <c r="CQ751" s="23" t="s">
        <v>167</v>
      </c>
      <c r="CR751" s="23" t="s">
        <v>974</v>
      </c>
      <c r="CT751" s="18" t="s">
        <v>167</v>
      </c>
      <c r="CV751" s="18" t="s">
        <v>167</v>
      </c>
      <c r="CY751" s="18" t="s">
        <v>167</v>
      </c>
      <c r="DA751" s="18" t="s">
        <v>167</v>
      </c>
      <c r="DC751" s="18" t="s">
        <v>167</v>
      </c>
      <c r="DE751" s="18" t="s">
        <v>167</v>
      </c>
      <c r="DH751" s="18" t="s">
        <v>167</v>
      </c>
      <c r="DK751" s="18" t="s">
        <v>167</v>
      </c>
      <c r="DN751" s="18" t="s">
        <v>167</v>
      </c>
      <c r="DQ751" s="18" t="s">
        <v>167</v>
      </c>
      <c r="DU751" s="18" t="s">
        <v>167</v>
      </c>
      <c r="DZ751" s="18" t="s">
        <v>167</v>
      </c>
      <c r="EE751" s="18" t="s">
        <v>167</v>
      </c>
      <c r="EF751" s="39">
        <v>-6.4636900000000005E-5</v>
      </c>
      <c r="EG751" s="24">
        <v>-3.0616099999999999</v>
      </c>
      <c r="EH751" s="39">
        <v>1.8048999999999998E-8</v>
      </c>
      <c r="EI751" s="39">
        <v>2.0677000000000002E-12</v>
      </c>
      <c r="EJ751" s="39">
        <v>1.9906000000000001E-4</v>
      </c>
      <c r="EK751" s="39">
        <v>6.9005999999999996E-5</v>
      </c>
      <c r="EL751" s="39">
        <v>5.7798000000000001E-6</v>
      </c>
      <c r="EM751" s="39">
        <v>3.9453000000000003E-8</v>
      </c>
      <c r="EN751" s="39">
        <v>7.0999000000000004E-6</v>
      </c>
      <c r="EO751" s="39">
        <v>9.4823999999999999E-5</v>
      </c>
      <c r="EP751" s="39">
        <v>4.2633999999999999E-4</v>
      </c>
      <c r="EQ751" s="39">
        <v>2.8529000000000001E-5</v>
      </c>
      <c r="ER751" s="39">
        <v>0</v>
      </c>
      <c r="ES751" s="39">
        <v>0</v>
      </c>
      <c r="ET751" s="39">
        <v>0</v>
      </c>
      <c r="EU751" s="39">
        <v>6.0260999999999998E-5</v>
      </c>
      <c r="EV751" s="39">
        <v>1.4503999999999999E-6</v>
      </c>
      <c r="EW751" s="39">
        <v>9.5217000000000001E-4</v>
      </c>
      <c r="EX751" s="39">
        <v>3.9010999999999999E-7</v>
      </c>
      <c r="FA751" s="23">
        <v>-1.1304000000000001</v>
      </c>
      <c r="FB751" s="23">
        <v>-1.6892</v>
      </c>
      <c r="FC751" s="23">
        <v>-3.7339000000000002</v>
      </c>
      <c r="FD751" s="23">
        <v>-1.2950999999999999</v>
      </c>
      <c r="FE751" s="23">
        <v>3.7357999999999998</v>
      </c>
      <c r="FF751" s="23">
        <v>-13.8491</v>
      </c>
      <c r="FG751" s="23">
        <v>-10.224399999999999</v>
      </c>
      <c r="FH751" s="23">
        <v>-6.6984000000000004</v>
      </c>
      <c r="FI751" s="23">
        <v>1.2476</v>
      </c>
      <c r="FJ751" s="23">
        <v>-12.614000000000001</v>
      </c>
      <c r="FK751" s="23">
        <v>1.8079000000000001</v>
      </c>
      <c r="FL751" s="23">
        <v>6.1673</v>
      </c>
      <c r="FM751" s="23">
        <v>2.2894999999999999</v>
      </c>
      <c r="FN751" s="23">
        <v>5.2782999999999998</v>
      </c>
      <c r="FO751" s="23">
        <v>-0.56659999999999999</v>
      </c>
      <c r="FP751" s="23">
        <v>8.5297000000000001</v>
      </c>
      <c r="FQ751" s="23">
        <v>1.579</v>
      </c>
      <c r="FR751" s="23">
        <v>-5.3403</v>
      </c>
    </row>
    <row r="752" spans="1:174" x14ac:dyDescent="0.2">
      <c r="A752" s="17">
        <f t="shared" si="15"/>
        <v>751</v>
      </c>
      <c r="B752" s="18">
        <v>13</v>
      </c>
      <c r="C752" s="18" t="s">
        <v>1311</v>
      </c>
      <c r="D752" s="18" t="s">
        <v>1276</v>
      </c>
      <c r="E752" s="18" t="s">
        <v>166</v>
      </c>
      <c r="F752" s="18" t="s">
        <v>166</v>
      </c>
      <c r="H752" s="18">
        <v>6</v>
      </c>
      <c r="I752" s="18">
        <v>1.639872</v>
      </c>
      <c r="K752" s="18">
        <v>65.348528000000002</v>
      </c>
      <c r="L752" s="18">
        <v>-14.951019000000001</v>
      </c>
      <c r="M752" s="18" t="s">
        <v>229</v>
      </c>
      <c r="O752" s="18" t="s">
        <v>167</v>
      </c>
      <c r="P752" s="18">
        <v>3837</v>
      </c>
      <c r="Q752" s="18">
        <v>1.71</v>
      </c>
      <c r="S752" s="19">
        <v>1.6</v>
      </c>
      <c r="U752" s="20">
        <v>7.73</v>
      </c>
      <c r="W752" s="19">
        <f t="shared" si="16"/>
        <v>57.16175885039636</v>
      </c>
      <c r="X752" s="19"/>
      <c r="Z752" s="21">
        <v>0.36</v>
      </c>
      <c r="AA752" s="21"/>
      <c r="AC752" s="18" t="s">
        <v>167</v>
      </c>
      <c r="AE752" s="18" t="s">
        <v>167</v>
      </c>
      <c r="AG752" s="18" t="s">
        <v>167</v>
      </c>
      <c r="AH752" s="22">
        <v>133</v>
      </c>
      <c r="AI752" s="22"/>
      <c r="AJ752" s="22">
        <v>62.8</v>
      </c>
      <c r="AM752" s="18" t="s">
        <v>167</v>
      </c>
      <c r="AO752" s="18" t="s">
        <v>167</v>
      </c>
      <c r="AQ752" s="18" t="s">
        <v>167</v>
      </c>
      <c r="AR752" s="19">
        <v>3.42</v>
      </c>
      <c r="AT752" s="21">
        <v>0.115</v>
      </c>
      <c r="AV752" s="19">
        <v>6.41</v>
      </c>
      <c r="AY752" s="18" t="s">
        <v>167</v>
      </c>
      <c r="AZ752" s="19">
        <v>72</v>
      </c>
      <c r="BA752"/>
      <c r="BC752" s="18" t="s">
        <v>167</v>
      </c>
      <c r="BE752" s="18" t="s">
        <v>167</v>
      </c>
      <c r="BF752" s="19">
        <v>270.26400000000001</v>
      </c>
      <c r="BI752" s="18" t="s">
        <v>167</v>
      </c>
      <c r="BK752" s="18" t="s">
        <v>167</v>
      </c>
      <c r="BM752" s="18" t="s">
        <v>167</v>
      </c>
      <c r="BN752" s="19">
        <v>88.351522969374173</v>
      </c>
      <c r="BQ752" s="18" t="s">
        <v>167</v>
      </c>
      <c r="BS752" s="18" t="s">
        <v>167</v>
      </c>
      <c r="BT752" s="21"/>
      <c r="BU752" s="18" t="s">
        <v>167</v>
      </c>
      <c r="BW752" s="18" t="s">
        <v>167</v>
      </c>
      <c r="BY752" s="18" t="s">
        <v>167</v>
      </c>
      <c r="BZ752" s="24">
        <v>15.5</v>
      </c>
      <c r="CA752"/>
      <c r="CB752" s="21"/>
      <c r="CC752" s="18" t="s">
        <v>167</v>
      </c>
      <c r="CD752" s="21"/>
      <c r="CE752" s="18" t="s">
        <v>167</v>
      </c>
      <c r="CF752" s="21"/>
      <c r="CG752" s="18" t="s">
        <v>167</v>
      </c>
      <c r="CI752" s="21" t="s">
        <v>167</v>
      </c>
      <c r="CJ752" s="19">
        <v>37.3422816</v>
      </c>
      <c r="CM752" s="18" t="s">
        <v>167</v>
      </c>
      <c r="CO752" s="23" t="s">
        <v>167</v>
      </c>
      <c r="CQ752" s="23" t="s">
        <v>167</v>
      </c>
      <c r="CR752" s="23" t="s">
        <v>974</v>
      </c>
      <c r="CT752" s="18" t="s">
        <v>167</v>
      </c>
      <c r="CV752" s="18" t="s">
        <v>167</v>
      </c>
      <c r="CY752" s="18" t="s">
        <v>167</v>
      </c>
      <c r="DA752" s="18" t="s">
        <v>167</v>
      </c>
      <c r="DC752" s="18" t="s">
        <v>167</v>
      </c>
      <c r="DE752" s="18" t="s">
        <v>167</v>
      </c>
      <c r="DH752" s="18" t="s">
        <v>167</v>
      </c>
      <c r="DK752" s="18" t="s">
        <v>167</v>
      </c>
      <c r="DN752" s="18" t="s">
        <v>167</v>
      </c>
      <c r="DQ752" s="18" t="s">
        <v>167</v>
      </c>
      <c r="DU752" s="18" t="s">
        <v>167</v>
      </c>
      <c r="DZ752" s="18" t="s">
        <v>167</v>
      </c>
      <c r="EE752" s="18" t="s">
        <v>167</v>
      </c>
      <c r="EF752" s="39">
        <v>-2.0704699999999998E-5</v>
      </c>
      <c r="EG752" s="24">
        <v>-1.4889699999999999</v>
      </c>
      <c r="EH752" s="39">
        <v>1.9216000000000001E-8</v>
      </c>
      <c r="EI752" s="39">
        <v>1.1572999999999999E-12</v>
      </c>
      <c r="EJ752" s="39">
        <v>1.3216000000000001E-4</v>
      </c>
      <c r="EK752" s="39">
        <v>6.3003999999999995E-5</v>
      </c>
      <c r="EL752" s="39">
        <v>3.3907E-6</v>
      </c>
      <c r="EM752" s="39">
        <v>7.9653000000000005E-8</v>
      </c>
      <c r="EN752" s="39">
        <v>6.3999999999999997E-6</v>
      </c>
      <c r="EO752" s="39">
        <v>7.1432000000000003E-5</v>
      </c>
      <c r="EP752" s="39">
        <v>2.7020000000000001E-4</v>
      </c>
      <c r="EQ752" s="39">
        <v>1.5157000000000001E-5</v>
      </c>
      <c r="ER752" s="39">
        <v>0</v>
      </c>
      <c r="ES752" s="39">
        <v>0</v>
      </c>
      <c r="ET752" s="39">
        <v>0</v>
      </c>
      <c r="EU752" s="39">
        <v>3.9456000000000003E-5</v>
      </c>
      <c r="EV752" s="39">
        <v>8.9365999999999997E-7</v>
      </c>
      <c r="EW752" s="39">
        <v>6.0639999999999999E-4</v>
      </c>
      <c r="EX752" s="39">
        <v>2.7767000000000002E-7</v>
      </c>
      <c r="FA752" s="23">
        <v>-1.3239000000000001</v>
      </c>
      <c r="FB752" s="23">
        <v>-2.5958000000000001</v>
      </c>
      <c r="FC752" s="23">
        <v>-4.5431999999999997</v>
      </c>
      <c r="FD752" s="23">
        <v>-1.6556999999999999</v>
      </c>
      <c r="FE752" s="23">
        <v>2.6113</v>
      </c>
      <c r="FF752" s="23">
        <v>-15.0601</v>
      </c>
      <c r="FG752" s="23">
        <v>-11.4529</v>
      </c>
      <c r="FH752" s="23">
        <v>-7.2408999999999999</v>
      </c>
      <c r="FI752" s="23">
        <v>1.5197000000000001</v>
      </c>
      <c r="FJ752" s="23">
        <v>-12.8782</v>
      </c>
      <c r="FK752" s="23">
        <v>1.597</v>
      </c>
      <c r="FL752" s="23">
        <v>6.5067000000000004</v>
      </c>
      <c r="FM752" s="23">
        <v>1.1620999999999999</v>
      </c>
      <c r="FN752" s="23">
        <v>4.5125000000000002</v>
      </c>
      <c r="FO752" s="23">
        <v>-1.3431</v>
      </c>
      <c r="FP752" s="23">
        <v>7.3390000000000004</v>
      </c>
      <c r="FQ752" s="23">
        <v>0.34289999999999998</v>
      </c>
      <c r="FR752" s="23">
        <v>-6.0770999999999997</v>
      </c>
    </row>
    <row r="753" spans="1:174" x14ac:dyDescent="0.2">
      <c r="A753" s="17">
        <f t="shared" si="15"/>
        <v>752</v>
      </c>
      <c r="B753" s="18">
        <v>13</v>
      </c>
      <c r="C753" s="18" t="s">
        <v>1312</v>
      </c>
      <c r="D753" s="18" t="s">
        <v>1276</v>
      </c>
      <c r="E753" s="18" t="s">
        <v>166</v>
      </c>
      <c r="F753" s="18" t="s">
        <v>166</v>
      </c>
      <c r="H753" s="18">
        <v>6</v>
      </c>
      <c r="I753" s="18">
        <v>1.766016</v>
      </c>
      <c r="K753" s="18">
        <v>65.348528000000002</v>
      </c>
      <c r="L753" s="18">
        <v>-14.951019000000001</v>
      </c>
      <c r="M753" s="18" t="s">
        <v>229</v>
      </c>
      <c r="O753" s="18" t="s">
        <v>167</v>
      </c>
      <c r="P753" s="18">
        <v>3837</v>
      </c>
      <c r="Q753" s="18">
        <v>1.71</v>
      </c>
      <c r="S753" s="19">
        <v>4.7</v>
      </c>
      <c r="U753" s="20">
        <v>7.7</v>
      </c>
      <c r="W753" s="19">
        <f t="shared" si="16"/>
        <v>63.185567243639866</v>
      </c>
      <c r="X753" s="19"/>
      <c r="Z753" s="21">
        <v>0.71899999999999997</v>
      </c>
      <c r="AA753" s="21"/>
      <c r="AC753" s="18" t="s">
        <v>167</v>
      </c>
      <c r="AE753" s="18" t="s">
        <v>167</v>
      </c>
      <c r="AG753" s="18" t="s">
        <v>167</v>
      </c>
      <c r="AH753" s="22">
        <v>151</v>
      </c>
      <c r="AI753" s="22"/>
      <c r="AJ753" s="22">
        <v>60</v>
      </c>
      <c r="AM753" s="18" t="s">
        <v>167</v>
      </c>
      <c r="AO753" s="18" t="s">
        <v>167</v>
      </c>
      <c r="AQ753" s="18" t="s">
        <v>167</v>
      </c>
      <c r="AR753" s="19">
        <v>4.05</v>
      </c>
      <c r="AT753" s="21">
        <v>0.27800000000000002</v>
      </c>
      <c r="AV753" s="19">
        <v>6</v>
      </c>
      <c r="AY753" s="18" t="s">
        <v>167</v>
      </c>
      <c r="AZ753" s="19">
        <v>76</v>
      </c>
      <c r="BA753"/>
      <c r="BC753" s="18" t="s">
        <v>167</v>
      </c>
      <c r="BE753" s="18" t="s">
        <v>167</v>
      </c>
      <c r="BF753" s="19">
        <v>310.8</v>
      </c>
      <c r="BI753" s="18" t="s">
        <v>167</v>
      </c>
      <c r="BK753" s="18" t="s">
        <v>167</v>
      </c>
      <c r="BM753" s="18" t="s">
        <v>167</v>
      </c>
      <c r="BN753" s="19">
        <v>101.90810585885487</v>
      </c>
      <c r="BQ753" s="18" t="s">
        <v>167</v>
      </c>
      <c r="BS753" s="18" t="s">
        <v>167</v>
      </c>
      <c r="BT753" s="21"/>
      <c r="BU753" s="18" t="s">
        <v>167</v>
      </c>
      <c r="BW753" s="18" t="s">
        <v>167</v>
      </c>
      <c r="BY753" s="18" t="s">
        <v>167</v>
      </c>
      <c r="BZ753" s="24">
        <v>20.7</v>
      </c>
      <c r="CA753"/>
      <c r="CB753" s="21"/>
      <c r="CC753" s="18" t="s">
        <v>167</v>
      </c>
      <c r="CD753" s="21"/>
      <c r="CE753" s="18" t="s">
        <v>167</v>
      </c>
      <c r="CF753" s="21"/>
      <c r="CG753" s="18" t="s">
        <v>167</v>
      </c>
      <c r="CI753" s="21" t="s">
        <v>167</v>
      </c>
      <c r="CJ753" s="19">
        <v>40.820239200000003</v>
      </c>
      <c r="CM753" s="18" t="s">
        <v>167</v>
      </c>
      <c r="CO753" s="23" t="s">
        <v>167</v>
      </c>
      <c r="CQ753" s="23" t="s">
        <v>167</v>
      </c>
      <c r="CR753" s="23" t="s">
        <v>974</v>
      </c>
      <c r="CT753" s="18" t="s">
        <v>167</v>
      </c>
      <c r="CV753" s="18" t="s">
        <v>167</v>
      </c>
      <c r="CY753" s="18" t="s">
        <v>167</v>
      </c>
      <c r="DA753" s="18" t="s">
        <v>167</v>
      </c>
      <c r="DC753" s="18" t="s">
        <v>167</v>
      </c>
      <c r="DE753" s="18" t="s">
        <v>167</v>
      </c>
      <c r="DH753" s="18" t="s">
        <v>167</v>
      </c>
      <c r="DK753" s="18" t="s">
        <v>167</v>
      </c>
      <c r="DN753" s="18" t="s">
        <v>167</v>
      </c>
      <c r="DQ753" s="18" t="s">
        <v>167</v>
      </c>
      <c r="DU753" s="18" t="s">
        <v>167</v>
      </c>
      <c r="DZ753" s="18" t="s">
        <v>167</v>
      </c>
      <c r="EE753" s="18" t="s">
        <v>167</v>
      </c>
      <c r="EF753" s="39">
        <v>-7.28274E-7</v>
      </c>
      <c r="EG753" s="24">
        <v>-4.7358999999999998E-2</v>
      </c>
      <c r="EH753" s="39">
        <v>2.0625000000000001E-8</v>
      </c>
      <c r="EI753" s="39">
        <v>1.2852E-12</v>
      </c>
      <c r="EJ753" s="39">
        <v>1.4982999999999999E-4</v>
      </c>
      <c r="EK753" s="39">
        <v>6.0003999999999997E-5</v>
      </c>
      <c r="EL753" s="39">
        <v>4.0874E-6</v>
      </c>
      <c r="EM753" s="39">
        <v>1.6640000000000001E-7</v>
      </c>
      <c r="EN753" s="39">
        <v>5.9998999999999999E-6</v>
      </c>
      <c r="EO753" s="39">
        <v>7.5308999999999993E-5</v>
      </c>
      <c r="EP753" s="39">
        <v>3.1066999999999998E-4</v>
      </c>
      <c r="EQ753" s="39">
        <v>2.0176000000000001E-5</v>
      </c>
      <c r="ER753" s="39">
        <v>0</v>
      </c>
      <c r="ES753" s="39">
        <v>0</v>
      </c>
      <c r="ET753" s="39">
        <v>0</v>
      </c>
      <c r="EU753" s="39">
        <v>4.2205E-5</v>
      </c>
      <c r="EV753" s="39">
        <v>1.0155000000000001E-6</v>
      </c>
      <c r="EW753" s="39">
        <v>6.6160999999999998E-4</v>
      </c>
      <c r="EX753" s="39">
        <v>3.4574000000000002E-7</v>
      </c>
      <c r="FA753" s="23">
        <v>-1.1397999999999999</v>
      </c>
      <c r="FB753" s="23">
        <v>-2.2808999999999999</v>
      </c>
      <c r="FC753" s="23">
        <v>-3.8712</v>
      </c>
      <c r="FD753" s="23">
        <v>-1.5437000000000001</v>
      </c>
      <c r="FE753" s="23">
        <v>3.0870000000000002</v>
      </c>
      <c r="FF753" s="23">
        <v>-13.8001</v>
      </c>
      <c r="FG753" s="23">
        <v>-10.2263</v>
      </c>
      <c r="FH753" s="23">
        <v>-6.8794000000000004</v>
      </c>
      <c r="FI753" s="23">
        <v>1.8324</v>
      </c>
      <c r="FJ753" s="23">
        <v>-12.4657</v>
      </c>
      <c r="FK753" s="23">
        <v>1.7483</v>
      </c>
      <c r="FL753" s="23">
        <v>6.9480000000000004</v>
      </c>
      <c r="FM753" s="23">
        <v>1.6064000000000001</v>
      </c>
      <c r="FN753" s="23">
        <v>4.8470000000000004</v>
      </c>
      <c r="FO753" s="23">
        <v>-1.1605000000000001</v>
      </c>
      <c r="FP753" s="23">
        <v>7.8388</v>
      </c>
      <c r="FQ753" s="23">
        <v>0.88939999999999997</v>
      </c>
      <c r="FR753" s="23">
        <v>-5.8776000000000002</v>
      </c>
    </row>
    <row r="754" spans="1:174" x14ac:dyDescent="0.2">
      <c r="A754" s="17">
        <f t="shared" si="15"/>
        <v>753</v>
      </c>
      <c r="B754" s="18">
        <v>13</v>
      </c>
      <c r="C754" s="18" t="s">
        <v>1313</v>
      </c>
      <c r="D754" s="18" t="s">
        <v>1276</v>
      </c>
      <c r="E754" s="18" t="s">
        <v>166</v>
      </c>
      <c r="F754" s="18" t="s">
        <v>166</v>
      </c>
      <c r="H754" s="18">
        <v>6</v>
      </c>
      <c r="I754" s="18">
        <v>4.6673280000000004</v>
      </c>
      <c r="K754" s="18">
        <v>65.348528000000002</v>
      </c>
      <c r="L754" s="18">
        <v>-14.951019000000001</v>
      </c>
      <c r="M754" s="18" t="s">
        <v>229</v>
      </c>
      <c r="O754" s="18" t="s">
        <v>167</v>
      </c>
      <c r="P754" s="18">
        <v>3837</v>
      </c>
      <c r="Q754" s="18">
        <v>1.71</v>
      </c>
      <c r="S754" s="64"/>
      <c r="T754" s="18" t="s">
        <v>167</v>
      </c>
      <c r="U754" s="20">
        <v>7.24</v>
      </c>
      <c r="W754" s="19">
        <f t="shared" si="16"/>
        <v>36.388224721280956</v>
      </c>
      <c r="X754" s="19"/>
      <c r="Z754" s="21">
        <v>0.68899999999999995</v>
      </c>
      <c r="AA754" s="21"/>
      <c r="AC754" s="18" t="s">
        <v>167</v>
      </c>
      <c r="AE754" s="18" t="s">
        <v>167</v>
      </c>
      <c r="AG754" s="18" t="s">
        <v>167</v>
      </c>
      <c r="AH754" s="22">
        <v>92</v>
      </c>
      <c r="AI754" s="22"/>
      <c r="AJ754" s="22">
        <v>36.1</v>
      </c>
      <c r="AM754" s="18" t="s">
        <v>167</v>
      </c>
      <c r="AO754" s="18" t="s">
        <v>167</v>
      </c>
      <c r="AQ754" s="18" t="s">
        <v>167</v>
      </c>
      <c r="AR754" s="19">
        <v>2.0499999999999998</v>
      </c>
      <c r="AT754" s="21">
        <v>0.17199999999999999</v>
      </c>
      <c r="AV754" s="19">
        <v>3.23</v>
      </c>
      <c r="AY754" s="18" t="s">
        <v>167</v>
      </c>
      <c r="AZ754" s="19">
        <v>27</v>
      </c>
      <c r="BA754"/>
      <c r="BC754" s="18" t="s">
        <v>167</v>
      </c>
      <c r="BE754" s="18" t="s">
        <v>167</v>
      </c>
      <c r="BF754" s="19">
        <v>208.768</v>
      </c>
      <c r="BI754" s="18" t="s">
        <v>167</v>
      </c>
      <c r="BK754" s="18" t="s">
        <v>167</v>
      </c>
      <c r="BM754" s="18" t="s">
        <v>167</v>
      </c>
      <c r="BN754" s="19">
        <v>53.75886318242344</v>
      </c>
      <c r="BQ754" s="18" t="s">
        <v>167</v>
      </c>
      <c r="BS754" s="18" t="s">
        <v>167</v>
      </c>
      <c r="BT754" s="21"/>
      <c r="BU754" s="18" t="s">
        <v>167</v>
      </c>
      <c r="BW754" s="18" t="s">
        <v>167</v>
      </c>
      <c r="BY754" s="18" t="s">
        <v>167</v>
      </c>
      <c r="BZ754" s="24">
        <v>9.9499999999999993</v>
      </c>
      <c r="CA754"/>
      <c r="CB754" s="21"/>
      <c r="CC754" s="18" t="s">
        <v>167</v>
      </c>
      <c r="CD754" s="21"/>
      <c r="CE754" s="18" t="s">
        <v>167</v>
      </c>
      <c r="CF754" s="21"/>
      <c r="CG754" s="18" t="s">
        <v>167</v>
      </c>
      <c r="CI754" s="21" t="s">
        <v>167</v>
      </c>
      <c r="CJ754" s="19">
        <v>23.308417600000002</v>
      </c>
      <c r="CM754" s="18" t="s">
        <v>167</v>
      </c>
      <c r="CO754" s="23" t="s">
        <v>167</v>
      </c>
      <c r="CQ754" s="23" t="s">
        <v>167</v>
      </c>
      <c r="CR754" s="23" t="s">
        <v>974</v>
      </c>
      <c r="CT754" s="18" t="s">
        <v>167</v>
      </c>
      <c r="CV754" s="18" t="s">
        <v>167</v>
      </c>
      <c r="CY754" s="18" t="s">
        <v>167</v>
      </c>
      <c r="DA754" s="18" t="s">
        <v>167</v>
      </c>
      <c r="DC754" s="18" t="s">
        <v>167</v>
      </c>
      <c r="DE754" s="18" t="s">
        <v>167</v>
      </c>
      <c r="DH754" s="18" t="s">
        <v>167</v>
      </c>
      <c r="DK754" s="18" t="s">
        <v>167</v>
      </c>
      <c r="DN754" s="18" t="s">
        <v>167</v>
      </c>
      <c r="DQ754" s="18" t="s">
        <v>167</v>
      </c>
      <c r="DU754" s="18" t="s">
        <v>167</v>
      </c>
      <c r="DZ754" s="18" t="s">
        <v>167</v>
      </c>
      <c r="EE754" s="18" t="s">
        <v>167</v>
      </c>
      <c r="EF754" s="39">
        <v>1.2454400000000001E-5</v>
      </c>
      <c r="EG754" s="24">
        <v>1.4056900000000001</v>
      </c>
      <c r="EH754" s="39">
        <v>5.9073000000000002E-8</v>
      </c>
      <c r="EI754" s="39">
        <v>4.1338E-13</v>
      </c>
      <c r="EJ754" s="39">
        <v>9.1439000000000003E-5</v>
      </c>
      <c r="EK754" s="39">
        <v>3.6001000000000003E-5</v>
      </c>
      <c r="EL754" s="39">
        <v>2.0963000000000002E-6</v>
      </c>
      <c r="EM754" s="39">
        <v>5.9808000000000002E-8</v>
      </c>
      <c r="EN754" s="39">
        <v>3.1999000000000001E-6</v>
      </c>
      <c r="EO754" s="39">
        <v>2.6832999999999999E-5</v>
      </c>
      <c r="EP754" s="39">
        <v>2.0876E-4</v>
      </c>
      <c r="EQ754" s="39">
        <v>9.7635000000000006E-6</v>
      </c>
      <c r="ER754" s="39">
        <v>0</v>
      </c>
      <c r="ES754" s="39">
        <v>0</v>
      </c>
      <c r="ET754" s="39">
        <v>0</v>
      </c>
      <c r="EU754" s="39">
        <v>4.7536E-5</v>
      </c>
      <c r="EV754" s="39">
        <v>3.3353E-7</v>
      </c>
      <c r="EW754" s="39">
        <v>3.7749000000000002E-4</v>
      </c>
      <c r="EX754" s="39">
        <v>1.4131000000000001E-7</v>
      </c>
      <c r="FA754" s="23">
        <v>-1.5662</v>
      </c>
      <c r="FB754" s="23">
        <v>-4.6921999999999997</v>
      </c>
      <c r="FC754" s="23">
        <v>-5.2948000000000004</v>
      </c>
      <c r="FD754" s="23">
        <v>-2.1295000000000002</v>
      </c>
      <c r="FE754" s="23">
        <v>-0.2248</v>
      </c>
      <c r="FF754" s="23">
        <v>-16.785</v>
      </c>
      <c r="FG754" s="23">
        <v>-13.413</v>
      </c>
      <c r="FH754" s="23">
        <v>-8.1783000000000001</v>
      </c>
      <c r="FI754" s="23">
        <v>0.53920000000000001</v>
      </c>
      <c r="FJ754" s="23">
        <v>-12.8522</v>
      </c>
      <c r="FK754" s="23">
        <v>1.1237999999999999</v>
      </c>
      <c r="FL754" s="23">
        <v>6.4302000000000001</v>
      </c>
      <c r="FM754" s="23">
        <v>-2.0655000000000001</v>
      </c>
      <c r="FN754" s="23">
        <v>2.4922</v>
      </c>
      <c r="FO754" s="23">
        <v>-3.9358</v>
      </c>
      <c r="FP754" s="23">
        <v>3.9209999999999998</v>
      </c>
      <c r="FQ754" s="23">
        <v>-2.5895000000000001</v>
      </c>
      <c r="FR754" s="23">
        <v>-8.8468</v>
      </c>
    </row>
    <row r="755" spans="1:174" x14ac:dyDescent="0.2">
      <c r="A755" s="17">
        <f t="shared" si="15"/>
        <v>754</v>
      </c>
      <c r="B755" s="18">
        <v>13</v>
      </c>
      <c r="C755" s="18" t="s">
        <v>1314</v>
      </c>
      <c r="D755" s="18" t="s">
        <v>1276</v>
      </c>
      <c r="E755" s="18" t="s">
        <v>166</v>
      </c>
      <c r="F755" s="18" t="s">
        <v>166</v>
      </c>
      <c r="H755" s="18">
        <v>6</v>
      </c>
      <c r="I755" s="18">
        <v>10.816848</v>
      </c>
      <c r="K755" s="18">
        <v>65.348528000000002</v>
      </c>
      <c r="L755" s="18">
        <v>-14.951019000000001</v>
      </c>
      <c r="M755" s="18" t="s">
        <v>229</v>
      </c>
      <c r="O755" s="18" t="s">
        <v>167</v>
      </c>
      <c r="P755" s="18">
        <v>3837</v>
      </c>
      <c r="Q755" s="18">
        <v>1.71</v>
      </c>
      <c r="S755" s="19">
        <v>5.7</v>
      </c>
      <c r="U755" s="20">
        <v>7.46</v>
      </c>
      <c r="W755" s="19">
        <f t="shared" si="16"/>
        <v>26.750991301195882</v>
      </c>
      <c r="X755" s="19"/>
      <c r="Z755" s="21">
        <v>1.49</v>
      </c>
      <c r="AA755" s="21"/>
      <c r="AC755" s="18" t="s">
        <v>167</v>
      </c>
      <c r="AE755" s="18" t="s">
        <v>167</v>
      </c>
      <c r="AG755" s="18" t="s">
        <v>167</v>
      </c>
      <c r="AH755" s="22">
        <v>84</v>
      </c>
      <c r="AI755" s="22"/>
      <c r="AJ755" s="22">
        <v>23</v>
      </c>
      <c r="AM755" s="18" t="s">
        <v>167</v>
      </c>
      <c r="AO755" s="18" t="s">
        <v>167</v>
      </c>
      <c r="AQ755" s="18" t="s">
        <v>167</v>
      </c>
      <c r="AR755" s="19">
        <v>1.1299999999999999</v>
      </c>
      <c r="AT755" s="21">
        <v>0.83799999999999997</v>
      </c>
      <c r="AV755" s="19">
        <v>2.5</v>
      </c>
      <c r="AY755" s="18" t="s">
        <v>167</v>
      </c>
      <c r="AZ755" s="19">
        <v>14</v>
      </c>
      <c r="BA755"/>
      <c r="BC755" s="18" t="s">
        <v>167</v>
      </c>
      <c r="BE755" s="18" t="s">
        <v>167</v>
      </c>
      <c r="BF755" s="19">
        <v>140.24</v>
      </c>
      <c r="BI755" s="18" t="s">
        <v>167</v>
      </c>
      <c r="BK755" s="18" t="s">
        <v>167</v>
      </c>
      <c r="BM755" s="18" t="s">
        <v>167</v>
      </c>
      <c r="BN755" s="19">
        <v>31.787849533954727</v>
      </c>
      <c r="BQ755" s="18" t="s">
        <v>167</v>
      </c>
      <c r="BS755" s="18" t="s">
        <v>167</v>
      </c>
      <c r="BT755" s="21"/>
      <c r="BU755" s="18" t="s">
        <v>167</v>
      </c>
      <c r="BW755" s="18" t="s">
        <v>167</v>
      </c>
      <c r="BY755" s="18" t="s">
        <v>167</v>
      </c>
      <c r="BZ755" s="24">
        <v>6.02</v>
      </c>
      <c r="CA755"/>
      <c r="CB755" s="21"/>
      <c r="CC755" s="18" t="s">
        <v>167</v>
      </c>
      <c r="CD755" s="21"/>
      <c r="CE755" s="18" t="s">
        <v>167</v>
      </c>
      <c r="CF755" s="21"/>
      <c r="CG755" s="18" t="s">
        <v>167</v>
      </c>
      <c r="CI755" s="21" t="s">
        <v>167</v>
      </c>
      <c r="CJ755" s="19">
        <v>17.328771199999998</v>
      </c>
      <c r="CM755" s="18" t="s">
        <v>167</v>
      </c>
      <c r="CO755" s="23" t="s">
        <v>167</v>
      </c>
      <c r="CQ755" s="23" t="s">
        <v>167</v>
      </c>
      <c r="CR755" s="23" t="s">
        <v>974</v>
      </c>
      <c r="CT755" s="18" t="s">
        <v>167</v>
      </c>
      <c r="CV755" s="18" t="s">
        <v>167</v>
      </c>
      <c r="CY755" s="18" t="s">
        <v>167</v>
      </c>
      <c r="DA755" s="18" t="s">
        <v>167</v>
      </c>
      <c r="DC755" s="18" t="s">
        <v>167</v>
      </c>
      <c r="DE755" s="18" t="s">
        <v>167</v>
      </c>
      <c r="DH755" s="18" t="s">
        <v>167</v>
      </c>
      <c r="DK755" s="18" t="s">
        <v>167</v>
      </c>
      <c r="DN755" s="18" t="s">
        <v>167</v>
      </c>
      <c r="DQ755" s="18" t="s">
        <v>167</v>
      </c>
      <c r="DU755" s="18" t="s">
        <v>167</v>
      </c>
      <c r="DZ755" s="18" t="s">
        <v>167</v>
      </c>
      <c r="EE755" s="18" t="s">
        <v>167</v>
      </c>
      <c r="EF755" s="39">
        <v>2.5068499999999999E-5</v>
      </c>
      <c r="EG755" s="24">
        <v>3.82992</v>
      </c>
      <c r="EH755" s="39">
        <v>3.5456000000000003E-8</v>
      </c>
      <c r="EI755" s="39">
        <v>1.6455E-11</v>
      </c>
      <c r="EJ755" s="39">
        <v>8.3744000000000003E-5</v>
      </c>
      <c r="EK755" s="39">
        <v>2.3000999999999999E-5</v>
      </c>
      <c r="EL755" s="39">
        <v>1.099E-6</v>
      </c>
      <c r="EM755" s="39">
        <v>6.9492999999999999E-7</v>
      </c>
      <c r="EN755" s="39">
        <v>2.5000000000000002E-6</v>
      </c>
      <c r="EO755" s="39">
        <v>1.3949E-5</v>
      </c>
      <c r="EP755" s="39">
        <v>1.4018E-4</v>
      </c>
      <c r="EQ755" s="39">
        <v>5.9437000000000004E-6</v>
      </c>
      <c r="ER755" s="39">
        <v>0</v>
      </c>
      <c r="ES755" s="39">
        <v>0</v>
      </c>
      <c r="ET755" s="39">
        <v>0</v>
      </c>
      <c r="EU755" s="39">
        <v>3.0229000000000001E-5</v>
      </c>
      <c r="EV755" s="39">
        <v>2.4386000000000001E-7</v>
      </c>
      <c r="EW755" s="39">
        <v>2.7671E-4</v>
      </c>
      <c r="EX755" s="39">
        <v>6.4284999999999996E-8</v>
      </c>
      <c r="FA755" s="23">
        <v>-0.63529999999999998</v>
      </c>
      <c r="FB755" s="23">
        <v>-3.8995000000000002</v>
      </c>
      <c r="FC755" s="23">
        <v>-4.5256999999999996</v>
      </c>
      <c r="FD755" s="23">
        <v>-2.3730000000000002</v>
      </c>
      <c r="FE755" s="23">
        <v>2.2336999999999998</v>
      </c>
      <c r="FF755" s="23">
        <v>-19.980899999999998</v>
      </c>
      <c r="FG755" s="23">
        <v>-16.4178</v>
      </c>
      <c r="FH755" s="23">
        <v>-9.7036999999999995</v>
      </c>
      <c r="FI755" s="23">
        <v>1.7803</v>
      </c>
      <c r="FJ755" s="23">
        <v>-15.2189</v>
      </c>
      <c r="FK755" s="23">
        <v>2.2423999999999999</v>
      </c>
      <c r="FL755" s="23">
        <v>6.9367000000000001</v>
      </c>
      <c r="FM755" s="23">
        <v>0.28320000000000001</v>
      </c>
      <c r="FN755" s="23">
        <v>4.7954999999999997</v>
      </c>
      <c r="FO755" s="23">
        <v>-2.8275000000000001</v>
      </c>
      <c r="FP755" s="23">
        <v>7.1646999999999998</v>
      </c>
      <c r="FQ755" s="23">
        <v>-0.85450000000000004</v>
      </c>
      <c r="FR755" s="23">
        <v>-9.7481000000000009</v>
      </c>
    </row>
    <row r="756" spans="1:174" x14ac:dyDescent="0.2">
      <c r="A756" s="17">
        <f t="shared" si="15"/>
        <v>755</v>
      </c>
      <c r="B756" s="18">
        <v>13</v>
      </c>
      <c r="C756" s="18" t="s">
        <v>1315</v>
      </c>
      <c r="D756" s="18" t="s">
        <v>1276</v>
      </c>
      <c r="E756" s="18" t="s">
        <v>166</v>
      </c>
      <c r="F756" s="18" t="s">
        <v>166</v>
      </c>
      <c r="H756" s="18">
        <v>6</v>
      </c>
      <c r="I756" s="18">
        <v>16.114896000000002</v>
      </c>
      <c r="K756" s="18">
        <v>65.348528000000002</v>
      </c>
      <c r="L756" s="18">
        <v>-14.951019000000001</v>
      </c>
      <c r="M756" s="18" t="s">
        <v>229</v>
      </c>
      <c r="O756" s="18" t="s">
        <v>167</v>
      </c>
      <c r="P756" s="18">
        <v>3837</v>
      </c>
      <c r="Q756" s="18">
        <v>1.71</v>
      </c>
      <c r="S756" s="19">
        <v>2.2000000000000002</v>
      </c>
      <c r="U756" s="20">
        <v>7.48</v>
      </c>
      <c r="W756" s="19">
        <f t="shared" si="16"/>
        <v>21.383847930853154</v>
      </c>
      <c r="X756" s="19"/>
      <c r="Z756" s="21">
        <v>0.371</v>
      </c>
      <c r="AA756" s="21"/>
      <c r="AC756" s="18" t="s">
        <v>167</v>
      </c>
      <c r="AE756" s="18" t="s">
        <v>167</v>
      </c>
      <c r="AG756" s="18" t="s">
        <v>167</v>
      </c>
      <c r="AH756" s="22">
        <v>67</v>
      </c>
      <c r="AI756" s="22"/>
      <c r="AJ756" s="22">
        <v>13.7</v>
      </c>
      <c r="AM756" s="18" t="s">
        <v>167</v>
      </c>
      <c r="AO756" s="18" t="s">
        <v>167</v>
      </c>
      <c r="AQ756" s="18" t="s">
        <v>167</v>
      </c>
      <c r="AR756" s="19">
        <v>0.79</v>
      </c>
      <c r="AT756" s="21">
        <v>0.1</v>
      </c>
      <c r="AV756" s="19">
        <v>2.11</v>
      </c>
      <c r="AY756" s="18" t="s">
        <v>167</v>
      </c>
      <c r="AZ756" s="19">
        <v>13</v>
      </c>
      <c r="BA756"/>
      <c r="BC756" s="18" t="s">
        <v>167</v>
      </c>
      <c r="BE756" s="18" t="s">
        <v>167</v>
      </c>
      <c r="BF756" s="19">
        <v>117.056</v>
      </c>
      <c r="BI756" s="18" t="s">
        <v>167</v>
      </c>
      <c r="BK756" s="18" t="s">
        <v>167</v>
      </c>
      <c r="BM756" s="18" t="s">
        <v>167</v>
      </c>
      <c r="BN756" s="19">
        <v>22.438482023968042</v>
      </c>
      <c r="BQ756" s="18" t="s">
        <v>167</v>
      </c>
      <c r="BS756" s="18" t="s">
        <v>167</v>
      </c>
      <c r="BT756" s="21"/>
      <c r="BU756" s="18" t="s">
        <v>167</v>
      </c>
      <c r="BW756" s="18" t="s">
        <v>167</v>
      </c>
      <c r="BY756" s="18" t="s">
        <v>167</v>
      </c>
      <c r="BZ756" s="24">
        <v>5.1100000000000003</v>
      </c>
      <c r="CA756"/>
      <c r="CB756" s="21"/>
      <c r="CC756" s="18" t="s">
        <v>167</v>
      </c>
      <c r="CD756" s="21"/>
      <c r="CE756" s="18" t="s">
        <v>167</v>
      </c>
      <c r="CF756" s="21"/>
      <c r="CG756" s="18" t="s">
        <v>167</v>
      </c>
      <c r="CI756" s="21" t="s">
        <v>167</v>
      </c>
      <c r="CJ756" s="19">
        <v>13.9728472</v>
      </c>
      <c r="CM756" s="18" t="s">
        <v>167</v>
      </c>
      <c r="CO756" s="23" t="s">
        <v>167</v>
      </c>
      <c r="CQ756" s="23" t="s">
        <v>167</v>
      </c>
      <c r="CR756" s="23" t="s">
        <v>974</v>
      </c>
      <c r="CT756" s="18" t="s">
        <v>167</v>
      </c>
      <c r="CV756" s="18" t="s">
        <v>167</v>
      </c>
      <c r="CY756" s="18" t="s">
        <v>167</v>
      </c>
      <c r="DA756" s="18" t="s">
        <v>167</v>
      </c>
      <c r="DC756" s="18" t="s">
        <v>167</v>
      </c>
      <c r="DE756" s="18" t="s">
        <v>167</v>
      </c>
      <c r="DH756" s="18" t="s">
        <v>167</v>
      </c>
      <c r="DK756" s="18" t="s">
        <v>167</v>
      </c>
      <c r="DN756" s="18" t="s">
        <v>167</v>
      </c>
      <c r="DQ756" s="18" t="s">
        <v>167</v>
      </c>
      <c r="DU756" s="18" t="s">
        <v>167</v>
      </c>
      <c r="DZ756" s="18" t="s">
        <v>167</v>
      </c>
      <c r="EE756" s="18" t="s">
        <v>167</v>
      </c>
      <c r="EF756" s="39">
        <v>2.60487E-5</v>
      </c>
      <c r="EG756" s="24">
        <v>4.8939500000000002</v>
      </c>
      <c r="EH756" s="39">
        <v>3.3786999999999997E-8</v>
      </c>
      <c r="EI756" s="39">
        <v>8.9058000000000003E-12</v>
      </c>
      <c r="EJ756" s="39">
        <v>6.6843999999999999E-5</v>
      </c>
      <c r="EK756" s="39">
        <v>1.4E-5</v>
      </c>
      <c r="EL756" s="39">
        <v>7.9943999999999996E-7</v>
      </c>
      <c r="EM756" s="39">
        <v>8.9079E-8</v>
      </c>
      <c r="EN756" s="39">
        <v>2.0999999999999998E-6</v>
      </c>
      <c r="EO756" s="39">
        <v>1.2961E-5</v>
      </c>
      <c r="EP756" s="39">
        <v>1.1708E-4</v>
      </c>
      <c r="EQ756" s="39">
        <v>5.0583999999999997E-6</v>
      </c>
      <c r="ER756" s="39">
        <v>0</v>
      </c>
      <c r="ES756" s="39">
        <v>0</v>
      </c>
      <c r="ET756" s="39">
        <v>0</v>
      </c>
      <c r="EU756" s="39">
        <v>2.6166999999999999E-5</v>
      </c>
      <c r="EV756" s="39">
        <v>1.8559999999999999E-7</v>
      </c>
      <c r="EW756" s="39">
        <v>2.2738000000000001E-4</v>
      </c>
      <c r="EX756" s="39">
        <v>4.0262E-8</v>
      </c>
      <c r="FA756" s="23">
        <v>-1.0974999999999999</v>
      </c>
      <c r="FB756" s="23">
        <v>-4.7807000000000004</v>
      </c>
      <c r="FC756" s="23">
        <v>-6.0198</v>
      </c>
      <c r="FD756" s="23">
        <v>-2.5912000000000002</v>
      </c>
      <c r="FE756" s="23">
        <v>0.79020000000000001</v>
      </c>
      <c r="FF756" s="23">
        <v>-22.32</v>
      </c>
      <c r="FG756" s="23">
        <v>-18.7194</v>
      </c>
      <c r="FH756" s="23">
        <v>-10.372</v>
      </c>
      <c r="FI756" s="23">
        <v>0.85560000000000003</v>
      </c>
      <c r="FJ756" s="23">
        <v>-15.8309</v>
      </c>
      <c r="FK756" s="23">
        <v>1.8170999999999999</v>
      </c>
      <c r="FL756" s="23">
        <v>5.8677999999999999</v>
      </c>
      <c r="FM756" s="23">
        <v>-1.1733</v>
      </c>
      <c r="FN756" s="23">
        <v>3.7433999999999998</v>
      </c>
      <c r="FO756" s="23">
        <v>-3.6572</v>
      </c>
      <c r="FP756" s="23">
        <v>5.4678000000000004</v>
      </c>
      <c r="FQ756" s="23">
        <v>-2.3736000000000002</v>
      </c>
      <c r="FR756" s="23">
        <v>-10.286899999999999</v>
      </c>
    </row>
    <row r="757" spans="1:174" x14ac:dyDescent="0.2">
      <c r="A757" s="17">
        <f t="shared" si="15"/>
        <v>756</v>
      </c>
      <c r="B757" s="18">
        <v>13</v>
      </c>
      <c r="C757" s="18" t="s">
        <v>1316</v>
      </c>
      <c r="D757" s="18" t="s">
        <v>1276</v>
      </c>
      <c r="E757" s="18" t="s">
        <v>166</v>
      </c>
      <c r="F757" s="18" t="s">
        <v>166</v>
      </c>
      <c r="H757" s="18">
        <v>6</v>
      </c>
      <c r="I757" s="18">
        <v>2.4503472000000004</v>
      </c>
      <c r="K757" s="18">
        <v>65.348528000000002</v>
      </c>
      <c r="L757" s="18">
        <v>-14.951019000000001</v>
      </c>
      <c r="M757" s="18" t="s">
        <v>229</v>
      </c>
      <c r="O757" s="18" t="s">
        <v>167</v>
      </c>
      <c r="P757" s="18">
        <v>3837</v>
      </c>
      <c r="Q757" s="18">
        <v>1.71</v>
      </c>
      <c r="S757" s="19">
        <v>0.2</v>
      </c>
      <c r="U757" s="20">
        <v>7.23</v>
      </c>
      <c r="W757" s="19">
        <f t="shared" si="16"/>
        <v>39.82695094492518</v>
      </c>
      <c r="X757" s="19"/>
      <c r="Z757" s="21">
        <v>0.60399999999999998</v>
      </c>
      <c r="AA757" s="21"/>
      <c r="AC757" s="18" t="s">
        <v>167</v>
      </c>
      <c r="AE757" s="18" t="s">
        <v>167</v>
      </c>
      <c r="AG757" s="18" t="s">
        <v>167</v>
      </c>
      <c r="AH757" s="22">
        <v>97</v>
      </c>
      <c r="AI757" s="22"/>
      <c r="AJ757" s="22">
        <v>40.6</v>
      </c>
      <c r="AM757" s="18" t="s">
        <v>167</v>
      </c>
      <c r="AO757" s="18" t="s">
        <v>167</v>
      </c>
      <c r="AQ757" s="18" t="s">
        <v>167</v>
      </c>
      <c r="AR757" s="19">
        <v>2.29</v>
      </c>
      <c r="AT757" s="21">
        <v>0.26900000000000002</v>
      </c>
      <c r="AV757" s="19">
        <v>3.62</v>
      </c>
      <c r="AY757" s="18" t="s">
        <v>167</v>
      </c>
      <c r="AZ757" s="19">
        <v>32</v>
      </c>
      <c r="BA757"/>
      <c r="BC757" s="18" t="s">
        <v>167</v>
      </c>
      <c r="BE757" s="18" t="s">
        <v>167</v>
      </c>
      <c r="BF757" s="19">
        <v>239.72800000000001</v>
      </c>
      <c r="BI757" s="18" t="s">
        <v>167</v>
      </c>
      <c r="BK757" s="18" t="s">
        <v>167</v>
      </c>
      <c r="BM757" s="18" t="s">
        <v>167</v>
      </c>
      <c r="BN757" s="19">
        <v>49.55164780292943</v>
      </c>
      <c r="BQ757" s="18" t="s">
        <v>167</v>
      </c>
      <c r="BS757" s="18" t="s">
        <v>167</v>
      </c>
      <c r="BT757" s="21"/>
      <c r="BU757" s="18" t="s">
        <v>167</v>
      </c>
      <c r="BW757" s="18" t="s">
        <v>167</v>
      </c>
      <c r="BY757" s="18" t="s">
        <v>167</v>
      </c>
      <c r="BZ757" s="24">
        <v>15.9</v>
      </c>
      <c r="CA757"/>
      <c r="CB757" s="21"/>
      <c r="CC757" s="18" t="s">
        <v>167</v>
      </c>
      <c r="CD757" s="21"/>
      <c r="CE757" s="18" t="s">
        <v>167</v>
      </c>
      <c r="CF757" s="21"/>
      <c r="CG757" s="18" t="s">
        <v>167</v>
      </c>
      <c r="CI757" s="21" t="s">
        <v>167</v>
      </c>
      <c r="CJ757" s="19">
        <v>25.077904800000002</v>
      </c>
      <c r="CM757" s="18" t="s">
        <v>167</v>
      </c>
      <c r="CO757" s="23" t="s">
        <v>167</v>
      </c>
      <c r="CQ757" s="23" t="s">
        <v>167</v>
      </c>
      <c r="CR757" s="23" t="s">
        <v>974</v>
      </c>
      <c r="CT757" s="18" t="s">
        <v>167</v>
      </c>
      <c r="CV757" s="18" t="s">
        <v>167</v>
      </c>
      <c r="CY757" s="18" t="s">
        <v>167</v>
      </c>
      <c r="DA757" s="18" t="s">
        <v>167</v>
      </c>
      <c r="DC757" s="18" t="s">
        <v>167</v>
      </c>
      <c r="DE757" s="18" t="s">
        <v>167</v>
      </c>
      <c r="DH757" s="18" t="s">
        <v>167</v>
      </c>
      <c r="DK757" s="18" t="s">
        <v>167</v>
      </c>
      <c r="DN757" s="18" t="s">
        <v>167</v>
      </c>
      <c r="DQ757" s="18" t="s">
        <v>167</v>
      </c>
      <c r="DU757" s="18" t="s">
        <v>167</v>
      </c>
      <c r="DZ757" s="18" t="s">
        <v>167</v>
      </c>
      <c r="EE757" s="18" t="s">
        <v>167</v>
      </c>
      <c r="EF757" s="39">
        <v>1.7200299999999999E-5</v>
      </c>
      <c r="EG757" s="24">
        <v>1.74638</v>
      </c>
      <c r="EH757" s="39">
        <v>6.0469999999999998E-8</v>
      </c>
      <c r="EI757" s="39">
        <v>2.4043000000000002E-10</v>
      </c>
      <c r="EJ757" s="39">
        <v>9.6572999999999998E-5</v>
      </c>
      <c r="EK757" s="39">
        <v>4.1001999999999998E-5</v>
      </c>
      <c r="EL757" s="39">
        <v>2.2856000000000002E-6</v>
      </c>
      <c r="EM757" s="39">
        <v>2.5449E-7</v>
      </c>
      <c r="EN757" s="39">
        <v>3.5999E-6</v>
      </c>
      <c r="EO757" s="39">
        <v>3.1817999999999999E-5</v>
      </c>
      <c r="EP757" s="39">
        <v>2.3963000000000001E-4</v>
      </c>
      <c r="EQ757" s="39">
        <v>1.5662999999999999E-5</v>
      </c>
      <c r="ER757" s="39">
        <v>0</v>
      </c>
      <c r="ES757" s="39">
        <v>0</v>
      </c>
      <c r="ET757" s="39">
        <v>0</v>
      </c>
      <c r="EU757" s="39">
        <v>8.8090999999999994E-5</v>
      </c>
      <c r="EV757" s="39">
        <v>1.7828999999999999E-7</v>
      </c>
      <c r="EW757" s="39">
        <v>4.083E-4</v>
      </c>
      <c r="EX757" s="39">
        <v>4.5909999999999999E-8</v>
      </c>
      <c r="FA757" s="23">
        <v>-0.59519999999999995</v>
      </c>
      <c r="FB757" s="23">
        <v>-3.1288</v>
      </c>
      <c r="FC757" s="23">
        <v>-4.8003</v>
      </c>
      <c r="FD757" s="23">
        <v>-2.4771000000000001</v>
      </c>
      <c r="FE757" s="23">
        <v>3.2867000000000002</v>
      </c>
      <c r="FF757" s="23">
        <v>-21.480399999999999</v>
      </c>
      <c r="FG757" s="23">
        <v>-17.857900000000001</v>
      </c>
      <c r="FH757" s="23">
        <v>-10.3422</v>
      </c>
      <c r="FI757" s="23">
        <v>0.49370000000000003</v>
      </c>
      <c r="FJ757" s="23">
        <v>-16.0106</v>
      </c>
      <c r="FK757" s="23">
        <v>2.3409</v>
      </c>
      <c r="FL757" s="23">
        <v>5.4217000000000004</v>
      </c>
      <c r="FM757" s="23">
        <v>1.2471000000000001</v>
      </c>
      <c r="FN757" s="23">
        <v>5.5420999999999996</v>
      </c>
      <c r="FO757" s="23">
        <v>-2.0537000000000001</v>
      </c>
      <c r="FP757" s="23">
        <v>8.1096000000000004</v>
      </c>
      <c r="FQ757" s="23">
        <v>-0.3</v>
      </c>
      <c r="FR757" s="23">
        <v>-9.5553000000000008</v>
      </c>
    </row>
    <row r="758" spans="1:174" x14ac:dyDescent="0.2">
      <c r="A758" s="17">
        <f t="shared" si="15"/>
        <v>757</v>
      </c>
      <c r="B758" s="18">
        <v>13</v>
      </c>
      <c r="C758" s="18" t="s">
        <v>1317</v>
      </c>
      <c r="D758" s="18" t="s">
        <v>1276</v>
      </c>
      <c r="E758" s="18" t="s">
        <v>166</v>
      </c>
      <c r="F758" s="18" t="s">
        <v>166</v>
      </c>
      <c r="H758" s="18">
        <v>6</v>
      </c>
      <c r="I758" s="18">
        <v>1.9552320000000001</v>
      </c>
      <c r="K758" s="18">
        <v>65.348528000000002</v>
      </c>
      <c r="L758" s="18">
        <v>-14.951019000000001</v>
      </c>
      <c r="M758" s="18" t="s">
        <v>229</v>
      </c>
      <c r="O758" s="18" t="s">
        <v>167</v>
      </c>
      <c r="P758" s="18">
        <v>3837</v>
      </c>
      <c r="Q758" s="18">
        <v>1.71</v>
      </c>
      <c r="S758" s="19">
        <v>0.3</v>
      </c>
      <c r="U758" s="20">
        <v>7.62</v>
      </c>
      <c r="W758" s="19">
        <f t="shared" si="16"/>
        <v>63.965331816210146</v>
      </c>
      <c r="X758" s="19"/>
      <c r="Z758" s="21">
        <v>0.86699999999999999</v>
      </c>
      <c r="AA758" s="21"/>
      <c r="AC758" s="18" t="s">
        <v>167</v>
      </c>
      <c r="AE758" s="18" t="s">
        <v>167</v>
      </c>
      <c r="AG758" s="18" t="s">
        <v>167</v>
      </c>
      <c r="AH758" s="22">
        <v>157</v>
      </c>
      <c r="AI758" s="22"/>
      <c r="AJ758" s="22">
        <v>54.9</v>
      </c>
      <c r="AM758" s="18" t="s">
        <v>167</v>
      </c>
      <c r="AO758" s="18" t="s">
        <v>167</v>
      </c>
      <c r="AQ758" s="18" t="s">
        <v>167</v>
      </c>
      <c r="AR758" s="19">
        <v>4.24</v>
      </c>
      <c r="AT758" s="21">
        <v>0.22900000000000001</v>
      </c>
      <c r="AV758" s="19">
        <v>5.17</v>
      </c>
      <c r="AY758" s="18" t="s">
        <v>167</v>
      </c>
      <c r="AZ758" s="19">
        <v>67</v>
      </c>
      <c r="BA758"/>
      <c r="BC758" s="18" t="s">
        <v>167</v>
      </c>
      <c r="BE758" s="18" t="s">
        <v>167</v>
      </c>
      <c r="BF758" s="19">
        <v>365.31200000000001</v>
      </c>
      <c r="BI758" s="18" t="s">
        <v>167</v>
      </c>
      <c r="BK758" s="18" t="s">
        <v>167</v>
      </c>
      <c r="BM758" s="18" t="s">
        <v>167</v>
      </c>
      <c r="BN758" s="19">
        <v>92.558738348868175</v>
      </c>
      <c r="BQ758" s="18" t="s">
        <v>167</v>
      </c>
      <c r="BS758" s="18" t="s">
        <v>167</v>
      </c>
      <c r="BT758" s="21"/>
      <c r="BU758" s="18" t="s">
        <v>167</v>
      </c>
      <c r="BW758" s="18" t="s">
        <v>167</v>
      </c>
      <c r="BY758" s="18" t="s">
        <v>167</v>
      </c>
      <c r="BZ758" s="24">
        <v>24.9</v>
      </c>
      <c r="CA758"/>
      <c r="CB758" s="21"/>
      <c r="CC758" s="18" t="s">
        <v>167</v>
      </c>
      <c r="CD758" s="21"/>
      <c r="CE758" s="18" t="s">
        <v>167</v>
      </c>
      <c r="CF758" s="21"/>
      <c r="CG758" s="18" t="s">
        <v>167</v>
      </c>
      <c r="CI758" s="21" t="s">
        <v>167</v>
      </c>
      <c r="CJ758" s="19">
        <v>40.393121600000008</v>
      </c>
      <c r="CM758" s="18" t="s">
        <v>167</v>
      </c>
      <c r="CO758" s="23" t="s">
        <v>167</v>
      </c>
      <c r="CQ758" s="23" t="s">
        <v>167</v>
      </c>
      <c r="CR758" s="23" t="s">
        <v>974</v>
      </c>
      <c r="CT758" s="18" t="s">
        <v>167</v>
      </c>
      <c r="CV758" s="18" t="s">
        <v>167</v>
      </c>
      <c r="CY758" s="18" t="s">
        <v>167</v>
      </c>
      <c r="DA758" s="18" t="s">
        <v>167</v>
      </c>
      <c r="DC758" s="18" t="s">
        <v>167</v>
      </c>
      <c r="DE758" s="18" t="s">
        <v>167</v>
      </c>
      <c r="DH758" s="18" t="s">
        <v>167</v>
      </c>
      <c r="DK758" s="18" t="s">
        <v>167</v>
      </c>
      <c r="DN758" s="18" t="s">
        <v>167</v>
      </c>
      <c r="DQ758" s="18" t="s">
        <v>167</v>
      </c>
      <c r="DU758" s="18" t="s">
        <v>167</v>
      </c>
      <c r="DZ758" s="18" t="s">
        <v>167</v>
      </c>
      <c r="EE758" s="18" t="s">
        <v>167</v>
      </c>
      <c r="EF758" s="39">
        <v>5.0447800000000002E-5</v>
      </c>
      <c r="EG758" s="24">
        <v>3.18824</v>
      </c>
      <c r="EH758" s="39">
        <v>2.4801000000000002E-8</v>
      </c>
      <c r="EI758" s="39">
        <v>1.117E-11</v>
      </c>
      <c r="EJ758" s="39">
        <v>1.5588000000000001E-4</v>
      </c>
      <c r="EK758" s="39">
        <v>5.5003999999999997E-5</v>
      </c>
      <c r="EL758" s="39">
        <v>4.1880999999999998E-6</v>
      </c>
      <c r="EM758" s="39">
        <v>1.8837000000000001E-7</v>
      </c>
      <c r="EN758" s="39">
        <v>5.1997999999999997E-6</v>
      </c>
      <c r="EO758" s="39">
        <v>6.6398999999999999E-5</v>
      </c>
      <c r="EP758" s="39">
        <v>3.6514000000000002E-4</v>
      </c>
      <c r="EQ758" s="39">
        <v>2.4307E-5</v>
      </c>
      <c r="ER758" s="39">
        <v>0</v>
      </c>
      <c r="ES758" s="39">
        <v>0</v>
      </c>
      <c r="ET758" s="39">
        <v>0</v>
      </c>
      <c r="EU758" s="39">
        <v>5.7027000000000001E-5</v>
      </c>
      <c r="EV758" s="39">
        <v>7.2052000000000005E-7</v>
      </c>
      <c r="EW758" s="39">
        <v>6.5554999999999997E-4</v>
      </c>
      <c r="EX758" s="39">
        <v>2.1271E-7</v>
      </c>
      <c r="FA758" s="23">
        <v>-0.77669999999999995</v>
      </c>
      <c r="FB758" s="23">
        <v>-1.9315</v>
      </c>
      <c r="FC758" s="23">
        <v>-3.6404000000000001</v>
      </c>
      <c r="FD758" s="23">
        <v>-1.6874</v>
      </c>
      <c r="FE758" s="23">
        <v>4.0121000000000002</v>
      </c>
      <c r="FF758" s="23">
        <v>-15.566000000000001</v>
      </c>
      <c r="FG758" s="23">
        <v>-11.944599999999999</v>
      </c>
      <c r="FH758" s="23">
        <v>-7.7290000000000001</v>
      </c>
      <c r="FI758" s="23">
        <v>1.5235000000000001</v>
      </c>
      <c r="FJ758" s="23">
        <v>-13.551500000000001</v>
      </c>
      <c r="FK758" s="23">
        <v>2.1583000000000001</v>
      </c>
      <c r="FL758" s="23">
        <v>6.4558</v>
      </c>
      <c r="FM758" s="23">
        <v>2.3715999999999999</v>
      </c>
      <c r="FN758" s="23">
        <v>5.7150999999999996</v>
      </c>
      <c r="FO758" s="23">
        <v>-0.88109999999999999</v>
      </c>
      <c r="FP758" s="23">
        <v>8.9175000000000004</v>
      </c>
      <c r="FQ758" s="23">
        <v>1.3929</v>
      </c>
      <c r="FR758" s="23">
        <v>-6.5662000000000003</v>
      </c>
    </row>
    <row r="759" spans="1:174" x14ac:dyDescent="0.2">
      <c r="A759" s="17">
        <f t="shared" si="15"/>
        <v>758</v>
      </c>
      <c r="B759" s="18">
        <v>13</v>
      </c>
      <c r="C759" s="18" t="s">
        <v>1318</v>
      </c>
      <c r="D759" s="18" t="s">
        <v>1319</v>
      </c>
      <c r="E759" s="18" t="s">
        <v>166</v>
      </c>
      <c r="F759" s="18" t="s">
        <v>166</v>
      </c>
      <c r="H759" s="18">
        <v>7</v>
      </c>
      <c r="I759" s="18">
        <v>0.27530928000000005</v>
      </c>
      <c r="K759" s="18">
        <v>64.930746999999997</v>
      </c>
      <c r="L759" s="18">
        <v>-15.211411</v>
      </c>
      <c r="M759" s="18" t="s">
        <v>229</v>
      </c>
      <c r="O759" s="18" t="s">
        <v>167</v>
      </c>
      <c r="P759" s="18">
        <v>3034</v>
      </c>
      <c r="Q759" s="18">
        <v>2.14</v>
      </c>
      <c r="S759" s="19">
        <v>0.1</v>
      </c>
      <c r="U759" s="20">
        <v>7.74</v>
      </c>
      <c r="W759" s="19">
        <f t="shared" si="16"/>
        <v>87.676693876915778</v>
      </c>
      <c r="X759" s="19"/>
      <c r="Z759" s="21">
        <v>0.34300000000000003</v>
      </c>
      <c r="AA759" s="21"/>
      <c r="AC759" s="18" t="s">
        <v>167</v>
      </c>
      <c r="AE759" s="18" t="s">
        <v>167</v>
      </c>
      <c r="AG759" s="18" t="s">
        <v>167</v>
      </c>
      <c r="AH759" s="22">
        <v>294</v>
      </c>
      <c r="AI759" s="22"/>
      <c r="AJ759" s="22">
        <v>47.7</v>
      </c>
      <c r="AM759" s="18" t="s">
        <v>167</v>
      </c>
      <c r="AO759" s="18" t="s">
        <v>167</v>
      </c>
      <c r="AQ759" s="18" t="s">
        <v>167</v>
      </c>
      <c r="AR759" s="19">
        <v>3.72</v>
      </c>
      <c r="AT759" s="21">
        <v>0.26100000000000001</v>
      </c>
      <c r="AV759" s="19">
        <v>8.1999999999999993</v>
      </c>
      <c r="AY759" s="18" t="s">
        <v>167</v>
      </c>
      <c r="AZ759" s="19">
        <v>122</v>
      </c>
      <c r="BA759"/>
      <c r="BC759" s="18" t="s">
        <v>167</v>
      </c>
      <c r="BE759" s="18" t="s">
        <v>167</v>
      </c>
      <c r="BF759" s="19">
        <v>279.976</v>
      </c>
      <c r="BI759" s="18" t="s">
        <v>167</v>
      </c>
      <c r="BK759" s="18" t="s">
        <v>167</v>
      </c>
      <c r="BM759" s="18" t="s">
        <v>167</v>
      </c>
      <c r="BN759" s="19">
        <v>101.44063748335553</v>
      </c>
      <c r="BQ759" s="18" t="s">
        <v>167</v>
      </c>
      <c r="BS759" s="18" t="s">
        <v>167</v>
      </c>
      <c r="BT759" s="21"/>
      <c r="BU759" s="18" t="s">
        <v>167</v>
      </c>
      <c r="BW759" s="18" t="s">
        <v>167</v>
      </c>
      <c r="BY759" s="18" t="s">
        <v>167</v>
      </c>
      <c r="BZ759" s="24">
        <v>82.3</v>
      </c>
      <c r="CA759"/>
      <c r="CB759" s="21"/>
      <c r="CC759" s="18" t="s">
        <v>167</v>
      </c>
      <c r="CD759" s="21"/>
      <c r="CE759" s="18" t="s">
        <v>167</v>
      </c>
      <c r="CF759" s="21"/>
      <c r="CG759" s="18" t="s">
        <v>167</v>
      </c>
      <c r="CI759" s="21" t="s">
        <v>167</v>
      </c>
      <c r="CJ759" s="19">
        <v>53.633767200000001</v>
      </c>
      <c r="CM759" s="18" t="s">
        <v>167</v>
      </c>
      <c r="CO759" s="23" t="s">
        <v>167</v>
      </c>
      <c r="CQ759" s="23" t="s">
        <v>167</v>
      </c>
      <c r="CR759" s="23" t="s">
        <v>974</v>
      </c>
      <c r="CT759" s="18" t="s">
        <v>167</v>
      </c>
      <c r="CV759" s="18" t="s">
        <v>167</v>
      </c>
      <c r="CY759" s="18" t="s">
        <v>167</v>
      </c>
      <c r="DA759" s="18" t="s">
        <v>167</v>
      </c>
      <c r="DC759" s="18" t="s">
        <v>167</v>
      </c>
      <c r="DE759" s="18" t="s">
        <v>167</v>
      </c>
      <c r="DH759" s="18" t="s">
        <v>167</v>
      </c>
      <c r="DK759" s="18" t="s">
        <v>167</v>
      </c>
      <c r="DN759" s="18" t="s">
        <v>167</v>
      </c>
      <c r="DQ759" s="18" t="s">
        <v>167</v>
      </c>
      <c r="DU759" s="18" t="s">
        <v>167</v>
      </c>
      <c r="DZ759" s="18" t="s">
        <v>167</v>
      </c>
      <c r="EE759" s="18" t="s">
        <v>167</v>
      </c>
      <c r="EF759" s="39">
        <v>2.6987799999999999E-5</v>
      </c>
      <c r="EG759" s="24">
        <v>1.22963</v>
      </c>
      <c r="EH759" s="39">
        <v>1.8946E-8</v>
      </c>
      <c r="EI759" s="39">
        <v>1.6607E-12</v>
      </c>
      <c r="EJ759" s="39">
        <v>2.8988000000000001E-4</v>
      </c>
      <c r="EK759" s="39">
        <v>4.8004000000000003E-5</v>
      </c>
      <c r="EL759" s="39">
        <v>3.6843999999999998E-6</v>
      </c>
      <c r="EM759" s="39">
        <v>1.8923999999999999E-7</v>
      </c>
      <c r="EN759" s="39">
        <v>8.1983000000000008E-6</v>
      </c>
      <c r="EO759" s="39">
        <v>1.2014E-4</v>
      </c>
      <c r="EP759" s="39">
        <v>2.7980000000000002E-4</v>
      </c>
      <c r="EQ759" s="39">
        <v>7.9065000000000003E-5</v>
      </c>
      <c r="ER759" s="39">
        <v>0</v>
      </c>
      <c r="ES759" s="39">
        <v>0</v>
      </c>
      <c r="ET759" s="39">
        <v>0</v>
      </c>
      <c r="EU759" s="39">
        <v>5.7367999999999997E-5</v>
      </c>
      <c r="EV759" s="39">
        <v>1.2814999999999999E-6</v>
      </c>
      <c r="EW759" s="39">
        <v>8.7071999999999996E-4</v>
      </c>
      <c r="EX759" s="39">
        <v>3.0630999999999999E-7</v>
      </c>
      <c r="FA759" s="23">
        <v>-1.2875000000000001</v>
      </c>
      <c r="FB759" s="23">
        <v>-2.3182999999999998</v>
      </c>
      <c r="FC759" s="23">
        <v>-4.1001000000000003</v>
      </c>
      <c r="FD759" s="23">
        <v>-1.1948000000000001</v>
      </c>
      <c r="FE759" s="23">
        <v>3.0590999999999999</v>
      </c>
      <c r="FF759" s="23">
        <v>-14.107799999999999</v>
      </c>
      <c r="FG759" s="23">
        <v>-10.4841</v>
      </c>
      <c r="FH759" s="23">
        <v>-6.6890000000000001</v>
      </c>
      <c r="FI759" s="23">
        <v>1.8668</v>
      </c>
      <c r="FJ759" s="23">
        <v>-12.571899999999999</v>
      </c>
      <c r="FK759" s="23">
        <v>1.6496999999999999</v>
      </c>
      <c r="FL759" s="23">
        <v>6.7906000000000004</v>
      </c>
      <c r="FM759" s="23">
        <v>1.6532</v>
      </c>
      <c r="FN759" s="23">
        <v>4.7821999999999996</v>
      </c>
      <c r="FO759" s="23">
        <v>-0.95169999999999999</v>
      </c>
      <c r="FP759" s="23">
        <v>7.8285999999999998</v>
      </c>
      <c r="FQ759" s="23">
        <v>1.0278</v>
      </c>
      <c r="FR759" s="23">
        <v>-5.4859999999999998</v>
      </c>
    </row>
    <row r="760" spans="1:174" x14ac:dyDescent="0.2">
      <c r="A760" s="17">
        <f t="shared" si="15"/>
        <v>759</v>
      </c>
      <c r="B760" s="18">
        <v>13</v>
      </c>
      <c r="C760" s="18" t="s">
        <v>1320</v>
      </c>
      <c r="D760" s="18" t="s">
        <v>1319</v>
      </c>
      <c r="E760" s="18" t="s">
        <v>166</v>
      </c>
      <c r="F760" s="18" t="s">
        <v>166</v>
      </c>
      <c r="H760" s="18">
        <v>7</v>
      </c>
      <c r="I760" s="18">
        <v>0.15768000000000001</v>
      </c>
      <c r="K760" s="18">
        <v>64.930746999999997</v>
      </c>
      <c r="L760" s="18">
        <v>-15.211411</v>
      </c>
      <c r="M760" s="18" t="s">
        <v>229</v>
      </c>
      <c r="O760" s="18" t="s">
        <v>167</v>
      </c>
      <c r="P760" s="18">
        <v>3034</v>
      </c>
      <c r="Q760" s="18">
        <v>2.14</v>
      </c>
      <c r="S760" s="19">
        <v>-0.1</v>
      </c>
      <c r="U760" s="20">
        <v>7.73</v>
      </c>
      <c r="W760" s="19">
        <f t="shared" si="16"/>
        <v>98.881625601549345</v>
      </c>
      <c r="X760" s="19"/>
      <c r="Z760" s="21">
        <v>0.51100000000000001</v>
      </c>
      <c r="AA760" s="21"/>
      <c r="AC760" s="18" t="s">
        <v>167</v>
      </c>
      <c r="AE760" s="18" t="s">
        <v>167</v>
      </c>
      <c r="AG760" s="18" t="s">
        <v>167</v>
      </c>
      <c r="AH760" s="22">
        <v>342</v>
      </c>
      <c r="AI760" s="22"/>
      <c r="AJ760" s="22">
        <v>60.6</v>
      </c>
      <c r="AM760" s="18" t="s">
        <v>167</v>
      </c>
      <c r="AO760" s="18" t="s">
        <v>167</v>
      </c>
      <c r="AQ760" s="18" t="s">
        <v>167</v>
      </c>
      <c r="AR760" s="19">
        <v>4.53</v>
      </c>
      <c r="AT760" s="21">
        <v>0.38</v>
      </c>
      <c r="AV760" s="19">
        <v>9.7200000000000006</v>
      </c>
      <c r="AY760" s="18" t="s">
        <v>167</v>
      </c>
      <c r="AZ760" s="19">
        <v>125</v>
      </c>
      <c r="BA760"/>
      <c r="BC760" s="18" t="s">
        <v>167</v>
      </c>
      <c r="BE760" s="18" t="s">
        <v>167</v>
      </c>
      <c r="BF760" s="19">
        <v>326.32799999999997</v>
      </c>
      <c r="BI760" s="18" t="s">
        <v>167</v>
      </c>
      <c r="BK760" s="18" t="s">
        <v>167</v>
      </c>
      <c r="BM760" s="18" t="s">
        <v>167</v>
      </c>
      <c r="BN760" s="19">
        <v>109.85506824234355</v>
      </c>
      <c r="BQ760" s="18" t="s">
        <v>167</v>
      </c>
      <c r="BS760" s="18" t="s">
        <v>167</v>
      </c>
      <c r="BT760" s="21"/>
      <c r="BU760" s="18" t="s">
        <v>167</v>
      </c>
      <c r="BW760" s="18" t="s">
        <v>167</v>
      </c>
      <c r="BY760" s="18" t="s">
        <v>167</v>
      </c>
      <c r="BZ760" s="24">
        <v>94.8</v>
      </c>
      <c r="CA760"/>
      <c r="CB760" s="21"/>
      <c r="CC760" s="18" t="s">
        <v>167</v>
      </c>
      <c r="CD760" s="21"/>
      <c r="CE760" s="18" t="s">
        <v>167</v>
      </c>
      <c r="CF760" s="21"/>
      <c r="CG760" s="18" t="s">
        <v>167</v>
      </c>
      <c r="CI760" s="21" t="s">
        <v>167</v>
      </c>
      <c r="CJ760" s="19">
        <v>59.796464</v>
      </c>
      <c r="CM760" s="18" t="s">
        <v>167</v>
      </c>
      <c r="CO760" s="23" t="s">
        <v>167</v>
      </c>
      <c r="CQ760" s="23" t="s">
        <v>167</v>
      </c>
      <c r="CR760" s="23" t="s">
        <v>974</v>
      </c>
      <c r="CT760" s="18" t="s">
        <v>167</v>
      </c>
      <c r="CV760" s="18" t="s">
        <v>167</v>
      </c>
      <c r="CY760" s="18" t="s">
        <v>167</v>
      </c>
      <c r="DA760" s="18" t="s">
        <v>167</v>
      </c>
      <c r="DC760" s="18" t="s">
        <v>167</v>
      </c>
      <c r="DE760" s="18" t="s">
        <v>167</v>
      </c>
      <c r="DH760" s="18" t="s">
        <v>167</v>
      </c>
      <c r="DK760" s="18" t="s">
        <v>167</v>
      </c>
      <c r="DN760" s="18" t="s">
        <v>167</v>
      </c>
      <c r="DQ760" s="18" t="s">
        <v>167</v>
      </c>
      <c r="DU760" s="18" t="s">
        <v>167</v>
      </c>
      <c r="DZ760" s="18" t="s">
        <v>167</v>
      </c>
      <c r="EE760" s="18" t="s">
        <v>167</v>
      </c>
      <c r="EF760" s="39">
        <v>3.7107000000000002E-5</v>
      </c>
      <c r="EG760" s="24">
        <v>1.4963500000000001</v>
      </c>
      <c r="EH760" s="39">
        <v>1.9431E-8</v>
      </c>
      <c r="EI760" s="39">
        <v>2.9221999999999998E-12</v>
      </c>
      <c r="EJ760" s="39">
        <v>3.3669E-4</v>
      </c>
      <c r="EK760" s="39">
        <v>6.1005999999999998E-5</v>
      </c>
      <c r="EL760" s="39">
        <v>4.4807000000000001E-6</v>
      </c>
      <c r="EM760" s="39">
        <v>2.7953000000000002E-7</v>
      </c>
      <c r="EN760" s="39">
        <v>9.6978000000000006E-6</v>
      </c>
      <c r="EO760" s="39">
        <v>1.2289000000000001E-4</v>
      </c>
      <c r="EP760" s="39">
        <v>3.2603999999999999E-4</v>
      </c>
      <c r="EQ760" s="39">
        <v>9.0705999999999995E-5</v>
      </c>
      <c r="ER760" s="39">
        <v>0</v>
      </c>
      <c r="ES760" s="39">
        <v>0</v>
      </c>
      <c r="ET760" s="39">
        <v>0</v>
      </c>
      <c r="EU760" s="39">
        <v>6.5686999999999996E-5</v>
      </c>
      <c r="EV760" s="39">
        <v>1.3962000000000001E-6</v>
      </c>
      <c r="EW760" s="39">
        <v>9.7066999999999997E-4</v>
      </c>
      <c r="EX760" s="39">
        <v>3.2212999999999999E-7</v>
      </c>
      <c r="FA760" s="23">
        <v>-1.0963000000000001</v>
      </c>
      <c r="FB760" s="23">
        <v>-1.9612000000000001</v>
      </c>
      <c r="FC760" s="23">
        <v>-3.6194000000000002</v>
      </c>
      <c r="FD760" s="23">
        <v>-1.1013999999999999</v>
      </c>
      <c r="FE760" s="23">
        <v>3.6515</v>
      </c>
      <c r="FF760" s="23">
        <v>-13.751899999999999</v>
      </c>
      <c r="FG760" s="23">
        <v>-10.126099999999999</v>
      </c>
      <c r="FH760" s="23">
        <v>-6.6115000000000004</v>
      </c>
      <c r="FI760" s="23">
        <v>1.9964</v>
      </c>
      <c r="FJ760" s="23">
        <v>-12.593999999999999</v>
      </c>
      <c r="FK760" s="23">
        <v>1.843</v>
      </c>
      <c r="FL760" s="23">
        <v>6.9116999999999997</v>
      </c>
      <c r="FM760" s="23">
        <v>2.2589000000000001</v>
      </c>
      <c r="FN760" s="23">
        <v>5.2450000000000001</v>
      </c>
      <c r="FO760" s="23">
        <v>-0.58520000000000005</v>
      </c>
      <c r="FP760" s="23">
        <v>8.5809999999999995</v>
      </c>
      <c r="FQ760" s="23">
        <v>1.5949</v>
      </c>
      <c r="FR760" s="23">
        <v>-5.4158999999999997</v>
      </c>
    </row>
    <row r="761" spans="1:174" x14ac:dyDescent="0.2">
      <c r="A761" s="17">
        <f t="shared" si="15"/>
        <v>760</v>
      </c>
      <c r="B761" s="18">
        <v>13</v>
      </c>
      <c r="C761" s="18" t="s">
        <v>1321</v>
      </c>
      <c r="D761" s="18" t="s">
        <v>1319</v>
      </c>
      <c r="E761" s="18" t="s">
        <v>166</v>
      </c>
      <c r="F761" s="18" t="s">
        <v>166</v>
      </c>
      <c r="H761" s="18">
        <v>7</v>
      </c>
      <c r="I761" s="18">
        <v>9.4607999999999998E-2</v>
      </c>
      <c r="K761" s="18">
        <v>64.930746999999997</v>
      </c>
      <c r="L761" s="18">
        <v>-15.211411</v>
      </c>
      <c r="M761" s="18" t="s">
        <v>229</v>
      </c>
      <c r="O761" s="18" t="s">
        <v>167</v>
      </c>
      <c r="P761" s="18">
        <v>3034</v>
      </c>
      <c r="Q761" s="18">
        <v>2.14</v>
      </c>
      <c r="S761" s="19">
        <v>-0.1</v>
      </c>
      <c r="U761" s="20">
        <v>7.23</v>
      </c>
      <c r="W761" s="19">
        <f t="shared" si="16"/>
        <v>114.00040998415695</v>
      </c>
      <c r="X761" s="19"/>
      <c r="Z761" s="21">
        <v>0.14399999999999999</v>
      </c>
      <c r="AA761" s="21"/>
      <c r="AC761" s="18" t="s">
        <v>167</v>
      </c>
      <c r="AE761" s="18" t="s">
        <v>167</v>
      </c>
      <c r="AG761" s="18" t="s">
        <v>167</v>
      </c>
      <c r="AH761" s="22">
        <v>374</v>
      </c>
      <c r="AI761" s="22"/>
      <c r="AJ761" s="22">
        <v>66.3</v>
      </c>
      <c r="AM761" s="18" t="s">
        <v>167</v>
      </c>
      <c r="AO761" s="18" t="s">
        <v>167</v>
      </c>
      <c r="AQ761" s="18" t="s">
        <v>167</v>
      </c>
      <c r="AR761" s="19">
        <v>4.8499999999999996</v>
      </c>
      <c r="AT761" s="21">
        <v>6.0999999999999999E-2</v>
      </c>
      <c r="AV761" s="19">
        <v>10.19</v>
      </c>
      <c r="AY761" s="18" t="s">
        <v>167</v>
      </c>
      <c r="AZ761" s="19">
        <v>145</v>
      </c>
      <c r="BA761"/>
      <c r="BC761" s="18" t="s">
        <v>167</v>
      </c>
      <c r="BE761" s="18" t="s">
        <v>167</v>
      </c>
      <c r="BF761" s="19">
        <v>340.34399999999999</v>
      </c>
      <c r="BI761" s="18" t="s">
        <v>167</v>
      </c>
      <c r="BK761" s="18" t="s">
        <v>167</v>
      </c>
      <c r="BM761" s="18" t="s">
        <v>167</v>
      </c>
      <c r="BN761" s="19">
        <v>113.12734687083888</v>
      </c>
      <c r="BQ761" s="18" t="s">
        <v>167</v>
      </c>
      <c r="BS761" s="18" t="s">
        <v>167</v>
      </c>
      <c r="BT761" s="21"/>
      <c r="BU761" s="18" t="s">
        <v>167</v>
      </c>
      <c r="BW761" s="18" t="s">
        <v>167</v>
      </c>
      <c r="BY761" s="18" t="s">
        <v>167</v>
      </c>
      <c r="BZ761" s="24">
        <v>102.9</v>
      </c>
      <c r="CA761"/>
      <c r="CB761" s="21"/>
      <c r="CC761" s="18" t="s">
        <v>167</v>
      </c>
      <c r="CD761" s="21"/>
      <c r="CE761" s="18" t="s">
        <v>167</v>
      </c>
      <c r="CF761" s="21"/>
      <c r="CG761" s="18" t="s">
        <v>167</v>
      </c>
      <c r="CI761" s="21" t="s">
        <v>167</v>
      </c>
      <c r="CJ761" s="19">
        <v>71.7557568</v>
      </c>
      <c r="CM761" s="18" t="s">
        <v>167</v>
      </c>
      <c r="CO761" s="23" t="s">
        <v>167</v>
      </c>
      <c r="CQ761" s="23" t="s">
        <v>167</v>
      </c>
      <c r="CR761" s="23" t="s">
        <v>974</v>
      </c>
      <c r="CT761" s="18" t="s">
        <v>167</v>
      </c>
      <c r="CV761" s="18" t="s">
        <v>167</v>
      </c>
      <c r="CY761" s="18" t="s">
        <v>167</v>
      </c>
      <c r="DA761" s="18" t="s">
        <v>167</v>
      </c>
      <c r="DC761" s="18" t="s">
        <v>167</v>
      </c>
      <c r="DE761" s="18" t="s">
        <v>167</v>
      </c>
      <c r="DH761" s="18" t="s">
        <v>167</v>
      </c>
      <c r="DK761" s="18" t="s">
        <v>167</v>
      </c>
      <c r="DN761" s="18" t="s">
        <v>167</v>
      </c>
      <c r="DQ761" s="18" t="s">
        <v>167</v>
      </c>
      <c r="DU761" s="18" t="s">
        <v>167</v>
      </c>
      <c r="DZ761" s="18" t="s">
        <v>167</v>
      </c>
      <c r="EE761" s="18" t="s">
        <v>167</v>
      </c>
      <c r="EF761" s="39">
        <v>-6.4334799999999999E-5</v>
      </c>
      <c r="EG761" s="24">
        <v>-2.2863600000000002</v>
      </c>
      <c r="EH761" s="39">
        <v>6.1586000000000006E-8</v>
      </c>
      <c r="EI761" s="39">
        <v>6.9703000000000002E-11</v>
      </c>
      <c r="EJ761" s="39">
        <v>3.6792999999999998E-4</v>
      </c>
      <c r="EK761" s="39">
        <v>6.6007999999999995E-5</v>
      </c>
      <c r="EL761" s="39">
        <v>4.8658000000000001E-6</v>
      </c>
      <c r="EM761" s="39">
        <v>5.4124000000000002E-8</v>
      </c>
      <c r="EN761" s="39">
        <v>1.0198E-5</v>
      </c>
      <c r="EO761" s="39">
        <v>1.4228999999999999E-4</v>
      </c>
      <c r="EP761" s="39">
        <v>3.3997999999999998E-4</v>
      </c>
      <c r="EQ761" s="39">
        <v>9.8103000000000006E-5</v>
      </c>
      <c r="ER761" s="39">
        <v>0</v>
      </c>
      <c r="ES761" s="39">
        <v>0</v>
      </c>
      <c r="ET761" s="39">
        <v>0</v>
      </c>
      <c r="EU761" s="39">
        <v>2.4986000000000002E-4</v>
      </c>
      <c r="EV761" s="39">
        <v>5.3646999999999999E-7</v>
      </c>
      <c r="EW761" s="39">
        <v>1.1705999999999999E-3</v>
      </c>
      <c r="EX761" s="39">
        <v>1.0532000000000001E-7</v>
      </c>
      <c r="FA761" s="23">
        <v>-1.2277</v>
      </c>
      <c r="FB761" s="23">
        <v>-2.5354000000000001</v>
      </c>
      <c r="FC761" s="23">
        <v>-4.8212000000000002</v>
      </c>
      <c r="FD761" s="23">
        <v>-1.4870000000000001</v>
      </c>
      <c r="FE761" s="23">
        <v>3.2351000000000001</v>
      </c>
      <c r="FF761" s="23">
        <v>-18.677499999999998</v>
      </c>
      <c r="FG761" s="23">
        <v>-15.0517</v>
      </c>
      <c r="FH761" s="23">
        <v>-8.4911999999999992</v>
      </c>
      <c r="FI761" s="23">
        <v>-0.22090000000000001</v>
      </c>
      <c r="FJ761" s="23">
        <v>-14.4618</v>
      </c>
      <c r="FK761" s="23">
        <v>1.7116</v>
      </c>
      <c r="FL761" s="23">
        <v>4.6943999999999999</v>
      </c>
      <c r="FM761" s="23">
        <v>1.4806999999999999</v>
      </c>
      <c r="FN761" s="23">
        <v>5.0090000000000003</v>
      </c>
      <c r="FO761" s="23">
        <v>-1.1557999999999999</v>
      </c>
      <c r="FP761" s="23">
        <v>7.7476000000000003</v>
      </c>
      <c r="FQ761" s="23">
        <v>0.41980000000000001</v>
      </c>
      <c r="FR761" s="23">
        <v>-7.2569999999999997</v>
      </c>
    </row>
    <row r="762" spans="1:174" x14ac:dyDescent="0.2">
      <c r="A762" s="17">
        <f t="shared" si="15"/>
        <v>761</v>
      </c>
      <c r="B762" s="18">
        <v>13</v>
      </c>
      <c r="C762" s="18" t="s">
        <v>1322</v>
      </c>
      <c r="D762" s="18" t="s">
        <v>1319</v>
      </c>
      <c r="E762" s="18" t="s">
        <v>166</v>
      </c>
      <c r="F762" s="18" t="s">
        <v>166</v>
      </c>
      <c r="H762" s="18">
        <v>7</v>
      </c>
      <c r="I762" s="18">
        <v>6.3072000000000003E-2</v>
      </c>
      <c r="K762" s="18">
        <v>64.930746999999997</v>
      </c>
      <c r="L762" s="18">
        <v>-15.211411</v>
      </c>
      <c r="M762" s="18" t="s">
        <v>229</v>
      </c>
      <c r="O762" s="18" t="s">
        <v>167</v>
      </c>
      <c r="P762" s="18">
        <v>3034</v>
      </c>
      <c r="Q762" s="18">
        <v>2.14</v>
      </c>
      <c r="S762" s="19">
        <v>0.1</v>
      </c>
      <c r="U762" s="20">
        <v>8.0399999999999991</v>
      </c>
      <c r="W762" s="19">
        <f t="shared" si="16"/>
        <v>111.29898166898025</v>
      </c>
      <c r="X762" s="19"/>
      <c r="Z762" s="21">
        <v>0.14199999999999999</v>
      </c>
      <c r="AA762" s="21"/>
      <c r="AC762" s="18" t="s">
        <v>167</v>
      </c>
      <c r="AE762" s="18" t="s">
        <v>167</v>
      </c>
      <c r="AG762" s="18" t="s">
        <v>167</v>
      </c>
      <c r="AH762" s="22">
        <v>372</v>
      </c>
      <c r="AI762" s="22"/>
      <c r="AJ762" s="22">
        <v>66.2</v>
      </c>
      <c r="AM762" s="18" t="s">
        <v>167</v>
      </c>
      <c r="AO762" s="18" t="s">
        <v>167</v>
      </c>
      <c r="AQ762" s="18" t="s">
        <v>167</v>
      </c>
      <c r="AR762" s="19">
        <v>5.49</v>
      </c>
      <c r="AT762" s="21">
        <v>0.245</v>
      </c>
      <c r="AV762" s="19">
        <v>11.33</v>
      </c>
      <c r="AY762" s="18" t="s">
        <v>167</v>
      </c>
      <c r="AZ762" s="19">
        <v>156</v>
      </c>
      <c r="BA762"/>
      <c r="BC762" s="18" t="s">
        <v>167</v>
      </c>
      <c r="BE762" s="18" t="s">
        <v>167</v>
      </c>
      <c r="BF762" s="19">
        <v>355.25599999999997</v>
      </c>
      <c r="BI762" s="18" t="s">
        <v>167</v>
      </c>
      <c r="BK762" s="18" t="s">
        <v>167</v>
      </c>
      <c r="BM762" s="18" t="s">
        <v>167</v>
      </c>
      <c r="BN762" s="19">
        <v>120.1393725033289</v>
      </c>
      <c r="BQ762" s="18" t="s">
        <v>167</v>
      </c>
      <c r="BS762" s="18" t="s">
        <v>167</v>
      </c>
      <c r="BT762" s="21"/>
      <c r="BU762" s="18" t="s">
        <v>167</v>
      </c>
      <c r="BW762" s="18" t="s">
        <v>167</v>
      </c>
      <c r="BY762" s="18" t="s">
        <v>167</v>
      </c>
      <c r="BZ762" s="24">
        <v>94.5</v>
      </c>
      <c r="CA762"/>
      <c r="CB762" s="21"/>
      <c r="CC762" s="18" t="s">
        <v>167</v>
      </c>
      <c r="CD762" s="21"/>
      <c r="CE762" s="18" t="s">
        <v>167</v>
      </c>
      <c r="CF762" s="21"/>
      <c r="CG762" s="18" t="s">
        <v>167</v>
      </c>
      <c r="CI762" s="21" t="s">
        <v>167</v>
      </c>
      <c r="CJ762" s="19">
        <v>69.071017600000005</v>
      </c>
      <c r="CM762" s="18" t="s">
        <v>167</v>
      </c>
      <c r="CO762" s="23" t="s">
        <v>167</v>
      </c>
      <c r="CQ762" s="23" t="s">
        <v>167</v>
      </c>
      <c r="CR762" s="23" t="s">
        <v>974</v>
      </c>
      <c r="CT762" s="18" t="s">
        <v>167</v>
      </c>
      <c r="CV762" s="18" t="s">
        <v>167</v>
      </c>
      <c r="CY762" s="18" t="s">
        <v>167</v>
      </c>
      <c r="DA762" s="18" t="s">
        <v>167</v>
      </c>
      <c r="DC762" s="18" t="s">
        <v>167</v>
      </c>
      <c r="DE762" s="18" t="s">
        <v>167</v>
      </c>
      <c r="DH762" s="18" t="s">
        <v>167</v>
      </c>
      <c r="DK762" s="18" t="s">
        <v>167</v>
      </c>
      <c r="DN762" s="18" t="s">
        <v>167</v>
      </c>
      <c r="DQ762" s="18" t="s">
        <v>167</v>
      </c>
      <c r="DU762" s="18" t="s">
        <v>167</v>
      </c>
      <c r="DZ762" s="18" t="s">
        <v>167</v>
      </c>
      <c r="EE762" s="18" t="s">
        <v>167</v>
      </c>
      <c r="EF762" s="39">
        <v>3.04371E-5</v>
      </c>
      <c r="EG762" s="24">
        <v>1.0932599999999999</v>
      </c>
      <c r="EH762" s="39">
        <v>9.5375000000000002E-9</v>
      </c>
      <c r="EI762" s="39">
        <v>4.5581000000000003E-14</v>
      </c>
      <c r="EJ762" s="39">
        <v>3.6538E-4</v>
      </c>
      <c r="EK762" s="39">
        <v>6.6006999999999993E-5</v>
      </c>
      <c r="EL762" s="39">
        <v>5.4715E-6</v>
      </c>
      <c r="EM762" s="39">
        <v>8.2002999999999997E-8</v>
      </c>
      <c r="EN762" s="39">
        <v>1.1297999999999999E-5</v>
      </c>
      <c r="EO762" s="39">
        <v>1.5306E-4</v>
      </c>
      <c r="EP762" s="39">
        <v>3.5499000000000001E-4</v>
      </c>
      <c r="EQ762" s="39">
        <v>9.0020999999999998E-5</v>
      </c>
      <c r="ER762" s="39">
        <v>0</v>
      </c>
      <c r="ES762" s="39">
        <v>0</v>
      </c>
      <c r="ET762" s="39">
        <v>0</v>
      </c>
      <c r="EU762" s="39">
        <v>3.6721000000000003E-5</v>
      </c>
      <c r="EV762" s="39">
        <v>3.3293999999999998E-6</v>
      </c>
      <c r="EW762" s="39">
        <v>1.1175E-3</v>
      </c>
      <c r="EX762" s="39">
        <v>7.2537999999999995E-7</v>
      </c>
      <c r="FA762" s="23">
        <v>-1.9661999999999999</v>
      </c>
      <c r="FB762" s="23">
        <v>-2.379</v>
      </c>
      <c r="FC762" s="23">
        <v>-4.6208</v>
      </c>
      <c r="FD762" s="23">
        <v>-0.69640000000000002</v>
      </c>
      <c r="FE762" s="23">
        <v>1.8571</v>
      </c>
      <c r="FF762" s="23">
        <v>-11.7639</v>
      </c>
      <c r="FG762" s="23">
        <v>-8.1402999999999999</v>
      </c>
      <c r="FH762" s="23">
        <v>-5.1555</v>
      </c>
      <c r="FI762" s="23">
        <v>2.3954</v>
      </c>
      <c r="FJ762" s="23">
        <v>-11.1058</v>
      </c>
      <c r="FK762" s="23">
        <v>0.97089999999999999</v>
      </c>
      <c r="FL762" s="23">
        <v>7.3192000000000004</v>
      </c>
      <c r="FM762" s="23">
        <v>0.78159999999999996</v>
      </c>
      <c r="FN762" s="23">
        <v>3.5693000000000001</v>
      </c>
      <c r="FO762" s="23">
        <v>-0.97660000000000002</v>
      </c>
      <c r="FP762" s="23">
        <v>6.4462999999999999</v>
      </c>
      <c r="FQ762" s="23">
        <v>0.65149999999999997</v>
      </c>
      <c r="FR762" s="23">
        <v>-3.8754</v>
      </c>
    </row>
    <row r="763" spans="1:174" x14ac:dyDescent="0.2">
      <c r="A763" s="17">
        <f t="shared" si="15"/>
        <v>762</v>
      </c>
      <c r="B763" s="18">
        <v>13</v>
      </c>
      <c r="C763" s="18" t="s">
        <v>1323</v>
      </c>
      <c r="D763" s="18" t="s">
        <v>1319</v>
      </c>
      <c r="E763" s="18" t="s">
        <v>166</v>
      </c>
      <c r="F763" s="18" t="s">
        <v>166</v>
      </c>
      <c r="H763" s="18">
        <v>7</v>
      </c>
      <c r="I763" s="18">
        <v>0.91769760000000011</v>
      </c>
      <c r="K763" s="18">
        <v>64.930746999999997</v>
      </c>
      <c r="L763" s="18">
        <v>-15.211411</v>
      </c>
      <c r="M763" s="18" t="s">
        <v>229</v>
      </c>
      <c r="O763" s="18" t="s">
        <v>167</v>
      </c>
      <c r="P763" s="18">
        <v>3034</v>
      </c>
      <c r="Q763" s="18">
        <v>2.14</v>
      </c>
      <c r="S763" s="19">
        <v>3.1</v>
      </c>
      <c r="U763" s="20">
        <v>7.58</v>
      </c>
      <c r="W763" s="19">
        <f t="shared" si="16"/>
        <v>48.953087341868205</v>
      </c>
      <c r="X763" s="19"/>
      <c r="Z763" s="21">
        <v>0.16400000000000001</v>
      </c>
      <c r="AA763" s="21"/>
      <c r="AC763" s="18" t="s">
        <v>167</v>
      </c>
      <c r="AE763" s="18" t="s">
        <v>167</v>
      </c>
      <c r="AG763" s="18" t="s">
        <v>167</v>
      </c>
      <c r="AH763" s="22">
        <v>149</v>
      </c>
      <c r="AI763" s="22"/>
      <c r="AJ763" s="22">
        <v>60.6</v>
      </c>
      <c r="AM763" s="18" t="s">
        <v>167</v>
      </c>
      <c r="AO763" s="18" t="s">
        <v>167</v>
      </c>
      <c r="AQ763" s="18" t="s">
        <v>167</v>
      </c>
      <c r="AR763" s="19">
        <v>2.31</v>
      </c>
      <c r="AT763" s="21">
        <v>0.99399999999999999</v>
      </c>
      <c r="AV763" s="19">
        <v>8.36</v>
      </c>
      <c r="AY763" s="18" t="s">
        <v>167</v>
      </c>
      <c r="AZ763" s="19">
        <v>75</v>
      </c>
      <c r="BA763"/>
      <c r="BC763" s="18" t="s">
        <v>167</v>
      </c>
      <c r="BE763" s="18" t="s">
        <v>167</v>
      </c>
      <c r="BF763" s="19">
        <v>191.328</v>
      </c>
      <c r="BI763" s="18" t="s">
        <v>167</v>
      </c>
      <c r="BK763" s="18" t="s">
        <v>167</v>
      </c>
      <c r="BM763" s="18" t="s">
        <v>167</v>
      </c>
      <c r="BN763" s="19">
        <v>65.913040945406124</v>
      </c>
      <c r="BQ763" s="18" t="s">
        <v>167</v>
      </c>
      <c r="BS763" s="18" t="s">
        <v>167</v>
      </c>
      <c r="BT763" s="21"/>
      <c r="BU763" s="18" t="s">
        <v>167</v>
      </c>
      <c r="BW763" s="18" t="s">
        <v>167</v>
      </c>
      <c r="BY763" s="18" t="s">
        <v>167</v>
      </c>
      <c r="BZ763" s="24">
        <v>37.4</v>
      </c>
      <c r="CA763"/>
      <c r="CB763" s="21"/>
      <c r="CC763" s="18" t="s">
        <v>167</v>
      </c>
      <c r="CD763" s="21"/>
      <c r="CE763" s="18" t="s">
        <v>167</v>
      </c>
      <c r="CF763" s="21"/>
      <c r="CG763" s="18" t="s">
        <v>167</v>
      </c>
      <c r="CI763" s="21" t="s">
        <v>167</v>
      </c>
      <c r="CJ763" s="19">
        <v>28.738912800000001</v>
      </c>
      <c r="CM763" s="18" t="s">
        <v>167</v>
      </c>
      <c r="CO763" s="23" t="s">
        <v>167</v>
      </c>
      <c r="CQ763" s="23" t="s">
        <v>167</v>
      </c>
      <c r="CR763" s="23" t="s">
        <v>974</v>
      </c>
      <c r="CT763" s="18" t="s">
        <v>167</v>
      </c>
      <c r="CV763" s="18" t="s">
        <v>167</v>
      </c>
      <c r="CY763" s="18" t="s">
        <v>167</v>
      </c>
      <c r="DA763" s="18" t="s">
        <v>167</v>
      </c>
      <c r="DC763" s="18" t="s">
        <v>167</v>
      </c>
      <c r="DE763" s="18" t="s">
        <v>167</v>
      </c>
      <c r="DH763" s="18" t="s">
        <v>167</v>
      </c>
      <c r="DK763" s="18" t="s">
        <v>167</v>
      </c>
      <c r="DN763" s="18" t="s">
        <v>167</v>
      </c>
      <c r="DQ763" s="18" t="s">
        <v>167</v>
      </c>
      <c r="DU763" s="18" t="s">
        <v>167</v>
      </c>
      <c r="DZ763" s="18" t="s">
        <v>167</v>
      </c>
      <c r="EE763" s="18" t="s">
        <v>167</v>
      </c>
      <c r="EF763" s="39">
        <v>4.15776E-5</v>
      </c>
      <c r="EG763" s="24">
        <v>3.3220299999999998</v>
      </c>
      <c r="EH763" s="39">
        <v>2.7132999999999999E-8</v>
      </c>
      <c r="EI763" s="39">
        <v>1.3476E-12</v>
      </c>
      <c r="EJ763" s="39">
        <v>1.4784999999999999E-4</v>
      </c>
      <c r="EK763" s="39">
        <v>6.1002999999999999E-5</v>
      </c>
      <c r="EL763" s="39">
        <v>2.2933000000000001E-6</v>
      </c>
      <c r="EM763" s="39">
        <v>7.8998000000000004E-7</v>
      </c>
      <c r="EN763" s="39">
        <v>8.3992000000000008E-6</v>
      </c>
      <c r="EO763" s="39">
        <v>7.4364999999999997E-5</v>
      </c>
      <c r="EP763" s="39">
        <v>1.9123E-4</v>
      </c>
      <c r="EQ763" s="39">
        <v>3.6483000000000003E-5</v>
      </c>
      <c r="ER763" s="39">
        <v>0</v>
      </c>
      <c r="ES763" s="39">
        <v>0</v>
      </c>
      <c r="ET763" s="39">
        <v>0</v>
      </c>
      <c r="EU763" s="39">
        <v>4.1152000000000002E-5</v>
      </c>
      <c r="EV763" s="39">
        <v>5.1257999999999995E-7</v>
      </c>
      <c r="EW763" s="39">
        <v>4.6729999999999997E-4</v>
      </c>
      <c r="EX763" s="39">
        <v>1.5732999999999999E-7</v>
      </c>
      <c r="FA763" s="23">
        <v>-1.5918000000000001</v>
      </c>
      <c r="FB763" s="23">
        <v>-3.5861000000000001</v>
      </c>
      <c r="FC763" s="23">
        <v>-5.4916999999999998</v>
      </c>
      <c r="FD763" s="23">
        <v>-1.8431</v>
      </c>
      <c r="FE763" s="23">
        <v>1.3925000000000001</v>
      </c>
      <c r="FF763" s="23">
        <v>-16.944700000000001</v>
      </c>
      <c r="FG763" s="23">
        <v>-13.3538</v>
      </c>
      <c r="FH763" s="23">
        <v>-7.8879999999999999</v>
      </c>
      <c r="FI763" s="23">
        <v>2.1086</v>
      </c>
      <c r="FJ763" s="23">
        <v>-13.3591</v>
      </c>
      <c r="FK763" s="23">
        <v>1.3131999999999999</v>
      </c>
      <c r="FL763" s="23">
        <v>7.1581999999999999</v>
      </c>
      <c r="FM763" s="23">
        <v>-6.1400000000000003E-2</v>
      </c>
      <c r="FN763" s="23">
        <v>3.6459000000000001</v>
      </c>
      <c r="FO763" s="23">
        <v>-2.0863999999999998</v>
      </c>
      <c r="FP763" s="23">
        <v>6.0350000000000001</v>
      </c>
      <c r="FQ763" s="23">
        <v>-0.98109999999999997</v>
      </c>
      <c r="FR763" s="23">
        <v>-6.9762000000000004</v>
      </c>
    </row>
    <row r="764" spans="1:174" x14ac:dyDescent="0.2">
      <c r="A764" s="17">
        <f t="shared" si="15"/>
        <v>763</v>
      </c>
      <c r="B764" s="18">
        <v>13</v>
      </c>
      <c r="C764" s="18" t="s">
        <v>1324</v>
      </c>
      <c r="D764" s="18" t="s">
        <v>1319</v>
      </c>
      <c r="E764" s="18" t="s">
        <v>166</v>
      </c>
      <c r="F764" s="18" t="s">
        <v>166</v>
      </c>
      <c r="H764" s="18">
        <v>7</v>
      </c>
      <c r="I764" s="18">
        <v>4.6357920000000004</v>
      </c>
      <c r="K764" s="18">
        <v>64.930746999999997</v>
      </c>
      <c r="L764" s="18">
        <v>-15.211411</v>
      </c>
      <c r="M764" s="18" t="s">
        <v>229</v>
      </c>
      <c r="O764" s="18" t="s">
        <v>167</v>
      </c>
      <c r="P764" s="18">
        <v>3034</v>
      </c>
      <c r="Q764" s="18">
        <v>2.14</v>
      </c>
      <c r="S764" s="19">
        <v>4.5999999999999996</v>
      </c>
      <c r="U764" s="20">
        <v>7.28</v>
      </c>
      <c r="W764" s="19">
        <f t="shared" si="16"/>
        <v>29.842006467771881</v>
      </c>
      <c r="X764" s="19"/>
      <c r="Z764" s="21">
        <v>0.13600000000000001</v>
      </c>
      <c r="AA764" s="21"/>
      <c r="AC764" s="18" t="s">
        <v>167</v>
      </c>
      <c r="AE764" s="18" t="s">
        <v>167</v>
      </c>
      <c r="AG764" s="18" t="s">
        <v>167</v>
      </c>
      <c r="AH764" s="22">
        <v>103</v>
      </c>
      <c r="AI764" s="22"/>
      <c r="AJ764" s="22">
        <v>22.3</v>
      </c>
      <c r="AM764" s="18" t="s">
        <v>167</v>
      </c>
      <c r="AO764" s="18" t="s">
        <v>167</v>
      </c>
      <c r="AQ764" s="18" t="s">
        <v>167</v>
      </c>
      <c r="AR764" s="19">
        <v>2.52</v>
      </c>
      <c r="AT764" s="21">
        <v>7.6999999999999999E-2</v>
      </c>
      <c r="AV764" s="19">
        <v>5.45</v>
      </c>
      <c r="AY764" s="18" t="s">
        <v>167</v>
      </c>
      <c r="AZ764" s="19">
        <v>36</v>
      </c>
      <c r="BA764"/>
      <c r="BC764" s="18" t="s">
        <v>167</v>
      </c>
      <c r="BE764" s="18" t="s">
        <v>167</v>
      </c>
      <c r="BF764" s="19">
        <v>91.623999999999995</v>
      </c>
      <c r="BI764" s="18" t="s">
        <v>167</v>
      </c>
      <c r="BK764" s="18" t="s">
        <v>167</v>
      </c>
      <c r="BM764" s="18" t="s">
        <v>167</v>
      </c>
      <c r="BN764" s="19">
        <v>42.539622170439415</v>
      </c>
      <c r="BQ764" s="18" t="s">
        <v>167</v>
      </c>
      <c r="BS764" s="18" t="s">
        <v>167</v>
      </c>
      <c r="BT764" s="21"/>
      <c r="BU764" s="18" t="s">
        <v>167</v>
      </c>
      <c r="BW764" s="18" t="s">
        <v>167</v>
      </c>
      <c r="BY764" s="18" t="s">
        <v>167</v>
      </c>
      <c r="BZ764" s="24">
        <v>11.2</v>
      </c>
      <c r="CA764"/>
      <c r="CB764" s="21"/>
      <c r="CC764" s="18" t="s">
        <v>167</v>
      </c>
      <c r="CD764" s="21"/>
      <c r="CE764" s="18" t="s">
        <v>167</v>
      </c>
      <c r="CF764" s="21"/>
      <c r="CG764" s="18" t="s">
        <v>167</v>
      </c>
      <c r="CI764" s="21" t="s">
        <v>167</v>
      </c>
      <c r="CJ764" s="19">
        <v>19.403342400000003</v>
      </c>
      <c r="CM764" s="18" t="s">
        <v>167</v>
      </c>
      <c r="CO764" s="23" t="s">
        <v>167</v>
      </c>
      <c r="CQ764" s="23" t="s">
        <v>167</v>
      </c>
      <c r="CR764" s="23" t="s">
        <v>974</v>
      </c>
      <c r="CT764" s="18" t="s">
        <v>167</v>
      </c>
      <c r="CV764" s="18" t="s">
        <v>167</v>
      </c>
      <c r="CY764" s="18" t="s">
        <v>167</v>
      </c>
      <c r="DA764" s="18" t="s">
        <v>167</v>
      </c>
      <c r="DC764" s="18" t="s">
        <v>167</v>
      </c>
      <c r="DE764" s="18" t="s">
        <v>167</v>
      </c>
      <c r="DH764" s="18" t="s">
        <v>167</v>
      </c>
      <c r="DK764" s="18" t="s">
        <v>167</v>
      </c>
      <c r="DN764" s="18" t="s">
        <v>167</v>
      </c>
      <c r="DQ764" s="18" t="s">
        <v>167</v>
      </c>
      <c r="DU764" s="18" t="s">
        <v>167</v>
      </c>
      <c r="DZ764" s="18" t="s">
        <v>167</v>
      </c>
      <c r="EE764" s="18" t="s">
        <v>167</v>
      </c>
      <c r="EF764" s="39">
        <v>1.08257E-5</v>
      </c>
      <c r="EG764" s="24">
        <v>1.46641</v>
      </c>
      <c r="EH764" s="39">
        <v>5.3770999999999999E-8</v>
      </c>
      <c r="EI764" s="39">
        <v>1.0327E-11</v>
      </c>
      <c r="EJ764" s="39">
        <v>1.0261E-4</v>
      </c>
      <c r="EK764" s="39">
        <v>2.2001000000000002E-5</v>
      </c>
      <c r="EL764" s="39">
        <v>2.4955999999999999E-6</v>
      </c>
      <c r="EM764" s="39">
        <v>7.1138999999999999E-8</v>
      </c>
      <c r="EN764" s="39">
        <v>5.4998999999999996E-6</v>
      </c>
      <c r="EO764" s="39">
        <v>3.5834999999999998E-5</v>
      </c>
      <c r="EP764" s="39">
        <v>9.1581000000000003E-5</v>
      </c>
      <c r="EQ764" s="39">
        <v>1.1012999999999999E-5</v>
      </c>
      <c r="ER764" s="39">
        <v>0</v>
      </c>
      <c r="ES764" s="39">
        <v>0</v>
      </c>
      <c r="ET764" s="39">
        <v>0</v>
      </c>
      <c r="EU764" s="39">
        <v>5.3776000000000001E-5</v>
      </c>
      <c r="EV764" s="39">
        <v>1.7903000000000001E-7</v>
      </c>
      <c r="EW764" s="39">
        <v>3.1660999999999999E-4</v>
      </c>
      <c r="EX764" s="39">
        <v>5.4157E-8</v>
      </c>
      <c r="FA764" s="23">
        <v>-1.4676</v>
      </c>
      <c r="FB764" s="23">
        <v>-4.6890999999999998</v>
      </c>
      <c r="FC764" s="23">
        <v>-6.2786999999999997</v>
      </c>
      <c r="FD764" s="23">
        <v>-2.4293999999999998</v>
      </c>
      <c r="FE764" s="23">
        <v>0.7752</v>
      </c>
      <c r="FF764" s="23">
        <v>-21.352900000000002</v>
      </c>
      <c r="FG764" s="23">
        <v>-17.778099999999998</v>
      </c>
      <c r="FH764" s="23">
        <v>-9.7806999999999995</v>
      </c>
      <c r="FI764" s="23">
        <v>0.21690000000000001</v>
      </c>
      <c r="FJ764" s="23">
        <v>-15.151</v>
      </c>
      <c r="FK764" s="23">
        <v>1.4216</v>
      </c>
      <c r="FL764" s="23">
        <v>5.3282999999999996</v>
      </c>
      <c r="FM764" s="23">
        <v>-1.0278</v>
      </c>
      <c r="FN764" s="23">
        <v>3.4384999999999999</v>
      </c>
      <c r="FO764" s="23">
        <v>-3.0746000000000002</v>
      </c>
      <c r="FP764" s="23">
        <v>5.2706999999999997</v>
      </c>
      <c r="FQ764" s="23">
        <v>-2.2679999999999998</v>
      </c>
      <c r="FR764" s="23">
        <v>-9.31</v>
      </c>
    </row>
    <row r="765" spans="1:174" x14ac:dyDescent="0.2">
      <c r="A765" s="17">
        <f t="shared" si="15"/>
        <v>764</v>
      </c>
      <c r="B765" s="18">
        <v>13</v>
      </c>
      <c r="C765" s="18" t="s">
        <v>1325</v>
      </c>
      <c r="D765" s="18" t="s">
        <v>1319</v>
      </c>
      <c r="E765" s="18" t="s">
        <v>166</v>
      </c>
      <c r="F765" s="18" t="s">
        <v>166</v>
      </c>
      <c r="H765" s="18">
        <v>7</v>
      </c>
      <c r="I765" s="18">
        <v>1.9646927999999999</v>
      </c>
      <c r="K765" s="18">
        <v>64.930746999999997</v>
      </c>
      <c r="L765" s="18">
        <v>-15.211411</v>
      </c>
      <c r="M765" s="18" t="s">
        <v>229</v>
      </c>
      <c r="O765" s="18" t="s">
        <v>167</v>
      </c>
      <c r="P765" s="18">
        <v>3034</v>
      </c>
      <c r="Q765" s="18">
        <v>2.14</v>
      </c>
      <c r="S765" s="19">
        <v>4.5</v>
      </c>
      <c r="U765" s="20">
        <v>7.5</v>
      </c>
      <c r="W765" s="19">
        <f t="shared" si="16"/>
        <v>42.065224305407014</v>
      </c>
      <c r="X765" s="19"/>
      <c r="Z765" s="21">
        <v>0.86</v>
      </c>
      <c r="AA765" s="21"/>
      <c r="AC765" s="18" t="s">
        <v>167</v>
      </c>
      <c r="AE765" s="18" t="s">
        <v>167</v>
      </c>
      <c r="AG765" s="18" t="s">
        <v>167</v>
      </c>
      <c r="AH765" s="22">
        <v>157</v>
      </c>
      <c r="AI765" s="22"/>
      <c r="AJ765" s="22">
        <v>24.9</v>
      </c>
      <c r="AM765" s="18" t="s">
        <v>167</v>
      </c>
      <c r="AO765" s="18" t="s">
        <v>167</v>
      </c>
      <c r="AQ765" s="18" t="s">
        <v>167</v>
      </c>
      <c r="AR765" s="19">
        <v>2.34</v>
      </c>
      <c r="AT765" s="21">
        <v>0.40799999999999997</v>
      </c>
      <c r="AV765" s="19">
        <v>3.98</v>
      </c>
      <c r="AY765" s="18" t="s">
        <v>167</v>
      </c>
      <c r="AZ765" s="19">
        <v>30</v>
      </c>
      <c r="BA765"/>
      <c r="BC765" s="18" t="s">
        <v>167</v>
      </c>
      <c r="BE765" s="18" t="s">
        <v>167</v>
      </c>
      <c r="BF765" s="19">
        <v>118.91200000000001</v>
      </c>
      <c r="BI765" s="18" t="s">
        <v>167</v>
      </c>
      <c r="BK765" s="18" t="s">
        <v>167</v>
      </c>
      <c r="BM765" s="18" t="s">
        <v>167</v>
      </c>
      <c r="BN765" s="19">
        <v>37.864938415446076</v>
      </c>
      <c r="BQ765" s="18" t="s">
        <v>167</v>
      </c>
      <c r="BS765" s="18" t="s">
        <v>167</v>
      </c>
      <c r="BT765" s="21"/>
      <c r="BU765" s="18" t="s">
        <v>167</v>
      </c>
      <c r="BW765" s="18" t="s">
        <v>167</v>
      </c>
      <c r="BY765" s="18" t="s">
        <v>167</v>
      </c>
      <c r="BZ765" s="24">
        <v>25.8</v>
      </c>
      <c r="CA765"/>
      <c r="CB765" s="21"/>
      <c r="CC765" s="18" t="s">
        <v>167</v>
      </c>
      <c r="CD765" s="21"/>
      <c r="CE765" s="18" t="s">
        <v>167</v>
      </c>
      <c r="CF765" s="21"/>
      <c r="CG765" s="18" t="s">
        <v>167</v>
      </c>
      <c r="CI765" s="21" t="s">
        <v>167</v>
      </c>
      <c r="CJ765" s="19">
        <v>27.640610400000003</v>
      </c>
      <c r="CM765" s="18" t="s">
        <v>167</v>
      </c>
      <c r="CO765" s="23" t="s">
        <v>167</v>
      </c>
      <c r="CQ765" s="23" t="s">
        <v>167</v>
      </c>
      <c r="CR765" s="23" t="s">
        <v>974</v>
      </c>
      <c r="CT765" s="18" t="s">
        <v>167</v>
      </c>
      <c r="CV765" s="18" t="s">
        <v>167</v>
      </c>
      <c r="CY765" s="18" t="s">
        <v>167</v>
      </c>
      <c r="DA765" s="18" t="s">
        <v>167</v>
      </c>
      <c r="DC765" s="18" t="s">
        <v>167</v>
      </c>
      <c r="DE765" s="18" t="s">
        <v>167</v>
      </c>
      <c r="DH765" s="18" t="s">
        <v>167</v>
      </c>
      <c r="DK765" s="18" t="s">
        <v>167</v>
      </c>
      <c r="DN765" s="18" t="s">
        <v>167</v>
      </c>
      <c r="DQ765" s="18" t="s">
        <v>167</v>
      </c>
      <c r="DU765" s="18" t="s">
        <v>167</v>
      </c>
      <c r="DZ765" s="18" t="s">
        <v>167</v>
      </c>
      <c r="EE765" s="18" t="s">
        <v>167</v>
      </c>
      <c r="EF765" s="39">
        <v>-3.0979000000000003E-5</v>
      </c>
      <c r="EG765" s="24">
        <v>-3.0297299999999998</v>
      </c>
      <c r="EH765" s="39">
        <v>3.2532000000000003E-8</v>
      </c>
      <c r="EI765" s="39">
        <v>9.6622000000000006E-12</v>
      </c>
      <c r="EJ765" s="39">
        <v>1.5598000000000001E-4</v>
      </c>
      <c r="EK765" s="39">
        <v>2.5001E-5</v>
      </c>
      <c r="EL765" s="39">
        <v>2.2967E-6</v>
      </c>
      <c r="EM765" s="39">
        <v>3.3426999999999999E-7</v>
      </c>
      <c r="EN765" s="39">
        <v>3.9997E-6</v>
      </c>
      <c r="EO765" s="39">
        <v>2.9779000000000001E-5</v>
      </c>
      <c r="EP765" s="39">
        <v>1.1886E-4</v>
      </c>
      <c r="EQ765" s="39">
        <v>2.5239999999999999E-5</v>
      </c>
      <c r="ER765" s="39">
        <v>0</v>
      </c>
      <c r="ES765" s="39">
        <v>0</v>
      </c>
      <c r="ET765" s="39">
        <v>0</v>
      </c>
      <c r="EU765" s="39">
        <v>4.5686999999999998E-5</v>
      </c>
      <c r="EV765" s="39">
        <v>4.2365000000000001E-7</v>
      </c>
      <c r="EW765" s="39">
        <v>4.4714E-4</v>
      </c>
      <c r="EX765" s="39">
        <v>8.0073000000000005E-8</v>
      </c>
      <c r="FA765" s="23">
        <v>-0.8599</v>
      </c>
      <c r="FB765" s="23">
        <v>-3.8976999999999999</v>
      </c>
      <c r="FC765" s="23">
        <v>-4.5551000000000004</v>
      </c>
      <c r="FD765" s="23">
        <v>-1.8886000000000001</v>
      </c>
      <c r="FE765" s="23">
        <v>2.1145</v>
      </c>
      <c r="FF765" s="23">
        <v>-18.555700000000002</v>
      </c>
      <c r="FG765" s="23">
        <v>-14.979900000000001</v>
      </c>
      <c r="FH765" s="23">
        <v>-8.9234000000000009</v>
      </c>
      <c r="FI765" s="23">
        <v>1.5387</v>
      </c>
      <c r="FJ765" s="23">
        <v>-14.510400000000001</v>
      </c>
      <c r="FK765" s="23">
        <v>2.0303</v>
      </c>
      <c r="FL765" s="23">
        <v>6.6460999999999997</v>
      </c>
      <c r="FM765" s="23">
        <v>0.33539999999999998</v>
      </c>
      <c r="FN765" s="23">
        <v>4.5587999999999997</v>
      </c>
      <c r="FO765" s="23">
        <v>-2.5333000000000001</v>
      </c>
      <c r="FP765" s="23">
        <v>7.0289999999999999</v>
      </c>
      <c r="FQ765" s="23">
        <v>-0.63660000000000005</v>
      </c>
      <c r="FR765" s="23">
        <v>-8.7589000000000006</v>
      </c>
    </row>
    <row r="766" spans="1:174" x14ac:dyDescent="0.2">
      <c r="A766" s="17">
        <f t="shared" si="15"/>
        <v>765</v>
      </c>
      <c r="B766" s="18">
        <v>13</v>
      </c>
      <c r="C766" s="18" t="s">
        <v>1326</v>
      </c>
      <c r="D766" s="18" t="s">
        <v>1319</v>
      </c>
      <c r="E766" s="18" t="s">
        <v>166</v>
      </c>
      <c r="F766" s="18" t="s">
        <v>166</v>
      </c>
      <c r="H766" s="18">
        <v>7</v>
      </c>
      <c r="I766" s="18">
        <v>2.4061968</v>
      </c>
      <c r="K766" s="18">
        <v>64.930746999999997</v>
      </c>
      <c r="L766" s="18">
        <v>-15.211411</v>
      </c>
      <c r="M766" s="18" t="s">
        <v>229</v>
      </c>
      <c r="O766" s="18" t="s">
        <v>167</v>
      </c>
      <c r="P766" s="18">
        <v>3034</v>
      </c>
      <c r="Q766" s="18">
        <v>2.14</v>
      </c>
      <c r="S766" s="19">
        <v>6.4</v>
      </c>
      <c r="U766" s="20">
        <v>7.63</v>
      </c>
      <c r="W766" s="19">
        <f t="shared" si="16"/>
        <v>38.451144151295068</v>
      </c>
      <c r="X766" s="19"/>
      <c r="Z766" s="21">
        <v>0.58899999999999997</v>
      </c>
      <c r="AA766" s="21"/>
      <c r="AC766" s="18" t="s">
        <v>167</v>
      </c>
      <c r="AE766" s="18" t="s">
        <v>167</v>
      </c>
      <c r="AG766" s="18" t="s">
        <v>167</v>
      </c>
      <c r="AH766" s="22">
        <v>166</v>
      </c>
      <c r="AI766" s="22"/>
      <c r="AJ766" s="22">
        <v>10.3</v>
      </c>
      <c r="AM766" s="18" t="s">
        <v>167</v>
      </c>
      <c r="AO766" s="18" t="s">
        <v>167</v>
      </c>
      <c r="AQ766" s="18" t="s">
        <v>167</v>
      </c>
      <c r="AR766" s="19">
        <v>1.3</v>
      </c>
      <c r="AT766" s="21">
        <v>8.4000000000000005E-2</v>
      </c>
      <c r="AV766" s="19">
        <v>2.87</v>
      </c>
      <c r="AY766" s="18" t="s">
        <v>167</v>
      </c>
      <c r="AZ766" s="19">
        <v>18</v>
      </c>
      <c r="BA766"/>
      <c r="BC766" s="18" t="s">
        <v>167</v>
      </c>
      <c r="BE766" s="18" t="s">
        <v>167</v>
      </c>
      <c r="BF766" s="19">
        <v>79.063999999999993</v>
      </c>
      <c r="BI766" s="18" t="s">
        <v>167</v>
      </c>
      <c r="BK766" s="18" t="s">
        <v>167</v>
      </c>
      <c r="BM766" s="18" t="s">
        <v>167</v>
      </c>
      <c r="BN766" s="19">
        <v>21.971013648468709</v>
      </c>
      <c r="BQ766" s="18" t="s">
        <v>167</v>
      </c>
      <c r="BS766" s="18" t="s">
        <v>167</v>
      </c>
      <c r="BT766" s="21"/>
      <c r="BU766" s="18" t="s">
        <v>167</v>
      </c>
      <c r="BW766" s="18" t="s">
        <v>167</v>
      </c>
      <c r="BY766" s="18" t="s">
        <v>167</v>
      </c>
      <c r="BZ766" s="24">
        <v>14.3</v>
      </c>
      <c r="CA766"/>
      <c r="CB766" s="21"/>
      <c r="CC766" s="18" t="s">
        <v>167</v>
      </c>
      <c r="CD766" s="21"/>
      <c r="CE766" s="18" t="s">
        <v>167</v>
      </c>
      <c r="CF766" s="21"/>
      <c r="CG766" s="18" t="s">
        <v>167</v>
      </c>
      <c r="CI766" s="21" t="s">
        <v>167</v>
      </c>
      <c r="CJ766" s="19">
        <v>27.030442400000002</v>
      </c>
      <c r="CM766" s="18" t="s">
        <v>167</v>
      </c>
      <c r="CO766" s="23" t="s">
        <v>167</v>
      </c>
      <c r="CQ766" s="23" t="s">
        <v>167</v>
      </c>
      <c r="CR766" s="23" t="s">
        <v>974</v>
      </c>
      <c r="CT766" s="18" t="s">
        <v>167</v>
      </c>
      <c r="CV766" s="18" t="s">
        <v>167</v>
      </c>
      <c r="CY766" s="18" t="s">
        <v>167</v>
      </c>
      <c r="DA766" s="18" t="s">
        <v>167</v>
      </c>
      <c r="DC766" s="18" t="s">
        <v>167</v>
      </c>
      <c r="DE766" s="18" t="s">
        <v>167</v>
      </c>
      <c r="DH766" s="18" t="s">
        <v>167</v>
      </c>
      <c r="DK766" s="18" t="s">
        <v>167</v>
      </c>
      <c r="DN766" s="18" t="s">
        <v>167</v>
      </c>
      <c r="DQ766" s="18" t="s">
        <v>167</v>
      </c>
      <c r="DU766" s="18" t="s">
        <v>167</v>
      </c>
      <c r="DZ766" s="18" t="s">
        <v>167</v>
      </c>
      <c r="EE766" s="18" t="s">
        <v>167</v>
      </c>
      <c r="EF766" s="39">
        <v>-3.0479599999999999E-5</v>
      </c>
      <c r="EG766" s="24">
        <v>-3.28504</v>
      </c>
      <c r="EH766" s="39">
        <v>2.4089999999999999E-8</v>
      </c>
      <c r="EI766" s="39">
        <v>1.1898E-12</v>
      </c>
      <c r="EJ766" s="39">
        <v>1.6508000000000001E-4</v>
      </c>
      <c r="EK766" s="39">
        <v>1.0000000000000001E-5</v>
      </c>
      <c r="EL766" s="39">
        <v>1.299E-6</v>
      </c>
      <c r="EM766" s="39">
        <v>5.2157000000000002E-8</v>
      </c>
      <c r="EN766" s="39">
        <v>2.8999E-6</v>
      </c>
      <c r="EO766" s="39">
        <v>1.7887E-5</v>
      </c>
      <c r="EP766" s="39">
        <v>7.9078000000000004E-5</v>
      </c>
      <c r="EQ766" s="39">
        <v>1.3985000000000001E-5</v>
      </c>
      <c r="ER766" s="39">
        <v>0</v>
      </c>
      <c r="ES766" s="39">
        <v>0</v>
      </c>
      <c r="ET766" s="39">
        <v>0</v>
      </c>
      <c r="EU766" s="39">
        <v>3.1605E-5</v>
      </c>
      <c r="EV766" s="39">
        <v>5.9286000000000003E-7</v>
      </c>
      <c r="EW766" s="39">
        <v>4.3795999999999999E-4</v>
      </c>
      <c r="EX766" s="39">
        <v>6.8170999999999995E-8</v>
      </c>
      <c r="FA766" s="23">
        <v>-1.2335</v>
      </c>
      <c r="FB766" s="23">
        <v>-5.0787000000000004</v>
      </c>
      <c r="FC766" s="23">
        <v>-5.3757999999999999</v>
      </c>
      <c r="FD766" s="23">
        <v>-1.7084999999999999</v>
      </c>
      <c r="FE766" s="23">
        <v>0.3145</v>
      </c>
      <c r="FF766" s="23">
        <v>-19.263000000000002</v>
      </c>
      <c r="FG766" s="23">
        <v>-15.7073</v>
      </c>
      <c r="FH766" s="23">
        <v>-8.8964999999999996</v>
      </c>
      <c r="FI766" s="23">
        <v>1.1757</v>
      </c>
      <c r="FJ766" s="23">
        <v>-14.406000000000001</v>
      </c>
      <c r="FK766" s="23">
        <v>1.6369</v>
      </c>
      <c r="FL766" s="23">
        <v>6.3605</v>
      </c>
      <c r="FM766" s="23">
        <v>-1.4387000000000001</v>
      </c>
      <c r="FN766" s="23">
        <v>3.2435</v>
      </c>
      <c r="FO766" s="23">
        <v>-3.7033</v>
      </c>
      <c r="FP766" s="23">
        <v>5.0814000000000004</v>
      </c>
      <c r="FQ766" s="23">
        <v>-2.0804999999999998</v>
      </c>
      <c r="FR766" s="23">
        <v>-9.3303999999999991</v>
      </c>
    </row>
    <row r="767" spans="1:174" x14ac:dyDescent="0.2">
      <c r="A767" s="17">
        <f t="shared" si="15"/>
        <v>766</v>
      </c>
      <c r="B767" s="18">
        <v>13</v>
      </c>
      <c r="C767" s="18" t="s">
        <v>1327</v>
      </c>
      <c r="D767" s="18" t="s">
        <v>1319</v>
      </c>
      <c r="E767" s="18" t="s">
        <v>166</v>
      </c>
      <c r="F767" s="18" t="s">
        <v>166</v>
      </c>
      <c r="H767" s="18">
        <v>7</v>
      </c>
      <c r="I767" s="18">
        <v>0.4919616</v>
      </c>
      <c r="K767" s="18">
        <v>64.930746999999997</v>
      </c>
      <c r="L767" s="18">
        <v>-15.211411</v>
      </c>
      <c r="M767" s="18" t="s">
        <v>229</v>
      </c>
      <c r="O767" s="18" t="s">
        <v>167</v>
      </c>
      <c r="P767" s="18">
        <v>3034</v>
      </c>
      <c r="Q767" s="18">
        <v>2.14</v>
      </c>
      <c r="S767" s="19">
        <v>1.7</v>
      </c>
      <c r="U767" s="20">
        <v>7.61</v>
      </c>
      <c r="W767" s="19">
        <f t="shared" si="16"/>
        <v>64.938033048045156</v>
      </c>
      <c r="X767" s="19"/>
      <c r="Z767" s="21">
        <v>0.40799999999999997</v>
      </c>
      <c r="AA767" s="21"/>
      <c r="AC767" s="18" t="s">
        <v>167</v>
      </c>
      <c r="AE767" s="18" t="s">
        <v>167</v>
      </c>
      <c r="AG767" s="18" t="s">
        <v>167</v>
      </c>
      <c r="AH767" s="22">
        <v>234</v>
      </c>
      <c r="AI767" s="22"/>
      <c r="AJ767" s="22">
        <v>31.7</v>
      </c>
      <c r="AM767" s="18" t="s">
        <v>167</v>
      </c>
      <c r="AO767" s="18" t="s">
        <v>167</v>
      </c>
      <c r="AQ767" s="18" t="s">
        <v>167</v>
      </c>
      <c r="AR767" s="19">
        <v>3.14</v>
      </c>
      <c r="AT767" s="21">
        <v>3.9E-2</v>
      </c>
      <c r="AV767" s="19">
        <v>5.4</v>
      </c>
      <c r="AY767" s="18" t="s">
        <v>167</v>
      </c>
      <c r="AZ767" s="19">
        <v>68</v>
      </c>
      <c r="BA767"/>
      <c r="BC767" s="18" t="s">
        <v>167</v>
      </c>
      <c r="BE767" s="18" t="s">
        <v>167</v>
      </c>
      <c r="BF767" s="19">
        <v>188.89600000000002</v>
      </c>
      <c r="BI767" s="18" t="s">
        <v>167</v>
      </c>
      <c r="BK767" s="18" t="s">
        <v>167</v>
      </c>
      <c r="BM767" s="18" t="s">
        <v>167</v>
      </c>
      <c r="BN767" s="19">
        <v>71.055193075898799</v>
      </c>
      <c r="BQ767" s="18" t="s">
        <v>167</v>
      </c>
      <c r="BS767" s="18" t="s">
        <v>167</v>
      </c>
      <c r="BT767" s="21"/>
      <c r="BU767" s="18" t="s">
        <v>167</v>
      </c>
      <c r="BW767" s="18" t="s">
        <v>167</v>
      </c>
      <c r="BY767" s="18" t="s">
        <v>167</v>
      </c>
      <c r="BZ767" s="24">
        <v>49.9</v>
      </c>
      <c r="CA767"/>
      <c r="CB767" s="21"/>
      <c r="CC767" s="18" t="s">
        <v>167</v>
      </c>
      <c r="CD767" s="21"/>
      <c r="CE767" s="18" t="s">
        <v>167</v>
      </c>
      <c r="CF767" s="21"/>
      <c r="CG767" s="18" t="s">
        <v>167</v>
      </c>
      <c r="CI767" s="21" t="s">
        <v>167</v>
      </c>
      <c r="CJ767" s="19">
        <v>41.369390400000007</v>
      </c>
      <c r="CM767" s="18" t="s">
        <v>167</v>
      </c>
      <c r="CO767" s="23" t="s">
        <v>167</v>
      </c>
      <c r="CQ767" s="23" t="s">
        <v>167</v>
      </c>
      <c r="CR767" s="23" t="s">
        <v>974</v>
      </c>
      <c r="CT767" s="18" t="s">
        <v>167</v>
      </c>
      <c r="CV767" s="18" t="s">
        <v>167</v>
      </c>
      <c r="CY767" s="18" t="s">
        <v>167</v>
      </c>
      <c r="DA767" s="18" t="s">
        <v>167</v>
      </c>
      <c r="DC767" s="18" t="s">
        <v>167</v>
      </c>
      <c r="DE767" s="18" t="s">
        <v>167</v>
      </c>
      <c r="DH767" s="18" t="s">
        <v>167</v>
      </c>
      <c r="DK767" s="18" t="s">
        <v>167</v>
      </c>
      <c r="DN767" s="18" t="s">
        <v>167</v>
      </c>
      <c r="DQ767" s="18" t="s">
        <v>167</v>
      </c>
      <c r="DU767" s="18" t="s">
        <v>167</v>
      </c>
      <c r="DZ767" s="18" t="s">
        <v>167</v>
      </c>
      <c r="EE767" s="18" t="s">
        <v>167</v>
      </c>
      <c r="EF767" s="39">
        <v>-1.37805E-5</v>
      </c>
      <c r="EG767" s="24">
        <v>-0.86089499999999997</v>
      </c>
      <c r="EH767" s="39">
        <v>2.5419999999999999E-8</v>
      </c>
      <c r="EI767" s="39">
        <v>3.9096000000000002E-12</v>
      </c>
      <c r="EJ767" s="39">
        <v>2.3164999999999999E-4</v>
      </c>
      <c r="EK767" s="39">
        <v>3.2002000000000003E-5</v>
      </c>
      <c r="EL767" s="39">
        <v>3.0920000000000002E-6</v>
      </c>
      <c r="EM767" s="39">
        <v>3.1045999999999999E-8</v>
      </c>
      <c r="EN767" s="39">
        <v>5.3993000000000001E-6</v>
      </c>
      <c r="EO767" s="39">
        <v>6.7232999999999998E-5</v>
      </c>
      <c r="EP767" s="39">
        <v>1.8880000000000001E-4</v>
      </c>
      <c r="EQ767" s="39">
        <v>4.8340000000000001E-5</v>
      </c>
      <c r="ER767" s="39">
        <v>0</v>
      </c>
      <c r="ES767" s="39">
        <v>0</v>
      </c>
      <c r="ET767" s="39">
        <v>0</v>
      </c>
      <c r="EU767" s="39">
        <v>5.7365999999999999E-5</v>
      </c>
      <c r="EV767" s="39">
        <v>7.6374000000000003E-7</v>
      </c>
      <c r="EW767" s="39">
        <v>6.7329E-4</v>
      </c>
      <c r="EX767" s="39">
        <v>1.7100999999999999E-7</v>
      </c>
      <c r="FA767" s="23">
        <v>-1.1611</v>
      </c>
      <c r="FB767" s="23">
        <v>-2.9956999999999998</v>
      </c>
      <c r="FC767" s="23">
        <v>-4.4024999999999999</v>
      </c>
      <c r="FD767" s="23">
        <v>-1.4927999999999999</v>
      </c>
      <c r="FE767" s="23">
        <v>2.6387</v>
      </c>
      <c r="FF767" s="23">
        <v>-16.3508</v>
      </c>
      <c r="FG767" s="23">
        <v>-12.7447</v>
      </c>
      <c r="FH767" s="23">
        <v>-7.6955</v>
      </c>
      <c r="FI767" s="23">
        <v>0.74690000000000001</v>
      </c>
      <c r="FJ767" s="23">
        <v>-13.5037</v>
      </c>
      <c r="FK767" s="23">
        <v>1.7587999999999999</v>
      </c>
      <c r="FL767" s="23">
        <v>5.7382</v>
      </c>
      <c r="FM767" s="23">
        <v>1.0165999999999999</v>
      </c>
      <c r="FN767" s="23">
        <v>4.6447000000000003</v>
      </c>
      <c r="FO767" s="23">
        <v>-1.6626000000000001</v>
      </c>
      <c r="FP767" s="23">
        <v>7.3436000000000003</v>
      </c>
      <c r="FQ767" s="23">
        <v>0.28699999999999998</v>
      </c>
      <c r="FR767" s="23">
        <v>-6.9020999999999999</v>
      </c>
    </row>
    <row r="768" spans="1:174" x14ac:dyDescent="0.2">
      <c r="A768" s="17">
        <f t="shared" si="15"/>
        <v>767</v>
      </c>
      <c r="B768" s="18">
        <v>13</v>
      </c>
      <c r="C768" s="18" t="s">
        <v>1328</v>
      </c>
      <c r="D768" s="18" t="s">
        <v>1319</v>
      </c>
      <c r="E768" s="18" t="s">
        <v>166</v>
      </c>
      <c r="F768" s="18" t="s">
        <v>166</v>
      </c>
      <c r="H768" s="18">
        <v>7</v>
      </c>
      <c r="I768" s="18">
        <v>0.189216</v>
      </c>
      <c r="K768" s="18">
        <v>64.930746999999997</v>
      </c>
      <c r="L768" s="18">
        <v>-15.211411</v>
      </c>
      <c r="M768" s="18" t="s">
        <v>229</v>
      </c>
      <c r="O768" s="18" t="s">
        <v>167</v>
      </c>
      <c r="P768" s="18">
        <v>3034</v>
      </c>
      <c r="Q768" s="18">
        <v>2.14</v>
      </c>
      <c r="S768" s="19">
        <v>0.2</v>
      </c>
      <c r="U768" s="20">
        <v>7.63</v>
      </c>
      <c r="W768" s="19">
        <f t="shared" si="16"/>
        <v>79.345931360317181</v>
      </c>
      <c r="X768" s="19"/>
      <c r="Z768" s="21">
        <v>0.441</v>
      </c>
      <c r="AA768" s="21"/>
      <c r="AC768" s="18" t="s">
        <v>167</v>
      </c>
      <c r="AE768" s="18" t="s">
        <v>167</v>
      </c>
      <c r="AG768" s="18" t="s">
        <v>167</v>
      </c>
      <c r="AH768" s="22">
        <v>262</v>
      </c>
      <c r="AI768" s="22"/>
      <c r="AJ768" s="22">
        <v>45.6</v>
      </c>
      <c r="AM768" s="18" t="s">
        <v>167</v>
      </c>
      <c r="AO768" s="18" t="s">
        <v>167</v>
      </c>
      <c r="AQ768" s="18" t="s">
        <v>167</v>
      </c>
      <c r="AR768" s="19">
        <v>3.79</v>
      </c>
      <c r="AT768" s="21">
        <v>8.1000000000000003E-2</v>
      </c>
      <c r="AV768" s="19">
        <v>10.78</v>
      </c>
      <c r="AY768" s="18" t="s">
        <v>167</v>
      </c>
      <c r="AZ768" s="19">
        <v>110</v>
      </c>
      <c r="BA768"/>
      <c r="BC768" s="18" t="s">
        <v>167</v>
      </c>
      <c r="BE768" s="18" t="s">
        <v>167</v>
      </c>
      <c r="BF768" s="19">
        <v>263.12799999999999</v>
      </c>
      <c r="BI768" s="18" t="s">
        <v>167</v>
      </c>
      <c r="BK768" s="18" t="s">
        <v>167</v>
      </c>
      <c r="BM768" s="18" t="s">
        <v>167</v>
      </c>
      <c r="BN768" s="19">
        <v>98.168358854860188</v>
      </c>
      <c r="BQ768" s="18" t="s">
        <v>167</v>
      </c>
      <c r="BS768" s="18" t="s">
        <v>167</v>
      </c>
      <c r="BT768" s="21"/>
      <c r="BU768" s="18" t="s">
        <v>167</v>
      </c>
      <c r="BW768" s="18" t="s">
        <v>167</v>
      </c>
      <c r="BY768" s="18" t="s">
        <v>167</v>
      </c>
      <c r="BZ768" s="24">
        <v>72</v>
      </c>
      <c r="CA768"/>
      <c r="CB768" s="21"/>
      <c r="CC768" s="18" t="s">
        <v>167</v>
      </c>
      <c r="CD768" s="21"/>
      <c r="CE768" s="18" t="s">
        <v>167</v>
      </c>
      <c r="CF768" s="21"/>
      <c r="CG768" s="18" t="s">
        <v>167</v>
      </c>
      <c r="CI768" s="21" t="s">
        <v>167</v>
      </c>
      <c r="CJ768" s="19">
        <v>48.3253056</v>
      </c>
      <c r="CM768" s="18" t="s">
        <v>167</v>
      </c>
      <c r="CO768" s="23" t="s">
        <v>167</v>
      </c>
      <c r="CQ768" s="23" t="s">
        <v>167</v>
      </c>
      <c r="CR768" s="23" t="s">
        <v>974</v>
      </c>
      <c r="CT768" s="18" t="s">
        <v>167</v>
      </c>
      <c r="CV768" s="18" t="s">
        <v>167</v>
      </c>
      <c r="CY768" s="18" t="s">
        <v>167</v>
      </c>
      <c r="DA768" s="18" t="s">
        <v>167</v>
      </c>
      <c r="DC768" s="18" t="s">
        <v>167</v>
      </c>
      <c r="DE768" s="18" t="s">
        <v>167</v>
      </c>
      <c r="DH768" s="18" t="s">
        <v>167</v>
      </c>
      <c r="DK768" s="18" t="s">
        <v>167</v>
      </c>
      <c r="DN768" s="18" t="s">
        <v>167</v>
      </c>
      <c r="DQ768" s="18" t="s">
        <v>167</v>
      </c>
      <c r="DU768" s="18" t="s">
        <v>167</v>
      </c>
      <c r="DZ768" s="18" t="s">
        <v>167</v>
      </c>
      <c r="EE768" s="18" t="s">
        <v>167</v>
      </c>
      <c r="EF768" s="39">
        <v>3.4022800000000002E-5</v>
      </c>
      <c r="EG768" s="24">
        <v>1.71251</v>
      </c>
      <c r="EH768" s="39">
        <v>2.4363000000000001E-8</v>
      </c>
      <c r="EI768" s="39">
        <v>5.5657E-12</v>
      </c>
      <c r="EJ768" s="39">
        <v>2.5874999999999997E-4</v>
      </c>
      <c r="EK768" s="39">
        <v>4.6004000000000002E-5</v>
      </c>
      <c r="EL768" s="39">
        <v>3.7850000000000002E-6</v>
      </c>
      <c r="EM768" s="39">
        <v>6.5635000000000005E-8</v>
      </c>
      <c r="EN768" s="39">
        <v>1.0798000000000001E-5</v>
      </c>
      <c r="EO768" s="39">
        <v>1.0849E-4</v>
      </c>
      <c r="EP768" s="39">
        <v>2.6292999999999998E-4</v>
      </c>
      <c r="EQ768" s="39">
        <v>6.9410000000000001E-5</v>
      </c>
      <c r="ER768" s="39">
        <v>0</v>
      </c>
      <c r="ES768" s="39">
        <v>0</v>
      </c>
      <c r="ET768" s="39">
        <v>0</v>
      </c>
      <c r="EU768" s="39">
        <v>6.6573000000000001E-5</v>
      </c>
      <c r="EV768" s="39">
        <v>8.9487999999999998E-7</v>
      </c>
      <c r="EW768" s="39">
        <v>7.8516999999999997E-4</v>
      </c>
      <c r="EX768" s="39">
        <v>2.3104999999999999E-7</v>
      </c>
      <c r="FA768" s="23">
        <v>-1.0772999999999999</v>
      </c>
      <c r="FB768" s="23">
        <v>-2.2879</v>
      </c>
      <c r="FC768" s="23">
        <v>-3.9666000000000001</v>
      </c>
      <c r="FD768" s="23">
        <v>-1.3929</v>
      </c>
      <c r="FE768" s="23">
        <v>3.4489999999999998</v>
      </c>
      <c r="FF768" s="23">
        <v>-15.002700000000001</v>
      </c>
      <c r="FG768" s="23">
        <v>-11.3802</v>
      </c>
      <c r="FH768" s="23">
        <v>-7.2336</v>
      </c>
      <c r="FI768" s="23">
        <v>1.0831999999999999</v>
      </c>
      <c r="FJ768" s="23">
        <v>-13.093</v>
      </c>
      <c r="FK768" s="23">
        <v>1.8588</v>
      </c>
      <c r="FL768" s="23">
        <v>6.0113000000000003</v>
      </c>
      <c r="FM768" s="23">
        <v>2.0251000000000001</v>
      </c>
      <c r="FN768" s="23">
        <v>5.1700999999999997</v>
      </c>
      <c r="FO768" s="23">
        <v>-0.7762</v>
      </c>
      <c r="FP768" s="23">
        <v>8.4228000000000005</v>
      </c>
      <c r="FQ768" s="23">
        <v>1.1257999999999999</v>
      </c>
      <c r="FR768" s="23">
        <v>-6.0454999999999997</v>
      </c>
    </row>
    <row r="769" spans="1:174" x14ac:dyDescent="0.2">
      <c r="A769" s="17">
        <f t="shared" si="15"/>
        <v>768</v>
      </c>
      <c r="B769" s="18">
        <v>13</v>
      </c>
      <c r="C769" s="18" t="s">
        <v>1329</v>
      </c>
      <c r="D769" s="18" t="s">
        <v>1319</v>
      </c>
      <c r="E769" s="18" t="s">
        <v>166</v>
      </c>
      <c r="F769" s="18" t="s">
        <v>166</v>
      </c>
      <c r="H769" s="18">
        <v>7</v>
      </c>
      <c r="I769" s="18">
        <v>0.12614400000000001</v>
      </c>
      <c r="K769" s="18">
        <v>64.930746999999997</v>
      </c>
      <c r="L769" s="18">
        <v>-15.211411</v>
      </c>
      <c r="M769" s="18" t="s">
        <v>229</v>
      </c>
      <c r="O769" s="18" t="s">
        <v>167</v>
      </c>
      <c r="P769" s="18">
        <v>3034</v>
      </c>
      <c r="Q769" s="18">
        <v>2.14</v>
      </c>
      <c r="S769" s="19">
        <v>0.1</v>
      </c>
      <c r="U769" s="20">
        <v>7.61</v>
      </c>
      <c r="W769" s="19">
        <f t="shared" si="16"/>
        <v>86.180200737320988</v>
      </c>
      <c r="X769" s="19"/>
      <c r="Z769" s="21">
        <v>0.434</v>
      </c>
      <c r="AA769" s="21"/>
      <c r="AC769" s="18" t="s">
        <v>167</v>
      </c>
      <c r="AE769" s="18" t="s">
        <v>167</v>
      </c>
      <c r="AG769" s="18" t="s">
        <v>167</v>
      </c>
      <c r="AH769" s="22">
        <v>302</v>
      </c>
      <c r="AI769" s="22"/>
      <c r="AJ769" s="22">
        <v>50.8</v>
      </c>
      <c r="AM769" s="18" t="s">
        <v>167</v>
      </c>
      <c r="AO769" s="18" t="s">
        <v>167</v>
      </c>
      <c r="AQ769" s="18" t="s">
        <v>167</v>
      </c>
      <c r="AR769" s="19">
        <v>4.37</v>
      </c>
      <c r="AT769" s="21">
        <v>9.7000000000000003E-2</v>
      </c>
      <c r="AV769" s="19">
        <v>7.65</v>
      </c>
      <c r="AY769" s="18" t="s">
        <v>167</v>
      </c>
      <c r="AZ769" s="19">
        <v>91</v>
      </c>
      <c r="BA769"/>
      <c r="BC769" s="18" t="s">
        <v>167</v>
      </c>
      <c r="BE769" s="18" t="s">
        <v>167</v>
      </c>
      <c r="BF769" s="19">
        <v>289.70400000000001</v>
      </c>
      <c r="BI769" s="18" t="s">
        <v>167</v>
      </c>
      <c r="BK769" s="18" t="s">
        <v>167</v>
      </c>
      <c r="BM769" s="18" t="s">
        <v>167</v>
      </c>
      <c r="BN769" s="19">
        <v>80.872028961384828</v>
      </c>
      <c r="BQ769" s="18" t="s">
        <v>167</v>
      </c>
      <c r="BS769" s="18" t="s">
        <v>167</v>
      </c>
      <c r="BT769" s="21"/>
      <c r="BU769" s="18" t="s">
        <v>167</v>
      </c>
      <c r="BW769" s="18" t="s">
        <v>167</v>
      </c>
      <c r="BY769" s="18" t="s">
        <v>167</v>
      </c>
      <c r="BZ769" s="24">
        <v>107.6</v>
      </c>
      <c r="CA769"/>
      <c r="CB769" s="21"/>
      <c r="CC769" s="18" t="s">
        <v>167</v>
      </c>
      <c r="CD769" s="21"/>
      <c r="CE769" s="18" t="s">
        <v>167</v>
      </c>
      <c r="CF769" s="21"/>
      <c r="CG769" s="18" t="s">
        <v>167</v>
      </c>
      <c r="CI769" s="21" t="s">
        <v>167</v>
      </c>
      <c r="CJ769" s="19">
        <v>50.399876800000008</v>
      </c>
      <c r="CM769" s="18" t="s">
        <v>167</v>
      </c>
      <c r="CO769" s="23" t="s">
        <v>167</v>
      </c>
      <c r="CQ769" s="23" t="s">
        <v>167</v>
      </c>
      <c r="CR769" s="23" t="s">
        <v>974</v>
      </c>
      <c r="CT769" s="18" t="s">
        <v>167</v>
      </c>
      <c r="CV769" s="18" t="s">
        <v>167</v>
      </c>
      <c r="CY769" s="18" t="s">
        <v>167</v>
      </c>
      <c r="DA769" s="18" t="s">
        <v>167</v>
      </c>
      <c r="DC769" s="18" t="s">
        <v>167</v>
      </c>
      <c r="DE769" s="18" t="s">
        <v>167</v>
      </c>
      <c r="DH769" s="18" t="s">
        <v>167</v>
      </c>
      <c r="DK769" s="18" t="s">
        <v>167</v>
      </c>
      <c r="DN769" s="18" t="s">
        <v>167</v>
      </c>
      <c r="DQ769" s="18" t="s">
        <v>167</v>
      </c>
      <c r="DU769" s="18" t="s">
        <v>167</v>
      </c>
      <c r="DZ769" s="18" t="s">
        <v>167</v>
      </c>
      <c r="EE769" s="18" t="s">
        <v>167</v>
      </c>
      <c r="EF769" s="39">
        <v>-1.1685800000000001E-5</v>
      </c>
      <c r="EG769" s="24">
        <v>-0.54166400000000003</v>
      </c>
      <c r="EH769" s="39">
        <v>2.5551999999999999E-8</v>
      </c>
      <c r="EI769" s="39">
        <v>6.8444999999999998E-12</v>
      </c>
      <c r="EJ769" s="39">
        <v>2.9721000000000001E-4</v>
      </c>
      <c r="EK769" s="39">
        <v>5.1004000000000002E-5</v>
      </c>
      <c r="EL769" s="39">
        <v>4.3853000000000002E-6</v>
      </c>
      <c r="EM769" s="39">
        <v>7.9583000000000005E-8</v>
      </c>
      <c r="EN769" s="39">
        <v>7.6976999999999992E-6</v>
      </c>
      <c r="EO769" s="39">
        <v>8.9486000000000003E-5</v>
      </c>
      <c r="EP769" s="39">
        <v>2.8947000000000001E-4</v>
      </c>
      <c r="EQ769" s="39">
        <v>1.0354E-4</v>
      </c>
      <c r="ER769" s="39">
        <v>0</v>
      </c>
      <c r="ES769" s="39">
        <v>0</v>
      </c>
      <c r="ET769" s="39">
        <v>0</v>
      </c>
      <c r="EU769" s="39">
        <v>7.2853000000000002E-5</v>
      </c>
      <c r="EV769" s="39">
        <v>8.9354000000000005E-7</v>
      </c>
      <c r="EW769" s="39">
        <v>8.1952000000000001E-4</v>
      </c>
      <c r="EX769" s="39">
        <v>1.8126E-7</v>
      </c>
      <c r="FA769" s="23">
        <v>-1.0616000000000001</v>
      </c>
      <c r="FB769" s="23">
        <v>-2.5007999999999999</v>
      </c>
      <c r="FC769" s="23">
        <v>-4.0926</v>
      </c>
      <c r="FD769" s="23">
        <v>-1.3398000000000001</v>
      </c>
      <c r="FE769" s="23">
        <v>3.1856</v>
      </c>
      <c r="FF769" s="23">
        <v>-15.886900000000001</v>
      </c>
      <c r="FG769" s="23">
        <v>-12.263299999999999</v>
      </c>
      <c r="FH769" s="23">
        <v>-7.5209000000000001</v>
      </c>
      <c r="FI769" s="23">
        <v>1.101</v>
      </c>
      <c r="FJ769" s="23">
        <v>-13.444699999999999</v>
      </c>
      <c r="FK769" s="23">
        <v>1.8754999999999999</v>
      </c>
      <c r="FL769" s="23">
        <v>6.0247999999999999</v>
      </c>
      <c r="FM769" s="23">
        <v>1.6394</v>
      </c>
      <c r="FN769" s="23">
        <v>5.0384000000000002</v>
      </c>
      <c r="FO769" s="23">
        <v>-1.1763999999999999</v>
      </c>
      <c r="FP769" s="23">
        <v>8.0556999999999999</v>
      </c>
      <c r="FQ769" s="23">
        <v>0.8397</v>
      </c>
      <c r="FR769" s="23">
        <v>-6.5542999999999996</v>
      </c>
    </row>
    <row r="770" spans="1:174" x14ac:dyDescent="0.2">
      <c r="A770" s="17">
        <f t="shared" si="15"/>
        <v>769</v>
      </c>
      <c r="B770" s="18">
        <v>13</v>
      </c>
      <c r="C770" s="18" t="s">
        <v>1330</v>
      </c>
      <c r="D770" s="18" t="s">
        <v>1319</v>
      </c>
      <c r="E770" s="18" t="s">
        <v>166</v>
      </c>
      <c r="F770" s="18" t="s">
        <v>166</v>
      </c>
      <c r="H770" s="18">
        <v>7</v>
      </c>
      <c r="I770" s="18">
        <v>9.4607999999999998E-2</v>
      </c>
      <c r="K770" s="18">
        <v>64.930746999999997</v>
      </c>
      <c r="L770" s="18">
        <v>-15.211411</v>
      </c>
      <c r="M770" s="18" t="s">
        <v>229</v>
      </c>
      <c r="O770" s="18" t="s">
        <v>167</v>
      </c>
      <c r="P770" s="18">
        <v>3034</v>
      </c>
      <c r="Q770" s="18">
        <v>2.14</v>
      </c>
      <c r="S770" s="19">
        <v>-0.1</v>
      </c>
      <c r="U770" s="20">
        <v>7.71</v>
      </c>
      <c r="W770" s="19">
        <f t="shared" si="16"/>
        <v>99.926568347136623</v>
      </c>
      <c r="X770" s="19"/>
      <c r="Z770" s="21">
        <v>0.26200000000000001</v>
      </c>
      <c r="AA770" s="21"/>
      <c r="AC770" s="18" t="s">
        <v>167</v>
      </c>
      <c r="AE770" s="18" t="s">
        <v>167</v>
      </c>
      <c r="AG770" s="18" t="s">
        <v>167</v>
      </c>
      <c r="AH770" s="22">
        <v>337</v>
      </c>
      <c r="AI770" s="22"/>
      <c r="AJ770" s="22">
        <v>54.4</v>
      </c>
      <c r="AM770" s="18" t="s">
        <v>167</v>
      </c>
      <c r="AO770" s="18" t="s">
        <v>167</v>
      </c>
      <c r="AQ770" s="18" t="s">
        <v>167</v>
      </c>
      <c r="AR770" s="19">
        <v>4.8899999999999997</v>
      </c>
      <c r="AT770" s="21">
        <v>5.7000000000000002E-2</v>
      </c>
      <c r="AV770" s="19">
        <v>9.4700000000000006</v>
      </c>
      <c r="AY770" s="18" t="s">
        <v>167</v>
      </c>
      <c r="AZ770" s="19">
        <v>123</v>
      </c>
      <c r="BA770"/>
      <c r="BC770" s="18" t="s">
        <v>167</v>
      </c>
      <c r="BE770" s="18" t="s">
        <v>167</v>
      </c>
      <c r="BF770" s="19">
        <v>315.87200000000001</v>
      </c>
      <c r="BI770" s="18" t="s">
        <v>167</v>
      </c>
      <c r="BK770" s="18" t="s">
        <v>167</v>
      </c>
      <c r="BM770" s="18" t="s">
        <v>167</v>
      </c>
      <c r="BN770" s="19">
        <v>100.50570073235686</v>
      </c>
      <c r="BQ770" s="18" t="s">
        <v>167</v>
      </c>
      <c r="BS770" s="18" t="s">
        <v>167</v>
      </c>
      <c r="BT770" s="21"/>
      <c r="BU770" s="18" t="s">
        <v>167</v>
      </c>
      <c r="BW770" s="18" t="s">
        <v>167</v>
      </c>
      <c r="BY770" s="18" t="s">
        <v>167</v>
      </c>
      <c r="BZ770" s="24">
        <v>111</v>
      </c>
      <c r="CA770"/>
      <c r="CB770" s="21"/>
      <c r="CC770" s="18" t="s">
        <v>167</v>
      </c>
      <c r="CD770" s="21"/>
      <c r="CE770" s="18" t="s">
        <v>167</v>
      </c>
      <c r="CF770" s="21"/>
      <c r="CG770" s="18" t="s">
        <v>167</v>
      </c>
      <c r="CI770" s="21" t="s">
        <v>167</v>
      </c>
      <c r="CJ770" s="19">
        <v>60.284598400000007</v>
      </c>
      <c r="CM770" s="18" t="s">
        <v>167</v>
      </c>
      <c r="CO770" s="23" t="s">
        <v>167</v>
      </c>
      <c r="CQ770" s="23" t="s">
        <v>167</v>
      </c>
      <c r="CR770" s="23" t="s">
        <v>974</v>
      </c>
      <c r="CT770" s="18" t="s">
        <v>167</v>
      </c>
      <c r="CV770" s="18" t="s">
        <v>167</v>
      </c>
      <c r="CY770" s="18" t="s">
        <v>167</v>
      </c>
      <c r="DA770" s="18" t="s">
        <v>167</v>
      </c>
      <c r="DC770" s="18" t="s">
        <v>167</v>
      </c>
      <c r="DE770" s="18" t="s">
        <v>167</v>
      </c>
      <c r="DH770" s="18" t="s">
        <v>167</v>
      </c>
      <c r="DK770" s="18" t="s">
        <v>167</v>
      </c>
      <c r="DN770" s="18" t="s">
        <v>167</v>
      </c>
      <c r="DQ770" s="18" t="s">
        <v>167</v>
      </c>
      <c r="DU770" s="18" t="s">
        <v>167</v>
      </c>
      <c r="DZ770" s="18" t="s">
        <v>167</v>
      </c>
      <c r="EE770" s="18" t="s">
        <v>167</v>
      </c>
      <c r="EF770" s="39">
        <v>-2.2826699999999999E-5</v>
      </c>
      <c r="EG770" s="24">
        <v>-0.91775399999999996</v>
      </c>
      <c r="EH770" s="39">
        <v>2.0348999999999999E-8</v>
      </c>
      <c r="EI770" s="39">
        <v>1.7995E-12</v>
      </c>
      <c r="EJ770" s="39">
        <v>3.3126E-4</v>
      </c>
      <c r="EK770" s="39">
        <v>5.4005000000000002E-5</v>
      </c>
      <c r="EL770" s="39">
        <v>4.8794999999999996E-6</v>
      </c>
      <c r="EM770" s="39">
        <v>4.2799999999999999E-8</v>
      </c>
      <c r="EN770" s="39">
        <v>9.4972999999999997E-6</v>
      </c>
      <c r="EO770" s="39">
        <v>1.2076E-4</v>
      </c>
      <c r="EP770" s="39">
        <v>3.1563000000000001E-4</v>
      </c>
      <c r="EQ770" s="39">
        <v>1.0629E-4</v>
      </c>
      <c r="ER770" s="39">
        <v>0</v>
      </c>
      <c r="ES770" s="39">
        <v>0</v>
      </c>
      <c r="ET770" s="39">
        <v>0</v>
      </c>
      <c r="EU770" s="39">
        <v>6.9444999999999997E-5</v>
      </c>
      <c r="EV770" s="39">
        <v>1.3469E-6</v>
      </c>
      <c r="EW770" s="39">
        <v>9.8014999999999994E-4</v>
      </c>
      <c r="EX770" s="39">
        <v>2.8140000000000002E-7</v>
      </c>
      <c r="FA770" s="23">
        <v>-1.3673</v>
      </c>
      <c r="FB770" s="23">
        <v>-2.3826999999999998</v>
      </c>
      <c r="FC770" s="23">
        <v>-4.2862999999999998</v>
      </c>
      <c r="FD770" s="23">
        <v>-1.1246</v>
      </c>
      <c r="FE770" s="23">
        <v>2.8698999999999999</v>
      </c>
      <c r="FF770" s="23">
        <v>-14.6492</v>
      </c>
      <c r="FG770" s="23">
        <v>-11.023400000000001</v>
      </c>
      <c r="FH770" s="23">
        <v>-6.7842000000000002</v>
      </c>
      <c r="FI770" s="23">
        <v>1.1212</v>
      </c>
      <c r="FJ770" s="23">
        <v>-12.728300000000001</v>
      </c>
      <c r="FK770" s="23">
        <v>1.5720000000000001</v>
      </c>
      <c r="FL770" s="23">
        <v>6.0365000000000002</v>
      </c>
      <c r="FM770" s="23">
        <v>1.4703999999999999</v>
      </c>
      <c r="FN770" s="23">
        <v>4.6254</v>
      </c>
      <c r="FO770" s="23">
        <v>-1.0017</v>
      </c>
      <c r="FP770" s="23">
        <v>7.6223999999999998</v>
      </c>
      <c r="FQ770" s="23">
        <v>0.85040000000000004</v>
      </c>
      <c r="FR770" s="23">
        <v>-5.6277999999999997</v>
      </c>
    </row>
    <row r="771" spans="1:174" x14ac:dyDescent="0.2">
      <c r="A771" s="17">
        <f t="shared" si="15"/>
        <v>770</v>
      </c>
      <c r="B771" s="18">
        <v>13</v>
      </c>
      <c r="C771" s="18" t="s">
        <v>1331</v>
      </c>
      <c r="D771" s="18" t="s">
        <v>1319</v>
      </c>
      <c r="E771" s="18" t="s">
        <v>166</v>
      </c>
      <c r="F771" s="18" t="s">
        <v>166</v>
      </c>
      <c r="H771" s="18">
        <v>7</v>
      </c>
      <c r="I771" s="18">
        <v>9.4607999999999998E-2</v>
      </c>
      <c r="K771" s="18">
        <v>64.930746999999997</v>
      </c>
      <c r="L771" s="18">
        <v>-15.211411</v>
      </c>
      <c r="M771" s="18" t="s">
        <v>229</v>
      </c>
      <c r="O771" s="18" t="s">
        <v>167</v>
      </c>
      <c r="P771" s="18">
        <v>3034</v>
      </c>
      <c r="Q771" s="18">
        <v>2.14</v>
      </c>
      <c r="S771" s="19">
        <v>0</v>
      </c>
      <c r="U771" s="20">
        <v>7.75</v>
      </c>
      <c r="W771" s="19">
        <f t="shared" si="16"/>
        <v>108.85859404869903</v>
      </c>
      <c r="X771" s="19"/>
      <c r="Z771" s="21">
        <v>0.182</v>
      </c>
      <c r="AA771" s="21"/>
      <c r="AC771" s="18" t="s">
        <v>167</v>
      </c>
      <c r="AE771" s="18" t="s">
        <v>167</v>
      </c>
      <c r="AG771" s="18" t="s">
        <v>167</v>
      </c>
      <c r="AH771" s="22">
        <v>357</v>
      </c>
      <c r="AI771" s="22"/>
      <c r="AJ771" s="22">
        <v>59.8</v>
      </c>
      <c r="AM771" s="18" t="s">
        <v>167</v>
      </c>
      <c r="AO771" s="18" t="s">
        <v>167</v>
      </c>
      <c r="AQ771" s="18" t="s">
        <v>167</v>
      </c>
      <c r="AR771" s="19">
        <v>5.76</v>
      </c>
      <c r="AT771" s="21">
        <v>0.33800000000000002</v>
      </c>
      <c r="AV771" s="19">
        <v>12.65</v>
      </c>
      <c r="AY771" s="18" t="s">
        <v>167</v>
      </c>
      <c r="AZ771" s="19">
        <v>141</v>
      </c>
      <c r="BA771"/>
      <c r="BC771" s="18" t="s">
        <v>167</v>
      </c>
      <c r="BE771" s="18" t="s">
        <v>167</v>
      </c>
      <c r="BF771" s="19">
        <v>330.62400000000002</v>
      </c>
      <c r="BI771" s="18" t="s">
        <v>167</v>
      </c>
      <c r="BK771" s="18" t="s">
        <v>167</v>
      </c>
      <c r="BM771" s="18" t="s">
        <v>167</v>
      </c>
      <c r="BN771" s="19">
        <v>113.59481524633821</v>
      </c>
      <c r="BQ771" s="18" t="s">
        <v>167</v>
      </c>
      <c r="BS771" s="18" t="s">
        <v>167</v>
      </c>
      <c r="BT771" s="21"/>
      <c r="BU771" s="18" t="s">
        <v>167</v>
      </c>
      <c r="BW771" s="18" t="s">
        <v>167</v>
      </c>
      <c r="BY771" s="18" t="s">
        <v>167</v>
      </c>
      <c r="BZ771" s="24">
        <v>102</v>
      </c>
      <c r="CA771"/>
      <c r="CB771" s="21"/>
      <c r="CC771" s="18" t="s">
        <v>167</v>
      </c>
      <c r="CD771" s="21"/>
      <c r="CE771" s="18" t="s">
        <v>167</v>
      </c>
      <c r="CF771" s="21"/>
      <c r="CG771" s="18" t="s">
        <v>167</v>
      </c>
      <c r="CI771" s="21" t="s">
        <v>167</v>
      </c>
      <c r="CJ771" s="19">
        <v>67.789664799999997</v>
      </c>
      <c r="CM771" s="18" t="s">
        <v>167</v>
      </c>
      <c r="CO771" s="23" t="s">
        <v>167</v>
      </c>
      <c r="CQ771" s="23" t="s">
        <v>167</v>
      </c>
      <c r="CR771" s="23" t="s">
        <v>974</v>
      </c>
      <c r="CT771" s="18" t="s">
        <v>167</v>
      </c>
      <c r="CV771" s="18" t="s">
        <v>167</v>
      </c>
      <c r="CY771" s="18" t="s">
        <v>167</v>
      </c>
      <c r="DA771" s="18" t="s">
        <v>167</v>
      </c>
      <c r="DC771" s="18" t="s">
        <v>167</v>
      </c>
      <c r="DE771" s="18" t="s">
        <v>167</v>
      </c>
      <c r="DH771" s="18" t="s">
        <v>167</v>
      </c>
      <c r="DK771" s="18" t="s">
        <v>167</v>
      </c>
      <c r="DN771" s="18" t="s">
        <v>167</v>
      </c>
      <c r="DQ771" s="18" t="s">
        <v>167</v>
      </c>
      <c r="DU771" s="18" t="s">
        <v>167</v>
      </c>
      <c r="DZ771" s="18" t="s">
        <v>167</v>
      </c>
      <c r="EE771" s="18" t="s">
        <v>167</v>
      </c>
      <c r="EF771" s="39">
        <v>-4.04776E-5</v>
      </c>
      <c r="EG771" s="24">
        <v>-1.50363</v>
      </c>
      <c r="EH771" s="39">
        <v>1.8584E-8</v>
      </c>
      <c r="EI771" s="39">
        <v>8.5221999999999998E-13</v>
      </c>
      <c r="EJ771" s="39">
        <v>3.5094E-4</v>
      </c>
      <c r="EK771" s="39">
        <v>6.0007000000000003E-5</v>
      </c>
      <c r="EL771" s="39">
        <v>5.7725999999999996E-6</v>
      </c>
      <c r="EM771" s="39">
        <v>2.3947000000000001E-7</v>
      </c>
      <c r="EN771" s="39">
        <v>1.2697000000000001E-5</v>
      </c>
      <c r="EO771" s="39">
        <v>1.3836999999999999E-4</v>
      </c>
      <c r="EP771" s="39">
        <v>3.3030000000000001E-4</v>
      </c>
      <c r="EQ771" s="39">
        <v>9.7393999999999996E-5</v>
      </c>
      <c r="ER771" s="39">
        <v>0</v>
      </c>
      <c r="ES771" s="39">
        <v>0</v>
      </c>
      <c r="ET771" s="39">
        <v>0</v>
      </c>
      <c r="EU771" s="39">
        <v>7.0853999999999996E-5</v>
      </c>
      <c r="EV771" s="39">
        <v>1.6732999999999999E-6</v>
      </c>
      <c r="EW771" s="39">
        <v>1.1016000000000001E-3</v>
      </c>
      <c r="EX771" s="39">
        <v>3.5092999999999998E-7</v>
      </c>
      <c r="FA771" s="23">
        <v>-1.5694999999999999</v>
      </c>
      <c r="FB771" s="23">
        <v>-2.3692000000000002</v>
      </c>
      <c r="FC771" s="23">
        <v>-4.4756</v>
      </c>
      <c r="FD771" s="23">
        <v>-1.0102</v>
      </c>
      <c r="FE771" s="23">
        <v>2.6049000000000002</v>
      </c>
      <c r="FF771" s="23">
        <v>-14.1814</v>
      </c>
      <c r="FG771" s="23">
        <v>-10.556699999999999</v>
      </c>
      <c r="FH771" s="23">
        <v>-6.4294000000000002</v>
      </c>
      <c r="FI771" s="23">
        <v>1.9893000000000001</v>
      </c>
      <c r="FJ771" s="23">
        <v>-12.3879</v>
      </c>
      <c r="FK771" s="23">
        <v>1.3688</v>
      </c>
      <c r="FL771" s="23">
        <v>6.9089</v>
      </c>
      <c r="FM771" s="23">
        <v>1.3198000000000001</v>
      </c>
      <c r="FN771" s="23">
        <v>4.3220999999999998</v>
      </c>
      <c r="FO771" s="23">
        <v>-0.88329999999999997</v>
      </c>
      <c r="FP771" s="23">
        <v>7.3348000000000004</v>
      </c>
      <c r="FQ771" s="23">
        <v>0.7591</v>
      </c>
      <c r="FR771" s="23">
        <v>-5.1921999999999997</v>
      </c>
    </row>
    <row r="772" spans="1:174" x14ac:dyDescent="0.2">
      <c r="A772" s="17">
        <f t="shared" si="15"/>
        <v>771</v>
      </c>
      <c r="B772" s="18">
        <v>13</v>
      </c>
      <c r="C772" s="18" t="s">
        <v>1332</v>
      </c>
      <c r="D772" s="18" t="s">
        <v>1319</v>
      </c>
      <c r="E772" s="18" t="s">
        <v>166</v>
      </c>
      <c r="F772" s="18" t="s">
        <v>166</v>
      </c>
      <c r="H772" s="18">
        <v>7</v>
      </c>
      <c r="I772" s="18">
        <v>0.88300800000000002</v>
      </c>
      <c r="K772" s="18">
        <v>64.930746999999997</v>
      </c>
      <c r="L772" s="18">
        <v>-15.211411</v>
      </c>
      <c r="M772" s="18" t="s">
        <v>229</v>
      </c>
      <c r="O772" s="18" t="s">
        <v>167</v>
      </c>
      <c r="P772" s="18">
        <v>3034</v>
      </c>
      <c r="Q772" s="18">
        <v>2.14</v>
      </c>
      <c r="S772" s="19">
        <v>0.4</v>
      </c>
      <c r="U772" s="20">
        <v>7.5</v>
      </c>
      <c r="W772" s="19">
        <f t="shared" si="16"/>
        <v>49.517043459122732</v>
      </c>
      <c r="X772" s="19"/>
      <c r="Z772" s="21">
        <v>0.248</v>
      </c>
      <c r="AA772" s="21"/>
      <c r="AC772" s="18" t="s">
        <v>167</v>
      </c>
      <c r="AE772" s="18" t="s">
        <v>167</v>
      </c>
      <c r="AG772" s="18" t="s">
        <v>167</v>
      </c>
      <c r="AH772" s="22">
        <v>147</v>
      </c>
      <c r="AI772" s="22"/>
      <c r="AJ772" s="22">
        <v>59.5</v>
      </c>
      <c r="AM772" s="18" t="s">
        <v>167</v>
      </c>
      <c r="AO772" s="18" t="s">
        <v>167</v>
      </c>
      <c r="AQ772" s="18" t="s">
        <v>167</v>
      </c>
      <c r="AR772" s="19">
        <v>0</v>
      </c>
      <c r="AT772" s="21">
        <v>0.85199999999999998</v>
      </c>
      <c r="AV772" s="19">
        <v>8.06</v>
      </c>
      <c r="AY772" s="18" t="s">
        <v>167</v>
      </c>
      <c r="AZ772" s="19">
        <v>70</v>
      </c>
      <c r="BA772"/>
      <c r="BC772" s="18" t="s">
        <v>167</v>
      </c>
      <c r="BE772" s="18" t="s">
        <v>167</v>
      </c>
      <c r="BF772" s="19">
        <v>180.36</v>
      </c>
      <c r="BI772" s="18" t="s">
        <v>167</v>
      </c>
      <c r="BK772" s="18" t="s">
        <v>167</v>
      </c>
      <c r="BM772" s="18" t="s">
        <v>167</v>
      </c>
      <c r="BN772" s="19">
        <v>57.966078561917442</v>
      </c>
      <c r="BQ772" s="18" t="s">
        <v>167</v>
      </c>
      <c r="BS772" s="18" t="s">
        <v>167</v>
      </c>
      <c r="BT772" s="21"/>
      <c r="BU772" s="18" t="s">
        <v>167</v>
      </c>
      <c r="BW772" s="18" t="s">
        <v>167</v>
      </c>
      <c r="BY772" s="18" t="s">
        <v>167</v>
      </c>
      <c r="BZ772" s="24">
        <v>30.4</v>
      </c>
      <c r="CA772"/>
      <c r="CB772" s="21"/>
      <c r="CC772" s="18" t="s">
        <v>167</v>
      </c>
      <c r="CD772" s="21"/>
      <c r="CE772" s="18" t="s">
        <v>167</v>
      </c>
      <c r="CF772" s="21"/>
      <c r="CG772" s="18" t="s">
        <v>167</v>
      </c>
      <c r="CI772" s="21" t="s">
        <v>167</v>
      </c>
      <c r="CJ772" s="19">
        <v>30.752467200000002</v>
      </c>
      <c r="CM772" s="18" t="s">
        <v>167</v>
      </c>
      <c r="CO772" s="23" t="s">
        <v>167</v>
      </c>
      <c r="CQ772" s="23" t="s">
        <v>167</v>
      </c>
      <c r="CR772" s="23" t="s">
        <v>974</v>
      </c>
      <c r="CT772" s="18" t="s">
        <v>167</v>
      </c>
      <c r="CV772" s="18" t="s">
        <v>167</v>
      </c>
      <c r="CY772" s="18" t="s">
        <v>167</v>
      </c>
      <c r="DA772" s="18" t="s">
        <v>167</v>
      </c>
      <c r="DC772" s="18" t="s">
        <v>167</v>
      </c>
      <c r="DE772" s="18" t="s">
        <v>167</v>
      </c>
      <c r="DH772" s="18" t="s">
        <v>167</v>
      </c>
      <c r="DK772" s="18" t="s">
        <v>167</v>
      </c>
      <c r="DN772" s="18" t="s">
        <v>167</v>
      </c>
      <c r="DQ772" s="18" t="s">
        <v>167</v>
      </c>
      <c r="DU772" s="18" t="s">
        <v>167</v>
      </c>
      <c r="DZ772" s="18" t="s">
        <v>167</v>
      </c>
      <c r="EE772" s="18" t="s">
        <v>167</v>
      </c>
      <c r="EF772" s="39">
        <v>-6.6599800000000001E-7</v>
      </c>
      <c r="EG772" s="24">
        <v>-5.3527699999999998E-2</v>
      </c>
      <c r="EH772" s="39">
        <v>3.2608000000000003E-8</v>
      </c>
      <c r="EI772" s="39">
        <v>9.0120000000000008E-12</v>
      </c>
      <c r="EJ772" s="39">
        <v>1.4601999999999999E-4</v>
      </c>
      <c r="EK772" s="39">
        <v>6.0003000000000001E-5</v>
      </c>
      <c r="EL772" s="39">
        <v>0</v>
      </c>
      <c r="EM772" s="39">
        <v>7.5586999999999995E-7</v>
      </c>
      <c r="EN772" s="39">
        <v>8.0994999999999993E-6</v>
      </c>
      <c r="EO772" s="39">
        <v>6.9454000000000003E-5</v>
      </c>
      <c r="EP772" s="39">
        <v>1.8033E-4</v>
      </c>
      <c r="EQ772" s="39">
        <v>2.9702000000000001E-5</v>
      </c>
      <c r="ER772" s="39">
        <v>0</v>
      </c>
      <c r="ES772" s="39">
        <v>0</v>
      </c>
      <c r="ET772" s="39">
        <v>0</v>
      </c>
      <c r="EU772" s="39">
        <v>5.7531999999999997E-5</v>
      </c>
      <c r="EV772" s="39">
        <v>4.1636E-7</v>
      </c>
      <c r="EW772" s="39">
        <v>5.0180000000000005E-4</v>
      </c>
      <c r="EX772" s="39">
        <v>1.0132E-7</v>
      </c>
      <c r="FA772" s="23">
        <v>-1.2119</v>
      </c>
      <c r="FB772" s="23">
        <v>-3.4036</v>
      </c>
      <c r="FC772" s="23">
        <v>-5.1741000000000001</v>
      </c>
      <c r="FD772" s="23">
        <v>-1.9439</v>
      </c>
      <c r="FE772" s="23">
        <v>2.2037</v>
      </c>
      <c r="FF772" s="23">
        <v>-18.093699999999998</v>
      </c>
      <c r="FG772" s="23">
        <v>-14.4734</v>
      </c>
      <c r="FH772" s="23">
        <v>-8.6045999999999996</v>
      </c>
      <c r="FI772" s="23">
        <v>1.7746</v>
      </c>
      <c r="FJ772" s="23">
        <v>-14.1715</v>
      </c>
      <c r="FK772" s="23">
        <v>1.722</v>
      </c>
      <c r="FL772" s="23">
        <v>6.7111000000000001</v>
      </c>
      <c r="FM772" s="23">
        <v>0.64549999999999996</v>
      </c>
      <c r="FN772" s="23">
        <v>4.4335000000000004</v>
      </c>
      <c r="FO772" s="23">
        <v>-1.8556999999999999</v>
      </c>
      <c r="FP772" s="23">
        <v>7.0705999999999998</v>
      </c>
      <c r="FQ772" s="23">
        <v>-0.55500000000000005</v>
      </c>
      <c r="FR772" s="23">
        <v>-7.6032000000000002</v>
      </c>
    </row>
    <row r="773" spans="1:174" x14ac:dyDescent="0.2">
      <c r="A773" s="17">
        <f t="shared" ref="A773:A836" si="17">A772+1</f>
        <v>772</v>
      </c>
      <c r="B773" s="18">
        <v>13</v>
      </c>
      <c r="C773" s="18" t="s">
        <v>1333</v>
      </c>
      <c r="D773" s="18" t="s">
        <v>1319</v>
      </c>
      <c r="E773" s="18" t="s">
        <v>166</v>
      </c>
      <c r="F773" s="18" t="s">
        <v>166</v>
      </c>
      <c r="H773" s="18">
        <v>7</v>
      </c>
      <c r="I773" s="18">
        <v>2.7625535999999999</v>
      </c>
      <c r="K773" s="18">
        <v>64.930746999999997</v>
      </c>
      <c r="L773" s="18">
        <v>-15.211411</v>
      </c>
      <c r="M773" s="18" t="s">
        <v>229</v>
      </c>
      <c r="O773" s="18" t="s">
        <v>167</v>
      </c>
      <c r="P773" s="18">
        <v>3034</v>
      </c>
      <c r="Q773" s="18">
        <v>2.14</v>
      </c>
      <c r="S773" s="19">
        <v>2.7</v>
      </c>
      <c r="U773" s="20">
        <v>7.53</v>
      </c>
      <c r="W773" s="19">
        <f t="shared" si="16"/>
        <v>28.978707905901974</v>
      </c>
      <c r="X773" s="19"/>
      <c r="Z773" s="21">
        <v>0.40400000000000003</v>
      </c>
      <c r="AA773" s="21"/>
      <c r="AC773" s="18" t="s">
        <v>167</v>
      </c>
      <c r="AE773" s="18" t="s">
        <v>167</v>
      </c>
      <c r="AG773" s="18" t="s">
        <v>167</v>
      </c>
      <c r="AH773" s="22">
        <v>90</v>
      </c>
      <c r="AI773" s="22"/>
      <c r="AJ773" s="22">
        <v>33.1</v>
      </c>
      <c r="AM773" s="18" t="s">
        <v>167</v>
      </c>
      <c r="AO773" s="18" t="s">
        <v>167</v>
      </c>
      <c r="AQ773" s="18" t="s">
        <v>167</v>
      </c>
      <c r="AR773" s="19">
        <v>1.71</v>
      </c>
      <c r="AT773" s="21">
        <v>0.23799999999999999</v>
      </c>
      <c r="AV773" s="19">
        <v>5.01</v>
      </c>
      <c r="AY773" s="18" t="s">
        <v>167</v>
      </c>
      <c r="AZ773" s="19">
        <v>36</v>
      </c>
      <c r="BA773"/>
      <c r="BC773" s="18" t="s">
        <v>167</v>
      </c>
      <c r="BE773" s="18" t="s">
        <v>167</v>
      </c>
      <c r="BF773" s="19">
        <v>98.128</v>
      </c>
      <c r="BI773" s="18" t="s">
        <v>167</v>
      </c>
      <c r="BK773" s="18" t="s">
        <v>167</v>
      </c>
      <c r="BM773" s="18" t="s">
        <v>167</v>
      </c>
      <c r="BN773" s="19">
        <v>32.255317909454064</v>
      </c>
      <c r="BQ773" s="18" t="s">
        <v>167</v>
      </c>
      <c r="BS773" s="18" t="s">
        <v>167</v>
      </c>
      <c r="BT773" s="21"/>
      <c r="BU773" s="18" t="s">
        <v>167</v>
      </c>
      <c r="BW773" s="18" t="s">
        <v>167</v>
      </c>
      <c r="BY773" s="18" t="s">
        <v>167</v>
      </c>
      <c r="BZ773" s="24">
        <v>14.8</v>
      </c>
      <c r="CA773"/>
      <c r="CB773" s="21"/>
      <c r="CC773" s="18" t="s">
        <v>167</v>
      </c>
      <c r="CD773" s="21"/>
      <c r="CE773" s="18" t="s">
        <v>167</v>
      </c>
      <c r="CF773" s="21"/>
      <c r="CG773" s="18" t="s">
        <v>167</v>
      </c>
      <c r="CI773" s="21" t="s">
        <v>167</v>
      </c>
      <c r="CJ773" s="19">
        <v>18.488090400000001</v>
      </c>
      <c r="CM773" s="18" t="s">
        <v>167</v>
      </c>
      <c r="CO773" s="23" t="s">
        <v>167</v>
      </c>
      <c r="CQ773" s="23" t="s">
        <v>167</v>
      </c>
      <c r="CR773" s="23" t="s">
        <v>974</v>
      </c>
      <c r="CT773" s="18" t="s">
        <v>167</v>
      </c>
      <c r="CV773" s="18" t="s">
        <v>167</v>
      </c>
      <c r="CY773" s="18" t="s">
        <v>167</v>
      </c>
      <c r="DA773" s="18" t="s">
        <v>167</v>
      </c>
      <c r="DC773" s="18" t="s">
        <v>167</v>
      </c>
      <c r="DE773" s="18" t="s">
        <v>167</v>
      </c>
      <c r="DH773" s="18" t="s">
        <v>167</v>
      </c>
      <c r="DK773" s="18" t="s">
        <v>167</v>
      </c>
      <c r="DN773" s="18" t="s">
        <v>167</v>
      </c>
      <c r="DQ773" s="18" t="s">
        <v>167</v>
      </c>
      <c r="DU773" s="18" t="s">
        <v>167</v>
      </c>
      <c r="DZ773" s="18" t="s">
        <v>167</v>
      </c>
      <c r="EE773" s="18" t="s">
        <v>167</v>
      </c>
      <c r="EF773" s="39">
        <v>-1.0724700000000001E-5</v>
      </c>
      <c r="EG773" s="24">
        <v>-1.4890300000000001</v>
      </c>
      <c r="EH773" s="39">
        <v>3.0224E-8</v>
      </c>
      <c r="EI773" s="39">
        <v>5.5201999999999998E-12</v>
      </c>
      <c r="EJ773" s="39">
        <v>8.9635000000000005E-5</v>
      </c>
      <c r="EK773" s="39">
        <v>3.3000999999999998E-5</v>
      </c>
      <c r="EL773" s="39">
        <v>1.6974E-6</v>
      </c>
      <c r="EM773" s="39">
        <v>2.0214000000000001E-7</v>
      </c>
      <c r="EN773" s="39">
        <v>4.9998E-6</v>
      </c>
      <c r="EO773" s="39">
        <v>3.5828999999999999E-5</v>
      </c>
      <c r="EP773" s="39">
        <v>9.8078999999999994E-5</v>
      </c>
      <c r="EQ773" s="39">
        <v>1.4581E-5</v>
      </c>
      <c r="ER773" s="39">
        <v>0</v>
      </c>
      <c r="ES773" s="39">
        <v>0</v>
      </c>
      <c r="ET773" s="39">
        <v>0</v>
      </c>
      <c r="EU773" s="39">
        <v>3.0267999999999999E-5</v>
      </c>
      <c r="EV773" s="39">
        <v>2.8326000000000001E-7</v>
      </c>
      <c r="EW773" s="39">
        <v>3.0055000000000001E-4</v>
      </c>
      <c r="EX773" s="39">
        <v>6.6940000000000003E-8</v>
      </c>
      <c r="FA773" s="23">
        <v>-1.1314</v>
      </c>
      <c r="FB773" s="23">
        <v>-4.3803000000000001</v>
      </c>
      <c r="FC773" s="23">
        <v>-5.5186999999999999</v>
      </c>
      <c r="FD773" s="23">
        <v>-2.2923</v>
      </c>
      <c r="FE773" s="23">
        <v>1.3017000000000001</v>
      </c>
      <c r="FF773" s="23">
        <v>-19.089600000000001</v>
      </c>
      <c r="FG773" s="23">
        <v>-15.494400000000001</v>
      </c>
      <c r="FH773" s="23">
        <v>-9.2522000000000002</v>
      </c>
      <c r="FI773" s="23">
        <v>1.3688</v>
      </c>
      <c r="FJ773" s="23">
        <v>-14.532299999999999</v>
      </c>
      <c r="FK773" s="23">
        <v>1.7778</v>
      </c>
      <c r="FL773" s="23">
        <v>6.4017999999999997</v>
      </c>
      <c r="FM773" s="23">
        <v>-0.33090000000000003</v>
      </c>
      <c r="FN773" s="23">
        <v>3.9676999999999998</v>
      </c>
      <c r="FO773" s="23">
        <v>-2.8102</v>
      </c>
      <c r="FP773" s="23">
        <v>6.2385000000000002</v>
      </c>
      <c r="FQ773" s="23">
        <v>-1.5951</v>
      </c>
      <c r="FR773" s="23">
        <v>-8.7250999999999994</v>
      </c>
    </row>
    <row r="774" spans="1:174" x14ac:dyDescent="0.2">
      <c r="A774" s="17">
        <f t="shared" si="17"/>
        <v>773</v>
      </c>
      <c r="B774" s="18">
        <v>13</v>
      </c>
      <c r="C774" s="18" t="s">
        <v>1334</v>
      </c>
      <c r="D774" s="18" t="s">
        <v>1319</v>
      </c>
      <c r="E774" s="18" t="s">
        <v>166</v>
      </c>
      <c r="F774" s="18" t="s">
        <v>166</v>
      </c>
      <c r="H774" s="18">
        <v>7</v>
      </c>
      <c r="I774" s="18">
        <v>0.78209280000000003</v>
      </c>
      <c r="K774" s="18">
        <v>64.930746999999997</v>
      </c>
      <c r="L774" s="18">
        <v>-15.211411</v>
      </c>
      <c r="M774" s="18" t="s">
        <v>229</v>
      </c>
      <c r="O774" s="18" t="s">
        <v>167</v>
      </c>
      <c r="P774" s="18">
        <v>3034</v>
      </c>
      <c r="Q774" s="18">
        <v>2.14</v>
      </c>
      <c r="S774" s="19">
        <v>7.6</v>
      </c>
      <c r="U774" s="20">
        <v>7.66</v>
      </c>
      <c r="W774" s="19">
        <f t="shared" si="16"/>
        <v>44.362697172736304</v>
      </c>
      <c r="X774" s="19"/>
      <c r="Z774" s="21">
        <v>0.374</v>
      </c>
      <c r="AA774" s="21"/>
      <c r="AC774" s="18" t="s">
        <v>167</v>
      </c>
      <c r="AE774" s="18" t="s">
        <v>167</v>
      </c>
      <c r="AG774" s="18" t="s">
        <v>167</v>
      </c>
      <c r="AH774" s="22">
        <v>151</v>
      </c>
      <c r="AI774" s="22"/>
      <c r="AJ774" s="22">
        <v>29.5</v>
      </c>
      <c r="AM774" s="18" t="s">
        <v>167</v>
      </c>
      <c r="AO774" s="18" t="s">
        <v>167</v>
      </c>
      <c r="AQ774" s="18" t="s">
        <v>167</v>
      </c>
      <c r="AR774" s="19">
        <v>2.63</v>
      </c>
      <c r="AT774" s="21">
        <v>3.5999999999999997E-2</v>
      </c>
      <c r="AV774" s="19">
        <v>5.31</v>
      </c>
      <c r="AY774" s="18" t="s">
        <v>167</v>
      </c>
      <c r="AZ774" s="19">
        <v>44</v>
      </c>
      <c r="BA774"/>
      <c r="BC774" s="18" t="s">
        <v>167</v>
      </c>
      <c r="BE774" s="18" t="s">
        <v>167</v>
      </c>
      <c r="BF774" s="19">
        <v>139.96</v>
      </c>
      <c r="BI774" s="18" t="s">
        <v>167</v>
      </c>
      <c r="BK774" s="18" t="s">
        <v>167</v>
      </c>
      <c r="BM774" s="18" t="s">
        <v>167</v>
      </c>
      <c r="BN774" s="19">
        <v>55.628736684420772</v>
      </c>
      <c r="BQ774" s="18" t="s">
        <v>167</v>
      </c>
      <c r="BS774" s="18" t="s">
        <v>167</v>
      </c>
      <c r="BT774" s="21"/>
      <c r="BU774" s="18" t="s">
        <v>167</v>
      </c>
      <c r="BW774" s="18" t="s">
        <v>167</v>
      </c>
      <c r="BY774" s="18" t="s">
        <v>167</v>
      </c>
      <c r="BZ774" s="24">
        <v>34.6</v>
      </c>
      <c r="CA774"/>
      <c r="CB774" s="21"/>
      <c r="CC774" s="18" t="s">
        <v>167</v>
      </c>
      <c r="CD774" s="21"/>
      <c r="CE774" s="18" t="s">
        <v>167</v>
      </c>
      <c r="CF774" s="21"/>
      <c r="CG774" s="18" t="s">
        <v>167</v>
      </c>
      <c r="CI774" s="21" t="s">
        <v>167</v>
      </c>
      <c r="CJ774" s="19">
        <v>27.823660800000003</v>
      </c>
      <c r="CM774" s="18" t="s">
        <v>167</v>
      </c>
      <c r="CO774" s="23" t="s">
        <v>167</v>
      </c>
      <c r="CQ774" s="23" t="s">
        <v>167</v>
      </c>
      <c r="CR774" s="23" t="s">
        <v>974</v>
      </c>
      <c r="CT774" s="18" t="s">
        <v>167</v>
      </c>
      <c r="CV774" s="18" t="s">
        <v>167</v>
      </c>
      <c r="CY774" s="18" t="s">
        <v>167</v>
      </c>
      <c r="DA774" s="18" t="s">
        <v>167</v>
      </c>
      <c r="DC774" s="18" t="s">
        <v>167</v>
      </c>
      <c r="DE774" s="18" t="s">
        <v>167</v>
      </c>
      <c r="DH774" s="18" t="s">
        <v>167</v>
      </c>
      <c r="DK774" s="18" t="s">
        <v>167</v>
      </c>
      <c r="DN774" s="18" t="s">
        <v>167</v>
      </c>
      <c r="DQ774" s="18" t="s">
        <v>167</v>
      </c>
      <c r="DU774" s="18" t="s">
        <v>167</v>
      </c>
      <c r="DZ774" s="18" t="s">
        <v>167</v>
      </c>
      <c r="EE774" s="18" t="s">
        <v>167</v>
      </c>
      <c r="EF774" s="39">
        <v>-2.0917999999999999E-5</v>
      </c>
      <c r="EG774" s="24">
        <v>-1.9252499999999999</v>
      </c>
      <c r="EH774" s="39">
        <v>2.2528999999999999E-8</v>
      </c>
      <c r="EI774" s="39">
        <v>4.2043000000000001E-13</v>
      </c>
      <c r="EJ774" s="39">
        <v>1.4976E-4</v>
      </c>
      <c r="EK774" s="39">
        <v>3.0001E-5</v>
      </c>
      <c r="EL774" s="39">
        <v>2.5950999999999999E-6</v>
      </c>
      <c r="EM774" s="39">
        <v>1.8818E-8</v>
      </c>
      <c r="EN774" s="39">
        <v>5.2993999999999996E-6</v>
      </c>
      <c r="EO774" s="39">
        <v>4.3615000000000002E-5</v>
      </c>
      <c r="EP774" s="39">
        <v>1.3994999999999999E-4</v>
      </c>
      <c r="EQ774" s="39">
        <v>3.3798999999999999E-5</v>
      </c>
      <c r="ER774" s="39">
        <v>0</v>
      </c>
      <c r="ES774" s="39">
        <v>0</v>
      </c>
      <c r="ET774" s="39">
        <v>0</v>
      </c>
      <c r="EU774" s="39">
        <v>2.9448999999999999E-5</v>
      </c>
      <c r="EV774" s="39">
        <v>6.8411E-7</v>
      </c>
      <c r="EW774" s="39">
        <v>4.5145999999999999E-4</v>
      </c>
      <c r="EX774" s="39">
        <v>1.9502999999999999E-7</v>
      </c>
      <c r="FA774" s="23">
        <v>-1.5147999999999999</v>
      </c>
      <c r="FB774" s="23">
        <v>-3.9075000000000002</v>
      </c>
      <c r="FC774" s="23">
        <v>-5.0490000000000004</v>
      </c>
      <c r="FD774" s="23">
        <v>-1.6923999999999999</v>
      </c>
      <c r="FE774" s="23">
        <v>1.0707</v>
      </c>
      <c r="FF774" s="23">
        <v>-16.059699999999999</v>
      </c>
      <c r="FG774" s="23">
        <v>-12.5166</v>
      </c>
      <c r="FH774" s="23">
        <v>-7.5262000000000002</v>
      </c>
      <c r="FI774" s="23">
        <v>0.85150000000000003</v>
      </c>
      <c r="FJ774" s="23">
        <v>-12.954599999999999</v>
      </c>
      <c r="FK774" s="23">
        <v>1.3432999999999999</v>
      </c>
      <c r="FL774" s="23">
        <v>6.0846999999999998</v>
      </c>
      <c r="FM774" s="23">
        <v>-0.44879999999999998</v>
      </c>
      <c r="FN774" s="23">
        <v>3.4266999999999999</v>
      </c>
      <c r="FO774" s="23">
        <v>-2.5347</v>
      </c>
      <c r="FP774" s="23">
        <v>5.6685999999999996</v>
      </c>
      <c r="FQ774" s="23">
        <v>-1.0426</v>
      </c>
      <c r="FR774" s="23">
        <v>-7.2004999999999999</v>
      </c>
    </row>
    <row r="775" spans="1:174" x14ac:dyDescent="0.2">
      <c r="A775" s="17">
        <f t="shared" si="17"/>
        <v>774</v>
      </c>
      <c r="B775" s="18">
        <v>13</v>
      </c>
      <c r="C775" s="18" t="s">
        <v>1335</v>
      </c>
      <c r="D775" s="18" t="s">
        <v>1319</v>
      </c>
      <c r="E775" s="18" t="s">
        <v>166</v>
      </c>
      <c r="F775" s="18" t="s">
        <v>166</v>
      </c>
      <c r="H775" s="18">
        <v>7</v>
      </c>
      <c r="I775" s="18">
        <v>1.4254272000000001</v>
      </c>
      <c r="K775" s="18">
        <v>64.930746999999997</v>
      </c>
      <c r="L775" s="18">
        <v>-15.211411</v>
      </c>
      <c r="M775" s="18" t="s">
        <v>229</v>
      </c>
      <c r="O775" s="18" t="s">
        <v>167</v>
      </c>
      <c r="P775" s="18">
        <v>3034</v>
      </c>
      <c r="Q775" s="18">
        <v>2.14</v>
      </c>
      <c r="S775" s="19">
        <v>6.9</v>
      </c>
      <c r="U775" s="20">
        <v>7.68</v>
      </c>
      <c r="W775" s="19">
        <f t="shared" si="16"/>
        <v>40.773083068975851</v>
      </c>
      <c r="X775" s="19"/>
      <c r="Z775" s="21">
        <v>0.84899999999999998</v>
      </c>
      <c r="AA775" s="21"/>
      <c r="AC775" s="18" t="s">
        <v>167</v>
      </c>
      <c r="AE775" s="18" t="s">
        <v>167</v>
      </c>
      <c r="AG775" s="18" t="s">
        <v>167</v>
      </c>
      <c r="AH775" s="22">
        <v>166</v>
      </c>
      <c r="AI775" s="22"/>
      <c r="AJ775" s="22">
        <v>27.1</v>
      </c>
      <c r="AM775" s="18" t="s">
        <v>167</v>
      </c>
      <c r="AO775" s="18" t="s">
        <v>167</v>
      </c>
      <c r="AQ775" s="18" t="s">
        <v>167</v>
      </c>
      <c r="AR775" s="19">
        <v>5</v>
      </c>
      <c r="AT775" s="21">
        <v>0.28499999999999998</v>
      </c>
      <c r="AV775" s="19">
        <v>3.22</v>
      </c>
      <c r="AY775" s="18" t="s">
        <v>167</v>
      </c>
      <c r="AZ775" s="19">
        <v>21</v>
      </c>
      <c r="BA775"/>
      <c r="BC775" s="18" t="s">
        <v>167</v>
      </c>
      <c r="BE775" s="18" t="s">
        <v>167</v>
      </c>
      <c r="BF775" s="19">
        <v>127.848</v>
      </c>
      <c r="BI775" s="18" t="s">
        <v>167</v>
      </c>
      <c r="BK775" s="18" t="s">
        <v>167</v>
      </c>
      <c r="BM775" s="18" t="s">
        <v>167</v>
      </c>
      <c r="BN775" s="19">
        <v>26.178229027962718</v>
      </c>
      <c r="BQ775" s="18" t="s">
        <v>167</v>
      </c>
      <c r="BS775" s="18" t="s">
        <v>167</v>
      </c>
      <c r="BT775" s="21"/>
      <c r="BU775" s="18" t="s">
        <v>167</v>
      </c>
      <c r="BW775" s="18" t="s">
        <v>167</v>
      </c>
      <c r="BY775" s="18" t="s">
        <v>167</v>
      </c>
      <c r="BZ775" s="24">
        <v>23.9</v>
      </c>
      <c r="CA775"/>
      <c r="CB775" s="21"/>
      <c r="CC775" s="18" t="s">
        <v>167</v>
      </c>
      <c r="CD775" s="21"/>
      <c r="CE775" s="18" t="s">
        <v>167</v>
      </c>
      <c r="CF775" s="21"/>
      <c r="CG775" s="18" t="s">
        <v>167</v>
      </c>
      <c r="CI775" s="21" t="s">
        <v>167</v>
      </c>
      <c r="CJ775" s="19">
        <v>26.420274400000004</v>
      </c>
      <c r="CM775" s="18" t="s">
        <v>167</v>
      </c>
      <c r="CO775" s="23" t="s">
        <v>167</v>
      </c>
      <c r="CQ775" s="23" t="s">
        <v>167</v>
      </c>
      <c r="CR775" s="23" t="s">
        <v>974</v>
      </c>
      <c r="CT775" s="18" t="s">
        <v>167</v>
      </c>
      <c r="CV775" s="18" t="s">
        <v>167</v>
      </c>
      <c r="CY775" s="18" t="s">
        <v>167</v>
      </c>
      <c r="DA775" s="18" t="s">
        <v>167</v>
      </c>
      <c r="DC775" s="18" t="s">
        <v>167</v>
      </c>
      <c r="DE775" s="18" t="s">
        <v>167</v>
      </c>
      <c r="DH775" s="18" t="s">
        <v>167</v>
      </c>
      <c r="DK775" s="18" t="s">
        <v>167</v>
      </c>
      <c r="DN775" s="18" t="s">
        <v>167</v>
      </c>
      <c r="DQ775" s="18" t="s">
        <v>167</v>
      </c>
      <c r="DU775" s="18" t="s">
        <v>167</v>
      </c>
      <c r="DZ775" s="18" t="s">
        <v>167</v>
      </c>
      <c r="EE775" s="18" t="s">
        <v>167</v>
      </c>
      <c r="EF775" s="39">
        <v>-4.4608900000000001E-6</v>
      </c>
      <c r="EG775" s="24">
        <v>-0.44110100000000002</v>
      </c>
      <c r="EH775" s="39">
        <v>2.1492999999999999E-8</v>
      </c>
      <c r="EI775" s="39">
        <v>9.5455000000000001E-13</v>
      </c>
      <c r="EJ775" s="39">
        <v>1.6489E-4</v>
      </c>
      <c r="EK775" s="39">
        <v>2.7001000000000001E-5</v>
      </c>
      <c r="EL775" s="39">
        <v>4.9952E-6</v>
      </c>
      <c r="EM775" s="39">
        <v>1.5026E-7</v>
      </c>
      <c r="EN775" s="39">
        <v>3.1997999999999998E-6</v>
      </c>
      <c r="EO775" s="39">
        <v>2.0843999999999999E-5</v>
      </c>
      <c r="EP775" s="39">
        <v>1.2776000000000001E-4</v>
      </c>
      <c r="EQ775" s="39">
        <v>2.3363999999999999E-5</v>
      </c>
      <c r="ER775" s="39">
        <v>0</v>
      </c>
      <c r="ES775" s="39">
        <v>0</v>
      </c>
      <c r="ET775" s="39">
        <v>0</v>
      </c>
      <c r="EU775" s="39">
        <v>2.7078000000000001E-5</v>
      </c>
      <c r="EV775" s="39">
        <v>6.6059999999999997E-7</v>
      </c>
      <c r="EW775" s="39">
        <v>4.2679000000000003E-4</v>
      </c>
      <c r="EX775" s="39">
        <v>9.3201000000000002E-8</v>
      </c>
      <c r="FA775" s="23">
        <v>-1.1463000000000001</v>
      </c>
      <c r="FB775" s="23">
        <v>-4.5198</v>
      </c>
      <c r="FC775" s="23">
        <v>-4.9227999999999996</v>
      </c>
      <c r="FD775" s="23">
        <v>-1.6641999999999999</v>
      </c>
      <c r="FE775" s="23">
        <v>0.78339999999999999</v>
      </c>
      <c r="FF775" s="23">
        <v>-17.895800000000001</v>
      </c>
      <c r="FG775" s="23">
        <v>-14.3454</v>
      </c>
      <c r="FH775" s="23">
        <v>-8.4377999999999993</v>
      </c>
      <c r="FI775" s="23">
        <v>1.7968999999999999</v>
      </c>
      <c r="FJ775" s="23">
        <v>-13.933400000000001</v>
      </c>
      <c r="FK775" s="23">
        <v>1.7190000000000001</v>
      </c>
      <c r="FL775" s="23">
        <v>7.0019</v>
      </c>
      <c r="FM775" s="23">
        <v>-0.90039999999999998</v>
      </c>
      <c r="FN775" s="23">
        <v>3.5447000000000002</v>
      </c>
      <c r="FO775" s="23">
        <v>-3.3169</v>
      </c>
      <c r="FP775" s="23">
        <v>5.6344000000000003</v>
      </c>
      <c r="FQ775" s="23">
        <v>-1.5154000000000001</v>
      </c>
      <c r="FR775" s="23">
        <v>-8.7592999999999996</v>
      </c>
    </row>
    <row r="776" spans="1:174" x14ac:dyDescent="0.2">
      <c r="A776" s="17">
        <f t="shared" si="17"/>
        <v>775</v>
      </c>
      <c r="B776" s="18">
        <v>13</v>
      </c>
      <c r="C776" s="18" t="s">
        <v>1336</v>
      </c>
      <c r="D776" s="18" t="s">
        <v>1319</v>
      </c>
      <c r="E776" s="18" t="s">
        <v>166</v>
      </c>
      <c r="F776" s="18" t="s">
        <v>166</v>
      </c>
      <c r="H776" s="18">
        <v>7</v>
      </c>
      <c r="I776" s="18">
        <v>1.3655088</v>
      </c>
      <c r="K776" s="18">
        <v>64.930746999999997</v>
      </c>
      <c r="L776" s="18">
        <v>-15.211411</v>
      </c>
      <c r="M776" s="18" t="s">
        <v>229</v>
      </c>
      <c r="O776" s="18" t="s">
        <v>167</v>
      </c>
      <c r="P776" s="18">
        <v>3034</v>
      </c>
      <c r="Q776" s="18">
        <v>2.14</v>
      </c>
      <c r="S776" s="19">
        <v>6.2</v>
      </c>
      <c r="U776" s="20">
        <v>7.61</v>
      </c>
      <c r="W776" s="19">
        <f t="shared" si="16"/>
        <v>37.146780200983727</v>
      </c>
      <c r="X776" s="19"/>
      <c r="Z776" s="21">
        <v>0.6</v>
      </c>
      <c r="AA776" s="21"/>
      <c r="AC776" s="18" t="s">
        <v>167</v>
      </c>
      <c r="AE776" s="18" t="s">
        <v>167</v>
      </c>
      <c r="AG776" s="18" t="s">
        <v>167</v>
      </c>
      <c r="AH776" s="22">
        <v>161</v>
      </c>
      <c r="AI776" s="22"/>
      <c r="AJ776" s="22">
        <v>16.7</v>
      </c>
      <c r="AM776" s="18" t="s">
        <v>167</v>
      </c>
      <c r="AO776" s="18" t="s">
        <v>167</v>
      </c>
      <c r="AQ776" s="18" t="s">
        <v>167</v>
      </c>
      <c r="AR776" s="19">
        <v>1.1599999999999999</v>
      </c>
      <c r="AT776" s="21">
        <v>1.2999999999999999E-2</v>
      </c>
      <c r="AV776" s="19">
        <v>2.27</v>
      </c>
      <c r="AY776" s="18" t="s">
        <v>167</v>
      </c>
      <c r="AZ776" s="19">
        <v>18</v>
      </c>
      <c r="BA776"/>
      <c r="BC776" s="18" t="s">
        <v>167</v>
      </c>
      <c r="BE776" s="18" t="s">
        <v>167</v>
      </c>
      <c r="BF776" s="19">
        <v>94.695999999999998</v>
      </c>
      <c r="BI776" s="18" t="s">
        <v>167</v>
      </c>
      <c r="BK776" s="18" t="s">
        <v>167</v>
      </c>
      <c r="BM776" s="18" t="s">
        <v>167</v>
      </c>
      <c r="BN776" s="19">
        <v>20.101140146471373</v>
      </c>
      <c r="BQ776" s="18" t="s">
        <v>167</v>
      </c>
      <c r="BS776" s="18" t="s">
        <v>167</v>
      </c>
      <c r="BT776" s="21"/>
      <c r="BU776" s="18" t="s">
        <v>167</v>
      </c>
      <c r="BW776" s="18" t="s">
        <v>167</v>
      </c>
      <c r="BY776" s="18" t="s">
        <v>167</v>
      </c>
      <c r="BZ776" s="24">
        <v>21.7</v>
      </c>
      <c r="CA776"/>
      <c r="CB776" s="21"/>
      <c r="CC776" s="18" t="s">
        <v>167</v>
      </c>
      <c r="CD776" s="21"/>
      <c r="CE776" s="18" t="s">
        <v>167</v>
      </c>
      <c r="CF776" s="21"/>
      <c r="CG776" s="18" t="s">
        <v>167</v>
      </c>
      <c r="CI776" s="21" t="s">
        <v>167</v>
      </c>
      <c r="CJ776" s="19">
        <v>24.711804000000001</v>
      </c>
      <c r="CM776" s="18" t="s">
        <v>167</v>
      </c>
      <c r="CO776" s="23" t="s">
        <v>167</v>
      </c>
      <c r="CQ776" s="23" t="s">
        <v>167</v>
      </c>
      <c r="CR776" s="23" t="s">
        <v>974</v>
      </c>
      <c r="CT776" s="18" t="s">
        <v>167</v>
      </c>
      <c r="CV776" s="18" t="s">
        <v>167</v>
      </c>
      <c r="CY776" s="18" t="s">
        <v>167</v>
      </c>
      <c r="DA776" s="18" t="s">
        <v>167</v>
      </c>
      <c r="DC776" s="18" t="s">
        <v>167</v>
      </c>
      <c r="DE776" s="18" t="s">
        <v>167</v>
      </c>
      <c r="DH776" s="18" t="s">
        <v>167</v>
      </c>
      <c r="DK776" s="18" t="s">
        <v>167</v>
      </c>
      <c r="DN776" s="18" t="s">
        <v>167</v>
      </c>
      <c r="DQ776" s="18" t="s">
        <v>167</v>
      </c>
      <c r="DU776" s="18" t="s">
        <v>167</v>
      </c>
      <c r="DZ776" s="18" t="s">
        <v>167</v>
      </c>
      <c r="EE776" s="18" t="s">
        <v>167</v>
      </c>
      <c r="EF776" s="39">
        <v>-9.5696700000000005E-6</v>
      </c>
      <c r="EG776" s="24">
        <v>-1.04433</v>
      </c>
      <c r="EH776" s="39">
        <v>2.5224000000000001E-8</v>
      </c>
      <c r="EI776" s="39">
        <v>1.5359999999999999E-12</v>
      </c>
      <c r="EJ776" s="39">
        <v>1.6003E-4</v>
      </c>
      <c r="EK776" s="39">
        <v>1.7000999999999999E-5</v>
      </c>
      <c r="EL776" s="39">
        <v>1.1990000000000001E-6</v>
      </c>
      <c r="EM776" s="39">
        <v>8.5447000000000001E-9</v>
      </c>
      <c r="EN776" s="39">
        <v>2.2999000000000002E-6</v>
      </c>
      <c r="EO776" s="39">
        <v>1.7880000000000002E-5</v>
      </c>
      <c r="EP776" s="39">
        <v>9.4673000000000006E-5</v>
      </c>
      <c r="EQ776" s="39">
        <v>2.1234999999999999E-5</v>
      </c>
      <c r="ER776" s="39">
        <v>0</v>
      </c>
      <c r="ES776" s="39">
        <v>0</v>
      </c>
      <c r="ET776" s="39">
        <v>0</v>
      </c>
      <c r="EU776" s="39">
        <v>3.0422000000000001E-5</v>
      </c>
      <c r="EV776" s="39">
        <v>5.144E-7</v>
      </c>
      <c r="EW776" s="39">
        <v>4.0052000000000002E-4</v>
      </c>
      <c r="EX776" s="39">
        <v>5.8956000000000002E-8</v>
      </c>
      <c r="FA776" s="23">
        <v>-1.1972</v>
      </c>
      <c r="FB776" s="23">
        <v>-5.0961999999999996</v>
      </c>
      <c r="FC776" s="23">
        <v>-5.4465000000000003</v>
      </c>
      <c r="FD776" s="23">
        <v>-1.7839</v>
      </c>
      <c r="FE776" s="23">
        <v>0.2581</v>
      </c>
      <c r="FF776" s="23">
        <v>-19.565000000000001</v>
      </c>
      <c r="FG776" s="23">
        <v>-16.007200000000001</v>
      </c>
      <c r="FH776" s="23">
        <v>-9.0862999999999996</v>
      </c>
      <c r="FI776" s="23">
        <v>0.32479999999999998</v>
      </c>
      <c r="FJ776" s="23">
        <v>-14.5524</v>
      </c>
      <c r="FK776" s="23">
        <v>1.6754</v>
      </c>
      <c r="FL776" s="23">
        <v>5.5015000000000001</v>
      </c>
      <c r="FM776" s="23">
        <v>-1.5649</v>
      </c>
      <c r="FN776" s="23">
        <v>3.2479</v>
      </c>
      <c r="FO776" s="23">
        <v>-3.8969</v>
      </c>
      <c r="FP776" s="23">
        <v>4.9637000000000002</v>
      </c>
      <c r="FQ776" s="23">
        <v>-2.2139000000000002</v>
      </c>
      <c r="FR776" s="23">
        <v>-9.5338999999999992</v>
      </c>
    </row>
    <row r="777" spans="1:174" x14ac:dyDescent="0.2">
      <c r="A777" s="17">
        <f t="shared" si="17"/>
        <v>776</v>
      </c>
      <c r="B777" s="18">
        <v>13</v>
      </c>
      <c r="C777" s="18" t="s">
        <v>1337</v>
      </c>
      <c r="D777" s="18" t="s">
        <v>1319</v>
      </c>
      <c r="E777" s="18" t="s">
        <v>166</v>
      </c>
      <c r="F777" s="18" t="s">
        <v>166</v>
      </c>
      <c r="H777" s="18">
        <v>7</v>
      </c>
      <c r="I777" s="18">
        <v>1.9646927999999999</v>
      </c>
      <c r="K777" s="18">
        <v>64.930746999999997</v>
      </c>
      <c r="L777" s="18">
        <v>-15.211411</v>
      </c>
      <c r="M777" s="18" t="s">
        <v>229</v>
      </c>
      <c r="O777" s="18" t="s">
        <v>167</v>
      </c>
      <c r="P777" s="18">
        <v>3034</v>
      </c>
      <c r="Q777" s="18">
        <v>2.14</v>
      </c>
      <c r="S777" s="19">
        <v>5.5</v>
      </c>
      <c r="U777" s="20">
        <v>7.66</v>
      </c>
      <c r="W777" s="19">
        <f t="shared" si="16"/>
        <v>45.513859286126021</v>
      </c>
      <c r="X777" s="19"/>
      <c r="Z777" s="21">
        <v>0.61899999999999999</v>
      </c>
      <c r="AA777" s="21"/>
      <c r="AC777" s="18" t="s">
        <v>167</v>
      </c>
      <c r="AE777" s="18" t="s">
        <v>167</v>
      </c>
      <c r="AG777" s="18" t="s">
        <v>167</v>
      </c>
      <c r="AH777" s="22">
        <v>182</v>
      </c>
      <c r="AI777" s="22"/>
      <c r="AJ777" s="22">
        <v>14.9</v>
      </c>
      <c r="AM777" s="18" t="s">
        <v>167</v>
      </c>
      <c r="AO777" s="18" t="s">
        <v>167</v>
      </c>
      <c r="AQ777" s="18" t="s">
        <v>167</v>
      </c>
      <c r="AR777" s="19">
        <v>1.32</v>
      </c>
      <c r="AT777" s="21">
        <v>9.0999999999999998E-2</v>
      </c>
      <c r="AV777" s="19">
        <v>2.27</v>
      </c>
      <c r="AY777" s="18" t="s">
        <v>167</v>
      </c>
      <c r="AZ777" s="19">
        <v>26</v>
      </c>
      <c r="BA777"/>
      <c r="BC777" s="18" t="s">
        <v>167</v>
      </c>
      <c r="BE777" s="18" t="s">
        <v>167</v>
      </c>
      <c r="BF777" s="19">
        <v>106.11199999999999</v>
      </c>
      <c r="BI777" s="18" t="s">
        <v>167</v>
      </c>
      <c r="BK777" s="18" t="s">
        <v>167</v>
      </c>
      <c r="BM777" s="18" t="s">
        <v>167</v>
      </c>
      <c r="BN777" s="19">
        <v>27.113165778961385</v>
      </c>
      <c r="BQ777" s="18" t="s">
        <v>167</v>
      </c>
      <c r="BS777" s="18" t="s">
        <v>167</v>
      </c>
      <c r="BT777" s="21"/>
      <c r="BU777" s="18" t="s">
        <v>167</v>
      </c>
      <c r="BW777" s="18" t="s">
        <v>167</v>
      </c>
      <c r="BY777" s="18" t="s">
        <v>167</v>
      </c>
      <c r="BZ777" s="24">
        <v>19.5</v>
      </c>
      <c r="CA777"/>
      <c r="CB777" s="21"/>
      <c r="CC777" s="18" t="s">
        <v>167</v>
      </c>
      <c r="CD777" s="21"/>
      <c r="CE777" s="18" t="s">
        <v>167</v>
      </c>
      <c r="CF777" s="21"/>
      <c r="CG777" s="18" t="s">
        <v>167</v>
      </c>
      <c r="CI777" s="21" t="s">
        <v>167</v>
      </c>
      <c r="CJ777" s="19">
        <v>31.850769600000003</v>
      </c>
      <c r="CM777" s="18" t="s">
        <v>167</v>
      </c>
      <c r="CO777" s="23" t="s">
        <v>167</v>
      </c>
      <c r="CQ777" s="23" t="s">
        <v>167</v>
      </c>
      <c r="CR777" s="23" t="s">
        <v>974</v>
      </c>
      <c r="CT777" s="18" t="s">
        <v>167</v>
      </c>
      <c r="CV777" s="18" t="s">
        <v>167</v>
      </c>
      <c r="CY777" s="18" t="s">
        <v>167</v>
      </c>
      <c r="DA777" s="18" t="s">
        <v>167</v>
      </c>
      <c r="DC777" s="18" t="s">
        <v>167</v>
      </c>
      <c r="DE777" s="18" t="s">
        <v>167</v>
      </c>
      <c r="DH777" s="18" t="s">
        <v>167</v>
      </c>
      <c r="DK777" s="18" t="s">
        <v>167</v>
      </c>
      <c r="DN777" s="18" t="s">
        <v>167</v>
      </c>
      <c r="DQ777" s="18" t="s">
        <v>167</v>
      </c>
      <c r="DU777" s="18" t="s">
        <v>167</v>
      </c>
      <c r="DZ777" s="18" t="s">
        <v>167</v>
      </c>
      <c r="EE777" s="18" t="s">
        <v>167</v>
      </c>
      <c r="EF777" s="39">
        <v>-5.1681500000000003E-5</v>
      </c>
      <c r="EG777" s="24">
        <v>-4.7125199999999996</v>
      </c>
      <c r="EH777" s="39">
        <v>2.2528000000000002E-8</v>
      </c>
      <c r="EI777" s="39">
        <v>1.2386E-12</v>
      </c>
      <c r="EJ777" s="39">
        <v>1.8079000000000001E-4</v>
      </c>
      <c r="EK777" s="39">
        <v>1.5000999999999999E-5</v>
      </c>
      <c r="EL777" s="39">
        <v>1.2985999999999999E-6</v>
      </c>
      <c r="EM777" s="39">
        <v>5.6325000000000003E-8</v>
      </c>
      <c r="EN777" s="39">
        <v>2.2999000000000002E-6</v>
      </c>
      <c r="EO777" s="39">
        <v>2.5803E-5</v>
      </c>
      <c r="EP777" s="39">
        <v>1.0606E-4</v>
      </c>
      <c r="EQ777" s="39">
        <v>1.9029E-5</v>
      </c>
      <c r="ER777" s="39">
        <v>0</v>
      </c>
      <c r="ES777" s="39">
        <v>0</v>
      </c>
      <c r="ET777" s="39">
        <v>0</v>
      </c>
      <c r="EU777" s="39">
        <v>3.5593999999999998E-5</v>
      </c>
      <c r="EV777" s="39">
        <v>7.3437000000000003E-7</v>
      </c>
      <c r="EW777" s="39">
        <v>5.1756000000000003E-4</v>
      </c>
      <c r="EX777" s="39">
        <v>8.6605E-8</v>
      </c>
      <c r="FA777" s="23">
        <v>-1.2010000000000001</v>
      </c>
      <c r="FB777" s="23">
        <v>-4.5938999999999997</v>
      </c>
      <c r="FC777" s="23">
        <v>-5.0872999999999999</v>
      </c>
      <c r="FD777" s="23">
        <v>-1.5863</v>
      </c>
      <c r="FE777" s="23">
        <v>0.78959999999999997</v>
      </c>
      <c r="FF777" s="23">
        <v>-18.107399999999998</v>
      </c>
      <c r="FG777" s="23">
        <v>-14.542199999999999</v>
      </c>
      <c r="FH777" s="23">
        <v>-8.4860000000000007</v>
      </c>
      <c r="FI777" s="23">
        <v>1.2708999999999999</v>
      </c>
      <c r="FJ777" s="23">
        <v>-14.007300000000001</v>
      </c>
      <c r="FK777" s="23">
        <v>1.6788000000000001</v>
      </c>
      <c r="FL777" s="23">
        <v>6.4192</v>
      </c>
      <c r="FM777" s="23">
        <v>-0.99299999999999999</v>
      </c>
      <c r="FN777" s="23">
        <v>3.5344000000000002</v>
      </c>
      <c r="FO777" s="23">
        <v>-3.4342999999999999</v>
      </c>
      <c r="FP777" s="23">
        <v>5.4298000000000002</v>
      </c>
      <c r="FQ777" s="23">
        <v>-1.5402</v>
      </c>
      <c r="FR777" s="23">
        <v>-8.6550999999999991</v>
      </c>
    </row>
    <row r="778" spans="1:174" x14ac:dyDescent="0.2">
      <c r="A778" s="17">
        <f t="shared" si="17"/>
        <v>777</v>
      </c>
      <c r="B778" s="18">
        <v>13</v>
      </c>
      <c r="C778" s="18" t="s">
        <v>1338</v>
      </c>
      <c r="D778" s="18" t="s">
        <v>1319</v>
      </c>
      <c r="E778" s="18" t="s">
        <v>166</v>
      </c>
      <c r="F778" s="18" t="s">
        <v>166</v>
      </c>
      <c r="H778" s="18">
        <v>7</v>
      </c>
      <c r="I778" s="18">
        <v>0.75686399999999998</v>
      </c>
      <c r="K778" s="18">
        <v>64.930746999999997</v>
      </c>
      <c r="L778" s="18">
        <v>-15.211411</v>
      </c>
      <c r="M778" s="18" t="s">
        <v>229</v>
      </c>
      <c r="O778" s="18" t="s">
        <v>167</v>
      </c>
      <c r="P778" s="18">
        <v>3034</v>
      </c>
      <c r="Q778" s="18">
        <v>2.14</v>
      </c>
      <c r="S778" s="19">
        <v>1.9</v>
      </c>
      <c r="U778" s="20">
        <v>7.88</v>
      </c>
      <c r="W778" s="19">
        <f t="shared" si="16"/>
        <v>76.345209294127471</v>
      </c>
      <c r="X778" s="19"/>
      <c r="Z778" s="21">
        <v>0.27200000000000002</v>
      </c>
      <c r="AA778" s="21"/>
      <c r="AC778" s="18" t="s">
        <v>167</v>
      </c>
      <c r="AE778" s="18" t="s">
        <v>167</v>
      </c>
      <c r="AG778" s="18" t="s">
        <v>167</v>
      </c>
      <c r="AH778" s="22">
        <v>213</v>
      </c>
      <c r="AI778" s="22"/>
      <c r="AJ778" s="22">
        <v>46.1</v>
      </c>
      <c r="AM778" s="18" t="s">
        <v>167</v>
      </c>
      <c r="AO778" s="18" t="s">
        <v>167</v>
      </c>
      <c r="AQ778" s="18" t="s">
        <v>167</v>
      </c>
      <c r="AR778" s="19">
        <v>3.13</v>
      </c>
      <c r="AT778" s="21">
        <v>8.5999999999999993E-2</v>
      </c>
      <c r="AV778" s="19">
        <v>6.99</v>
      </c>
      <c r="AY778" s="18" t="s">
        <v>167</v>
      </c>
      <c r="AZ778" s="19">
        <v>113</v>
      </c>
      <c r="BA778"/>
      <c r="BC778" s="18" t="s">
        <v>167</v>
      </c>
      <c r="BE778" s="18" t="s">
        <v>167</v>
      </c>
      <c r="BF778" s="19">
        <v>224.56800000000001</v>
      </c>
      <c r="BI778" s="18" t="s">
        <v>167</v>
      </c>
      <c r="BK778" s="18" t="s">
        <v>167</v>
      </c>
      <c r="BM778" s="18" t="s">
        <v>167</v>
      </c>
      <c r="BN778" s="19">
        <v>105.1803844873502</v>
      </c>
      <c r="BQ778" s="18" t="s">
        <v>167</v>
      </c>
      <c r="BS778" s="18" t="s">
        <v>167</v>
      </c>
      <c r="BT778" s="21"/>
      <c r="BU778" s="18" t="s">
        <v>167</v>
      </c>
      <c r="BW778" s="18" t="s">
        <v>167</v>
      </c>
      <c r="BY778" s="18" t="s">
        <v>167</v>
      </c>
      <c r="BZ778" s="24">
        <v>39.299999999999997</v>
      </c>
      <c r="CA778"/>
      <c r="CB778" s="21"/>
      <c r="CC778" s="18" t="s">
        <v>167</v>
      </c>
      <c r="CD778" s="21"/>
      <c r="CE778" s="18" t="s">
        <v>167</v>
      </c>
      <c r="CF778" s="21"/>
      <c r="CG778" s="18" t="s">
        <v>167</v>
      </c>
      <c r="CI778" s="21" t="s">
        <v>167</v>
      </c>
      <c r="CJ778" s="19">
        <v>51.193095200000002</v>
      </c>
      <c r="CM778" s="18" t="s">
        <v>167</v>
      </c>
      <c r="CO778" s="23" t="s">
        <v>167</v>
      </c>
      <c r="CQ778" s="23" t="s">
        <v>167</v>
      </c>
      <c r="CR778" s="23" t="s">
        <v>974</v>
      </c>
      <c r="CT778" s="18" t="s">
        <v>167</v>
      </c>
      <c r="CV778" s="18" t="s">
        <v>167</v>
      </c>
      <c r="CY778" s="18" t="s">
        <v>167</v>
      </c>
      <c r="DA778" s="18" t="s">
        <v>167</v>
      </c>
      <c r="DC778" s="18" t="s">
        <v>167</v>
      </c>
      <c r="DE778" s="18" t="s">
        <v>167</v>
      </c>
      <c r="DH778" s="18" t="s">
        <v>167</v>
      </c>
      <c r="DK778" s="18" t="s">
        <v>167</v>
      </c>
      <c r="DN778" s="18" t="s">
        <v>167</v>
      </c>
      <c r="DQ778" s="18" t="s">
        <v>167</v>
      </c>
      <c r="DU778" s="18" t="s">
        <v>167</v>
      </c>
      <c r="DZ778" s="18" t="s">
        <v>167</v>
      </c>
      <c r="EE778" s="18" t="s">
        <v>167</v>
      </c>
      <c r="EF778" s="39">
        <v>-8.22406E-5</v>
      </c>
      <c r="EG778" s="24">
        <v>-4.4729000000000001</v>
      </c>
      <c r="EH778" s="39">
        <v>1.3676E-8</v>
      </c>
      <c r="EI778" s="39">
        <v>2.1201999999999999E-13</v>
      </c>
      <c r="EJ778" s="39">
        <v>2.107E-4</v>
      </c>
      <c r="EK778" s="39">
        <v>4.6004000000000002E-5</v>
      </c>
      <c r="EL778" s="39">
        <v>3.0873999999999999E-6</v>
      </c>
      <c r="EM778" s="39">
        <v>4.0795000000000002E-8</v>
      </c>
      <c r="EN778" s="39">
        <v>6.9994999999999996E-6</v>
      </c>
      <c r="EO778" s="39">
        <v>1.1162000000000001E-4</v>
      </c>
      <c r="EP778" s="39">
        <v>2.2447E-4</v>
      </c>
      <c r="EQ778" s="39">
        <v>3.8016999999999999E-5</v>
      </c>
      <c r="ER778" s="39">
        <v>0</v>
      </c>
      <c r="ES778" s="39">
        <v>0</v>
      </c>
      <c r="ET778" s="39">
        <v>0</v>
      </c>
      <c r="EU778" s="39">
        <v>3.7722000000000002E-5</v>
      </c>
      <c r="EV778" s="39">
        <v>1.7774999999999999E-6</v>
      </c>
      <c r="EW778" s="39">
        <v>8.3087000000000005E-4</v>
      </c>
      <c r="EX778" s="39">
        <v>4.7561000000000001E-7</v>
      </c>
      <c r="FA778" s="23">
        <v>-1.6085</v>
      </c>
      <c r="FB778" s="23">
        <v>-2.5964999999999998</v>
      </c>
      <c r="FC778" s="23">
        <v>-4.4509999999999996</v>
      </c>
      <c r="FD778" s="23">
        <v>-1.1733</v>
      </c>
      <c r="FE778" s="23">
        <v>2.2875000000000001</v>
      </c>
      <c r="FF778" s="23">
        <v>-12.8947</v>
      </c>
      <c r="FG778" s="23">
        <v>-9.2908000000000008</v>
      </c>
      <c r="FH778" s="23">
        <v>-6.0860000000000003</v>
      </c>
      <c r="FI778" s="23">
        <v>1.6778</v>
      </c>
      <c r="FJ778" s="23">
        <v>-11.7927</v>
      </c>
      <c r="FK778" s="23">
        <v>1.3092999999999999</v>
      </c>
      <c r="FL778" s="23">
        <v>6.6773999999999996</v>
      </c>
      <c r="FM778" s="23">
        <v>0.98850000000000005</v>
      </c>
      <c r="FN778" s="23">
        <v>4.0781000000000001</v>
      </c>
      <c r="FO778" s="23">
        <v>-1.2286999999999999</v>
      </c>
      <c r="FP778" s="23">
        <v>6.8792</v>
      </c>
      <c r="FQ778" s="23">
        <v>0.56079999999999997</v>
      </c>
      <c r="FR778" s="23">
        <v>-4.8745000000000003</v>
      </c>
    </row>
    <row r="779" spans="1:174" x14ac:dyDescent="0.2">
      <c r="A779" s="17">
        <f t="shared" si="17"/>
        <v>778</v>
      </c>
      <c r="B779" s="18">
        <v>13</v>
      </c>
      <c r="C779" s="18" t="s">
        <v>1339</v>
      </c>
      <c r="D779" s="18" t="s">
        <v>1319</v>
      </c>
      <c r="E779" s="18" t="s">
        <v>166</v>
      </c>
      <c r="F779" s="18" t="s">
        <v>166</v>
      </c>
      <c r="H779" s="18">
        <v>7</v>
      </c>
      <c r="I779" s="18">
        <v>0.15768000000000001</v>
      </c>
      <c r="K779" s="18">
        <v>64.930746999999997</v>
      </c>
      <c r="L779" s="18">
        <v>-15.211411</v>
      </c>
      <c r="M779" s="18" t="s">
        <v>229</v>
      </c>
      <c r="O779" s="18" t="s">
        <v>167</v>
      </c>
      <c r="P779" s="18">
        <v>3034</v>
      </c>
      <c r="Q779" s="18">
        <v>2.14</v>
      </c>
      <c r="S779" s="19">
        <v>0.1</v>
      </c>
      <c r="U779" s="20">
        <v>7.78</v>
      </c>
      <c r="W779" s="19">
        <f t="shared" si="16"/>
        <v>97.578014938355608</v>
      </c>
      <c r="X779" s="19"/>
      <c r="Z779" s="21">
        <v>0.245</v>
      </c>
      <c r="AA779" s="21"/>
      <c r="AC779" s="18" t="s">
        <v>167</v>
      </c>
      <c r="AE779" s="18" t="s">
        <v>167</v>
      </c>
      <c r="AG779" s="18" t="s">
        <v>167</v>
      </c>
      <c r="AH779" s="22">
        <v>319</v>
      </c>
      <c r="AI779" s="22"/>
      <c r="AJ779" s="22">
        <v>46.6</v>
      </c>
      <c r="AM779" s="18" t="s">
        <v>167</v>
      </c>
      <c r="AO779" s="18" t="s">
        <v>167</v>
      </c>
      <c r="AQ779" s="18" t="s">
        <v>167</v>
      </c>
      <c r="AR779" s="19">
        <v>3.98</v>
      </c>
      <c r="AT779" s="21">
        <v>0.19700000000000001</v>
      </c>
      <c r="AV779" s="19">
        <v>8.36</v>
      </c>
      <c r="AY779" s="18" t="s">
        <v>167</v>
      </c>
      <c r="AZ779" s="19">
        <v>130</v>
      </c>
      <c r="BA779"/>
      <c r="BC779" s="18" t="s">
        <v>167</v>
      </c>
      <c r="BE779" s="18" t="s">
        <v>167</v>
      </c>
      <c r="BF779" s="19">
        <v>276.00799999999998</v>
      </c>
      <c r="BI779" s="18" t="s">
        <v>167</v>
      </c>
      <c r="BK779" s="18" t="s">
        <v>167</v>
      </c>
      <c r="BM779" s="18" t="s">
        <v>167</v>
      </c>
      <c r="BN779" s="19">
        <v>111.25747336884154</v>
      </c>
      <c r="BQ779" s="18" t="s">
        <v>167</v>
      </c>
      <c r="BS779" s="18" t="s">
        <v>167</v>
      </c>
      <c r="BT779" s="21"/>
      <c r="BU779" s="18" t="s">
        <v>167</v>
      </c>
      <c r="BW779" s="18" t="s">
        <v>167</v>
      </c>
      <c r="BY779" s="18" t="s">
        <v>167</v>
      </c>
      <c r="BZ779" s="24">
        <v>96.4</v>
      </c>
      <c r="CA779"/>
      <c r="CB779" s="21"/>
      <c r="CC779" s="18" t="s">
        <v>167</v>
      </c>
      <c r="CD779" s="21"/>
      <c r="CE779" s="18" t="s">
        <v>167</v>
      </c>
      <c r="CF779" s="21"/>
      <c r="CG779" s="18" t="s">
        <v>167</v>
      </c>
      <c r="CI779" s="21" t="s">
        <v>167</v>
      </c>
      <c r="CJ779" s="19">
        <v>60.833749600000004</v>
      </c>
      <c r="CM779" s="18" t="s">
        <v>167</v>
      </c>
      <c r="CO779" s="23" t="s">
        <v>167</v>
      </c>
      <c r="CQ779" s="23" t="s">
        <v>167</v>
      </c>
      <c r="CR779" s="23" t="s">
        <v>974</v>
      </c>
      <c r="CT779" s="18" t="s">
        <v>167</v>
      </c>
      <c r="CV779" s="18" t="s">
        <v>167</v>
      </c>
      <c r="CY779" s="18" t="s">
        <v>167</v>
      </c>
      <c r="DA779" s="18" t="s">
        <v>167</v>
      </c>
      <c r="DC779" s="18" t="s">
        <v>167</v>
      </c>
      <c r="DE779" s="18" t="s">
        <v>167</v>
      </c>
      <c r="DH779" s="18" t="s">
        <v>167</v>
      </c>
      <c r="DK779" s="18" t="s">
        <v>167</v>
      </c>
      <c r="DN779" s="18" t="s">
        <v>167</v>
      </c>
      <c r="DQ779" s="18" t="s">
        <v>167</v>
      </c>
      <c r="DU779" s="18" t="s">
        <v>167</v>
      </c>
      <c r="DZ779" s="18" t="s">
        <v>167</v>
      </c>
      <c r="EE779" s="18" t="s">
        <v>167</v>
      </c>
      <c r="EF779" s="39">
        <v>-5.67329E-5</v>
      </c>
      <c r="EG779" s="24">
        <v>-2.36585</v>
      </c>
      <c r="EH779" s="39">
        <v>1.7307000000000001E-8</v>
      </c>
      <c r="EI779" s="39">
        <v>8.3381999999999998E-13</v>
      </c>
      <c r="EJ779" s="39">
        <v>3.1386000000000001E-4</v>
      </c>
      <c r="EK779" s="39">
        <v>4.7005000000000001E-5</v>
      </c>
      <c r="EL779" s="39">
        <v>3.9824000000000002E-6</v>
      </c>
      <c r="EM779" s="39">
        <v>1.3399E-7</v>
      </c>
      <c r="EN779" s="39">
        <v>8.3979999999999999E-6</v>
      </c>
      <c r="EO779" s="39">
        <v>1.2773999999999999E-4</v>
      </c>
      <c r="EP779" s="39">
        <v>2.7577E-4</v>
      </c>
      <c r="EQ779" s="39">
        <v>9.2392000000000006E-5</v>
      </c>
      <c r="ER779" s="39">
        <v>0</v>
      </c>
      <c r="ES779" s="39">
        <v>0</v>
      </c>
      <c r="ET779" s="39">
        <v>0</v>
      </c>
      <c r="EU779" s="39">
        <v>5.9237000000000002E-5</v>
      </c>
      <c r="EV779" s="39">
        <v>1.6023000000000001E-6</v>
      </c>
      <c r="EW779" s="39">
        <v>9.8761000000000009E-4</v>
      </c>
      <c r="EX779" s="39">
        <v>3.6922999999999998E-7</v>
      </c>
      <c r="FA779" s="23">
        <v>-1.4731000000000001</v>
      </c>
      <c r="FB779" s="23">
        <v>-2.3498999999999999</v>
      </c>
      <c r="FC779" s="23">
        <v>-4.2789999999999999</v>
      </c>
      <c r="FD779" s="23">
        <v>-1.0693999999999999</v>
      </c>
      <c r="FE779" s="23">
        <v>2.7932000000000001</v>
      </c>
      <c r="FF779" s="23">
        <v>-13.8398</v>
      </c>
      <c r="FG779" s="23">
        <v>-10.216200000000001</v>
      </c>
      <c r="FH779" s="23">
        <v>-6.3933</v>
      </c>
      <c r="FI779" s="23">
        <v>1.8338000000000001</v>
      </c>
      <c r="FJ779" s="23">
        <v>-12.324299999999999</v>
      </c>
      <c r="FK779" s="23">
        <v>1.4641</v>
      </c>
      <c r="FL779" s="23">
        <v>6.7576999999999998</v>
      </c>
      <c r="FM779" s="23">
        <v>1.4233</v>
      </c>
      <c r="FN779" s="23">
        <v>4.4917999999999996</v>
      </c>
      <c r="FO779" s="23">
        <v>-0.96660000000000001</v>
      </c>
      <c r="FP779" s="23">
        <v>7.4425999999999997</v>
      </c>
      <c r="FQ779" s="23">
        <v>0.92949999999999999</v>
      </c>
      <c r="FR779" s="23">
        <v>-5.1577000000000002</v>
      </c>
    </row>
    <row r="780" spans="1:174" x14ac:dyDescent="0.2">
      <c r="A780" s="17">
        <f t="shared" si="17"/>
        <v>779</v>
      </c>
      <c r="B780" s="18">
        <v>13</v>
      </c>
      <c r="C780" s="18" t="s">
        <v>1340</v>
      </c>
      <c r="D780" s="18" t="s">
        <v>1319</v>
      </c>
      <c r="E780" s="18" t="s">
        <v>166</v>
      </c>
      <c r="F780" s="18" t="s">
        <v>166</v>
      </c>
      <c r="H780" s="18">
        <v>7</v>
      </c>
      <c r="I780" s="18">
        <v>6.3072000000000003E-2</v>
      </c>
      <c r="K780" s="18">
        <v>64.930746999999997</v>
      </c>
      <c r="L780" s="18">
        <v>-15.211411</v>
      </c>
      <c r="M780" s="18" t="s">
        <v>229</v>
      </c>
      <c r="O780" s="18" t="s">
        <v>167</v>
      </c>
      <c r="P780" s="18">
        <v>3034</v>
      </c>
      <c r="Q780" s="18">
        <v>2.14</v>
      </c>
      <c r="S780" s="19">
        <v>0</v>
      </c>
      <c r="U780" s="20">
        <v>7.84</v>
      </c>
      <c r="W780" s="19">
        <f t="shared" ref="W780:W845" si="18">(Z780*26.981539*0.001)+(AB780*137.327*0.000001)+(AD780*10.811*0.000001)+(AF780*79.904*0.000001)+(AH780*40.078*0.001)+(AJ780*35.453*0.001)+(AL780*28.01*0.000001)+(AN780*63.546*0.000001)+(AP780*51.9961*0.000001)+(AR780*18.99*0.001)+(AT780*55.845*0.001)+(AV780*39.0983*0.001)+(AX780*6.941*0.000001)+(AZ780*24.305*0.001)+(BB780*54.938*0.001)+(BD780*95.95*0.000001)+(BF780*22.98*0.001)+(BH780*190.23*0.000000001)+(BJ780*85.4678*0.000001)+(BL780*44.95*0.000001)+(BN780*28.0855*0.001)+(BP780*87.62*0.001)+(BR780*232.03*0.000000001)+(BT780*47.867*0.001)+(BV780*50.94*0.000001)+(BX780*65.38*0.000001)+(BZ780*96.06*0.001)+(CB780*46.0055*0.001)+(CD780*62.0049*0.001)+(CF780*18*0.001)+(CH780*94.97*0.001)+CJ780+CN780</f>
        <v>120.00268402994064</v>
      </c>
      <c r="X780" s="19"/>
      <c r="Z780" s="21">
        <v>0.28299999999999997</v>
      </c>
      <c r="AA780" s="21"/>
      <c r="AC780" s="18" t="s">
        <v>167</v>
      </c>
      <c r="AE780" s="18" t="s">
        <v>167</v>
      </c>
      <c r="AG780" s="18" t="s">
        <v>167</v>
      </c>
      <c r="AH780" s="22">
        <v>382</v>
      </c>
      <c r="AI780" s="22"/>
      <c r="AJ780" s="22">
        <v>56.1</v>
      </c>
      <c r="AM780" s="18" t="s">
        <v>167</v>
      </c>
      <c r="AO780" s="18" t="s">
        <v>167</v>
      </c>
      <c r="AQ780" s="18" t="s">
        <v>167</v>
      </c>
      <c r="AR780" s="19">
        <v>4.95</v>
      </c>
      <c r="AT780" s="21">
        <v>0.40799999999999997</v>
      </c>
      <c r="AV780" s="19">
        <v>12.13</v>
      </c>
      <c r="AY780" s="18" t="s">
        <v>167</v>
      </c>
      <c r="AZ780" s="19">
        <v>171</v>
      </c>
      <c r="BA780"/>
      <c r="BC780" s="18" t="s">
        <v>167</v>
      </c>
      <c r="BE780" s="18" t="s">
        <v>167</v>
      </c>
      <c r="BF780" s="19">
        <v>330.36799999999999</v>
      </c>
      <c r="BI780" s="18" t="s">
        <v>167</v>
      </c>
      <c r="BK780" s="18" t="s">
        <v>167</v>
      </c>
      <c r="BM780" s="18" t="s">
        <v>167</v>
      </c>
      <c r="BN780" s="19">
        <v>127.61886651131825</v>
      </c>
      <c r="BQ780" s="18" t="s">
        <v>167</v>
      </c>
      <c r="BS780" s="18" t="s">
        <v>167</v>
      </c>
      <c r="BT780" s="21"/>
      <c r="BU780" s="18" t="s">
        <v>167</v>
      </c>
      <c r="BW780" s="18" t="s">
        <v>167</v>
      </c>
      <c r="BY780" s="18" t="s">
        <v>167</v>
      </c>
      <c r="BZ780" s="24">
        <v>99.8</v>
      </c>
      <c r="CA780"/>
      <c r="CB780" s="21"/>
      <c r="CC780" s="18" t="s">
        <v>167</v>
      </c>
      <c r="CD780" s="21"/>
      <c r="CE780" s="18" t="s">
        <v>167</v>
      </c>
      <c r="CF780" s="21"/>
      <c r="CG780" s="18" t="s">
        <v>167</v>
      </c>
      <c r="CI780" s="21" t="s">
        <v>167</v>
      </c>
      <c r="CJ780" s="19">
        <v>77.18625200000001</v>
      </c>
      <c r="CM780" s="18" t="s">
        <v>167</v>
      </c>
      <c r="CO780" s="23" t="s">
        <v>167</v>
      </c>
      <c r="CQ780" s="23" t="s">
        <v>167</v>
      </c>
      <c r="CR780" s="23" t="s">
        <v>974</v>
      </c>
      <c r="CT780" s="18" t="s">
        <v>167</v>
      </c>
      <c r="CV780" s="18" t="s">
        <v>167</v>
      </c>
      <c r="CY780" s="18" t="s">
        <v>167</v>
      </c>
      <c r="DA780" s="18" t="s">
        <v>167</v>
      </c>
      <c r="DC780" s="18" t="s">
        <v>167</v>
      </c>
      <c r="DE780" s="18" t="s">
        <v>167</v>
      </c>
      <c r="DH780" s="18" t="s">
        <v>167</v>
      </c>
      <c r="DK780" s="18" t="s">
        <v>167</v>
      </c>
      <c r="DN780" s="18" t="s">
        <v>167</v>
      </c>
      <c r="DQ780" s="18" t="s">
        <v>167</v>
      </c>
      <c r="DU780" s="18" t="s">
        <v>167</v>
      </c>
      <c r="DZ780" s="18" t="s">
        <v>167</v>
      </c>
      <c r="EE780" s="18" t="s">
        <v>167</v>
      </c>
      <c r="EF780" s="39">
        <v>-7.5743999999999999E-5</v>
      </c>
      <c r="EG780" s="24">
        <v>-2.57511</v>
      </c>
      <c r="EH780" s="39">
        <v>1.5131999999999999E-8</v>
      </c>
      <c r="EI780" s="39">
        <v>5.9014999999999996E-13</v>
      </c>
      <c r="EJ780" s="39">
        <v>3.7515999999999998E-4</v>
      </c>
      <c r="EK780" s="39">
        <v>5.6007000000000001E-5</v>
      </c>
      <c r="EL780" s="39">
        <v>4.9718000000000004E-6</v>
      </c>
      <c r="EM780" s="39">
        <v>2.4812999999999999E-7</v>
      </c>
      <c r="EN780" s="39">
        <v>1.2097E-5</v>
      </c>
      <c r="EO780" s="39">
        <v>1.6760000000000001E-4</v>
      </c>
      <c r="EP780" s="39">
        <v>3.3008000000000001E-4</v>
      </c>
      <c r="EQ780" s="39">
        <v>9.4933999999999996E-5</v>
      </c>
      <c r="ER780" s="39">
        <v>0</v>
      </c>
      <c r="ES780" s="39">
        <v>0</v>
      </c>
      <c r="ET780" s="39">
        <v>0</v>
      </c>
      <c r="EU780" s="39">
        <v>6.5331000000000002E-5</v>
      </c>
      <c r="EV780" s="39">
        <v>2.3532000000000002E-6</v>
      </c>
      <c r="EW780" s="39">
        <v>1.2520000000000001E-3</v>
      </c>
      <c r="EX780" s="39">
        <v>4.8558000000000004E-7</v>
      </c>
      <c r="FA780" s="23">
        <v>-1.4658</v>
      </c>
      <c r="FB780" s="23">
        <v>-2.0261</v>
      </c>
      <c r="FC780" s="23">
        <v>-3.9622999999999999</v>
      </c>
      <c r="FD780" s="23">
        <v>-0.83979999999999999</v>
      </c>
      <c r="FE780" s="23">
        <v>3.0644999999999998</v>
      </c>
      <c r="FF780" s="23">
        <v>-12.5237</v>
      </c>
      <c r="FG780" s="23">
        <v>-8.8989999999999991</v>
      </c>
      <c r="FH780" s="23">
        <v>-5.8634000000000004</v>
      </c>
      <c r="FI780" s="23">
        <v>2.2713999999999999</v>
      </c>
      <c r="FJ780" s="23">
        <v>-11.8177</v>
      </c>
      <c r="FK780" s="23">
        <v>1.4723999999999999</v>
      </c>
      <c r="FL780" s="23">
        <v>7.1909999999999998</v>
      </c>
      <c r="FM780" s="23">
        <v>1.8396999999999999</v>
      </c>
      <c r="FN780" s="23">
        <v>4.6298000000000004</v>
      </c>
      <c r="FO780" s="23">
        <v>-0.56100000000000005</v>
      </c>
      <c r="FP780" s="23">
        <v>7.8643999999999998</v>
      </c>
      <c r="FQ780" s="23">
        <v>1.3728</v>
      </c>
      <c r="FR780" s="23">
        <v>-4.5217000000000001</v>
      </c>
    </row>
    <row r="781" spans="1:174" x14ac:dyDescent="0.2">
      <c r="A781" s="17">
        <f t="shared" si="17"/>
        <v>780</v>
      </c>
      <c r="B781" s="18">
        <v>13</v>
      </c>
      <c r="C781" s="18" t="s">
        <v>1341</v>
      </c>
      <c r="D781" s="18" t="s">
        <v>1319</v>
      </c>
      <c r="E781" s="18" t="s">
        <v>166</v>
      </c>
      <c r="F781" s="18" t="s">
        <v>166</v>
      </c>
      <c r="H781" s="18">
        <v>7</v>
      </c>
      <c r="I781" s="18">
        <v>9.4607999999999998E-2</v>
      </c>
      <c r="K781" s="18">
        <v>64.930746999999997</v>
      </c>
      <c r="L781" s="18">
        <v>-15.211411</v>
      </c>
      <c r="M781" s="18" t="s">
        <v>229</v>
      </c>
      <c r="O781" s="18" t="s">
        <v>167</v>
      </c>
      <c r="P781" s="18">
        <v>3034</v>
      </c>
      <c r="Q781" s="18">
        <v>2.14</v>
      </c>
      <c r="S781" s="19">
        <v>0</v>
      </c>
      <c r="U781" s="20">
        <v>7.97</v>
      </c>
      <c r="W781" s="19">
        <f t="shared" si="18"/>
        <v>113.01277520480926</v>
      </c>
      <c r="X781" s="19"/>
      <c r="Z781" s="21">
        <v>0.253</v>
      </c>
      <c r="AA781" s="21"/>
      <c r="AC781" s="18" t="s">
        <v>167</v>
      </c>
      <c r="AE781" s="18" t="s">
        <v>167</v>
      </c>
      <c r="AG781" s="18" t="s">
        <v>167</v>
      </c>
      <c r="AH781" s="22">
        <v>394</v>
      </c>
      <c r="AI781" s="22"/>
      <c r="AJ781" s="22">
        <v>96.1</v>
      </c>
      <c r="AM781" s="18" t="s">
        <v>167</v>
      </c>
      <c r="AO781" s="18" t="s">
        <v>167</v>
      </c>
      <c r="AQ781" s="18" t="s">
        <v>167</v>
      </c>
      <c r="AR781" s="19">
        <v>4.47</v>
      </c>
      <c r="AT781" s="21">
        <v>0.73899999999999999</v>
      </c>
      <c r="AV781" s="19">
        <v>9.98</v>
      </c>
      <c r="AY781" s="18" t="s">
        <v>167</v>
      </c>
      <c r="AZ781" s="19">
        <v>156</v>
      </c>
      <c r="BA781"/>
      <c r="BC781" s="18" t="s">
        <v>167</v>
      </c>
      <c r="BE781" s="18" t="s">
        <v>167</v>
      </c>
      <c r="BF781" s="19">
        <v>355.56799999999998</v>
      </c>
      <c r="BI781" s="18" t="s">
        <v>167</v>
      </c>
      <c r="BK781" s="18" t="s">
        <v>167</v>
      </c>
      <c r="BM781" s="18" t="s">
        <v>167</v>
      </c>
      <c r="BN781" s="19">
        <v>120.1393725033289</v>
      </c>
      <c r="BQ781" s="18" t="s">
        <v>167</v>
      </c>
      <c r="BS781" s="18" t="s">
        <v>167</v>
      </c>
      <c r="BT781" s="21"/>
      <c r="BU781" s="18" t="s">
        <v>167</v>
      </c>
      <c r="BW781" s="18" t="s">
        <v>167</v>
      </c>
      <c r="BY781" s="18" t="s">
        <v>167</v>
      </c>
      <c r="BZ781" s="24">
        <v>109</v>
      </c>
      <c r="CA781"/>
      <c r="CB781" s="21"/>
      <c r="CC781" s="18" t="s">
        <v>167</v>
      </c>
      <c r="CD781" s="21"/>
      <c r="CE781" s="18" t="s">
        <v>167</v>
      </c>
      <c r="CF781" s="21"/>
      <c r="CG781" s="18" t="s">
        <v>167</v>
      </c>
      <c r="CI781" s="21" t="s">
        <v>167</v>
      </c>
      <c r="CJ781" s="19">
        <v>67.484580800000018</v>
      </c>
      <c r="CM781" s="18" t="s">
        <v>167</v>
      </c>
      <c r="CO781" s="23" t="s">
        <v>167</v>
      </c>
      <c r="CQ781" s="23" t="s">
        <v>167</v>
      </c>
      <c r="CR781" s="23" t="s">
        <v>974</v>
      </c>
      <c r="CT781" s="18" t="s">
        <v>167</v>
      </c>
      <c r="CV781" s="18" t="s">
        <v>167</v>
      </c>
      <c r="CY781" s="18" t="s">
        <v>167</v>
      </c>
      <c r="DA781" s="18" t="s">
        <v>167</v>
      </c>
      <c r="DC781" s="18" t="s">
        <v>167</v>
      </c>
      <c r="DE781" s="18" t="s">
        <v>167</v>
      </c>
      <c r="DH781" s="18" t="s">
        <v>167</v>
      </c>
      <c r="DK781" s="18" t="s">
        <v>167</v>
      </c>
      <c r="DN781" s="18" t="s">
        <v>167</v>
      </c>
      <c r="DQ781" s="18" t="s">
        <v>167</v>
      </c>
      <c r="DU781" s="18" t="s">
        <v>167</v>
      </c>
      <c r="DZ781" s="18" t="s">
        <v>167</v>
      </c>
      <c r="EE781" s="18" t="s">
        <v>167</v>
      </c>
      <c r="EF781" s="39">
        <v>4.2763699999999999E-5</v>
      </c>
      <c r="EG781" s="24">
        <v>1.4972399999999999</v>
      </c>
      <c r="EH781" s="39">
        <v>1.1212999999999999E-8</v>
      </c>
      <c r="EI781" s="39">
        <v>1.5981999999999999E-13</v>
      </c>
      <c r="EJ781" s="39">
        <v>3.8677999999999998E-4</v>
      </c>
      <c r="EK781" s="39">
        <v>9.6010999999999999E-5</v>
      </c>
      <c r="EL781" s="39">
        <v>4.4768000000000001E-6</v>
      </c>
      <c r="EM781" s="39">
        <v>3.2427999999999999E-7</v>
      </c>
      <c r="EN781" s="39">
        <v>9.9974000000000002E-6</v>
      </c>
      <c r="EO781" s="39">
        <v>1.5299000000000001E-4</v>
      </c>
      <c r="EP781" s="39">
        <v>3.5527999999999997E-4</v>
      </c>
      <c r="EQ781" s="39">
        <v>1.0365999999999999E-4</v>
      </c>
      <c r="ER781" s="39">
        <v>0</v>
      </c>
      <c r="ES781" s="39">
        <v>0</v>
      </c>
      <c r="ET781" s="39">
        <v>0</v>
      </c>
      <c r="EU781" s="39">
        <v>4.2265999999999998E-5</v>
      </c>
      <c r="EV781" s="39">
        <v>2.7659999999999999E-6</v>
      </c>
      <c r="EW781" s="39">
        <v>1.0922E-3</v>
      </c>
      <c r="EX781" s="39">
        <v>6.1544999999999997E-7</v>
      </c>
      <c r="FA781" s="23">
        <v>-1.6417999999999999</v>
      </c>
      <c r="FB781" s="23">
        <v>-2.1206</v>
      </c>
      <c r="FC781" s="23">
        <v>-4.0941000000000001</v>
      </c>
      <c r="FD781" s="23">
        <v>-0.755</v>
      </c>
      <c r="FE781" s="23">
        <v>2.601</v>
      </c>
      <c r="FF781" s="23">
        <v>-11.8512</v>
      </c>
      <c r="FG781" s="23">
        <v>-8.2263999999999999</v>
      </c>
      <c r="FH781" s="23">
        <v>-5.4222999999999999</v>
      </c>
      <c r="FI781" s="23">
        <v>2.7783000000000002</v>
      </c>
      <c r="FJ781" s="23">
        <v>-11.4025</v>
      </c>
      <c r="FK781" s="23">
        <v>1.2964</v>
      </c>
      <c r="FL781" s="23">
        <v>7.6978999999999997</v>
      </c>
      <c r="FM781" s="23">
        <v>1.4246000000000001</v>
      </c>
      <c r="FN781" s="23">
        <v>4.2241</v>
      </c>
      <c r="FO781" s="23">
        <v>-0.77029999999999998</v>
      </c>
      <c r="FP781" s="23">
        <v>7.3032000000000004</v>
      </c>
      <c r="FQ781" s="23">
        <v>1.1872</v>
      </c>
      <c r="FR781" s="23">
        <v>-4.1603000000000003</v>
      </c>
    </row>
    <row r="782" spans="1:174" x14ac:dyDescent="0.2">
      <c r="A782" s="17">
        <f t="shared" si="17"/>
        <v>781</v>
      </c>
      <c r="B782" s="18">
        <v>13</v>
      </c>
      <c r="C782" s="18" t="s">
        <v>1342</v>
      </c>
      <c r="D782" s="18" t="s">
        <v>1319</v>
      </c>
      <c r="E782" s="18" t="s">
        <v>166</v>
      </c>
      <c r="F782" s="18" t="s">
        <v>166</v>
      </c>
      <c r="H782" s="18">
        <v>7</v>
      </c>
      <c r="I782" s="18">
        <v>6.3072000000000003E-2</v>
      </c>
      <c r="K782" s="18">
        <v>64.930746999999997</v>
      </c>
      <c r="L782" s="18">
        <v>-15.211411</v>
      </c>
      <c r="M782" s="18" t="s">
        <v>229</v>
      </c>
      <c r="O782" s="18" t="s">
        <v>167</v>
      </c>
      <c r="P782" s="18">
        <v>3034</v>
      </c>
      <c r="Q782" s="18">
        <v>2.14</v>
      </c>
      <c r="S782" s="19">
        <v>0</v>
      </c>
      <c r="U782" s="20">
        <v>7.93</v>
      </c>
      <c r="W782" s="19">
        <f t="shared" si="18"/>
        <v>120.04715091965164</v>
      </c>
      <c r="X782" s="19"/>
      <c r="Z782" s="21">
        <v>0.17</v>
      </c>
      <c r="AA782" s="21"/>
      <c r="AC782" s="18" t="s">
        <v>167</v>
      </c>
      <c r="AE782" s="18" t="s">
        <v>167</v>
      </c>
      <c r="AG782" s="18" t="s">
        <v>167</v>
      </c>
      <c r="AH782" s="22">
        <v>407</v>
      </c>
      <c r="AI782" s="22"/>
      <c r="AJ782" s="22">
        <v>76.5</v>
      </c>
      <c r="AM782" s="18" t="s">
        <v>167</v>
      </c>
      <c r="AO782" s="18" t="s">
        <v>167</v>
      </c>
      <c r="AQ782" s="18" t="s">
        <v>167</v>
      </c>
      <c r="AR782" s="19">
        <v>4.79</v>
      </c>
      <c r="AT782" s="21">
        <v>0.374</v>
      </c>
      <c r="AV782" s="19">
        <v>11.61</v>
      </c>
      <c r="AY782" s="18" t="s">
        <v>167</v>
      </c>
      <c r="AZ782" s="19">
        <v>165</v>
      </c>
      <c r="BA782"/>
      <c r="BC782" s="18" t="s">
        <v>167</v>
      </c>
      <c r="BE782" s="18" t="s">
        <v>167</v>
      </c>
      <c r="BF782" s="19">
        <v>361.32</v>
      </c>
      <c r="BI782" s="18" t="s">
        <v>167</v>
      </c>
      <c r="BK782" s="18" t="s">
        <v>167</v>
      </c>
      <c r="BM782" s="18" t="s">
        <v>167</v>
      </c>
      <c r="BN782" s="19">
        <v>116.86709387483356</v>
      </c>
      <c r="BQ782" s="18" t="s">
        <v>167</v>
      </c>
      <c r="BS782" s="18" t="s">
        <v>167</v>
      </c>
      <c r="BT782" s="21"/>
      <c r="BU782" s="18" t="s">
        <v>167</v>
      </c>
      <c r="BW782" s="18" t="s">
        <v>167</v>
      </c>
      <c r="BY782" s="18" t="s">
        <v>167</v>
      </c>
      <c r="BZ782" s="24">
        <v>95.1</v>
      </c>
      <c r="CA782"/>
      <c r="CB782" s="21"/>
      <c r="CC782" s="18" t="s">
        <v>167</v>
      </c>
      <c r="CD782" s="21"/>
      <c r="CE782" s="18" t="s">
        <v>167</v>
      </c>
      <c r="CF782" s="21"/>
      <c r="CG782" s="18" t="s">
        <v>167</v>
      </c>
      <c r="CI782" s="21" t="s">
        <v>167</v>
      </c>
      <c r="CJ782" s="19">
        <v>75.721848800000004</v>
      </c>
      <c r="CM782" s="18" t="s">
        <v>167</v>
      </c>
      <c r="CO782" s="23" t="s">
        <v>167</v>
      </c>
      <c r="CQ782" s="23" t="s">
        <v>167</v>
      </c>
      <c r="CR782" s="23" t="s">
        <v>974</v>
      </c>
      <c r="CT782" s="18" t="s">
        <v>167</v>
      </c>
      <c r="CV782" s="18" t="s">
        <v>167</v>
      </c>
      <c r="CY782" s="18" t="s">
        <v>167</v>
      </c>
      <c r="DA782" s="18" t="s">
        <v>167</v>
      </c>
      <c r="DC782" s="18" t="s">
        <v>167</v>
      </c>
      <c r="DE782" s="18" t="s">
        <v>167</v>
      </c>
      <c r="DH782" s="18" t="s">
        <v>167</v>
      </c>
      <c r="DK782" s="18" t="s">
        <v>167</v>
      </c>
      <c r="DN782" s="18" t="s">
        <v>167</v>
      </c>
      <c r="DQ782" s="18" t="s">
        <v>167</v>
      </c>
      <c r="DU782" s="18" t="s">
        <v>167</v>
      </c>
      <c r="DZ782" s="18" t="s">
        <v>167</v>
      </c>
      <c r="EE782" s="18" t="s">
        <v>167</v>
      </c>
      <c r="EF782" s="39">
        <v>5.4027300000000004E-6</v>
      </c>
      <c r="EG782" s="24">
        <v>0.18033199999999999</v>
      </c>
      <c r="EH782" s="39">
        <v>1.2304000000000001E-8</v>
      </c>
      <c r="EI782" s="39">
        <v>1.5590999999999999E-13</v>
      </c>
      <c r="EJ782" s="39">
        <v>3.9978000000000002E-4</v>
      </c>
      <c r="EK782" s="39">
        <v>7.7008999999999994E-5</v>
      </c>
      <c r="EL782" s="39">
        <v>4.7739000000000002E-6</v>
      </c>
      <c r="EM782" s="39">
        <v>1.8427E-7</v>
      </c>
      <c r="EN782" s="39">
        <v>1.1598E-5</v>
      </c>
      <c r="EO782" s="39">
        <v>1.6179000000000001E-4</v>
      </c>
      <c r="EP782" s="39">
        <v>3.6096000000000001E-4</v>
      </c>
      <c r="EQ782" s="39">
        <v>9.0301000000000002E-5</v>
      </c>
      <c r="ER782" s="39">
        <v>0</v>
      </c>
      <c r="ES782" s="39">
        <v>0</v>
      </c>
      <c r="ET782" s="39">
        <v>0</v>
      </c>
      <c r="EU782" s="39">
        <v>5.1987000000000002E-5</v>
      </c>
      <c r="EV782" s="39">
        <v>2.8393000000000001E-6</v>
      </c>
      <c r="EW782" s="39">
        <v>1.2263E-3</v>
      </c>
      <c r="EX782" s="39">
        <v>5.4707000000000004E-7</v>
      </c>
      <c r="FA782" s="23">
        <v>-1.7755000000000001</v>
      </c>
      <c r="FB782" s="23">
        <v>-2.3222999999999998</v>
      </c>
      <c r="FC782" s="23">
        <v>-4.4516</v>
      </c>
      <c r="FD782" s="23">
        <v>-0.73219999999999996</v>
      </c>
      <c r="FE782" s="23">
        <v>2.2362000000000002</v>
      </c>
      <c r="FF782" s="23">
        <v>-12.438700000000001</v>
      </c>
      <c r="FG782" s="23">
        <v>-8.8139000000000003</v>
      </c>
      <c r="FH782" s="23">
        <v>-5.5694999999999997</v>
      </c>
      <c r="FI782" s="23">
        <v>2.4115000000000002</v>
      </c>
      <c r="FJ782" s="23">
        <v>-11.5283</v>
      </c>
      <c r="FK782" s="23">
        <v>1.1628000000000001</v>
      </c>
      <c r="FL782" s="23">
        <v>7.3311000000000002</v>
      </c>
      <c r="FM782" s="23">
        <v>1.0769</v>
      </c>
      <c r="FN782" s="23">
        <v>3.9337</v>
      </c>
      <c r="FO782" s="23">
        <v>-0.91439999999999999</v>
      </c>
      <c r="FP782" s="23">
        <v>6.8917000000000002</v>
      </c>
      <c r="FQ782" s="23">
        <v>0.80669999999999997</v>
      </c>
      <c r="FR782" s="23">
        <v>-4.3090999999999999</v>
      </c>
    </row>
    <row r="783" spans="1:174" x14ac:dyDescent="0.2">
      <c r="A783" s="17">
        <f t="shared" si="17"/>
        <v>782</v>
      </c>
      <c r="B783" s="18">
        <v>13</v>
      </c>
      <c r="C783" s="18" t="s">
        <v>1343</v>
      </c>
      <c r="D783" s="18" t="s">
        <v>1319</v>
      </c>
      <c r="E783" s="18" t="s">
        <v>166</v>
      </c>
      <c r="F783" s="18" t="s">
        <v>166</v>
      </c>
      <c r="H783" s="18">
        <v>7</v>
      </c>
      <c r="I783" s="18">
        <v>2.5260335999999999</v>
      </c>
      <c r="K783" s="18">
        <v>64.930746999999997</v>
      </c>
      <c r="L783" s="18">
        <v>-15.211411</v>
      </c>
      <c r="M783" s="18" t="s">
        <v>229</v>
      </c>
      <c r="O783" s="18" t="s">
        <v>167</v>
      </c>
      <c r="P783" s="18">
        <v>3034</v>
      </c>
      <c r="Q783" s="18">
        <v>2.14</v>
      </c>
      <c r="S783" s="19">
        <v>3.5</v>
      </c>
      <c r="U783" s="20">
        <v>7.53</v>
      </c>
      <c r="W783" s="19">
        <f t="shared" si="18"/>
        <v>48.406613020479995</v>
      </c>
      <c r="X783" s="19"/>
      <c r="Z783" s="21">
        <v>0.29099999999999998</v>
      </c>
      <c r="AA783" s="21"/>
      <c r="AC783" s="18" t="s">
        <v>167</v>
      </c>
      <c r="AE783" s="18" t="s">
        <v>167</v>
      </c>
      <c r="AG783" s="18" t="s">
        <v>167</v>
      </c>
      <c r="AH783" s="22">
        <v>154</v>
      </c>
      <c r="AI783" s="22"/>
      <c r="AJ783" s="22">
        <v>77.8</v>
      </c>
      <c r="AM783" s="18" t="s">
        <v>167</v>
      </c>
      <c r="AO783" s="18" t="s">
        <v>167</v>
      </c>
      <c r="AQ783" s="18" t="s">
        <v>167</v>
      </c>
      <c r="AR783" s="19">
        <v>2.1800000000000002</v>
      </c>
      <c r="AT783" s="21">
        <v>1.3</v>
      </c>
      <c r="AV783" s="19">
        <v>11.28</v>
      </c>
      <c r="AY783" s="18" t="s">
        <v>167</v>
      </c>
      <c r="AZ783" s="19">
        <v>73</v>
      </c>
      <c r="BA783"/>
      <c r="BC783" s="18" t="s">
        <v>167</v>
      </c>
      <c r="BE783" s="18" t="s">
        <v>167</v>
      </c>
      <c r="BF783" s="19">
        <v>204.464</v>
      </c>
      <c r="BI783" s="18" t="s">
        <v>167</v>
      </c>
      <c r="BK783" s="18" t="s">
        <v>167</v>
      </c>
      <c r="BM783" s="18" t="s">
        <v>167</v>
      </c>
      <c r="BN783" s="19">
        <v>59.368483688415445</v>
      </c>
      <c r="BQ783" s="18" t="s">
        <v>167</v>
      </c>
      <c r="BS783" s="18" t="s">
        <v>167</v>
      </c>
      <c r="BT783" s="21"/>
      <c r="BU783" s="18" t="s">
        <v>167</v>
      </c>
      <c r="BW783" s="18" t="s">
        <v>167</v>
      </c>
      <c r="BY783" s="18" t="s">
        <v>167</v>
      </c>
      <c r="BZ783" s="24">
        <v>28.8</v>
      </c>
      <c r="CA783"/>
      <c r="CB783" s="21"/>
      <c r="CC783" s="18" t="s">
        <v>167</v>
      </c>
      <c r="CD783" s="21"/>
      <c r="CE783" s="18" t="s">
        <v>167</v>
      </c>
      <c r="CF783" s="21"/>
      <c r="CG783" s="18" t="s">
        <v>167</v>
      </c>
      <c r="CI783" s="21" t="s">
        <v>167</v>
      </c>
      <c r="CJ783" s="19">
        <v>28.006711200000002</v>
      </c>
      <c r="CM783" s="18" t="s">
        <v>167</v>
      </c>
      <c r="CO783" s="23" t="s">
        <v>167</v>
      </c>
      <c r="CQ783" s="23" t="s">
        <v>167</v>
      </c>
      <c r="CR783" s="23" t="s">
        <v>974</v>
      </c>
      <c r="CT783" s="18" t="s">
        <v>167</v>
      </c>
      <c r="CV783" s="18" t="s">
        <v>167</v>
      </c>
      <c r="CY783" s="18" t="s">
        <v>167</v>
      </c>
      <c r="DA783" s="18" t="s">
        <v>167</v>
      </c>
      <c r="DC783" s="18" t="s">
        <v>167</v>
      </c>
      <c r="DE783" s="18" t="s">
        <v>167</v>
      </c>
      <c r="DH783" s="18" t="s">
        <v>167</v>
      </c>
      <c r="DK783" s="18" t="s">
        <v>167</v>
      </c>
      <c r="DN783" s="18" t="s">
        <v>167</v>
      </c>
      <c r="DQ783" s="18" t="s">
        <v>167</v>
      </c>
      <c r="DU783" s="18" t="s">
        <v>167</v>
      </c>
      <c r="DZ783" s="18" t="s">
        <v>167</v>
      </c>
      <c r="EE783" s="18" t="s">
        <v>167</v>
      </c>
      <c r="EF783" s="39">
        <v>7.6430100000000005E-5</v>
      </c>
      <c r="EG783" s="24">
        <v>6.0519100000000003</v>
      </c>
      <c r="EH783" s="39">
        <v>3.0443999999999998E-8</v>
      </c>
      <c r="EI783" s="39">
        <v>3.3652999999999998E-12</v>
      </c>
      <c r="EJ783" s="39">
        <v>1.5297999999999999E-4</v>
      </c>
      <c r="EK783" s="39">
        <v>7.8003999999999994E-5</v>
      </c>
      <c r="EL783" s="39">
        <v>2.1936000000000001E-6</v>
      </c>
      <c r="EM783" s="39">
        <v>1.0696999999999999E-6</v>
      </c>
      <c r="EN783" s="39">
        <v>1.1299E-5</v>
      </c>
      <c r="EO783" s="39">
        <v>7.2451000000000001E-5</v>
      </c>
      <c r="EP783" s="39">
        <v>2.0442999999999999E-4</v>
      </c>
      <c r="EQ783" s="39">
        <v>2.8076999999999999E-5</v>
      </c>
      <c r="ER783" s="39">
        <v>0</v>
      </c>
      <c r="ES783" s="39">
        <v>0</v>
      </c>
      <c r="ET783" s="39">
        <v>0</v>
      </c>
      <c r="EU783" s="39">
        <v>4.4505000000000002E-5</v>
      </c>
      <c r="EV783" s="39">
        <v>4.5134999999999998E-7</v>
      </c>
      <c r="EW783" s="39">
        <v>4.5550000000000001E-4</v>
      </c>
      <c r="EX783" s="39">
        <v>1.2879999999999999E-7</v>
      </c>
      <c r="FA783" s="23">
        <v>-1.3141</v>
      </c>
      <c r="FB783" s="23">
        <v>-3.4752999999999998</v>
      </c>
      <c r="FC783" s="23">
        <v>-5.0872999999999999</v>
      </c>
      <c r="FD783" s="23">
        <v>-1.8825000000000001</v>
      </c>
      <c r="FE783" s="23">
        <v>1.8371999999999999</v>
      </c>
      <c r="FF783" s="23">
        <v>-16.964300000000001</v>
      </c>
      <c r="FG783" s="23">
        <v>-13.377700000000001</v>
      </c>
      <c r="FH783" s="23">
        <v>-8.1377000000000006</v>
      </c>
      <c r="FI783" s="23">
        <v>2.1013000000000002</v>
      </c>
      <c r="FJ783" s="23">
        <v>-13.571300000000001</v>
      </c>
      <c r="FK783" s="23">
        <v>1.5866</v>
      </c>
      <c r="FL783" s="23">
        <v>7.1675000000000004</v>
      </c>
      <c r="FM783" s="23">
        <v>0.4199</v>
      </c>
      <c r="FN783" s="23">
        <v>4.0910000000000002</v>
      </c>
      <c r="FO783" s="23">
        <v>-1.8814</v>
      </c>
      <c r="FP783" s="23">
        <v>6.7888000000000002</v>
      </c>
      <c r="FQ783" s="23">
        <v>-0.69879999999999998</v>
      </c>
      <c r="FR783" s="23">
        <v>-7.3216999999999999</v>
      </c>
    </row>
    <row r="784" spans="1:174" x14ac:dyDescent="0.2">
      <c r="A784" s="17">
        <f t="shared" si="17"/>
        <v>783</v>
      </c>
      <c r="B784" s="18">
        <v>13</v>
      </c>
      <c r="C784" s="18" t="s">
        <v>1344</v>
      </c>
      <c r="D784" s="18" t="s">
        <v>1319</v>
      </c>
      <c r="E784" s="18" t="s">
        <v>166</v>
      </c>
      <c r="F784" s="18" t="s">
        <v>166</v>
      </c>
      <c r="H784" s="18">
        <v>7</v>
      </c>
      <c r="I784" s="18">
        <v>2.3273568</v>
      </c>
      <c r="K784" s="18">
        <v>64.930746999999997</v>
      </c>
      <c r="L784" s="18">
        <v>-15.211411</v>
      </c>
      <c r="M784" s="18" t="s">
        <v>229</v>
      </c>
      <c r="O784" s="18" t="s">
        <v>167</v>
      </c>
      <c r="P784" s="18">
        <v>3034</v>
      </c>
      <c r="Q784" s="18">
        <v>2.14</v>
      </c>
      <c r="S784" s="19">
        <v>7.4</v>
      </c>
      <c r="U784" s="20">
        <v>7.61</v>
      </c>
      <c r="W784" s="19">
        <f t="shared" si="18"/>
        <v>42.345300418314991</v>
      </c>
      <c r="X784" s="19"/>
      <c r="Z784" s="21">
        <v>0.55600000000000005</v>
      </c>
      <c r="AA784" s="21"/>
      <c r="AC784" s="18" t="s">
        <v>167</v>
      </c>
      <c r="AE784" s="18" t="s">
        <v>167</v>
      </c>
      <c r="AG784" s="18" t="s">
        <v>167</v>
      </c>
      <c r="AH784" s="22">
        <v>149</v>
      </c>
      <c r="AI784" s="22"/>
      <c r="AJ784" s="22">
        <v>37.299999999999997</v>
      </c>
      <c r="AM784" s="18" t="s">
        <v>167</v>
      </c>
      <c r="AO784" s="18" t="s">
        <v>167</v>
      </c>
      <c r="AQ784" s="18" t="s">
        <v>167</v>
      </c>
      <c r="AR784" s="19">
        <v>2.42</v>
      </c>
      <c r="AT784" s="21">
        <v>0.245</v>
      </c>
      <c r="AV784" s="19">
        <v>3.83</v>
      </c>
      <c r="AY784" s="18" t="s">
        <v>167</v>
      </c>
      <c r="AZ784" s="19">
        <v>38</v>
      </c>
      <c r="BA784"/>
      <c r="BC784" s="18" t="s">
        <v>167</v>
      </c>
      <c r="BE784" s="18" t="s">
        <v>167</v>
      </c>
      <c r="BF784" s="19">
        <v>149.82400000000001</v>
      </c>
      <c r="BI784" s="18" t="s">
        <v>167</v>
      </c>
      <c r="BK784" s="18" t="s">
        <v>167</v>
      </c>
      <c r="BM784" s="18" t="s">
        <v>167</v>
      </c>
      <c r="BN784" s="19">
        <v>59.368483688415445</v>
      </c>
      <c r="BQ784" s="18" t="s">
        <v>167</v>
      </c>
      <c r="BS784" s="18" t="s">
        <v>167</v>
      </c>
      <c r="BT784" s="21"/>
      <c r="BU784" s="18" t="s">
        <v>167</v>
      </c>
      <c r="BW784" s="18" t="s">
        <v>167</v>
      </c>
      <c r="BY784" s="18" t="s">
        <v>167</v>
      </c>
      <c r="BZ784" s="24">
        <v>24.7</v>
      </c>
      <c r="CA784"/>
      <c r="CB784" s="21"/>
      <c r="CC784" s="18" t="s">
        <v>167</v>
      </c>
      <c r="CD784" s="21"/>
      <c r="CE784" s="18" t="s">
        <v>167</v>
      </c>
      <c r="CF784" s="21"/>
      <c r="CG784" s="18" t="s">
        <v>167</v>
      </c>
      <c r="CI784" s="21" t="s">
        <v>167</v>
      </c>
      <c r="CJ784" s="19">
        <v>26.420274400000004</v>
      </c>
      <c r="CM784" s="18" t="s">
        <v>167</v>
      </c>
      <c r="CO784" s="23" t="s">
        <v>167</v>
      </c>
      <c r="CQ784" s="23" t="s">
        <v>167</v>
      </c>
      <c r="CR784" s="23" t="s">
        <v>974</v>
      </c>
      <c r="CT784" s="18" t="s">
        <v>167</v>
      </c>
      <c r="CV784" s="18" t="s">
        <v>167</v>
      </c>
      <c r="CY784" s="18" t="s">
        <v>167</v>
      </c>
      <c r="DA784" s="18" t="s">
        <v>167</v>
      </c>
      <c r="DC784" s="18" t="s">
        <v>167</v>
      </c>
      <c r="DE784" s="18" t="s">
        <v>167</v>
      </c>
      <c r="DH784" s="18" t="s">
        <v>167</v>
      </c>
      <c r="DK784" s="18" t="s">
        <v>167</v>
      </c>
      <c r="DN784" s="18" t="s">
        <v>167</v>
      </c>
      <c r="DQ784" s="18" t="s">
        <v>167</v>
      </c>
      <c r="DU784" s="18" t="s">
        <v>167</v>
      </c>
      <c r="DZ784" s="18" t="s">
        <v>167</v>
      </c>
      <c r="EE784" s="18" t="s">
        <v>167</v>
      </c>
      <c r="EF784" s="39">
        <v>8.2180600000000007E-6</v>
      </c>
      <c r="EG784" s="24">
        <v>0.78734499999999996</v>
      </c>
      <c r="EH784" s="39">
        <v>2.5259999999999999E-8</v>
      </c>
      <c r="EI784" s="39">
        <v>1.0363999999999999E-12</v>
      </c>
      <c r="EJ784" s="39">
        <v>1.4799E-4</v>
      </c>
      <c r="EK784" s="39">
        <v>3.7002000000000002E-5</v>
      </c>
      <c r="EL784" s="39">
        <v>2.396E-6</v>
      </c>
      <c r="EM784" s="39">
        <v>1.4809E-7</v>
      </c>
      <c r="EN784" s="39">
        <v>3.7996999999999998E-6</v>
      </c>
      <c r="EO784" s="39">
        <v>3.7719000000000003E-5</v>
      </c>
      <c r="EP784" s="39">
        <v>1.4975000000000001E-4</v>
      </c>
      <c r="EQ784" s="39">
        <v>2.4145999999999999E-5</v>
      </c>
      <c r="ER784" s="39">
        <v>0</v>
      </c>
      <c r="ES784" s="39">
        <v>0</v>
      </c>
      <c r="ET784" s="39">
        <v>0</v>
      </c>
      <c r="EU784" s="39">
        <v>3.1510000000000002E-5</v>
      </c>
      <c r="EV784" s="39">
        <v>5.7334999999999998E-7</v>
      </c>
      <c r="EW784" s="39">
        <v>4.281E-4</v>
      </c>
      <c r="EX784" s="39">
        <v>1.8400999999999999E-7</v>
      </c>
      <c r="FA784" s="23">
        <v>-1.2849999999999999</v>
      </c>
      <c r="FB784" s="23">
        <v>-3.6059000000000001</v>
      </c>
      <c r="FC784" s="23">
        <v>-4.6471</v>
      </c>
      <c r="FD784" s="23">
        <v>-1.7723</v>
      </c>
      <c r="FE784" s="23">
        <v>1.7063999999999999</v>
      </c>
      <c r="FF784" s="23">
        <v>-16.379100000000001</v>
      </c>
      <c r="FG784" s="23">
        <v>-12.8338</v>
      </c>
      <c r="FH784" s="23">
        <v>-7.7519999999999998</v>
      </c>
      <c r="FI784" s="23">
        <v>1.5933999999999999</v>
      </c>
      <c r="FJ784" s="23">
        <v>-13.276199999999999</v>
      </c>
      <c r="FK784" s="23">
        <v>1.5751999999999999</v>
      </c>
      <c r="FL784" s="23">
        <v>6.8186</v>
      </c>
      <c r="FM784" s="23">
        <v>3.3599999999999998E-2</v>
      </c>
      <c r="FN784" s="23">
        <v>3.9540000000000002</v>
      </c>
      <c r="FO784" s="23">
        <v>-2.4041999999999999</v>
      </c>
      <c r="FP784" s="23">
        <v>6.2618</v>
      </c>
      <c r="FQ784" s="23">
        <v>-0.56730000000000003</v>
      </c>
      <c r="FR784" s="23">
        <v>-7.4433999999999996</v>
      </c>
    </row>
    <row r="785" spans="1:174" x14ac:dyDescent="0.2">
      <c r="A785" s="17">
        <f t="shared" si="17"/>
        <v>784</v>
      </c>
      <c r="B785" s="18">
        <v>13</v>
      </c>
      <c r="C785" s="18" t="s">
        <v>1345</v>
      </c>
      <c r="D785" s="18" t="s">
        <v>1319</v>
      </c>
      <c r="E785" s="18" t="s">
        <v>166</v>
      </c>
      <c r="F785" s="18" t="s">
        <v>166</v>
      </c>
      <c r="H785" s="18">
        <v>7</v>
      </c>
      <c r="I785" s="18">
        <v>1.4758848</v>
      </c>
      <c r="K785" s="18">
        <v>64.930746999999997</v>
      </c>
      <c r="L785" s="18">
        <v>-15.211411</v>
      </c>
      <c r="M785" s="18" t="s">
        <v>229</v>
      </c>
      <c r="O785" s="18" t="s">
        <v>167</v>
      </c>
      <c r="P785" s="18">
        <v>3034</v>
      </c>
      <c r="Q785" s="18">
        <v>2.14</v>
      </c>
      <c r="S785" s="19">
        <v>5.4</v>
      </c>
      <c r="U785" s="20">
        <v>7.68</v>
      </c>
      <c r="W785" s="19">
        <f t="shared" si="18"/>
        <v>38.752125743115407</v>
      </c>
      <c r="X785" s="19"/>
      <c r="Z785" s="21">
        <v>0.67100000000000004</v>
      </c>
      <c r="AA785" s="21"/>
      <c r="AC785" s="18" t="s">
        <v>167</v>
      </c>
      <c r="AE785" s="18" t="s">
        <v>167</v>
      </c>
      <c r="AG785" s="18" t="s">
        <v>167</v>
      </c>
      <c r="AH785" s="22">
        <v>156</v>
      </c>
      <c r="AI785" s="22"/>
      <c r="AJ785" s="22">
        <v>23.3</v>
      </c>
      <c r="AM785" s="18" t="s">
        <v>167</v>
      </c>
      <c r="AO785" s="18" t="s">
        <v>167</v>
      </c>
      <c r="AQ785" s="18" t="s">
        <v>167</v>
      </c>
      <c r="AR785" s="19">
        <v>1.74</v>
      </c>
      <c r="AT785" s="21">
        <v>0.14099999999999999</v>
      </c>
      <c r="AV785" s="19">
        <v>2.93</v>
      </c>
      <c r="AY785" s="18" t="s">
        <v>167</v>
      </c>
      <c r="AZ785" s="19">
        <v>29</v>
      </c>
      <c r="BA785"/>
      <c r="BC785" s="18" t="s">
        <v>167</v>
      </c>
      <c r="BE785" s="18" t="s">
        <v>167</v>
      </c>
      <c r="BF785" s="19">
        <v>119.504</v>
      </c>
      <c r="BI785" s="18" t="s">
        <v>167</v>
      </c>
      <c r="BK785" s="18" t="s">
        <v>167</v>
      </c>
      <c r="BM785" s="18" t="s">
        <v>167</v>
      </c>
      <c r="BN785" s="19">
        <v>34.592659786950733</v>
      </c>
      <c r="BQ785" s="18" t="s">
        <v>167</v>
      </c>
      <c r="BS785" s="18" t="s">
        <v>167</v>
      </c>
      <c r="BT785" s="21"/>
      <c r="BU785" s="18" t="s">
        <v>167</v>
      </c>
      <c r="BW785" s="18" t="s">
        <v>167</v>
      </c>
      <c r="BY785" s="18" t="s">
        <v>167</v>
      </c>
      <c r="BZ785" s="24">
        <v>25.9</v>
      </c>
      <c r="CA785"/>
      <c r="CB785" s="21"/>
      <c r="CC785" s="18" t="s">
        <v>167</v>
      </c>
      <c r="CD785" s="21"/>
      <c r="CE785" s="18" t="s">
        <v>167</v>
      </c>
      <c r="CF785" s="21"/>
      <c r="CG785" s="18" t="s">
        <v>167</v>
      </c>
      <c r="CI785" s="21" t="s">
        <v>167</v>
      </c>
      <c r="CJ785" s="19">
        <v>24.589770400000003</v>
      </c>
      <c r="CM785" s="18" t="s">
        <v>167</v>
      </c>
      <c r="CO785" s="23" t="s">
        <v>167</v>
      </c>
      <c r="CQ785" s="23" t="s">
        <v>167</v>
      </c>
      <c r="CR785" s="23" t="s">
        <v>974</v>
      </c>
      <c r="CT785" s="18" t="s">
        <v>167</v>
      </c>
      <c r="CV785" s="18" t="s">
        <v>167</v>
      </c>
      <c r="CY785" s="18" t="s">
        <v>167</v>
      </c>
      <c r="DA785" s="18" t="s">
        <v>167</v>
      </c>
      <c r="DC785" s="18" t="s">
        <v>167</v>
      </c>
      <c r="DE785" s="18" t="s">
        <v>167</v>
      </c>
      <c r="DH785" s="18" t="s">
        <v>167</v>
      </c>
      <c r="DK785" s="18" t="s">
        <v>167</v>
      </c>
      <c r="DN785" s="18" t="s">
        <v>167</v>
      </c>
      <c r="DQ785" s="18" t="s">
        <v>167</v>
      </c>
      <c r="DU785" s="18" t="s">
        <v>167</v>
      </c>
      <c r="DZ785" s="18" t="s">
        <v>167</v>
      </c>
      <c r="EE785" s="18" t="s">
        <v>167</v>
      </c>
      <c r="EF785" s="39">
        <v>1.4991099999999999E-5</v>
      </c>
      <c r="EG785" s="24">
        <v>1.55118</v>
      </c>
      <c r="EH785" s="39">
        <v>2.1483000000000001E-8</v>
      </c>
      <c r="EI785" s="39">
        <v>1.1364000000000001E-12</v>
      </c>
      <c r="EJ785" s="39">
        <v>1.5499000000000001E-4</v>
      </c>
      <c r="EK785" s="39">
        <v>2.3000999999999999E-5</v>
      </c>
      <c r="EL785" s="39">
        <v>1.6979000000000001E-6</v>
      </c>
      <c r="EM785" s="39">
        <v>8.4557999999999995E-8</v>
      </c>
      <c r="EN785" s="39">
        <v>2.8998000000000002E-6</v>
      </c>
      <c r="EO785" s="39">
        <v>2.8795000000000001E-5</v>
      </c>
      <c r="EP785" s="39">
        <v>1.1946E-4</v>
      </c>
      <c r="EQ785" s="39">
        <v>2.5335000000000001E-5</v>
      </c>
      <c r="ER785" s="39">
        <v>0</v>
      </c>
      <c r="ES785" s="39">
        <v>0</v>
      </c>
      <c r="ET785" s="39">
        <v>0</v>
      </c>
      <c r="EU785" s="39">
        <v>2.6268E-5</v>
      </c>
      <c r="EV785" s="39">
        <v>5.8711000000000002E-7</v>
      </c>
      <c r="EW785" s="39">
        <v>3.9829999999999998E-4</v>
      </c>
      <c r="EX785" s="39">
        <v>1.1506E-7</v>
      </c>
      <c r="FA785" s="23">
        <v>-1.18</v>
      </c>
      <c r="FB785" s="23">
        <v>-4.1798000000000002</v>
      </c>
      <c r="FC785" s="23">
        <v>-4.8635000000000002</v>
      </c>
      <c r="FD785" s="23">
        <v>-1.7452000000000001</v>
      </c>
      <c r="FE785" s="23">
        <v>1.2292000000000001</v>
      </c>
      <c r="FF785" s="23">
        <v>-17.3245</v>
      </c>
      <c r="FG785" s="23">
        <v>-13.7582</v>
      </c>
      <c r="FH785" s="23">
        <v>-8.2167999999999992</v>
      </c>
      <c r="FI785" s="23">
        <v>1.5074000000000001</v>
      </c>
      <c r="FJ785" s="23">
        <v>-13.734299999999999</v>
      </c>
      <c r="FK785" s="23">
        <v>1.7008000000000001</v>
      </c>
      <c r="FL785" s="23">
        <v>6.6515000000000004</v>
      </c>
      <c r="FM785" s="23">
        <v>-0.47349999999999998</v>
      </c>
      <c r="FN785" s="23">
        <v>3.7932999999999999</v>
      </c>
      <c r="FO785" s="23">
        <v>-2.9698000000000002</v>
      </c>
      <c r="FP785" s="23">
        <v>5.9378000000000002</v>
      </c>
      <c r="FQ785" s="23">
        <v>-1.0964</v>
      </c>
      <c r="FR785" s="23">
        <v>-8.1592000000000002</v>
      </c>
    </row>
    <row r="786" spans="1:174" x14ac:dyDescent="0.2">
      <c r="A786" s="17">
        <f t="shared" si="17"/>
        <v>785</v>
      </c>
      <c r="B786" s="18">
        <v>13</v>
      </c>
      <c r="C786" s="18" t="s">
        <v>1346</v>
      </c>
      <c r="D786" s="18" t="s">
        <v>1319</v>
      </c>
      <c r="E786" s="18" t="s">
        <v>166</v>
      </c>
      <c r="F786" s="18" t="s">
        <v>166</v>
      </c>
      <c r="H786" s="18">
        <v>7</v>
      </c>
      <c r="I786" s="18">
        <v>0.99338400000000004</v>
      </c>
      <c r="K786" s="18">
        <v>64.930746999999997</v>
      </c>
      <c r="L786" s="18">
        <v>-15.211411</v>
      </c>
      <c r="M786" s="18" t="s">
        <v>229</v>
      </c>
      <c r="O786" s="18" t="s">
        <v>167</v>
      </c>
      <c r="P786" s="18">
        <v>3034</v>
      </c>
      <c r="Q786" s="18">
        <v>2.14</v>
      </c>
      <c r="S786" s="19">
        <v>3.3</v>
      </c>
      <c r="U786" s="20">
        <v>7.77</v>
      </c>
      <c r="W786" s="19">
        <f t="shared" si="18"/>
        <v>57.647448626746161</v>
      </c>
      <c r="X786" s="19"/>
      <c r="Z786" s="21">
        <v>0.56699999999999995</v>
      </c>
      <c r="AA786" s="21"/>
      <c r="AC786" s="18" t="s">
        <v>167</v>
      </c>
      <c r="AE786" s="18" t="s">
        <v>167</v>
      </c>
      <c r="AG786" s="18" t="s">
        <v>167</v>
      </c>
      <c r="AH786" s="22">
        <v>212</v>
      </c>
      <c r="AI786" s="22"/>
      <c r="AJ786" s="22">
        <v>32.6</v>
      </c>
      <c r="AM786" s="18" t="s">
        <v>167</v>
      </c>
      <c r="AO786" s="18" t="s">
        <v>167</v>
      </c>
      <c r="AQ786" s="18" t="s">
        <v>167</v>
      </c>
      <c r="AR786" s="19">
        <v>2.5499999999999998</v>
      </c>
      <c r="AT786" s="21">
        <v>6.0999999999999999E-2</v>
      </c>
      <c r="AV786" s="19">
        <v>4.4800000000000004</v>
      </c>
      <c r="AY786" s="18" t="s">
        <v>167</v>
      </c>
      <c r="AZ786" s="19">
        <v>64</v>
      </c>
      <c r="BA786"/>
      <c r="BC786" s="18" t="s">
        <v>167</v>
      </c>
      <c r="BE786" s="18" t="s">
        <v>167</v>
      </c>
      <c r="BF786" s="19">
        <v>184.68799999999999</v>
      </c>
      <c r="BI786" s="18" t="s">
        <v>167</v>
      </c>
      <c r="BK786" s="18" t="s">
        <v>167</v>
      </c>
      <c r="BM786" s="18" t="s">
        <v>167</v>
      </c>
      <c r="BN786" s="19">
        <v>71.055193075898799</v>
      </c>
      <c r="BQ786" s="18" t="s">
        <v>167</v>
      </c>
      <c r="BS786" s="18" t="s">
        <v>167</v>
      </c>
      <c r="BT786" s="21"/>
      <c r="BU786" s="18" t="s">
        <v>167</v>
      </c>
      <c r="BW786" s="18" t="s">
        <v>167</v>
      </c>
      <c r="BY786" s="18" t="s">
        <v>167</v>
      </c>
      <c r="BZ786" s="24">
        <v>41.2</v>
      </c>
      <c r="CA786"/>
      <c r="CB786" s="21"/>
      <c r="CC786" s="18" t="s">
        <v>167</v>
      </c>
      <c r="CD786" s="21"/>
      <c r="CE786" s="18" t="s">
        <v>167</v>
      </c>
      <c r="CF786" s="21"/>
      <c r="CG786" s="18" t="s">
        <v>167</v>
      </c>
      <c r="CI786" s="21" t="s">
        <v>167</v>
      </c>
      <c r="CJ786" s="19">
        <v>35.999912000000002</v>
      </c>
      <c r="CM786" s="18" t="s">
        <v>167</v>
      </c>
      <c r="CO786" s="23" t="s">
        <v>167</v>
      </c>
      <c r="CQ786" s="23" t="s">
        <v>167</v>
      </c>
      <c r="CR786" s="23" t="s">
        <v>974</v>
      </c>
      <c r="CT786" s="18" t="s">
        <v>167</v>
      </c>
      <c r="CV786" s="18" t="s">
        <v>167</v>
      </c>
      <c r="CY786" s="18" t="s">
        <v>167</v>
      </c>
      <c r="DA786" s="18" t="s">
        <v>167</v>
      </c>
      <c r="DC786" s="18" t="s">
        <v>167</v>
      </c>
      <c r="DE786" s="18" t="s">
        <v>167</v>
      </c>
      <c r="DH786" s="18" t="s">
        <v>167</v>
      </c>
      <c r="DK786" s="18" t="s">
        <v>167</v>
      </c>
      <c r="DN786" s="18" t="s">
        <v>167</v>
      </c>
      <c r="DQ786" s="18" t="s">
        <v>167</v>
      </c>
      <c r="DU786" s="18" t="s">
        <v>167</v>
      </c>
      <c r="DZ786" s="18" t="s">
        <v>167</v>
      </c>
      <c r="EE786" s="18" t="s">
        <v>167</v>
      </c>
      <c r="EF786" s="39">
        <v>3.5022199999999998E-5</v>
      </c>
      <c r="EG786" s="24">
        <v>2.4331900000000002</v>
      </c>
      <c r="EH786" s="39">
        <v>1.7558999999999999E-8</v>
      </c>
      <c r="EI786" s="39">
        <v>7.9245000000000002E-13</v>
      </c>
      <c r="EJ786" s="39">
        <v>2.1005000000000001E-4</v>
      </c>
      <c r="EK786" s="39">
        <v>3.3002E-5</v>
      </c>
      <c r="EL786" s="39">
        <v>2.5936E-6</v>
      </c>
      <c r="EM786" s="39">
        <v>3.4743000000000002E-8</v>
      </c>
      <c r="EN786" s="39">
        <v>4.4994999999999999E-6</v>
      </c>
      <c r="EO786" s="39">
        <v>6.3355000000000006E-5</v>
      </c>
      <c r="EP786" s="39">
        <v>1.8462E-4</v>
      </c>
      <c r="EQ786" s="39">
        <v>3.9978000000000002E-5</v>
      </c>
      <c r="ER786" s="39">
        <v>0</v>
      </c>
      <c r="ES786" s="39">
        <v>0</v>
      </c>
      <c r="ET786" s="39">
        <v>0</v>
      </c>
      <c r="EU786" s="39">
        <v>3.2917999999999999E-5</v>
      </c>
      <c r="EV786" s="39">
        <v>1.0056E-6</v>
      </c>
      <c r="EW786" s="39">
        <v>5.8365000000000001E-4</v>
      </c>
      <c r="EX786" s="39">
        <v>2.6568999999999999E-7</v>
      </c>
      <c r="FA786" s="23">
        <v>-1.2462</v>
      </c>
      <c r="FB786" s="23">
        <v>-2.9750000000000001</v>
      </c>
      <c r="FC786" s="23">
        <v>-4.1952999999999996</v>
      </c>
      <c r="FD786" s="23">
        <v>-1.4058999999999999</v>
      </c>
      <c r="FE786" s="23">
        <v>2.3923999999999999</v>
      </c>
      <c r="FF786" s="23">
        <v>-14.566800000000001</v>
      </c>
      <c r="FG786" s="23">
        <v>-10.978</v>
      </c>
      <c r="FH786" s="23">
        <v>-6.9702999999999999</v>
      </c>
      <c r="FI786" s="23">
        <v>1.3231999999999999</v>
      </c>
      <c r="FJ786" s="23">
        <v>-12.686500000000001</v>
      </c>
      <c r="FK786" s="23">
        <v>1.6567000000000001</v>
      </c>
      <c r="FL786" s="23">
        <v>6.3811</v>
      </c>
      <c r="FM786" s="23">
        <v>0.86460000000000004</v>
      </c>
      <c r="FN786" s="23">
        <v>4.3917999999999999</v>
      </c>
      <c r="FO786" s="23">
        <v>-1.734</v>
      </c>
      <c r="FP786" s="23">
        <v>7.0754000000000001</v>
      </c>
      <c r="FQ786" s="23">
        <v>0.36409999999999998</v>
      </c>
      <c r="FR786" s="23">
        <v>-6.2605000000000004</v>
      </c>
    </row>
    <row r="787" spans="1:174" x14ac:dyDescent="0.2">
      <c r="A787" s="17">
        <f t="shared" si="17"/>
        <v>786</v>
      </c>
      <c r="B787" s="18">
        <v>13</v>
      </c>
      <c r="C787" s="18" t="s">
        <v>1347</v>
      </c>
      <c r="D787" s="18" t="s">
        <v>1319</v>
      </c>
      <c r="E787" s="18" t="s">
        <v>166</v>
      </c>
      <c r="F787" s="18" t="s">
        <v>166</v>
      </c>
      <c r="H787" s="18">
        <v>7</v>
      </c>
      <c r="I787" s="18">
        <v>9.4607999999999998E-2</v>
      </c>
      <c r="K787" s="18">
        <v>64.930746999999997</v>
      </c>
      <c r="L787" s="18">
        <v>-15.211411</v>
      </c>
      <c r="M787" s="18" t="s">
        <v>229</v>
      </c>
      <c r="O787" s="18" t="s">
        <v>167</v>
      </c>
      <c r="P787" s="18">
        <v>3034</v>
      </c>
      <c r="Q787" s="18">
        <v>2.14</v>
      </c>
      <c r="S787" s="19">
        <v>-0.3</v>
      </c>
      <c r="U787" s="20">
        <v>7.83</v>
      </c>
      <c r="W787" s="19">
        <f t="shared" si="18"/>
        <v>109.06559963733069</v>
      </c>
      <c r="X787" s="19"/>
      <c r="Z787" s="21">
        <v>0.23</v>
      </c>
      <c r="AA787" s="21"/>
      <c r="AC787" s="18" t="s">
        <v>167</v>
      </c>
      <c r="AE787" s="18" t="s">
        <v>167</v>
      </c>
      <c r="AG787" s="18" t="s">
        <v>167</v>
      </c>
      <c r="AH787" s="22">
        <v>387</v>
      </c>
      <c r="AI787" s="22"/>
      <c r="AJ787" s="22">
        <v>67.099999999999994</v>
      </c>
      <c r="AM787" s="18" t="s">
        <v>167</v>
      </c>
      <c r="AO787" s="18" t="s">
        <v>167</v>
      </c>
      <c r="AQ787" s="18" t="s">
        <v>167</v>
      </c>
      <c r="AR787" s="19">
        <v>5.45</v>
      </c>
      <c r="AT787" s="21">
        <v>0.29899999999999999</v>
      </c>
      <c r="AV787" s="19">
        <v>8.39</v>
      </c>
      <c r="AY787" s="18" t="s">
        <v>167</v>
      </c>
      <c r="AZ787" s="19">
        <v>129</v>
      </c>
      <c r="BA787"/>
      <c r="BC787" s="18" t="s">
        <v>167</v>
      </c>
      <c r="BE787" s="18" t="s">
        <v>167</v>
      </c>
      <c r="BF787" s="19">
        <v>344.048</v>
      </c>
      <c r="BI787" s="18" t="s">
        <v>167</v>
      </c>
      <c r="BK787" s="18" t="s">
        <v>167</v>
      </c>
      <c r="BM787" s="18" t="s">
        <v>167</v>
      </c>
      <c r="BN787" s="19">
        <v>111.72494174434088</v>
      </c>
      <c r="BQ787" s="18" t="s">
        <v>167</v>
      </c>
      <c r="BS787" s="18" t="s">
        <v>167</v>
      </c>
      <c r="BT787" s="21"/>
      <c r="BU787" s="18" t="s">
        <v>167</v>
      </c>
      <c r="BW787" s="18" t="s">
        <v>167</v>
      </c>
      <c r="BY787" s="18" t="s">
        <v>167</v>
      </c>
      <c r="BZ787" s="24">
        <v>107</v>
      </c>
      <c r="CA787"/>
      <c r="CB787" s="21"/>
      <c r="CC787" s="18" t="s">
        <v>167</v>
      </c>
      <c r="CD787" s="21"/>
      <c r="CE787" s="18" t="s">
        <v>167</v>
      </c>
      <c r="CF787" s="21"/>
      <c r="CG787" s="18" t="s">
        <v>167</v>
      </c>
      <c r="CI787" s="21" t="s">
        <v>167</v>
      </c>
      <c r="CJ787" s="19">
        <v>66.2642448</v>
      </c>
      <c r="CM787" s="18" t="s">
        <v>167</v>
      </c>
      <c r="CO787" s="23" t="s">
        <v>167</v>
      </c>
      <c r="CQ787" s="23" t="s">
        <v>167</v>
      </c>
      <c r="CR787" s="23" t="s">
        <v>974</v>
      </c>
      <c r="CT787" s="18" t="s">
        <v>167</v>
      </c>
      <c r="CV787" s="18" t="s">
        <v>167</v>
      </c>
      <c r="CY787" s="18" t="s">
        <v>167</v>
      </c>
      <c r="DA787" s="18" t="s">
        <v>167</v>
      </c>
      <c r="DC787" s="18" t="s">
        <v>167</v>
      </c>
      <c r="DE787" s="18" t="s">
        <v>167</v>
      </c>
      <c r="DH787" s="18" t="s">
        <v>167</v>
      </c>
      <c r="DK787" s="18" t="s">
        <v>167</v>
      </c>
      <c r="DN787" s="18" t="s">
        <v>167</v>
      </c>
      <c r="DQ787" s="18" t="s">
        <v>167</v>
      </c>
      <c r="DU787" s="18" t="s">
        <v>167</v>
      </c>
      <c r="DZ787" s="18" t="s">
        <v>167</v>
      </c>
      <c r="EE787" s="18" t="s">
        <v>167</v>
      </c>
      <c r="EF787" s="39">
        <v>1.2561199999999999E-5</v>
      </c>
      <c r="EG787" s="24">
        <v>0.46063399999999999</v>
      </c>
      <c r="EH787" s="39">
        <v>1.5463000000000001E-8</v>
      </c>
      <c r="EI787" s="39">
        <v>5.6721999999999998E-13</v>
      </c>
      <c r="EJ787" s="39">
        <v>3.8026999999999999E-4</v>
      </c>
      <c r="EK787" s="39">
        <v>6.7007000000000004E-5</v>
      </c>
      <c r="EL787" s="39">
        <v>5.4763999999999998E-6</v>
      </c>
      <c r="EM787" s="39">
        <v>1.9077999999999999E-7</v>
      </c>
      <c r="EN787" s="39">
        <v>8.3977999999999995E-6</v>
      </c>
      <c r="EO787" s="39">
        <v>1.2658E-4</v>
      </c>
      <c r="EP787" s="39">
        <v>3.4369000000000001E-4</v>
      </c>
      <c r="EQ787" s="39">
        <v>1.0200999999999999E-4</v>
      </c>
      <c r="ER787" s="39">
        <v>0</v>
      </c>
      <c r="ES787" s="39">
        <v>0</v>
      </c>
      <c r="ET787" s="39">
        <v>0</v>
      </c>
      <c r="EU787" s="39">
        <v>5.8077E-5</v>
      </c>
      <c r="EV787" s="39">
        <v>1.9462000000000001E-6</v>
      </c>
      <c r="EW787" s="39">
        <v>1.0759999999999999E-3</v>
      </c>
      <c r="EX787" s="39">
        <v>4.0876000000000002E-7</v>
      </c>
      <c r="FA787" s="23">
        <v>-1.5310999999999999</v>
      </c>
      <c r="FB787" s="23">
        <v>-2.2482000000000002</v>
      </c>
      <c r="FC787" s="23">
        <v>-4.2388000000000003</v>
      </c>
      <c r="FD787" s="23">
        <v>-0.91190000000000004</v>
      </c>
      <c r="FE787" s="23">
        <v>2.7161</v>
      </c>
      <c r="FF787" s="23">
        <v>-13.6143</v>
      </c>
      <c r="FG787" s="23">
        <v>-9.9863</v>
      </c>
      <c r="FH787" s="23">
        <v>-6.1582999999999997</v>
      </c>
      <c r="FI787" s="23">
        <v>2.1213000000000002</v>
      </c>
      <c r="FJ787" s="23">
        <v>-12.196999999999999</v>
      </c>
      <c r="FK787" s="23">
        <v>1.4104000000000001</v>
      </c>
      <c r="FL787" s="23">
        <v>7.0282</v>
      </c>
      <c r="FM787" s="23">
        <v>1.3666</v>
      </c>
      <c r="FN787" s="23">
        <v>4.3994</v>
      </c>
      <c r="FO787" s="23">
        <v>-0.95479999999999998</v>
      </c>
      <c r="FP787" s="23">
        <v>7.3452999999999999</v>
      </c>
      <c r="FQ787" s="23">
        <v>1.0055000000000001</v>
      </c>
      <c r="FR787" s="23">
        <v>-4.9831000000000003</v>
      </c>
    </row>
    <row r="788" spans="1:174" x14ac:dyDescent="0.2">
      <c r="A788" s="17">
        <f t="shared" si="17"/>
        <v>787</v>
      </c>
      <c r="B788" s="18">
        <v>13</v>
      </c>
      <c r="C788" s="18" t="s">
        <v>1348</v>
      </c>
      <c r="D788" s="18" t="s">
        <v>1319</v>
      </c>
      <c r="E788" s="18" t="s">
        <v>166</v>
      </c>
      <c r="F788" s="18" t="s">
        <v>166</v>
      </c>
      <c r="H788" s="18">
        <v>7</v>
      </c>
      <c r="I788" s="18">
        <v>2.4408864000000001</v>
      </c>
      <c r="K788" s="18">
        <v>64.930746999999997</v>
      </c>
      <c r="L788" s="18">
        <v>-15.211411</v>
      </c>
      <c r="M788" s="18" t="s">
        <v>229</v>
      </c>
      <c r="O788" s="18" t="s">
        <v>167</v>
      </c>
      <c r="P788" s="18">
        <v>3034</v>
      </c>
      <c r="Q788" s="18">
        <v>2.14</v>
      </c>
      <c r="S788" s="19">
        <v>1.1000000000000001</v>
      </c>
      <c r="U788" s="20">
        <v>7.23</v>
      </c>
      <c r="W788" s="19">
        <f t="shared" si="18"/>
        <v>26.9575525241668</v>
      </c>
      <c r="X788" s="19"/>
      <c r="Z788" s="21">
        <v>0.11899999999999999</v>
      </c>
      <c r="AA788" s="21"/>
      <c r="AC788" s="18" t="s">
        <v>167</v>
      </c>
      <c r="AE788" s="18" t="s">
        <v>167</v>
      </c>
      <c r="AG788" s="18" t="s">
        <v>167</v>
      </c>
      <c r="AH788" s="22">
        <v>84</v>
      </c>
      <c r="AI788" s="22"/>
      <c r="AJ788" s="22">
        <v>50.8</v>
      </c>
      <c r="AM788" s="18" t="s">
        <v>167</v>
      </c>
      <c r="AO788" s="18" t="s">
        <v>167</v>
      </c>
      <c r="AQ788" s="18" t="s">
        <v>167</v>
      </c>
      <c r="AR788" s="19">
        <v>1.21</v>
      </c>
      <c r="AT788" s="21">
        <v>0.46899999999999997</v>
      </c>
      <c r="AV788" s="19">
        <v>8.57</v>
      </c>
      <c r="AY788" s="18" t="s">
        <v>167</v>
      </c>
      <c r="AZ788" s="19">
        <v>36</v>
      </c>
      <c r="BA788"/>
      <c r="BC788" s="18" t="s">
        <v>167</v>
      </c>
      <c r="BE788" s="18" t="s">
        <v>167</v>
      </c>
      <c r="BF788" s="19">
        <v>111.70400000000001</v>
      </c>
      <c r="BI788" s="18" t="s">
        <v>167</v>
      </c>
      <c r="BK788" s="18" t="s">
        <v>167</v>
      </c>
      <c r="BM788" s="18" t="s">
        <v>167</v>
      </c>
      <c r="BN788" s="19">
        <v>31.320381158455394</v>
      </c>
      <c r="BQ788" s="18" t="s">
        <v>167</v>
      </c>
      <c r="BS788" s="18" t="s">
        <v>167</v>
      </c>
      <c r="BT788" s="21"/>
      <c r="BU788" s="18" t="s">
        <v>167</v>
      </c>
      <c r="BW788" s="18" t="s">
        <v>167</v>
      </c>
      <c r="BY788" s="18" t="s">
        <v>167</v>
      </c>
      <c r="BZ788" s="24">
        <v>13.3</v>
      </c>
      <c r="CA788"/>
      <c r="CB788" s="21"/>
      <c r="CC788" s="18" t="s">
        <v>167</v>
      </c>
      <c r="CD788" s="21"/>
      <c r="CE788" s="18" t="s">
        <v>167</v>
      </c>
      <c r="CF788" s="21"/>
      <c r="CG788" s="18" t="s">
        <v>167</v>
      </c>
      <c r="CI788" s="21" t="s">
        <v>167</v>
      </c>
      <c r="CJ788" s="19">
        <v>15.803351200000002</v>
      </c>
      <c r="CM788" s="18" t="s">
        <v>167</v>
      </c>
      <c r="CO788" s="23" t="s">
        <v>167</v>
      </c>
      <c r="CQ788" s="23" t="s">
        <v>167</v>
      </c>
      <c r="CR788" s="23" t="s">
        <v>974</v>
      </c>
      <c r="CT788" s="18" t="s">
        <v>167</v>
      </c>
      <c r="CV788" s="18" t="s">
        <v>167</v>
      </c>
      <c r="CY788" s="18" t="s">
        <v>167</v>
      </c>
      <c r="DA788" s="18" t="s">
        <v>167</v>
      </c>
      <c r="DC788" s="18" t="s">
        <v>167</v>
      </c>
      <c r="DE788" s="18" t="s">
        <v>167</v>
      </c>
      <c r="DH788" s="18" t="s">
        <v>167</v>
      </c>
      <c r="DK788" s="18" t="s">
        <v>167</v>
      </c>
      <c r="DN788" s="18" t="s">
        <v>167</v>
      </c>
      <c r="DQ788" s="18" t="s">
        <v>167</v>
      </c>
      <c r="DU788" s="18" t="s">
        <v>167</v>
      </c>
      <c r="DZ788" s="18" t="s">
        <v>167</v>
      </c>
      <c r="EE788" s="18" t="s">
        <v>167</v>
      </c>
      <c r="EF788" s="39">
        <v>2.3852199999999998E-5</v>
      </c>
      <c r="EG788" s="24">
        <v>3.4198599999999999</v>
      </c>
      <c r="EH788" s="39">
        <v>6.0276000000000003E-8</v>
      </c>
      <c r="EI788" s="39">
        <v>3.6319000000000001E-11</v>
      </c>
      <c r="EJ788" s="39">
        <v>8.3722999999999998E-5</v>
      </c>
      <c r="EK788" s="39">
        <v>5.1001000000000002E-5</v>
      </c>
      <c r="EL788" s="39">
        <v>1.1976E-6</v>
      </c>
      <c r="EM788" s="39">
        <v>4.4846999999999999E-7</v>
      </c>
      <c r="EN788" s="39">
        <v>8.5998000000000002E-6</v>
      </c>
      <c r="EO788" s="39">
        <v>3.5855999999999997E-5</v>
      </c>
      <c r="EP788" s="39">
        <v>1.1168E-4</v>
      </c>
      <c r="EQ788" s="39">
        <v>1.3114E-5</v>
      </c>
      <c r="ER788" s="39">
        <v>0</v>
      </c>
      <c r="ES788" s="39">
        <v>0</v>
      </c>
      <c r="ET788" s="39">
        <v>0</v>
      </c>
      <c r="EU788" s="39">
        <v>5.4347E-5</v>
      </c>
      <c r="EV788" s="39">
        <v>1.1513E-7</v>
      </c>
      <c r="EW788" s="39">
        <v>2.5798999999999999E-4</v>
      </c>
      <c r="EX788" s="39">
        <v>3.0151000000000003E-8</v>
      </c>
      <c r="FA788" s="23">
        <v>-1.3339000000000001</v>
      </c>
      <c r="FB788" s="23">
        <v>-4.8221999999999996</v>
      </c>
      <c r="FC788" s="23">
        <v>-6.6776</v>
      </c>
      <c r="FD788" s="23">
        <v>-2.7151999999999998</v>
      </c>
      <c r="FE788" s="23">
        <v>0.77010000000000001</v>
      </c>
      <c r="FF788" s="23">
        <v>-23.000800000000002</v>
      </c>
      <c r="FG788" s="23">
        <v>-19.388200000000001</v>
      </c>
      <c r="FH788" s="23">
        <v>-10.6556</v>
      </c>
      <c r="FI788" s="23">
        <v>0.77100000000000002</v>
      </c>
      <c r="FJ788" s="23">
        <v>-15.967599999999999</v>
      </c>
      <c r="FK788" s="23">
        <v>1.5924</v>
      </c>
      <c r="FL788" s="23">
        <v>5.7370999999999999</v>
      </c>
      <c r="FM788" s="23">
        <v>-0.95340000000000003</v>
      </c>
      <c r="FN788" s="23">
        <v>3.6181999999999999</v>
      </c>
      <c r="FO788" s="23">
        <v>-3.0501999999999998</v>
      </c>
      <c r="FP788" s="23">
        <v>5.6203000000000003</v>
      </c>
      <c r="FQ788" s="23">
        <v>-2.6507999999999998</v>
      </c>
      <c r="FR788" s="23">
        <v>-10.011699999999999</v>
      </c>
    </row>
    <row r="789" spans="1:174" x14ac:dyDescent="0.2">
      <c r="A789" s="17">
        <f t="shared" si="17"/>
        <v>788</v>
      </c>
      <c r="B789" s="18">
        <v>13</v>
      </c>
      <c r="C789" s="18" t="s">
        <v>1349</v>
      </c>
      <c r="D789" s="18" t="s">
        <v>1319</v>
      </c>
      <c r="E789" s="18" t="s">
        <v>166</v>
      </c>
      <c r="F789" s="18" t="s">
        <v>166</v>
      </c>
      <c r="H789" s="18">
        <v>7</v>
      </c>
      <c r="I789" s="18">
        <v>1.6146432000000002</v>
      </c>
      <c r="K789" s="18">
        <v>64.930746999999997</v>
      </c>
      <c r="L789" s="18">
        <v>-15.211411</v>
      </c>
      <c r="M789" s="18" t="s">
        <v>229</v>
      </c>
      <c r="O789" s="18" t="s">
        <v>167</v>
      </c>
      <c r="P789" s="18">
        <v>3034</v>
      </c>
      <c r="Q789" s="18">
        <v>2.14</v>
      </c>
      <c r="S789" s="19">
        <v>2.4</v>
      </c>
      <c r="U789" s="20">
        <v>7.49</v>
      </c>
      <c r="W789" s="19">
        <f t="shared" si="18"/>
        <v>38.631950436203347</v>
      </c>
      <c r="X789" s="19"/>
      <c r="Z789" s="21">
        <v>0.32600000000000001</v>
      </c>
      <c r="AA789" s="21"/>
      <c r="AC789" s="18" t="s">
        <v>167</v>
      </c>
      <c r="AE789" s="18" t="s">
        <v>167</v>
      </c>
      <c r="AG789" s="18" t="s">
        <v>167</v>
      </c>
      <c r="AH789" s="22">
        <v>134</v>
      </c>
      <c r="AI789" s="22"/>
      <c r="AJ789" s="22">
        <v>31.9</v>
      </c>
      <c r="AM789" s="18" t="s">
        <v>167</v>
      </c>
      <c r="AO789" s="18" t="s">
        <v>167</v>
      </c>
      <c r="AQ789" s="18" t="s">
        <v>167</v>
      </c>
      <c r="AR789" s="19">
        <v>2.0499999999999998</v>
      </c>
      <c r="AT789" s="21">
        <v>0.47299999999999998</v>
      </c>
      <c r="AV789" s="19">
        <v>4.33</v>
      </c>
      <c r="AY789" s="18" t="s">
        <v>167</v>
      </c>
      <c r="AZ789" s="19">
        <v>42</v>
      </c>
      <c r="BA789"/>
      <c r="BC789" s="18" t="s">
        <v>167</v>
      </c>
      <c r="BE789" s="18" t="s">
        <v>167</v>
      </c>
      <c r="BF789" s="19">
        <v>122.072</v>
      </c>
      <c r="BI789" s="18" t="s">
        <v>167</v>
      </c>
      <c r="BK789" s="18" t="s">
        <v>167</v>
      </c>
      <c r="BM789" s="18" t="s">
        <v>167</v>
      </c>
      <c r="BN789" s="19">
        <v>50.486584553928097</v>
      </c>
      <c r="BQ789" s="18" t="s">
        <v>167</v>
      </c>
      <c r="BS789" s="18" t="s">
        <v>167</v>
      </c>
      <c r="BT789" s="21"/>
      <c r="BU789" s="18" t="s">
        <v>167</v>
      </c>
      <c r="BW789" s="18" t="s">
        <v>167</v>
      </c>
      <c r="BY789" s="18" t="s">
        <v>167</v>
      </c>
      <c r="BZ789" s="24">
        <v>18.2</v>
      </c>
      <c r="CA789"/>
      <c r="CB789" s="21"/>
      <c r="CC789" s="18" t="s">
        <v>167</v>
      </c>
      <c r="CD789" s="21"/>
      <c r="CE789" s="18" t="s">
        <v>167</v>
      </c>
      <c r="CF789" s="21"/>
      <c r="CG789" s="18" t="s">
        <v>167</v>
      </c>
      <c r="CI789" s="21" t="s">
        <v>167</v>
      </c>
      <c r="CJ789" s="19">
        <v>24.8948544</v>
      </c>
      <c r="CM789" s="18" t="s">
        <v>167</v>
      </c>
      <c r="CO789" s="23" t="s">
        <v>167</v>
      </c>
      <c r="CQ789" s="23" t="s">
        <v>167</v>
      </c>
      <c r="CR789" s="23" t="s">
        <v>974</v>
      </c>
      <c r="CT789" s="18" t="s">
        <v>167</v>
      </c>
      <c r="CV789" s="18" t="s">
        <v>167</v>
      </c>
      <c r="CY789" s="18" t="s">
        <v>167</v>
      </c>
      <c r="DA789" s="18" t="s">
        <v>167</v>
      </c>
      <c r="DC789" s="18" t="s">
        <v>167</v>
      </c>
      <c r="DE789" s="18" t="s">
        <v>167</v>
      </c>
      <c r="DH789" s="18" t="s">
        <v>167</v>
      </c>
      <c r="DK789" s="18" t="s">
        <v>167</v>
      </c>
      <c r="DN789" s="18" t="s">
        <v>167</v>
      </c>
      <c r="DQ789" s="18" t="s">
        <v>167</v>
      </c>
      <c r="DU789" s="18" t="s">
        <v>167</v>
      </c>
      <c r="DZ789" s="18" t="s">
        <v>167</v>
      </c>
      <c r="EE789" s="18" t="s">
        <v>167</v>
      </c>
      <c r="EF789" s="39">
        <v>1.7125900000000001E-6</v>
      </c>
      <c r="EG789" s="24">
        <v>0.17948900000000001</v>
      </c>
      <c r="EH789" s="39">
        <v>3.3255000000000002E-8</v>
      </c>
      <c r="EI789" s="39">
        <v>7.1518000000000003E-12</v>
      </c>
      <c r="EJ789" s="39">
        <v>1.3332E-4</v>
      </c>
      <c r="EK789" s="39">
        <v>3.2001000000000001E-5</v>
      </c>
      <c r="EL789" s="39">
        <v>2.0961999999999999E-6</v>
      </c>
      <c r="EM789" s="39">
        <v>4.1152999999999998E-7</v>
      </c>
      <c r="EN789" s="39">
        <v>4.2999000000000001E-6</v>
      </c>
      <c r="EO789" s="39">
        <v>4.1746000000000003E-5</v>
      </c>
      <c r="EP789" s="39">
        <v>1.2207E-4</v>
      </c>
      <c r="EQ789" s="39">
        <v>1.7836E-5</v>
      </c>
      <c r="ER789" s="39">
        <v>0</v>
      </c>
      <c r="ES789" s="39">
        <v>0</v>
      </c>
      <c r="ET789" s="39">
        <v>0</v>
      </c>
      <c r="EU789" s="39">
        <v>4.4974E-5</v>
      </c>
      <c r="EV789" s="39">
        <v>3.4863999999999998E-7</v>
      </c>
      <c r="EW789" s="39">
        <v>4.0528999999999999E-4</v>
      </c>
      <c r="EX789" s="39">
        <v>9.4489000000000007E-8</v>
      </c>
      <c r="FA789" s="23">
        <v>-1.1754</v>
      </c>
      <c r="FB789" s="23">
        <v>-3.7801</v>
      </c>
      <c r="FC789" s="23">
        <v>-5.1505999999999998</v>
      </c>
      <c r="FD789" s="23">
        <v>-2.0432000000000001</v>
      </c>
      <c r="FE789" s="23">
        <v>1.9433</v>
      </c>
      <c r="FF789" s="23">
        <v>-18.782900000000001</v>
      </c>
      <c r="FG789" s="23">
        <v>-15.1844</v>
      </c>
      <c r="FH789" s="23">
        <v>-8.8255999999999997</v>
      </c>
      <c r="FI789" s="23">
        <v>1.5428999999999999</v>
      </c>
      <c r="FJ789" s="23">
        <v>-14.4198</v>
      </c>
      <c r="FK789" s="23">
        <v>1.7370000000000001</v>
      </c>
      <c r="FL789" s="23">
        <v>6.5633999999999997</v>
      </c>
      <c r="FM789" s="23">
        <v>0.1928</v>
      </c>
      <c r="FN789" s="23">
        <v>4.2834000000000003</v>
      </c>
      <c r="FO789" s="23">
        <v>-2.3664000000000001</v>
      </c>
      <c r="FP789" s="23">
        <v>6.5994000000000002</v>
      </c>
      <c r="FQ789" s="23">
        <v>-0.8145</v>
      </c>
      <c r="FR789" s="23">
        <v>-8.1915999999999993</v>
      </c>
    </row>
    <row r="790" spans="1:174" x14ac:dyDescent="0.2">
      <c r="A790" s="17">
        <f t="shared" si="17"/>
        <v>789</v>
      </c>
      <c r="B790" s="18">
        <v>13</v>
      </c>
      <c r="C790" s="18" t="s">
        <v>1350</v>
      </c>
      <c r="D790" s="18" t="s">
        <v>1319</v>
      </c>
      <c r="E790" s="18" t="s">
        <v>166</v>
      </c>
      <c r="F790" s="18" t="s">
        <v>166</v>
      </c>
      <c r="H790" s="18">
        <v>7</v>
      </c>
      <c r="I790" s="18">
        <v>2.1066047999999999</v>
      </c>
      <c r="K790" s="18">
        <v>64.930746999999997</v>
      </c>
      <c r="L790" s="18">
        <v>-15.211411</v>
      </c>
      <c r="M790" s="18" t="s">
        <v>229</v>
      </c>
      <c r="O790" s="18" t="s">
        <v>167</v>
      </c>
      <c r="P790" s="18">
        <v>3034</v>
      </c>
      <c r="Q790" s="18">
        <v>2.14</v>
      </c>
      <c r="S790" s="19">
        <v>6.8</v>
      </c>
      <c r="U790" s="20">
        <v>7.63</v>
      </c>
      <c r="W790" s="19">
        <f t="shared" si="18"/>
        <v>41.006943279303783</v>
      </c>
      <c r="X790" s="19"/>
      <c r="Z790" s="21">
        <v>0.52600000000000002</v>
      </c>
      <c r="AA790" s="21"/>
      <c r="AC790" s="18" t="s">
        <v>167</v>
      </c>
      <c r="AE790" s="18" t="s">
        <v>167</v>
      </c>
      <c r="AG790" s="18" t="s">
        <v>167</v>
      </c>
      <c r="AH790" s="22">
        <v>145</v>
      </c>
      <c r="AI790" s="22"/>
      <c r="AJ790" s="22">
        <v>28.1</v>
      </c>
      <c r="AM790" s="18" t="s">
        <v>167</v>
      </c>
      <c r="AO790" s="18" t="s">
        <v>167</v>
      </c>
      <c r="AQ790" s="18" t="s">
        <v>167</v>
      </c>
      <c r="AR790" s="19">
        <v>2.5</v>
      </c>
      <c r="AT790" s="21">
        <v>0.13600000000000001</v>
      </c>
      <c r="AV790" s="19">
        <v>3.68</v>
      </c>
      <c r="AY790" s="18" t="s">
        <v>167</v>
      </c>
      <c r="AZ790" s="19">
        <v>35</v>
      </c>
      <c r="BA790"/>
      <c r="BC790" s="18" t="s">
        <v>167</v>
      </c>
      <c r="BE790" s="18" t="s">
        <v>167</v>
      </c>
      <c r="BF790" s="19">
        <v>132.72800000000001</v>
      </c>
      <c r="BI790" s="18" t="s">
        <v>167</v>
      </c>
      <c r="BK790" s="18" t="s">
        <v>167</v>
      </c>
      <c r="BM790" s="18" t="s">
        <v>167</v>
      </c>
      <c r="BN790" s="19">
        <v>52.823926431424766</v>
      </c>
      <c r="BQ790" s="18" t="s">
        <v>167</v>
      </c>
      <c r="BS790" s="18" t="s">
        <v>167</v>
      </c>
      <c r="BT790" s="21"/>
      <c r="BU790" s="18" t="s">
        <v>167</v>
      </c>
      <c r="BW790" s="18" t="s">
        <v>167</v>
      </c>
      <c r="BY790" s="18" t="s">
        <v>167</v>
      </c>
      <c r="BZ790" s="24">
        <v>18.899999999999999</v>
      </c>
      <c r="CA790"/>
      <c r="CB790" s="21"/>
      <c r="CC790" s="18" t="s">
        <v>167</v>
      </c>
      <c r="CD790" s="21"/>
      <c r="CE790" s="18" t="s">
        <v>167</v>
      </c>
      <c r="CF790" s="21"/>
      <c r="CG790" s="18" t="s">
        <v>167</v>
      </c>
      <c r="CI790" s="21" t="s">
        <v>167</v>
      </c>
      <c r="CJ790" s="19">
        <v>26.786375200000002</v>
      </c>
      <c r="CM790" s="18" t="s">
        <v>167</v>
      </c>
      <c r="CO790" s="23" t="s">
        <v>167</v>
      </c>
      <c r="CQ790" s="23" t="s">
        <v>167</v>
      </c>
      <c r="CR790" s="23" t="s">
        <v>974</v>
      </c>
      <c r="CT790" s="18" t="s">
        <v>167</v>
      </c>
      <c r="CV790" s="18" t="s">
        <v>167</v>
      </c>
      <c r="CY790" s="18" t="s">
        <v>167</v>
      </c>
      <c r="DA790" s="18" t="s">
        <v>167</v>
      </c>
      <c r="DC790" s="18" t="s">
        <v>167</v>
      </c>
      <c r="DE790" s="18" t="s">
        <v>167</v>
      </c>
      <c r="DH790" s="18" t="s">
        <v>167</v>
      </c>
      <c r="DK790" s="18" t="s">
        <v>167</v>
      </c>
      <c r="DN790" s="18" t="s">
        <v>167</v>
      </c>
      <c r="DQ790" s="18" t="s">
        <v>167</v>
      </c>
      <c r="DU790" s="18" t="s">
        <v>167</v>
      </c>
      <c r="DZ790" s="18" t="s">
        <v>167</v>
      </c>
      <c r="EE790" s="18" t="s">
        <v>167</v>
      </c>
      <c r="EF790" s="39">
        <v>-9.3065499999999999E-6</v>
      </c>
      <c r="EG790" s="24">
        <v>-0.93138200000000004</v>
      </c>
      <c r="EH790" s="39">
        <v>2.4106999999999999E-8</v>
      </c>
      <c r="EI790" s="39">
        <v>9.5734999999999995E-13</v>
      </c>
      <c r="EJ790" s="39">
        <v>1.4412E-4</v>
      </c>
      <c r="EK790" s="39">
        <v>2.8000999999999998E-5</v>
      </c>
      <c r="EL790" s="39">
        <v>2.4961999999999999E-6</v>
      </c>
      <c r="EM790" s="39">
        <v>8.2069000000000005E-8</v>
      </c>
      <c r="EN790" s="39">
        <v>3.6998000000000001E-6</v>
      </c>
      <c r="EO790" s="39">
        <v>3.4761000000000001E-5</v>
      </c>
      <c r="EP790" s="39">
        <v>1.3265999999999999E-4</v>
      </c>
      <c r="EQ790" s="39">
        <v>1.8493000000000001E-5</v>
      </c>
      <c r="ER790" s="39">
        <v>0</v>
      </c>
      <c r="ES790" s="39">
        <v>0</v>
      </c>
      <c r="ET790" s="39">
        <v>0</v>
      </c>
      <c r="EU790" s="39">
        <v>3.1041000000000003E-5</v>
      </c>
      <c r="EV790" s="39">
        <v>5.9731000000000005E-7</v>
      </c>
      <c r="EW790" s="39">
        <v>4.348E-4</v>
      </c>
      <c r="EX790" s="39">
        <v>1.6667E-7</v>
      </c>
      <c r="FA790" s="23">
        <v>-1.3010999999999999</v>
      </c>
      <c r="FB790" s="23">
        <v>-3.7919</v>
      </c>
      <c r="FC790" s="23">
        <v>-4.7872000000000003</v>
      </c>
      <c r="FD790" s="23">
        <v>-1.7655000000000001</v>
      </c>
      <c r="FE790" s="23">
        <v>1.5199</v>
      </c>
      <c r="FF790" s="23">
        <v>-16.706800000000001</v>
      </c>
      <c r="FG790" s="23">
        <v>-13.1553</v>
      </c>
      <c r="FH790" s="23">
        <v>-7.8728999999999996</v>
      </c>
      <c r="FI790" s="23">
        <v>1.3821000000000001</v>
      </c>
      <c r="FJ790" s="23">
        <v>-13.397</v>
      </c>
      <c r="FK790" s="23">
        <v>1.5651999999999999</v>
      </c>
      <c r="FL790" s="23">
        <v>6.5831</v>
      </c>
      <c r="FM790" s="23">
        <v>-0.14729999999999999</v>
      </c>
      <c r="FN790" s="23">
        <v>3.8490000000000002</v>
      </c>
      <c r="FO790" s="23">
        <v>-2.5409999999999999</v>
      </c>
      <c r="FP790" s="23">
        <v>6.1022999999999996</v>
      </c>
      <c r="FQ790" s="23">
        <v>-0.76290000000000002</v>
      </c>
      <c r="FR790" s="23">
        <v>-7.6032999999999999</v>
      </c>
    </row>
    <row r="791" spans="1:174" x14ac:dyDescent="0.2">
      <c r="A791" s="17">
        <f t="shared" si="17"/>
        <v>790</v>
      </c>
      <c r="B791" s="18">
        <v>13</v>
      </c>
      <c r="C791" s="18" t="s">
        <v>1351</v>
      </c>
      <c r="D791" s="18" t="s">
        <v>1319</v>
      </c>
      <c r="E791" s="18" t="s">
        <v>166</v>
      </c>
      <c r="F791" s="18" t="s">
        <v>166</v>
      </c>
      <c r="H791" s="18">
        <v>7</v>
      </c>
      <c r="I791" s="18">
        <v>1.781784</v>
      </c>
      <c r="K791" s="18">
        <v>64.930746999999997</v>
      </c>
      <c r="L791" s="18">
        <v>-15.211411</v>
      </c>
      <c r="M791" s="18" t="s">
        <v>229</v>
      </c>
      <c r="O791" s="18" t="s">
        <v>167</v>
      </c>
      <c r="P791" s="18">
        <v>3034</v>
      </c>
      <c r="Q791" s="18">
        <v>2.14</v>
      </c>
      <c r="S791" s="19">
        <v>3.2</v>
      </c>
      <c r="U791" s="20">
        <v>7.71</v>
      </c>
      <c r="W791" s="19">
        <f t="shared" si="18"/>
        <v>42.064285024314756</v>
      </c>
      <c r="X791" s="19"/>
      <c r="Z791" s="21">
        <v>0.45200000000000001</v>
      </c>
      <c r="AA791" s="21"/>
      <c r="AC791" s="18" t="s">
        <v>167</v>
      </c>
      <c r="AE791" s="18" t="s">
        <v>167</v>
      </c>
      <c r="AG791" s="18" t="s">
        <v>167</v>
      </c>
      <c r="AH791" s="22">
        <v>165</v>
      </c>
      <c r="AI791" s="22"/>
      <c r="AJ791" s="22">
        <v>19.600000000000001</v>
      </c>
      <c r="AM791" s="18" t="s">
        <v>167</v>
      </c>
      <c r="AO791" s="18" t="s">
        <v>167</v>
      </c>
      <c r="AQ791" s="18" t="s">
        <v>167</v>
      </c>
      <c r="AR791" s="19">
        <v>1.79</v>
      </c>
      <c r="AT791" s="21">
        <v>3.5999999999999997E-2</v>
      </c>
      <c r="AV791" s="19">
        <v>3.1</v>
      </c>
      <c r="AY791" s="18" t="s">
        <v>167</v>
      </c>
      <c r="AZ791" s="19">
        <v>31</v>
      </c>
      <c r="BA791"/>
      <c r="BC791" s="18" t="s">
        <v>167</v>
      </c>
      <c r="BE791" s="18" t="s">
        <v>167</v>
      </c>
      <c r="BF791" s="19">
        <v>112.248</v>
      </c>
      <c r="BI791" s="18" t="s">
        <v>167</v>
      </c>
      <c r="BK791" s="18" t="s">
        <v>167</v>
      </c>
      <c r="BM791" s="18" t="s">
        <v>167</v>
      </c>
      <c r="BN791" s="19">
        <v>36.462533288948073</v>
      </c>
      <c r="BQ791" s="18" t="s">
        <v>167</v>
      </c>
      <c r="BS791" s="18" t="s">
        <v>167</v>
      </c>
      <c r="BT791" s="21"/>
      <c r="BU791" s="18" t="s">
        <v>167</v>
      </c>
      <c r="BW791" s="18" t="s">
        <v>167</v>
      </c>
      <c r="BY791" s="18" t="s">
        <v>167</v>
      </c>
      <c r="BZ791" s="24">
        <v>18.7</v>
      </c>
      <c r="CA791"/>
      <c r="CB791" s="21"/>
      <c r="CC791" s="18" t="s">
        <v>167</v>
      </c>
      <c r="CD791" s="21"/>
      <c r="CE791" s="18" t="s">
        <v>167</v>
      </c>
      <c r="CF791" s="21"/>
      <c r="CG791" s="18" t="s">
        <v>167</v>
      </c>
      <c r="CI791" s="21" t="s">
        <v>167</v>
      </c>
      <c r="CJ791" s="19">
        <v>28.433828800000004</v>
      </c>
      <c r="CM791" s="18" t="s">
        <v>167</v>
      </c>
      <c r="CO791" s="23" t="s">
        <v>167</v>
      </c>
      <c r="CQ791" s="23" t="s">
        <v>167</v>
      </c>
      <c r="CR791" s="23" t="s">
        <v>974</v>
      </c>
      <c r="CT791" s="18" t="s">
        <v>167</v>
      </c>
      <c r="CV791" s="18" t="s">
        <v>167</v>
      </c>
      <c r="CY791" s="18" t="s">
        <v>167</v>
      </c>
      <c r="DA791" s="18" t="s">
        <v>167</v>
      </c>
      <c r="DC791" s="18" t="s">
        <v>167</v>
      </c>
      <c r="DE791" s="18" t="s">
        <v>167</v>
      </c>
      <c r="DH791" s="18" t="s">
        <v>167</v>
      </c>
      <c r="DK791" s="18" t="s">
        <v>167</v>
      </c>
      <c r="DN791" s="18" t="s">
        <v>167</v>
      </c>
      <c r="DQ791" s="18" t="s">
        <v>167</v>
      </c>
      <c r="DU791" s="18" t="s">
        <v>167</v>
      </c>
      <c r="DZ791" s="18" t="s">
        <v>167</v>
      </c>
      <c r="EE791" s="18" t="s">
        <v>167</v>
      </c>
      <c r="EF791" s="39">
        <v>-1.5911699999999999E-5</v>
      </c>
      <c r="EG791" s="24">
        <v>-1.54908</v>
      </c>
      <c r="EH791" s="39">
        <v>2.0059999999999999E-8</v>
      </c>
      <c r="EI791" s="39">
        <v>1.0809999999999999E-12</v>
      </c>
      <c r="EJ791" s="39">
        <v>1.6403000000000001E-4</v>
      </c>
      <c r="EK791" s="39">
        <v>2.0001E-5</v>
      </c>
      <c r="EL791" s="39">
        <v>1.7978E-6</v>
      </c>
      <c r="EM791" s="39">
        <v>2.3625000000000001E-8</v>
      </c>
      <c r="EN791" s="39">
        <v>3.0999000000000002E-6</v>
      </c>
      <c r="EO791" s="39">
        <v>3.0788999999999999E-5</v>
      </c>
      <c r="EP791" s="39">
        <v>1.1217000000000001E-4</v>
      </c>
      <c r="EQ791" s="39">
        <v>1.8281999999999999E-5</v>
      </c>
      <c r="ER791" s="39">
        <v>0</v>
      </c>
      <c r="ES791" s="39">
        <v>0</v>
      </c>
      <c r="ET791" s="39">
        <v>0</v>
      </c>
      <c r="EU791" s="39">
        <v>3.0108999999999999E-5</v>
      </c>
      <c r="EV791" s="39">
        <v>6.7879999999999996E-7</v>
      </c>
      <c r="EW791" s="39">
        <v>4.6117E-4</v>
      </c>
      <c r="EX791" s="39">
        <v>1.1765E-7</v>
      </c>
      <c r="FA791" s="23">
        <v>-1.2794000000000001</v>
      </c>
      <c r="FB791" s="23">
        <v>-4.1477000000000004</v>
      </c>
      <c r="FC791" s="23">
        <v>-5.0646000000000004</v>
      </c>
      <c r="FD791" s="23">
        <v>-1.6657</v>
      </c>
      <c r="FE791" s="23">
        <v>1.2226999999999999</v>
      </c>
      <c r="FF791" s="23">
        <v>-17.651700000000002</v>
      </c>
      <c r="FG791" s="23">
        <v>-14.0619</v>
      </c>
      <c r="FH791" s="23">
        <v>-8.2005999999999997</v>
      </c>
      <c r="FI791" s="23">
        <v>0.98209999999999997</v>
      </c>
      <c r="FJ791" s="23">
        <v>-13.8383</v>
      </c>
      <c r="FK791" s="23">
        <v>1.6246</v>
      </c>
      <c r="FL791" s="23">
        <v>6.0358999999999998</v>
      </c>
      <c r="FM791" s="23">
        <v>-0.45750000000000002</v>
      </c>
      <c r="FN791" s="23">
        <v>3.7517</v>
      </c>
      <c r="FO791" s="23">
        <v>-2.8506</v>
      </c>
      <c r="FP791" s="23">
        <v>5.8940000000000001</v>
      </c>
      <c r="FQ791" s="23">
        <v>-1.0760000000000001</v>
      </c>
      <c r="FR791" s="23">
        <v>-7.9801000000000002</v>
      </c>
    </row>
    <row r="792" spans="1:174" x14ac:dyDescent="0.2">
      <c r="A792" s="17">
        <f t="shared" si="17"/>
        <v>791</v>
      </c>
      <c r="B792" s="18">
        <v>13</v>
      </c>
      <c r="C792" s="18" t="s">
        <v>1352</v>
      </c>
      <c r="D792" s="18" t="s">
        <v>1319</v>
      </c>
      <c r="E792" s="18" t="s">
        <v>166</v>
      </c>
      <c r="F792" s="18" t="s">
        <v>166</v>
      </c>
      <c r="H792" s="18">
        <v>7</v>
      </c>
      <c r="I792" s="18">
        <v>1.3150512000000001</v>
      </c>
      <c r="K792" s="18">
        <v>64.930746999999997</v>
      </c>
      <c r="L792" s="18">
        <v>-15.211411</v>
      </c>
      <c r="M792" s="18" t="s">
        <v>229</v>
      </c>
      <c r="O792" s="18" t="s">
        <v>167</v>
      </c>
      <c r="P792" s="18">
        <v>3034</v>
      </c>
      <c r="Q792" s="18">
        <v>2.14</v>
      </c>
      <c r="S792" s="19">
        <v>4.8</v>
      </c>
      <c r="U792" s="20">
        <v>7.67</v>
      </c>
      <c r="W792" s="19">
        <f t="shared" si="18"/>
        <v>41.801113258050151</v>
      </c>
      <c r="X792" s="19"/>
      <c r="Z792" s="21">
        <v>0.45600000000000002</v>
      </c>
      <c r="AA792" s="21"/>
      <c r="AC792" s="18" t="s">
        <v>167</v>
      </c>
      <c r="AE792" s="18" t="s">
        <v>167</v>
      </c>
      <c r="AG792" s="18" t="s">
        <v>167</v>
      </c>
      <c r="AH792" s="22">
        <v>170</v>
      </c>
      <c r="AI792" s="22"/>
      <c r="AJ792" s="22">
        <v>19.7</v>
      </c>
      <c r="AM792" s="18" t="s">
        <v>167</v>
      </c>
      <c r="AO792" s="18" t="s">
        <v>167</v>
      </c>
      <c r="AQ792" s="18" t="s">
        <v>167</v>
      </c>
      <c r="AR792" s="19">
        <v>1.71</v>
      </c>
      <c r="AT792" s="21">
        <v>0.125</v>
      </c>
      <c r="AV792" s="19">
        <v>2.78</v>
      </c>
      <c r="AY792" s="18" t="s">
        <v>167</v>
      </c>
      <c r="AZ792" s="19">
        <v>25</v>
      </c>
      <c r="BA792"/>
      <c r="BC792" s="18" t="s">
        <v>167</v>
      </c>
      <c r="BE792" s="18" t="s">
        <v>167</v>
      </c>
      <c r="BF792" s="19">
        <v>121.336</v>
      </c>
      <c r="BI792" s="18" t="s">
        <v>167</v>
      </c>
      <c r="BK792" s="18" t="s">
        <v>167</v>
      </c>
      <c r="BM792" s="18" t="s">
        <v>167</v>
      </c>
      <c r="BN792" s="19">
        <v>33.19025466045273</v>
      </c>
      <c r="BQ792" s="18" t="s">
        <v>167</v>
      </c>
      <c r="BS792" s="18" t="s">
        <v>167</v>
      </c>
      <c r="BT792" s="21"/>
      <c r="BU792" s="18" t="s">
        <v>167</v>
      </c>
      <c r="BW792" s="18" t="s">
        <v>167</v>
      </c>
      <c r="BY792" s="18" t="s">
        <v>167</v>
      </c>
      <c r="BZ792" s="24">
        <v>26.3</v>
      </c>
      <c r="CA792"/>
      <c r="CB792" s="21"/>
      <c r="CC792" s="18" t="s">
        <v>167</v>
      </c>
      <c r="CD792" s="21"/>
      <c r="CE792" s="18" t="s">
        <v>167</v>
      </c>
      <c r="CF792" s="21"/>
      <c r="CG792" s="18" t="s">
        <v>167</v>
      </c>
      <c r="CI792" s="21" t="s">
        <v>167</v>
      </c>
      <c r="CJ792" s="19">
        <v>27.274509600000002</v>
      </c>
      <c r="CM792" s="18" t="s">
        <v>167</v>
      </c>
      <c r="CO792" s="23" t="s">
        <v>167</v>
      </c>
      <c r="CQ792" s="23" t="s">
        <v>167</v>
      </c>
      <c r="CR792" s="23" t="s">
        <v>974</v>
      </c>
      <c r="CT792" s="18" t="s">
        <v>167</v>
      </c>
      <c r="CV792" s="18" t="s">
        <v>167</v>
      </c>
      <c r="CY792" s="18" t="s">
        <v>167</v>
      </c>
      <c r="DA792" s="18" t="s">
        <v>167</v>
      </c>
      <c r="DC792" s="18" t="s">
        <v>167</v>
      </c>
      <c r="DE792" s="18" t="s">
        <v>167</v>
      </c>
      <c r="DH792" s="18" t="s">
        <v>167</v>
      </c>
      <c r="DK792" s="18" t="s">
        <v>167</v>
      </c>
      <c r="DN792" s="18" t="s">
        <v>167</v>
      </c>
      <c r="DQ792" s="18" t="s">
        <v>167</v>
      </c>
      <c r="DU792" s="18" t="s">
        <v>167</v>
      </c>
      <c r="DZ792" s="18" t="s">
        <v>167</v>
      </c>
      <c r="EE792" s="18" t="s">
        <v>167</v>
      </c>
      <c r="EF792" s="39">
        <v>-6.0237499999999997E-6</v>
      </c>
      <c r="EG792" s="24">
        <v>-0.58455900000000005</v>
      </c>
      <c r="EH792" s="39">
        <v>2.1999000000000001E-8</v>
      </c>
      <c r="EI792" s="39">
        <v>1.0056000000000001E-12</v>
      </c>
      <c r="EJ792" s="39">
        <v>1.6885000000000001E-4</v>
      </c>
      <c r="EK792" s="39">
        <v>2.0001E-5</v>
      </c>
      <c r="EL792" s="39">
        <v>1.6982000000000001E-6</v>
      </c>
      <c r="EM792" s="39">
        <v>7.9890999999999997E-8</v>
      </c>
      <c r="EN792" s="39">
        <v>2.7997999999999999E-6</v>
      </c>
      <c r="EO792" s="39">
        <v>2.4813000000000001E-5</v>
      </c>
      <c r="EP792" s="39">
        <v>1.2126E-4</v>
      </c>
      <c r="EQ792" s="39">
        <v>2.5703000000000001E-5</v>
      </c>
      <c r="ER792" s="39">
        <v>0</v>
      </c>
      <c r="ES792" s="39">
        <v>0</v>
      </c>
      <c r="ET792" s="39">
        <v>0</v>
      </c>
      <c r="EU792" s="39">
        <v>3.0366E-5</v>
      </c>
      <c r="EV792" s="39">
        <v>6.2773000000000002E-7</v>
      </c>
      <c r="EW792" s="39">
        <v>4.4324000000000002E-4</v>
      </c>
      <c r="EX792" s="39">
        <v>1.0509999999999999E-7</v>
      </c>
      <c r="FA792" s="23">
        <v>-1.3109999999999999</v>
      </c>
      <c r="FB792" s="23">
        <v>-4.3521000000000001</v>
      </c>
      <c r="FC792" s="23">
        <v>-5.1810999999999998</v>
      </c>
      <c r="FD792" s="23">
        <v>-1.6834</v>
      </c>
      <c r="FE792" s="23">
        <v>0.89539999999999997</v>
      </c>
      <c r="FF792" s="23">
        <v>-18.243200000000002</v>
      </c>
      <c r="FG792" s="23">
        <v>-14.670500000000001</v>
      </c>
      <c r="FH792" s="23">
        <v>-8.3774999999999995</v>
      </c>
      <c r="FI792" s="23">
        <v>1.4349000000000001</v>
      </c>
      <c r="FJ792" s="23">
        <v>-14.006399999999999</v>
      </c>
      <c r="FK792" s="23">
        <v>1.5761000000000001</v>
      </c>
      <c r="FL792" s="23">
        <v>6.5545999999999998</v>
      </c>
      <c r="FM792" s="23">
        <v>-0.84530000000000005</v>
      </c>
      <c r="FN792" s="23">
        <v>3.5257000000000001</v>
      </c>
      <c r="FO792" s="23">
        <v>-3.1555</v>
      </c>
      <c r="FP792" s="23">
        <v>5.4997999999999996</v>
      </c>
      <c r="FQ792" s="23">
        <v>-1.4024000000000001</v>
      </c>
      <c r="FR792" s="23">
        <v>-8.4030000000000005</v>
      </c>
    </row>
    <row r="793" spans="1:174" x14ac:dyDescent="0.2">
      <c r="A793" s="17">
        <f t="shared" si="17"/>
        <v>792</v>
      </c>
      <c r="B793" s="18">
        <v>13</v>
      </c>
      <c r="C793" s="18" t="s">
        <v>1353</v>
      </c>
      <c r="D793" s="18" t="s">
        <v>1319</v>
      </c>
      <c r="E793" s="18" t="s">
        <v>166</v>
      </c>
      <c r="F793" s="18" t="s">
        <v>166</v>
      </c>
      <c r="H793" s="18">
        <v>7</v>
      </c>
      <c r="I793" s="18">
        <v>0.28382400000000002</v>
      </c>
      <c r="K793" s="18">
        <v>64.930746999999997</v>
      </c>
      <c r="L793" s="18">
        <v>-15.211411</v>
      </c>
      <c r="M793" s="18" t="s">
        <v>229</v>
      </c>
      <c r="O793" s="18" t="s">
        <v>167</v>
      </c>
      <c r="P793" s="18">
        <v>3034</v>
      </c>
      <c r="Q793" s="18">
        <v>2.14</v>
      </c>
      <c r="S793" s="19">
        <v>0</v>
      </c>
      <c r="U793" s="20">
        <v>7.71</v>
      </c>
      <c r="W793" s="19">
        <f t="shared" si="18"/>
        <v>71.506809714354063</v>
      </c>
      <c r="X793" s="19"/>
      <c r="Z793" s="21">
        <v>0.24099999999999999</v>
      </c>
      <c r="AA793" s="21"/>
      <c r="AC793" s="18" t="s">
        <v>167</v>
      </c>
      <c r="AE793" s="18" t="s">
        <v>167</v>
      </c>
      <c r="AG793" s="18" t="s">
        <v>167</v>
      </c>
      <c r="AH793" s="22">
        <v>255</v>
      </c>
      <c r="AI793" s="22"/>
      <c r="AJ793" s="22">
        <v>41</v>
      </c>
      <c r="AM793" s="18" t="s">
        <v>167</v>
      </c>
      <c r="AO793" s="18" t="s">
        <v>167</v>
      </c>
      <c r="AQ793" s="18" t="s">
        <v>167</v>
      </c>
      <c r="AR793" s="19">
        <v>3</v>
      </c>
      <c r="AT793" s="21">
        <v>4.2999999999999997E-2</v>
      </c>
      <c r="AV793" s="19">
        <v>4.72</v>
      </c>
      <c r="AY793" s="18" t="s">
        <v>167</v>
      </c>
      <c r="AZ793" s="19">
        <v>80</v>
      </c>
      <c r="BA793"/>
      <c r="BC793" s="18" t="s">
        <v>167</v>
      </c>
      <c r="BE793" s="18" t="s">
        <v>167</v>
      </c>
      <c r="BF793" s="19">
        <v>215.07999999999998</v>
      </c>
      <c r="BI793" s="18" t="s">
        <v>167</v>
      </c>
      <c r="BK793" s="18" t="s">
        <v>167</v>
      </c>
      <c r="BM793" s="18" t="s">
        <v>167</v>
      </c>
      <c r="BN793" s="19">
        <v>81.339497336884151</v>
      </c>
      <c r="BQ793" s="18" t="s">
        <v>167</v>
      </c>
      <c r="BS793" s="18" t="s">
        <v>167</v>
      </c>
      <c r="BT793" s="21"/>
      <c r="BU793" s="18" t="s">
        <v>167</v>
      </c>
      <c r="BW793" s="18" t="s">
        <v>167</v>
      </c>
      <c r="BY793" s="18" t="s">
        <v>167</v>
      </c>
      <c r="BZ793" s="24">
        <v>61.1</v>
      </c>
      <c r="CA793"/>
      <c r="CB793" s="21"/>
      <c r="CC793" s="18" t="s">
        <v>167</v>
      </c>
      <c r="CD793" s="21"/>
      <c r="CE793" s="18" t="s">
        <v>167</v>
      </c>
      <c r="CF793" s="21"/>
      <c r="CG793" s="18" t="s">
        <v>167</v>
      </c>
      <c r="CI793" s="21" t="s">
        <v>167</v>
      </c>
      <c r="CJ793" s="19">
        <v>44.542264000000003</v>
      </c>
      <c r="CM793" s="18" t="s">
        <v>167</v>
      </c>
      <c r="CO793" s="23" t="s">
        <v>167</v>
      </c>
      <c r="CQ793" s="23" t="s">
        <v>167</v>
      </c>
      <c r="CR793" s="23" t="s">
        <v>974</v>
      </c>
      <c r="CT793" s="18" t="s">
        <v>167</v>
      </c>
      <c r="CV793" s="18" t="s">
        <v>167</v>
      </c>
      <c r="CY793" s="18" t="s">
        <v>167</v>
      </c>
      <c r="DA793" s="18" t="s">
        <v>167</v>
      </c>
      <c r="DC793" s="18" t="s">
        <v>167</v>
      </c>
      <c r="DE793" s="18" t="s">
        <v>167</v>
      </c>
      <c r="DH793" s="18" t="s">
        <v>167</v>
      </c>
      <c r="DK793" s="18" t="s">
        <v>167</v>
      </c>
      <c r="DN793" s="18" t="s">
        <v>167</v>
      </c>
      <c r="DQ793" s="18" t="s">
        <v>167</v>
      </c>
      <c r="DU793" s="18" t="s">
        <v>167</v>
      </c>
      <c r="DZ793" s="18" t="s">
        <v>167</v>
      </c>
      <c r="EE793" s="18" t="s">
        <v>167</v>
      </c>
      <c r="EF793" s="39">
        <v>-4.8786399999999996E-6</v>
      </c>
      <c r="EG793" s="24">
        <v>-0.27528599999999998</v>
      </c>
      <c r="EH793" s="39">
        <v>2.0225000000000001E-8</v>
      </c>
      <c r="EI793" s="39">
        <v>1.5326999999999999E-12</v>
      </c>
      <c r="EJ793" s="39">
        <v>2.5213999999999998E-4</v>
      </c>
      <c r="EK793" s="39">
        <v>4.1003E-5</v>
      </c>
      <c r="EL793" s="39">
        <v>2.9915000000000001E-6</v>
      </c>
      <c r="EM793" s="39">
        <v>3.2736999999999997E-8</v>
      </c>
      <c r="EN793" s="39">
        <v>4.6993000000000001E-6</v>
      </c>
      <c r="EO793" s="39">
        <v>7.9005999999999995E-5</v>
      </c>
      <c r="EP793" s="39">
        <v>2.1497000000000001E-4</v>
      </c>
      <c r="EQ793" s="39">
        <v>5.9067000000000002E-5</v>
      </c>
      <c r="ER793" s="39">
        <v>0</v>
      </c>
      <c r="ES793" s="39">
        <v>0</v>
      </c>
      <c r="ET793" s="39">
        <v>0</v>
      </c>
      <c r="EU793" s="39">
        <v>5.1476E-5</v>
      </c>
      <c r="EV793" s="39">
        <v>9.7864000000000009E-7</v>
      </c>
      <c r="EW793" s="39">
        <v>7.2387999999999999E-4</v>
      </c>
      <c r="EX793" s="39">
        <v>2.2714999999999999E-7</v>
      </c>
      <c r="FA793" s="23">
        <v>-1.4053</v>
      </c>
      <c r="FB793" s="23">
        <v>-2.8637000000000001</v>
      </c>
      <c r="FC793" s="23">
        <v>-4.6471999999999998</v>
      </c>
      <c r="FD793" s="23">
        <v>-1.3585</v>
      </c>
      <c r="FE793" s="23">
        <v>2.4197000000000002</v>
      </c>
      <c r="FF793" s="23">
        <v>-15.836</v>
      </c>
      <c r="FG793" s="23">
        <v>-12.2113</v>
      </c>
      <c r="FH793" s="23">
        <v>-7.2386999999999997</v>
      </c>
      <c r="FI793" s="23">
        <v>1.0189999999999999</v>
      </c>
      <c r="FJ793" s="23">
        <v>-13.151899999999999</v>
      </c>
      <c r="FK793" s="23">
        <v>1.5328999999999999</v>
      </c>
      <c r="FL793" s="23">
        <v>5.9386000000000001</v>
      </c>
      <c r="FM793" s="23">
        <v>0.83079999999999998</v>
      </c>
      <c r="FN793" s="23">
        <v>4.3598999999999997</v>
      </c>
      <c r="FO793" s="23">
        <v>-1.6229</v>
      </c>
      <c r="FP793" s="23">
        <v>6.9234999999999998</v>
      </c>
      <c r="FQ793" s="23">
        <v>0.29709999999999998</v>
      </c>
      <c r="FR793" s="23">
        <v>-6.2468000000000004</v>
      </c>
    </row>
    <row r="794" spans="1:174" x14ac:dyDescent="0.2">
      <c r="A794" s="17">
        <f t="shared" si="17"/>
        <v>793</v>
      </c>
      <c r="B794" s="18">
        <v>13</v>
      </c>
      <c r="C794" s="18" t="s">
        <v>1354</v>
      </c>
      <c r="D794" s="18" t="s">
        <v>1319</v>
      </c>
      <c r="E794" s="18" t="s">
        <v>166</v>
      </c>
      <c r="F794" s="18" t="s">
        <v>166</v>
      </c>
      <c r="H794" s="18">
        <v>7</v>
      </c>
      <c r="I794" s="18">
        <v>0.12614400000000001</v>
      </c>
      <c r="K794" s="18">
        <v>64.930746999999997</v>
      </c>
      <c r="L794" s="18">
        <v>-15.211411</v>
      </c>
      <c r="M794" s="18" t="s">
        <v>229</v>
      </c>
      <c r="O794" s="18" t="s">
        <v>167</v>
      </c>
      <c r="P794" s="18">
        <v>3034</v>
      </c>
      <c r="Q794" s="18">
        <v>2.14</v>
      </c>
      <c r="S794" s="19">
        <v>-0.2</v>
      </c>
      <c r="U794" s="20">
        <v>7.75</v>
      </c>
      <c r="W794" s="19">
        <f t="shared" si="18"/>
        <v>97.197070868598729</v>
      </c>
      <c r="X794" s="19"/>
      <c r="Z794" s="21">
        <v>0.24099999999999999</v>
      </c>
      <c r="AA794" s="21"/>
      <c r="AC794" s="18" t="s">
        <v>167</v>
      </c>
      <c r="AE794" s="18" t="s">
        <v>167</v>
      </c>
      <c r="AG794" s="18" t="s">
        <v>167</v>
      </c>
      <c r="AH794" s="22">
        <v>332</v>
      </c>
      <c r="AI794" s="22"/>
      <c r="AJ794" s="22">
        <v>57</v>
      </c>
      <c r="AM794" s="18" t="s">
        <v>167</v>
      </c>
      <c r="AO794" s="18" t="s">
        <v>167</v>
      </c>
      <c r="AQ794" s="18" t="s">
        <v>167</v>
      </c>
      <c r="AR794" s="19">
        <v>4.9000000000000004</v>
      </c>
      <c r="AT794" s="21">
        <v>5.7000000000000002E-2</v>
      </c>
      <c r="AV794" s="19">
        <v>7.05</v>
      </c>
      <c r="AY794" s="18" t="s">
        <v>167</v>
      </c>
      <c r="AZ794" s="19">
        <v>110</v>
      </c>
      <c r="BA794"/>
      <c r="BC794" s="18" t="s">
        <v>167</v>
      </c>
      <c r="BE794" s="18" t="s">
        <v>167</v>
      </c>
      <c r="BF794" s="19">
        <v>300.16000000000003</v>
      </c>
      <c r="BI794" s="18" t="s">
        <v>167</v>
      </c>
      <c r="BK794" s="18" t="s">
        <v>167</v>
      </c>
      <c r="BM794" s="18" t="s">
        <v>167</v>
      </c>
      <c r="BN794" s="19">
        <v>106.58278961384821</v>
      </c>
      <c r="BQ794" s="18" t="s">
        <v>167</v>
      </c>
      <c r="BS794" s="18" t="s">
        <v>167</v>
      </c>
      <c r="BT794" s="21"/>
      <c r="BU794" s="18" t="s">
        <v>167</v>
      </c>
      <c r="BW794" s="18" t="s">
        <v>167</v>
      </c>
      <c r="BY794" s="18" t="s">
        <v>167</v>
      </c>
      <c r="BZ794" s="24">
        <v>99.5</v>
      </c>
      <c r="CA794"/>
      <c r="CB794" s="21"/>
      <c r="CC794" s="18" t="s">
        <v>167</v>
      </c>
      <c r="CD794" s="21"/>
      <c r="CE794" s="18" t="s">
        <v>167</v>
      </c>
      <c r="CF794" s="21"/>
      <c r="CG794" s="18" t="s">
        <v>167</v>
      </c>
      <c r="CI794" s="21" t="s">
        <v>167</v>
      </c>
      <c r="CJ794" s="19">
        <v>59.369346400000005</v>
      </c>
      <c r="CM794" s="18" t="s">
        <v>167</v>
      </c>
      <c r="CO794" s="23" t="s">
        <v>167</v>
      </c>
      <c r="CQ794" s="23" t="s">
        <v>167</v>
      </c>
      <c r="CR794" s="23" t="s">
        <v>974</v>
      </c>
      <c r="CT794" s="18" t="s">
        <v>167</v>
      </c>
      <c r="CV794" s="18" t="s">
        <v>167</v>
      </c>
      <c r="CY794" s="18" t="s">
        <v>167</v>
      </c>
      <c r="DA794" s="18" t="s">
        <v>167</v>
      </c>
      <c r="DC794" s="18" t="s">
        <v>167</v>
      </c>
      <c r="DE794" s="18" t="s">
        <v>167</v>
      </c>
      <c r="DH794" s="18" t="s">
        <v>167</v>
      </c>
      <c r="DK794" s="18" t="s">
        <v>167</v>
      </c>
      <c r="DN794" s="18" t="s">
        <v>167</v>
      </c>
      <c r="DQ794" s="18" t="s">
        <v>167</v>
      </c>
      <c r="DU794" s="18" t="s">
        <v>167</v>
      </c>
      <c r="DZ794" s="18" t="s">
        <v>167</v>
      </c>
      <c r="EE794" s="18" t="s">
        <v>167</v>
      </c>
      <c r="EF794" s="39">
        <v>-4.2243999999999997E-5</v>
      </c>
      <c r="EG794" s="24">
        <v>-1.75935</v>
      </c>
      <c r="EH794" s="39">
        <v>1.8544E-8</v>
      </c>
      <c r="EI794" s="39">
        <v>1.176E-12</v>
      </c>
      <c r="EJ794" s="39">
        <v>3.2666999999999999E-4</v>
      </c>
      <c r="EK794" s="39">
        <v>5.7006000000000003E-5</v>
      </c>
      <c r="EL794" s="39">
        <v>4.8817000000000002E-6</v>
      </c>
      <c r="EM794" s="39">
        <v>4.1074000000000001E-8</v>
      </c>
      <c r="EN794" s="39">
        <v>7.0982000000000001E-6</v>
      </c>
      <c r="EO794" s="39">
        <v>1.0809E-4</v>
      </c>
      <c r="EP794" s="39">
        <v>2.9995E-4</v>
      </c>
      <c r="EQ794" s="39">
        <v>9.5398999999999999E-5</v>
      </c>
      <c r="ER794" s="39">
        <v>0</v>
      </c>
      <c r="ES794" s="39">
        <v>0</v>
      </c>
      <c r="ET794" s="39">
        <v>0</v>
      </c>
      <c r="EU794" s="39">
        <v>6.2626999999999995E-5</v>
      </c>
      <c r="EV794" s="39">
        <v>1.4457E-6</v>
      </c>
      <c r="EW794" s="39">
        <v>9.6537000000000001E-4</v>
      </c>
      <c r="EX794" s="39">
        <v>3.2530999999999999E-7</v>
      </c>
      <c r="FA794" s="23">
        <v>-1.4369000000000001</v>
      </c>
      <c r="FB794" s="23">
        <v>-2.3548</v>
      </c>
      <c r="FC794" s="23">
        <v>-4.3053999999999997</v>
      </c>
      <c r="FD794" s="23">
        <v>-1.0972</v>
      </c>
      <c r="FE794" s="23">
        <v>2.8195999999999999</v>
      </c>
      <c r="FF794" s="23">
        <v>-14.5754</v>
      </c>
      <c r="FG794" s="23">
        <v>-10.948399999999999</v>
      </c>
      <c r="FH794" s="23">
        <v>-6.6340000000000003</v>
      </c>
      <c r="FI794" s="23">
        <v>1.2219</v>
      </c>
      <c r="FJ794" s="23">
        <v>-12.650499999999999</v>
      </c>
      <c r="FK794" s="23">
        <v>1.5035000000000001</v>
      </c>
      <c r="FL794" s="23">
        <v>6.133</v>
      </c>
      <c r="FM794" s="23">
        <v>1.3611</v>
      </c>
      <c r="FN794" s="23">
        <v>4.5425000000000004</v>
      </c>
      <c r="FO794" s="23">
        <v>-1.0767</v>
      </c>
      <c r="FP794" s="23">
        <v>7.41</v>
      </c>
      <c r="FQ794" s="23">
        <v>0.89059999999999995</v>
      </c>
      <c r="FR794" s="23">
        <v>-5.4878999999999998</v>
      </c>
    </row>
    <row r="795" spans="1:174" x14ac:dyDescent="0.2">
      <c r="A795" s="17">
        <f t="shared" si="17"/>
        <v>794</v>
      </c>
      <c r="B795" s="18">
        <v>13</v>
      </c>
      <c r="C795" s="18" t="s">
        <v>1355</v>
      </c>
      <c r="D795" s="18" t="s">
        <v>1319</v>
      </c>
      <c r="E795" s="18" t="s">
        <v>166</v>
      </c>
      <c r="F795" s="18" t="s">
        <v>166</v>
      </c>
      <c r="H795" s="18">
        <v>7</v>
      </c>
      <c r="I795" s="18">
        <v>0.70956000000000008</v>
      </c>
      <c r="K795" s="18">
        <v>64.930746999999997</v>
      </c>
      <c r="L795" s="18">
        <v>-15.211411</v>
      </c>
      <c r="M795" s="18" t="s">
        <v>229</v>
      </c>
      <c r="O795" s="18" t="s">
        <v>167</v>
      </c>
      <c r="P795" s="18">
        <v>3034</v>
      </c>
      <c r="Q795" s="18">
        <v>2.14</v>
      </c>
      <c r="S795" s="19">
        <v>2</v>
      </c>
      <c r="U795" s="20">
        <v>7.6</v>
      </c>
      <c r="W795" s="19">
        <f t="shared" si="18"/>
        <v>53.793956276142865</v>
      </c>
      <c r="X795" s="19"/>
      <c r="Z795" s="21">
        <v>0.54900000000000004</v>
      </c>
      <c r="AA795" s="21"/>
      <c r="AC795" s="18" t="s">
        <v>167</v>
      </c>
      <c r="AE795" s="18" t="s">
        <v>167</v>
      </c>
      <c r="AG795" s="18" t="s">
        <v>167</v>
      </c>
      <c r="AH795" s="22">
        <v>177</v>
      </c>
      <c r="AI795" s="22"/>
      <c r="AJ795" s="22">
        <v>89.6</v>
      </c>
      <c r="AM795" s="18" t="s">
        <v>167</v>
      </c>
      <c r="AO795" s="18" t="s">
        <v>167</v>
      </c>
      <c r="AQ795" s="18" t="s">
        <v>167</v>
      </c>
      <c r="AR795" s="19">
        <v>2.63</v>
      </c>
      <c r="AT795" s="21">
        <v>0.55300000000000005</v>
      </c>
      <c r="AV795" s="19">
        <v>5.29</v>
      </c>
      <c r="AY795" s="18" t="s">
        <v>167</v>
      </c>
      <c r="AZ795" s="19">
        <v>58</v>
      </c>
      <c r="BA795"/>
      <c r="BC795" s="18" t="s">
        <v>167</v>
      </c>
      <c r="BE795" s="18" t="s">
        <v>167</v>
      </c>
      <c r="BF795" s="19">
        <v>230.84800000000001</v>
      </c>
      <c r="BI795" s="18" t="s">
        <v>167</v>
      </c>
      <c r="BK795" s="18" t="s">
        <v>167</v>
      </c>
      <c r="BM795" s="18" t="s">
        <v>167</v>
      </c>
      <c r="BN795" s="19">
        <v>64.043167443408791</v>
      </c>
      <c r="BQ795" s="18" t="s">
        <v>167</v>
      </c>
      <c r="BS795" s="18" t="s">
        <v>167</v>
      </c>
      <c r="BT795" s="21"/>
      <c r="BU795" s="18" t="s">
        <v>167</v>
      </c>
      <c r="BW795" s="18" t="s">
        <v>167</v>
      </c>
      <c r="BY795" s="18" t="s">
        <v>167</v>
      </c>
      <c r="BZ795" s="24">
        <v>38</v>
      </c>
      <c r="CA795"/>
      <c r="CB795" s="21"/>
      <c r="CC795" s="18" t="s">
        <v>167</v>
      </c>
      <c r="CD795" s="21"/>
      <c r="CE795" s="18" t="s">
        <v>167</v>
      </c>
      <c r="CF795" s="21"/>
      <c r="CG795" s="18" t="s">
        <v>167</v>
      </c>
      <c r="CI795" s="21" t="s">
        <v>167</v>
      </c>
      <c r="CJ795" s="19">
        <v>31.057551200000002</v>
      </c>
      <c r="CM795" s="18" t="s">
        <v>167</v>
      </c>
      <c r="CO795" s="23" t="s">
        <v>167</v>
      </c>
      <c r="CQ795" s="23" t="s">
        <v>167</v>
      </c>
      <c r="CR795" s="23" t="s">
        <v>974</v>
      </c>
      <c r="CT795" s="18" t="s">
        <v>167</v>
      </c>
      <c r="CV795" s="18" t="s">
        <v>167</v>
      </c>
      <c r="CY795" s="18" t="s">
        <v>167</v>
      </c>
      <c r="DA795" s="18" t="s">
        <v>167</v>
      </c>
      <c r="DC795" s="18" t="s">
        <v>167</v>
      </c>
      <c r="DE795" s="18" t="s">
        <v>167</v>
      </c>
      <c r="DH795" s="18" t="s">
        <v>167</v>
      </c>
      <c r="DK795" s="18" t="s">
        <v>167</v>
      </c>
      <c r="DN795" s="18" t="s">
        <v>167</v>
      </c>
      <c r="DQ795" s="18" t="s">
        <v>167</v>
      </c>
      <c r="DU795" s="18" t="s">
        <v>167</v>
      </c>
      <c r="DZ795" s="18" t="s">
        <v>167</v>
      </c>
      <c r="EE795" s="18" t="s">
        <v>167</v>
      </c>
      <c r="EF795" s="39">
        <v>3.0497600000000001E-5</v>
      </c>
      <c r="EG795" s="24">
        <v>2.2137899999999999</v>
      </c>
      <c r="EH795" s="39">
        <v>2.5941E-8</v>
      </c>
      <c r="EI795" s="39">
        <v>5.1778E-12</v>
      </c>
      <c r="EJ795" s="39">
        <v>1.7562E-4</v>
      </c>
      <c r="EK795" s="39">
        <v>9.0005000000000003E-5</v>
      </c>
      <c r="EL795" s="39">
        <v>2.5940000000000001E-6</v>
      </c>
      <c r="EM795" s="39">
        <v>4.4586E-7</v>
      </c>
      <c r="EN795" s="39">
        <v>5.2994999999999998E-6</v>
      </c>
      <c r="EO795" s="39">
        <v>5.7494000000000002E-5</v>
      </c>
      <c r="EP795" s="39">
        <v>2.3070999999999999E-4</v>
      </c>
      <c r="EQ795" s="39">
        <v>3.7032000000000001E-5</v>
      </c>
      <c r="ER795" s="39">
        <v>0</v>
      </c>
      <c r="ES795" s="39">
        <v>0</v>
      </c>
      <c r="ET795" s="39">
        <v>0</v>
      </c>
      <c r="EU795" s="39">
        <v>4.3775E-5</v>
      </c>
      <c r="EV795" s="39">
        <v>5.6069000000000003E-7</v>
      </c>
      <c r="EW795" s="39">
        <v>5.0500000000000002E-4</v>
      </c>
      <c r="EX795" s="39">
        <v>1.5211999999999999E-7</v>
      </c>
      <c r="FA795" s="23">
        <v>-1.0354000000000001</v>
      </c>
      <c r="FB795" s="23">
        <v>-2.9369000000000001</v>
      </c>
      <c r="FC795" s="23">
        <v>-4.3592000000000004</v>
      </c>
      <c r="FD795" s="23">
        <v>-1.7363</v>
      </c>
      <c r="FE795" s="23">
        <v>2.7241</v>
      </c>
      <c r="FF795" s="23">
        <v>-16.5625</v>
      </c>
      <c r="FG795" s="23">
        <v>-12.9597</v>
      </c>
      <c r="FH795" s="23">
        <v>-7.9768999999999997</v>
      </c>
      <c r="FI795" s="23">
        <v>1.8875999999999999</v>
      </c>
      <c r="FJ795" s="23">
        <v>-13.6731</v>
      </c>
      <c r="FK795" s="23">
        <v>1.8813</v>
      </c>
      <c r="FL795" s="23">
        <v>6.8914</v>
      </c>
      <c r="FM795" s="23">
        <v>1.1003000000000001</v>
      </c>
      <c r="FN795" s="23">
        <v>4.7892999999999999</v>
      </c>
      <c r="FO795" s="23">
        <v>-1.7032</v>
      </c>
      <c r="FP795" s="23">
        <v>7.5491999999999999</v>
      </c>
      <c r="FQ795" s="23">
        <v>0.2147</v>
      </c>
      <c r="FR795" s="23">
        <v>-7.1957000000000004</v>
      </c>
    </row>
    <row r="796" spans="1:174" x14ac:dyDescent="0.2">
      <c r="A796" s="17">
        <f t="shared" si="17"/>
        <v>795</v>
      </c>
      <c r="B796" s="18">
        <v>13</v>
      </c>
      <c r="C796" s="18" t="s">
        <v>1356</v>
      </c>
      <c r="D796" s="18" t="s">
        <v>1319</v>
      </c>
      <c r="E796" s="18" t="s">
        <v>166</v>
      </c>
      <c r="F796" s="18" t="s">
        <v>166</v>
      </c>
      <c r="H796" s="18">
        <v>7</v>
      </c>
      <c r="I796" s="18">
        <v>0.63387360000000004</v>
      </c>
      <c r="K796" s="18">
        <v>64.930746999999997</v>
      </c>
      <c r="L796" s="18">
        <v>-15.211411</v>
      </c>
      <c r="M796" s="18" t="s">
        <v>229</v>
      </c>
      <c r="O796" s="18" t="s">
        <v>167</v>
      </c>
      <c r="P796" s="18">
        <v>3034</v>
      </c>
      <c r="Q796" s="18">
        <v>2.14</v>
      </c>
      <c r="S796" s="19">
        <v>5.5</v>
      </c>
      <c r="U796" s="20">
        <v>7.75</v>
      </c>
      <c r="W796" s="19">
        <f t="shared" si="18"/>
        <v>67.168156499861738</v>
      </c>
      <c r="X796" s="19"/>
      <c r="Z796" s="21">
        <v>0.29599999999999999</v>
      </c>
      <c r="AA796" s="21"/>
      <c r="AC796" s="18" t="s">
        <v>167</v>
      </c>
      <c r="AE796" s="18" t="s">
        <v>167</v>
      </c>
      <c r="AG796" s="18" t="s">
        <v>167</v>
      </c>
      <c r="AH796" s="22">
        <v>233</v>
      </c>
      <c r="AI796" s="22"/>
      <c r="AJ796" s="22">
        <v>57.1</v>
      </c>
      <c r="AM796" s="18" t="s">
        <v>167</v>
      </c>
      <c r="AO796" s="18" t="s">
        <v>167</v>
      </c>
      <c r="AQ796" s="18" t="s">
        <v>167</v>
      </c>
      <c r="AR796" s="19">
        <v>4.03</v>
      </c>
      <c r="AT796" s="21">
        <v>0.27800000000000002</v>
      </c>
      <c r="AV796" s="19">
        <v>5.89</v>
      </c>
      <c r="AY796" s="18" t="s">
        <v>167</v>
      </c>
      <c r="AZ796" s="19">
        <v>87</v>
      </c>
      <c r="BA796"/>
      <c r="BC796" s="18" t="s">
        <v>167</v>
      </c>
      <c r="BE796" s="18" t="s">
        <v>167</v>
      </c>
      <c r="BF796" s="19">
        <v>238.24799999999999</v>
      </c>
      <c r="BI796" s="18" t="s">
        <v>167</v>
      </c>
      <c r="BK796" s="18" t="s">
        <v>167</v>
      </c>
      <c r="BM796" s="18" t="s">
        <v>167</v>
      </c>
      <c r="BN796" s="19">
        <v>95.831016977363518</v>
      </c>
      <c r="BQ796" s="18" t="s">
        <v>167</v>
      </c>
      <c r="BS796" s="18" t="s">
        <v>167</v>
      </c>
      <c r="BT796" s="21"/>
      <c r="BU796" s="18" t="s">
        <v>167</v>
      </c>
      <c r="BW796" s="18" t="s">
        <v>167</v>
      </c>
      <c r="BY796" s="18" t="s">
        <v>167</v>
      </c>
      <c r="BZ796" s="24">
        <v>44.9</v>
      </c>
      <c r="CA796"/>
      <c r="CB796" s="21"/>
      <c r="CC796" s="18" t="s">
        <v>167</v>
      </c>
      <c r="CD796" s="21"/>
      <c r="CE796" s="18" t="s">
        <v>167</v>
      </c>
      <c r="CF796" s="21"/>
      <c r="CG796" s="18" t="s">
        <v>167</v>
      </c>
      <c r="CI796" s="21" t="s">
        <v>167</v>
      </c>
      <c r="CJ796" s="19">
        <v>40.881256</v>
      </c>
      <c r="CM796" s="18" t="s">
        <v>167</v>
      </c>
      <c r="CO796" s="23" t="s">
        <v>167</v>
      </c>
      <c r="CQ796" s="23" t="s">
        <v>167</v>
      </c>
      <c r="CR796" s="23" t="s">
        <v>974</v>
      </c>
      <c r="CT796" s="18" t="s">
        <v>167</v>
      </c>
      <c r="CV796" s="18" t="s">
        <v>167</v>
      </c>
      <c r="CY796" s="18" t="s">
        <v>167</v>
      </c>
      <c r="DA796" s="18" t="s">
        <v>167</v>
      </c>
      <c r="DC796" s="18" t="s">
        <v>167</v>
      </c>
      <c r="DE796" s="18" t="s">
        <v>167</v>
      </c>
      <c r="DH796" s="18" t="s">
        <v>167</v>
      </c>
      <c r="DK796" s="18" t="s">
        <v>167</v>
      </c>
      <c r="DN796" s="18" t="s">
        <v>167</v>
      </c>
      <c r="DQ796" s="18" t="s">
        <v>167</v>
      </c>
      <c r="DU796" s="18" t="s">
        <v>167</v>
      </c>
      <c r="DZ796" s="18" t="s">
        <v>167</v>
      </c>
      <c r="EE796" s="18" t="s">
        <v>167</v>
      </c>
      <c r="EF796" s="39">
        <v>6.4336899999999997E-5</v>
      </c>
      <c r="EG796" s="24">
        <v>3.7984</v>
      </c>
      <c r="EH796" s="39">
        <v>1.8433E-8</v>
      </c>
      <c r="EI796" s="39">
        <v>2.7407000000000001E-13</v>
      </c>
      <c r="EJ796" s="39">
        <v>2.3054999999999999E-4</v>
      </c>
      <c r="EK796" s="39">
        <v>5.7003999999999998E-5</v>
      </c>
      <c r="EL796" s="39">
        <v>3.9863000000000003E-6</v>
      </c>
      <c r="EM796" s="39">
        <v>1.3677E-7</v>
      </c>
      <c r="EN796" s="39">
        <v>5.8993000000000004E-6</v>
      </c>
      <c r="EO796" s="39">
        <v>8.6006000000000003E-5</v>
      </c>
      <c r="EP796" s="39">
        <v>2.3808E-4</v>
      </c>
      <c r="EQ796" s="39">
        <v>4.3356999999999998E-5</v>
      </c>
      <c r="ER796" s="39">
        <v>0</v>
      </c>
      <c r="ES796" s="39">
        <v>0</v>
      </c>
      <c r="ET796" s="39">
        <v>0</v>
      </c>
      <c r="EU796" s="39">
        <v>3.6841999999999997E-5</v>
      </c>
      <c r="EV796" s="39">
        <v>1.1837E-6</v>
      </c>
      <c r="EW796" s="39">
        <v>6.6383000000000002E-4</v>
      </c>
      <c r="EX796" s="39">
        <v>3.7916000000000001E-7</v>
      </c>
      <c r="FA796" s="23">
        <v>-1.6119000000000001</v>
      </c>
      <c r="FB796" s="23">
        <v>-2.9224000000000001</v>
      </c>
      <c r="FC796" s="23">
        <v>-4.5396000000000001</v>
      </c>
      <c r="FD796" s="23">
        <v>-1.298</v>
      </c>
      <c r="FE796" s="23">
        <v>1.8888</v>
      </c>
      <c r="FF796" s="23">
        <v>-13.8316</v>
      </c>
      <c r="FG796" s="23">
        <v>-10.266299999999999</v>
      </c>
      <c r="FH796" s="23">
        <v>-6.4259000000000004</v>
      </c>
      <c r="FI796" s="23">
        <v>1.9139999999999999</v>
      </c>
      <c r="FJ796" s="23">
        <v>-12.0779</v>
      </c>
      <c r="FK796" s="23">
        <v>1.2679</v>
      </c>
      <c r="FL796" s="23">
        <v>7.0622999999999996</v>
      </c>
      <c r="FM796" s="23">
        <v>0.45050000000000001</v>
      </c>
      <c r="FN796" s="23">
        <v>3.8088000000000002</v>
      </c>
      <c r="FO796" s="23">
        <v>-1.7049000000000001</v>
      </c>
      <c r="FP796" s="23">
        <v>6.3372999999999999</v>
      </c>
      <c r="FQ796" s="23">
        <v>0.1036</v>
      </c>
      <c r="FR796" s="23">
        <v>-5.6294000000000004</v>
      </c>
    </row>
    <row r="797" spans="1:174" x14ac:dyDescent="0.2">
      <c r="A797" s="17">
        <f t="shared" si="17"/>
        <v>796</v>
      </c>
      <c r="B797" s="18">
        <v>13</v>
      </c>
      <c r="C797" s="18" t="s">
        <v>1357</v>
      </c>
      <c r="D797" s="18" t="s">
        <v>1319</v>
      </c>
      <c r="E797" s="18" t="s">
        <v>166</v>
      </c>
      <c r="F797" s="18" t="s">
        <v>166</v>
      </c>
      <c r="H797" s="18">
        <v>7</v>
      </c>
      <c r="I797" s="18">
        <v>1.829088</v>
      </c>
      <c r="K797" s="18">
        <v>64.930746999999997</v>
      </c>
      <c r="L797" s="18">
        <v>-15.211411</v>
      </c>
      <c r="M797" s="18" t="s">
        <v>229</v>
      </c>
      <c r="O797" s="18" t="s">
        <v>167</v>
      </c>
      <c r="P797" s="18">
        <v>3034</v>
      </c>
      <c r="Q797" s="18">
        <v>2.14</v>
      </c>
      <c r="S797" s="19">
        <v>8.1999999999999993</v>
      </c>
      <c r="U797" s="20">
        <v>7.16</v>
      </c>
      <c r="W797" s="19">
        <f t="shared" si="18"/>
        <v>52.08718150771314</v>
      </c>
      <c r="X797" s="19"/>
      <c r="Z797" s="21">
        <v>0.69699999999999995</v>
      </c>
      <c r="AA797" s="21"/>
      <c r="AC797" s="18" t="s">
        <v>167</v>
      </c>
      <c r="AE797" s="18" t="s">
        <v>167</v>
      </c>
      <c r="AG797" s="18" t="s">
        <v>167</v>
      </c>
      <c r="AH797" s="22">
        <v>180</v>
      </c>
      <c r="AI797" s="22"/>
      <c r="AJ797" s="22">
        <v>45.5</v>
      </c>
      <c r="AM797" s="18" t="s">
        <v>167</v>
      </c>
      <c r="AO797" s="18" t="s">
        <v>167</v>
      </c>
      <c r="AQ797" s="18" t="s">
        <v>167</v>
      </c>
      <c r="AR797" s="19">
        <v>2.92</v>
      </c>
      <c r="AT797" s="21">
        <v>0.193</v>
      </c>
      <c r="AV797" s="19">
        <v>3.84</v>
      </c>
      <c r="AY797" s="18" t="s">
        <v>167</v>
      </c>
      <c r="AZ797" s="19">
        <v>38</v>
      </c>
      <c r="BA797"/>
      <c r="BC797" s="18" t="s">
        <v>167</v>
      </c>
      <c r="BE797" s="18" t="s">
        <v>167</v>
      </c>
      <c r="BF797" s="19">
        <v>190.04</v>
      </c>
      <c r="BI797" s="18" t="s">
        <v>167</v>
      </c>
      <c r="BK797" s="18" t="s">
        <v>167</v>
      </c>
      <c r="BM797" s="18" t="s">
        <v>167</v>
      </c>
      <c r="BN797" s="19">
        <v>54.693799933422106</v>
      </c>
      <c r="BQ797" s="18" t="s">
        <v>167</v>
      </c>
      <c r="BS797" s="18" t="s">
        <v>167</v>
      </c>
      <c r="BT797" s="21"/>
      <c r="BU797" s="18" t="s">
        <v>167</v>
      </c>
      <c r="BW797" s="18" t="s">
        <v>167</v>
      </c>
      <c r="BY797" s="18" t="s">
        <v>167</v>
      </c>
      <c r="BZ797" s="24">
        <v>26.2</v>
      </c>
      <c r="CA797"/>
      <c r="CB797" s="21"/>
      <c r="CC797" s="18" t="s">
        <v>167</v>
      </c>
      <c r="CD797" s="21"/>
      <c r="CE797" s="18" t="s">
        <v>167</v>
      </c>
      <c r="CF797" s="21"/>
      <c r="CG797" s="18" t="s">
        <v>167</v>
      </c>
      <c r="CI797" s="21" t="s">
        <v>167</v>
      </c>
      <c r="CJ797" s="19">
        <v>33.681273600000004</v>
      </c>
      <c r="CM797" s="18" t="s">
        <v>167</v>
      </c>
      <c r="CO797" s="23" t="s">
        <v>167</v>
      </c>
      <c r="CQ797" s="23" t="s">
        <v>167</v>
      </c>
      <c r="CR797" s="23" t="s">
        <v>974</v>
      </c>
      <c r="CT797" s="18" t="s">
        <v>167</v>
      </c>
      <c r="CV797" s="18" t="s">
        <v>167</v>
      </c>
      <c r="CY797" s="18" t="s">
        <v>167</v>
      </c>
      <c r="DA797" s="18" t="s">
        <v>167</v>
      </c>
      <c r="DC797" s="18" t="s">
        <v>167</v>
      </c>
      <c r="DE797" s="18" t="s">
        <v>167</v>
      </c>
      <c r="DH797" s="18" t="s">
        <v>167</v>
      </c>
      <c r="DK797" s="18" t="s">
        <v>167</v>
      </c>
      <c r="DN797" s="18" t="s">
        <v>167</v>
      </c>
      <c r="DQ797" s="18" t="s">
        <v>167</v>
      </c>
      <c r="DU797" s="18" t="s">
        <v>167</v>
      </c>
      <c r="DZ797" s="18" t="s">
        <v>167</v>
      </c>
      <c r="EE797" s="18" t="s">
        <v>167</v>
      </c>
      <c r="EF797" s="39">
        <v>-2.1318599999999999E-5</v>
      </c>
      <c r="EG797" s="24">
        <v>-1.6694</v>
      </c>
      <c r="EH797" s="39">
        <v>7.1377000000000004E-8</v>
      </c>
      <c r="EI797" s="39">
        <v>6.1088000000000001E-11</v>
      </c>
      <c r="EJ797" s="39">
        <v>1.7865000000000001E-4</v>
      </c>
      <c r="EK797" s="39">
        <v>4.6001999999999998E-5</v>
      </c>
      <c r="EL797" s="39">
        <v>2.8905000000000001E-6</v>
      </c>
      <c r="EM797" s="39">
        <v>1.7471000000000001E-7</v>
      </c>
      <c r="EN797" s="39">
        <v>3.7998E-6</v>
      </c>
      <c r="EO797" s="39">
        <v>3.7678000000000001E-5</v>
      </c>
      <c r="EP797" s="39">
        <v>1.8992999999999999E-4</v>
      </c>
      <c r="EQ797" s="39">
        <v>2.5524000000000002E-5</v>
      </c>
      <c r="ER797" s="39">
        <v>0</v>
      </c>
      <c r="ES797" s="39">
        <v>0</v>
      </c>
      <c r="ET797" s="39">
        <v>0</v>
      </c>
      <c r="EU797" s="39">
        <v>1.1119E-4</v>
      </c>
      <c r="EV797" s="39">
        <v>2.6901E-7</v>
      </c>
      <c r="EW797" s="39">
        <v>5.4794999999999996E-4</v>
      </c>
      <c r="EX797" s="39">
        <v>6.2565000000000005E-8</v>
      </c>
      <c r="FA797" s="23">
        <v>-0.81589999999999996</v>
      </c>
      <c r="FB797" s="23">
        <v>-3.6109</v>
      </c>
      <c r="FC797" s="23">
        <v>-4.5552999999999999</v>
      </c>
      <c r="FD797" s="23">
        <v>-2.0261</v>
      </c>
      <c r="FE797" s="23">
        <v>2.4902000000000002</v>
      </c>
      <c r="FF797" s="23">
        <v>-19.845300000000002</v>
      </c>
      <c r="FG797" s="23">
        <v>-16.308399999999999</v>
      </c>
      <c r="FH797" s="23">
        <v>-9.4785000000000004</v>
      </c>
      <c r="FI797" s="23">
        <v>0.33189999999999997</v>
      </c>
      <c r="FJ797" s="23">
        <v>-15.013999999999999</v>
      </c>
      <c r="FK797" s="23">
        <v>2.036</v>
      </c>
      <c r="FL797" s="23">
        <v>5.5891000000000002</v>
      </c>
      <c r="FM797" s="23">
        <v>0.4551</v>
      </c>
      <c r="FN797" s="23">
        <v>4.7831000000000001</v>
      </c>
      <c r="FO797" s="23">
        <v>-2.5232999999999999</v>
      </c>
      <c r="FP797" s="23">
        <v>7.0683999999999996</v>
      </c>
      <c r="FQ797" s="23">
        <v>-0.60740000000000005</v>
      </c>
      <c r="FR797" s="23">
        <v>-9.3348999999999993</v>
      </c>
    </row>
    <row r="798" spans="1:174" x14ac:dyDescent="0.2">
      <c r="A798" s="17">
        <f t="shared" si="17"/>
        <v>797</v>
      </c>
      <c r="B798" s="18">
        <v>13</v>
      </c>
      <c r="C798" s="18" t="s">
        <v>1358</v>
      </c>
      <c r="D798" s="18" t="s">
        <v>1319</v>
      </c>
      <c r="E798" s="18" t="s">
        <v>166</v>
      </c>
      <c r="F798" s="18" t="s">
        <v>166</v>
      </c>
      <c r="H798" s="18">
        <v>7</v>
      </c>
      <c r="I798" s="18">
        <v>2.7530928000000001</v>
      </c>
      <c r="K798" s="18">
        <v>64.930746999999997</v>
      </c>
      <c r="L798" s="18">
        <v>-15.211411</v>
      </c>
      <c r="M798" s="18" t="s">
        <v>229</v>
      </c>
      <c r="O798" s="18" t="s">
        <v>167</v>
      </c>
      <c r="P798" s="18">
        <v>3034</v>
      </c>
      <c r="Q798" s="18">
        <v>2.14</v>
      </c>
      <c r="S798" s="19">
        <v>10.3</v>
      </c>
      <c r="U798" s="20">
        <v>7.36</v>
      </c>
      <c r="W798" s="19">
        <f t="shared" si="18"/>
        <v>39.116065431181369</v>
      </c>
      <c r="X798" s="19"/>
      <c r="Z798" s="21">
        <v>0.70399999999999996</v>
      </c>
      <c r="AA798" s="21"/>
      <c r="AC798" s="18" t="s">
        <v>167</v>
      </c>
      <c r="AE798" s="18" t="s">
        <v>167</v>
      </c>
      <c r="AG798" s="18" t="s">
        <v>167</v>
      </c>
      <c r="AH798" s="22">
        <v>160</v>
      </c>
      <c r="AI798" s="22"/>
      <c r="AJ798" s="22">
        <v>23.1</v>
      </c>
      <c r="AM798" s="18" t="s">
        <v>167</v>
      </c>
      <c r="AO798" s="18" t="s">
        <v>167</v>
      </c>
      <c r="AQ798" s="18" t="s">
        <v>167</v>
      </c>
      <c r="AR798" s="19">
        <v>1.68</v>
      </c>
      <c r="AT798" s="21">
        <v>4.7E-2</v>
      </c>
      <c r="AV798" s="19">
        <v>2.81</v>
      </c>
      <c r="AY798" s="18" t="s">
        <v>167</v>
      </c>
      <c r="AZ798" s="19">
        <v>23</v>
      </c>
      <c r="BA798"/>
      <c r="BC798" s="18" t="s">
        <v>167</v>
      </c>
      <c r="BE798" s="18" t="s">
        <v>167</v>
      </c>
      <c r="BF798" s="19">
        <v>124.328</v>
      </c>
      <c r="BI798" s="18" t="s">
        <v>167</v>
      </c>
      <c r="BK798" s="18" t="s">
        <v>167</v>
      </c>
      <c r="BM798" s="18" t="s">
        <v>167</v>
      </c>
      <c r="BN798" s="19">
        <v>28.983039280958721</v>
      </c>
      <c r="BQ798" s="18" t="s">
        <v>167</v>
      </c>
      <c r="BS798" s="18" t="s">
        <v>167</v>
      </c>
      <c r="BT798" s="21"/>
      <c r="BU798" s="18" t="s">
        <v>167</v>
      </c>
      <c r="BW798" s="18" t="s">
        <v>167</v>
      </c>
      <c r="BY798" s="18" t="s">
        <v>167</v>
      </c>
      <c r="BZ798" s="24">
        <v>17.5</v>
      </c>
      <c r="CA798"/>
      <c r="CB798" s="21"/>
      <c r="CC798" s="18" t="s">
        <v>167</v>
      </c>
      <c r="CD798" s="21"/>
      <c r="CE798" s="18" t="s">
        <v>167</v>
      </c>
      <c r="CF798" s="21"/>
      <c r="CG798" s="18" t="s">
        <v>167</v>
      </c>
      <c r="CI798" s="21" t="s">
        <v>167</v>
      </c>
      <c r="CJ798" s="19">
        <v>25.810106400000002</v>
      </c>
      <c r="CM798" s="18" t="s">
        <v>167</v>
      </c>
      <c r="CO798" s="23" t="s">
        <v>167</v>
      </c>
      <c r="CQ798" s="23" t="s">
        <v>167</v>
      </c>
      <c r="CR798" s="23" t="s">
        <v>974</v>
      </c>
      <c r="CT798" s="18" t="s">
        <v>167</v>
      </c>
      <c r="CV798" s="18" t="s">
        <v>167</v>
      </c>
      <c r="CY798" s="18" t="s">
        <v>167</v>
      </c>
      <c r="DA798" s="18" t="s">
        <v>167</v>
      </c>
      <c r="DC798" s="18" t="s">
        <v>167</v>
      </c>
      <c r="DE798" s="18" t="s">
        <v>167</v>
      </c>
      <c r="DH798" s="18" t="s">
        <v>167</v>
      </c>
      <c r="DK798" s="18" t="s">
        <v>167</v>
      </c>
      <c r="DN798" s="18" t="s">
        <v>167</v>
      </c>
      <c r="DQ798" s="18" t="s">
        <v>167</v>
      </c>
      <c r="DU798" s="18" t="s">
        <v>167</v>
      </c>
      <c r="DZ798" s="18" t="s">
        <v>167</v>
      </c>
      <c r="EE798" s="18" t="s">
        <v>167</v>
      </c>
      <c r="EF798" s="39">
        <v>1.27795E-5</v>
      </c>
      <c r="EG798" s="24">
        <v>1.3167500000000001</v>
      </c>
      <c r="EH798" s="39">
        <v>4.4885000000000001E-8</v>
      </c>
      <c r="EI798" s="39">
        <v>5.7974000000000003E-12</v>
      </c>
      <c r="EJ798" s="39">
        <v>1.5904999999999999E-4</v>
      </c>
      <c r="EK798" s="39">
        <v>2.3000999999999999E-5</v>
      </c>
      <c r="EL798" s="39">
        <v>1.6980000000000001E-6</v>
      </c>
      <c r="EM798" s="39">
        <v>3.6669999999999997E-8</v>
      </c>
      <c r="EN798" s="39">
        <v>2.7999000000000001E-6</v>
      </c>
      <c r="EO798" s="39">
        <v>2.2849000000000001E-5</v>
      </c>
      <c r="EP798" s="39">
        <v>1.2427E-4</v>
      </c>
      <c r="EQ798" s="39">
        <v>1.7101000000000001E-5</v>
      </c>
      <c r="ER798" s="39">
        <v>0</v>
      </c>
      <c r="ES798" s="39">
        <v>0</v>
      </c>
      <c r="ET798" s="39">
        <v>0</v>
      </c>
      <c r="EU798" s="39">
        <v>5.1239000000000002E-5</v>
      </c>
      <c r="EV798" s="39">
        <v>3.4271999999999999E-7</v>
      </c>
      <c r="EW798" s="39">
        <v>4.1848999999999999E-4</v>
      </c>
      <c r="EX798" s="39">
        <v>5.7264000000000002E-8</v>
      </c>
      <c r="FA798" s="23">
        <v>-1.0730999999999999</v>
      </c>
      <c r="FB798" s="23">
        <v>-4.7340999999999998</v>
      </c>
      <c r="FC798" s="23">
        <v>-5.1452999999999998</v>
      </c>
      <c r="FD798" s="23">
        <v>-1.9517</v>
      </c>
      <c r="FE798" s="23">
        <v>0.81899999999999995</v>
      </c>
      <c r="FF798" s="23">
        <v>-19.654399999999999</v>
      </c>
      <c r="FG798" s="23">
        <v>-16.139199999999999</v>
      </c>
      <c r="FH798" s="23">
        <v>-9.2995999999999999</v>
      </c>
      <c r="FI798" s="23">
        <v>0.31569999999999998</v>
      </c>
      <c r="FJ798" s="23">
        <v>-14.6325</v>
      </c>
      <c r="FK798" s="23">
        <v>1.7576000000000001</v>
      </c>
      <c r="FL798" s="23">
        <v>5.6562999999999999</v>
      </c>
      <c r="FM798" s="23">
        <v>-1.1131</v>
      </c>
      <c r="FN798" s="23">
        <v>3.6150000000000002</v>
      </c>
      <c r="FO798" s="23">
        <v>-3.6232000000000002</v>
      </c>
      <c r="FP798" s="23">
        <v>5.4222000000000001</v>
      </c>
      <c r="FQ798" s="23">
        <v>-1.9106000000000001</v>
      </c>
      <c r="FR798" s="23">
        <v>-9.7233999999999998</v>
      </c>
    </row>
    <row r="799" spans="1:174" x14ac:dyDescent="0.2">
      <c r="A799" s="17">
        <f t="shared" si="17"/>
        <v>798</v>
      </c>
      <c r="B799" s="18">
        <v>13</v>
      </c>
      <c r="C799" s="18" t="s">
        <v>1359</v>
      </c>
      <c r="D799" s="18" t="s">
        <v>1319</v>
      </c>
      <c r="E799" s="18" t="s">
        <v>166</v>
      </c>
      <c r="F799" s="18" t="s">
        <v>166</v>
      </c>
      <c r="H799" s="18">
        <v>7</v>
      </c>
      <c r="I799" s="18">
        <v>3.0337632000000001</v>
      </c>
      <c r="K799" s="18">
        <v>64.930746999999997</v>
      </c>
      <c r="L799" s="18">
        <v>-15.211411</v>
      </c>
      <c r="M799" s="18" t="s">
        <v>229</v>
      </c>
      <c r="O799" s="18" t="s">
        <v>167</v>
      </c>
      <c r="P799" s="18">
        <v>3034</v>
      </c>
      <c r="Q799" s="18">
        <v>2.14</v>
      </c>
      <c r="S799" s="19">
        <v>7.5</v>
      </c>
      <c r="U799" s="20">
        <v>7.41</v>
      </c>
      <c r="W799" s="19">
        <f t="shared" si="18"/>
        <v>32.817489524192986</v>
      </c>
      <c r="X799" s="19"/>
      <c r="Z799" s="21">
        <v>0.51100000000000001</v>
      </c>
      <c r="AA799" s="21"/>
      <c r="AC799" s="18" t="s">
        <v>167</v>
      </c>
      <c r="AE799" s="18" t="s">
        <v>167</v>
      </c>
      <c r="AG799" s="18" t="s">
        <v>167</v>
      </c>
      <c r="AH799" s="22">
        <v>139</v>
      </c>
      <c r="AI799" s="22"/>
      <c r="AJ799" s="22">
        <v>9.8000000000000007</v>
      </c>
      <c r="AM799" s="18" t="s">
        <v>167</v>
      </c>
      <c r="AO799" s="18" t="s">
        <v>167</v>
      </c>
      <c r="AQ799" s="18" t="s">
        <v>167</v>
      </c>
      <c r="AR799" s="19">
        <v>1.08</v>
      </c>
      <c r="AT799" s="21">
        <v>4.4999999999999998E-2</v>
      </c>
      <c r="AV799" s="19">
        <v>2.2400000000000002</v>
      </c>
      <c r="AY799" s="18" t="s">
        <v>167</v>
      </c>
      <c r="AZ799" s="19">
        <v>18</v>
      </c>
      <c r="BA799"/>
      <c r="BC799" s="18" t="s">
        <v>167</v>
      </c>
      <c r="BE799" s="18" t="s">
        <v>167</v>
      </c>
      <c r="BF799" s="19">
        <v>85.623999999999995</v>
      </c>
      <c r="BI799" s="18" t="s">
        <v>167</v>
      </c>
      <c r="BK799" s="18" t="s">
        <v>167</v>
      </c>
      <c r="BM799" s="18" t="s">
        <v>167</v>
      </c>
      <c r="BN799" s="19">
        <v>21.503545272969376</v>
      </c>
      <c r="BQ799" s="18" t="s">
        <v>167</v>
      </c>
      <c r="BS799" s="18" t="s">
        <v>167</v>
      </c>
      <c r="BT799" s="21"/>
      <c r="BU799" s="18" t="s">
        <v>167</v>
      </c>
      <c r="BW799" s="18" t="s">
        <v>167</v>
      </c>
      <c r="BY799" s="18" t="s">
        <v>167</v>
      </c>
      <c r="BZ799" s="24">
        <v>18.100000000000001</v>
      </c>
      <c r="CA799"/>
      <c r="CB799" s="21"/>
      <c r="CC799" s="18" t="s">
        <v>167</v>
      </c>
      <c r="CD799" s="21"/>
      <c r="CE799" s="18" t="s">
        <v>167</v>
      </c>
      <c r="CF799" s="21"/>
      <c r="CG799" s="18" t="s">
        <v>167</v>
      </c>
      <c r="CI799" s="21" t="s">
        <v>167</v>
      </c>
      <c r="CJ799" s="19">
        <v>22.027064800000002</v>
      </c>
      <c r="CM799" s="18" t="s">
        <v>167</v>
      </c>
      <c r="CO799" s="23" t="s">
        <v>167</v>
      </c>
      <c r="CQ799" s="23" t="s">
        <v>167</v>
      </c>
      <c r="CR799" s="23" t="s">
        <v>974</v>
      </c>
      <c r="CT799" s="18" t="s">
        <v>167</v>
      </c>
      <c r="CV799" s="18" t="s">
        <v>167</v>
      </c>
      <c r="CY799" s="18" t="s">
        <v>167</v>
      </c>
      <c r="DA799" s="18" t="s">
        <v>167</v>
      </c>
      <c r="DC799" s="18" t="s">
        <v>167</v>
      </c>
      <c r="DE799" s="18" t="s">
        <v>167</v>
      </c>
      <c r="DH799" s="18" t="s">
        <v>167</v>
      </c>
      <c r="DK799" s="18" t="s">
        <v>167</v>
      </c>
      <c r="DN799" s="18" t="s">
        <v>167</v>
      </c>
      <c r="DQ799" s="18" t="s">
        <v>167</v>
      </c>
      <c r="DU799" s="18" t="s">
        <v>167</v>
      </c>
      <c r="DZ799" s="18" t="s">
        <v>167</v>
      </c>
      <c r="EE799" s="18" t="s">
        <v>167</v>
      </c>
      <c r="EF799" s="39">
        <v>-4.4267000000000003E-6</v>
      </c>
      <c r="EG799" s="24">
        <v>-0.54935900000000004</v>
      </c>
      <c r="EH799" s="39">
        <v>3.9914999999999997E-8</v>
      </c>
      <c r="EI799" s="39">
        <v>5.5722E-12</v>
      </c>
      <c r="EJ799" s="39">
        <v>1.3826999999999999E-4</v>
      </c>
      <c r="EK799" s="39">
        <v>1.0000000000000001E-5</v>
      </c>
      <c r="EL799" s="39">
        <v>1.099E-6</v>
      </c>
      <c r="EM799" s="39">
        <v>3.676E-8</v>
      </c>
      <c r="EN799" s="39">
        <v>2.1998999999999999E-6</v>
      </c>
      <c r="EO799" s="39">
        <v>1.7893999999999998E-5</v>
      </c>
      <c r="EP799" s="39">
        <v>8.5578E-5</v>
      </c>
      <c r="EQ799" s="39">
        <v>1.7750000000000001E-5</v>
      </c>
      <c r="ER799" s="39">
        <v>0</v>
      </c>
      <c r="ES799" s="39">
        <v>0</v>
      </c>
      <c r="ET799" s="39">
        <v>0</v>
      </c>
      <c r="EU799" s="39">
        <v>4.1714000000000001E-5</v>
      </c>
      <c r="EV799" s="39">
        <v>2.9999999999999999E-7</v>
      </c>
      <c r="EW799" s="39">
        <v>3.5732E-4</v>
      </c>
      <c r="EX799" s="39">
        <v>4.2118E-8</v>
      </c>
      <c r="FA799" s="23">
        <v>-1.1354</v>
      </c>
      <c r="FB799" s="23">
        <v>-5.2232000000000003</v>
      </c>
      <c r="FC799" s="23">
        <v>-5.6478000000000002</v>
      </c>
      <c r="FD799" s="23">
        <v>-2.0716999999999999</v>
      </c>
      <c r="FE799" s="23">
        <v>0.36130000000000001</v>
      </c>
      <c r="FF799" s="23">
        <v>-20.966000000000001</v>
      </c>
      <c r="FG799" s="23">
        <v>-17.421800000000001</v>
      </c>
      <c r="FH799" s="23">
        <v>-9.7670999999999992</v>
      </c>
      <c r="FI799" s="23">
        <v>0.39639999999999997</v>
      </c>
      <c r="FJ799" s="23">
        <v>-15.1403</v>
      </c>
      <c r="FK799" s="23">
        <v>1.7237</v>
      </c>
      <c r="FL799" s="23">
        <v>5.6256000000000004</v>
      </c>
      <c r="FM799" s="23">
        <v>-1.6113</v>
      </c>
      <c r="FN799" s="23">
        <v>3.3666</v>
      </c>
      <c r="FO799" s="23">
        <v>-4.0171999999999999</v>
      </c>
      <c r="FP799" s="23">
        <v>4.9465000000000003</v>
      </c>
      <c r="FQ799" s="23">
        <v>-2.4575</v>
      </c>
      <c r="FR799" s="23">
        <v>-10.1998</v>
      </c>
    </row>
    <row r="800" spans="1:174" x14ac:dyDescent="0.2">
      <c r="A800" s="17">
        <f t="shared" si="17"/>
        <v>799</v>
      </c>
      <c r="B800" s="18">
        <v>13</v>
      </c>
      <c r="C800" s="18" t="s">
        <v>1360</v>
      </c>
      <c r="D800" s="18" t="s">
        <v>1319</v>
      </c>
      <c r="E800" s="18" t="s">
        <v>166</v>
      </c>
      <c r="F800" s="18" t="s">
        <v>166</v>
      </c>
      <c r="H800" s="18">
        <v>7</v>
      </c>
      <c r="I800" s="18">
        <v>0.37212480000000003</v>
      </c>
      <c r="K800" s="18">
        <v>64.930746999999997</v>
      </c>
      <c r="L800" s="18">
        <v>-15.211411</v>
      </c>
      <c r="M800" s="18" t="s">
        <v>229</v>
      </c>
      <c r="O800" s="18" t="s">
        <v>167</v>
      </c>
      <c r="P800" s="18">
        <v>3034</v>
      </c>
      <c r="Q800" s="18">
        <v>2.14</v>
      </c>
      <c r="S800" s="19">
        <v>0.2</v>
      </c>
      <c r="U800" s="20">
        <v>7.61</v>
      </c>
      <c r="W800" s="19">
        <f t="shared" si="18"/>
        <v>72.158826153517722</v>
      </c>
      <c r="X800" s="19"/>
      <c r="Z800" s="21">
        <v>0.41499999999999998</v>
      </c>
      <c r="AA800" s="21"/>
      <c r="AC800" s="18" t="s">
        <v>167</v>
      </c>
      <c r="AE800" s="18" t="s">
        <v>167</v>
      </c>
      <c r="AG800" s="18" t="s">
        <v>167</v>
      </c>
      <c r="AH800" s="22">
        <v>274</v>
      </c>
      <c r="AI800" s="22"/>
      <c r="AJ800" s="22">
        <v>46.2</v>
      </c>
      <c r="AM800" s="18" t="s">
        <v>167</v>
      </c>
      <c r="AO800" s="18" t="s">
        <v>167</v>
      </c>
      <c r="AQ800" s="18" t="s">
        <v>167</v>
      </c>
      <c r="AR800" s="19">
        <v>3.05</v>
      </c>
      <c r="AT800" s="21">
        <v>3.4000000000000002E-2</v>
      </c>
      <c r="AV800" s="19">
        <v>4.6500000000000004</v>
      </c>
      <c r="AY800" s="18" t="s">
        <v>167</v>
      </c>
      <c r="AZ800" s="19">
        <v>72</v>
      </c>
      <c r="BA800"/>
      <c r="BC800" s="18" t="s">
        <v>167</v>
      </c>
      <c r="BE800" s="18" t="s">
        <v>167</v>
      </c>
      <c r="BF800" s="19">
        <v>239.65600000000001</v>
      </c>
      <c r="BI800" s="18" t="s">
        <v>167</v>
      </c>
      <c r="BK800" s="18" t="s">
        <v>167</v>
      </c>
      <c r="BM800" s="18" t="s">
        <v>167</v>
      </c>
      <c r="BN800" s="19">
        <v>68.71785119840213</v>
      </c>
      <c r="BQ800" s="18" t="s">
        <v>167</v>
      </c>
      <c r="BS800" s="18" t="s">
        <v>167</v>
      </c>
      <c r="BT800" s="21"/>
      <c r="BU800" s="18" t="s">
        <v>167</v>
      </c>
      <c r="BW800" s="18" t="s">
        <v>167</v>
      </c>
      <c r="BY800" s="18" t="s">
        <v>167</v>
      </c>
      <c r="BZ800" s="24">
        <v>85.8</v>
      </c>
      <c r="CA800"/>
      <c r="CB800" s="21"/>
      <c r="CC800" s="18" t="s">
        <v>167</v>
      </c>
      <c r="CD800" s="21"/>
      <c r="CE800" s="18" t="s">
        <v>167</v>
      </c>
      <c r="CF800" s="21"/>
      <c r="CG800" s="18" t="s">
        <v>167</v>
      </c>
      <c r="CI800" s="21" t="s">
        <v>167</v>
      </c>
      <c r="CJ800" s="19">
        <v>41.8575248</v>
      </c>
      <c r="CM800" s="18" t="s">
        <v>167</v>
      </c>
      <c r="CO800" s="23" t="s">
        <v>167</v>
      </c>
      <c r="CQ800" s="23" t="s">
        <v>167</v>
      </c>
      <c r="CR800" s="23" t="s">
        <v>974</v>
      </c>
      <c r="CT800" s="18" t="s">
        <v>167</v>
      </c>
      <c r="CV800" s="18" t="s">
        <v>167</v>
      </c>
      <c r="CY800" s="18" t="s">
        <v>167</v>
      </c>
      <c r="DA800" s="18" t="s">
        <v>167</v>
      </c>
      <c r="DC800" s="18" t="s">
        <v>167</v>
      </c>
      <c r="DE800" s="18" t="s">
        <v>167</v>
      </c>
      <c r="DH800" s="18" t="s">
        <v>167</v>
      </c>
      <c r="DK800" s="18" t="s">
        <v>167</v>
      </c>
      <c r="DN800" s="18" t="s">
        <v>167</v>
      </c>
      <c r="DQ800" s="18" t="s">
        <v>167</v>
      </c>
      <c r="DU800" s="18" t="s">
        <v>167</v>
      </c>
      <c r="DZ800" s="18" t="s">
        <v>167</v>
      </c>
      <c r="EE800" s="18" t="s">
        <v>167</v>
      </c>
      <c r="EF800" s="39">
        <v>3.03413E-5</v>
      </c>
      <c r="EG800" s="24">
        <v>1.66076</v>
      </c>
      <c r="EH800" s="39">
        <v>2.5481999999999999E-8</v>
      </c>
      <c r="EI800" s="39">
        <v>6.2246E-12</v>
      </c>
      <c r="EJ800" s="39">
        <v>2.7039000000000002E-4</v>
      </c>
      <c r="EK800" s="39">
        <v>4.6003E-5</v>
      </c>
      <c r="EL800" s="39">
        <v>3.0917E-6</v>
      </c>
      <c r="EM800" s="39">
        <v>2.8142999999999999E-8</v>
      </c>
      <c r="EN800" s="39">
        <v>4.6989E-6</v>
      </c>
      <c r="EO800" s="39">
        <v>7.1001999999999995E-5</v>
      </c>
      <c r="EP800" s="39">
        <v>2.3955E-4</v>
      </c>
      <c r="EQ800" s="39">
        <v>8.2849999999999995E-5</v>
      </c>
      <c r="ER800" s="39">
        <v>0</v>
      </c>
      <c r="ES800" s="39">
        <v>0</v>
      </c>
      <c r="ET800" s="39">
        <v>0</v>
      </c>
      <c r="EU800" s="39">
        <v>6.0569000000000002E-5</v>
      </c>
      <c r="EV800" s="39">
        <v>7.3885999999999999E-7</v>
      </c>
      <c r="EW800" s="39">
        <v>6.8136E-4</v>
      </c>
      <c r="EX800" s="39">
        <v>1.5417999999999999E-7</v>
      </c>
      <c r="FA800" s="23">
        <v>-1.0842000000000001</v>
      </c>
      <c r="FB800" s="23">
        <v>-2.8201000000000001</v>
      </c>
      <c r="FC800" s="23">
        <v>-4.3094000000000001</v>
      </c>
      <c r="FD800" s="23">
        <v>-1.4527000000000001</v>
      </c>
      <c r="FE800" s="23">
        <v>2.8605</v>
      </c>
      <c r="FF800" s="23">
        <v>-16.591899999999999</v>
      </c>
      <c r="FG800" s="23">
        <v>-12.9694</v>
      </c>
      <c r="FH800" s="23">
        <v>-7.7846000000000002</v>
      </c>
      <c r="FI800" s="23">
        <v>0.65749999999999997</v>
      </c>
      <c r="FJ800" s="23">
        <v>-13.6921</v>
      </c>
      <c r="FK800" s="23">
        <v>1.8517999999999999</v>
      </c>
      <c r="FL800" s="23">
        <v>5.5856000000000003</v>
      </c>
      <c r="FM800" s="23">
        <v>1.1821999999999999</v>
      </c>
      <c r="FN800" s="23">
        <v>4.8459000000000003</v>
      </c>
      <c r="FO800" s="23">
        <v>-1.6293</v>
      </c>
      <c r="FP800" s="23">
        <v>7.5559000000000003</v>
      </c>
      <c r="FQ800" s="23">
        <v>0.47260000000000002</v>
      </c>
      <c r="FR800" s="23">
        <v>-6.9549000000000003</v>
      </c>
    </row>
    <row r="801" spans="1:174" x14ac:dyDescent="0.2">
      <c r="A801" s="17">
        <f t="shared" si="17"/>
        <v>800</v>
      </c>
      <c r="B801" s="18">
        <v>13</v>
      </c>
      <c r="C801" s="18" t="s">
        <v>1361</v>
      </c>
      <c r="D801" s="18" t="s">
        <v>1319</v>
      </c>
      <c r="E801" s="18" t="s">
        <v>166</v>
      </c>
      <c r="F801" s="18" t="s">
        <v>166</v>
      </c>
      <c r="H801" s="18">
        <v>7</v>
      </c>
      <c r="I801" s="18">
        <v>0.25544159999999999</v>
      </c>
      <c r="K801" s="18">
        <v>64.930746999999997</v>
      </c>
      <c r="L801" s="18">
        <v>-15.211411</v>
      </c>
      <c r="M801" s="18" t="s">
        <v>229</v>
      </c>
      <c r="O801" s="18" t="s">
        <v>167</v>
      </c>
      <c r="P801" s="18">
        <v>3034</v>
      </c>
      <c r="Q801" s="18">
        <v>2.14</v>
      </c>
      <c r="S801" s="19">
        <v>0.2</v>
      </c>
      <c r="U801" s="20">
        <v>7.8</v>
      </c>
      <c r="W801" s="19">
        <f t="shared" si="18"/>
        <v>86.964175241292452</v>
      </c>
      <c r="X801" s="19"/>
      <c r="Z801" s="21">
        <v>0.34599999999999997</v>
      </c>
      <c r="AA801" s="21"/>
      <c r="AC801" s="18" t="s">
        <v>167</v>
      </c>
      <c r="AE801" s="18" t="s">
        <v>167</v>
      </c>
      <c r="AG801" s="18" t="s">
        <v>167</v>
      </c>
      <c r="AH801" s="22">
        <v>304</v>
      </c>
      <c r="AI801" s="22"/>
      <c r="AJ801" s="22">
        <v>61.1</v>
      </c>
      <c r="AM801" s="18" t="s">
        <v>167</v>
      </c>
      <c r="AO801" s="18" t="s">
        <v>167</v>
      </c>
      <c r="AQ801" s="18" t="s">
        <v>167</v>
      </c>
      <c r="AR801" s="19">
        <v>4.08</v>
      </c>
      <c r="AT801" s="21">
        <v>5.6000000000000001E-2</v>
      </c>
      <c r="AV801" s="19">
        <v>6.19</v>
      </c>
      <c r="AY801" s="18" t="s">
        <v>167</v>
      </c>
      <c r="AZ801" s="19">
        <v>107</v>
      </c>
      <c r="BA801"/>
      <c r="BC801" s="18" t="s">
        <v>167</v>
      </c>
      <c r="BE801" s="18" t="s">
        <v>167</v>
      </c>
      <c r="BF801" s="19">
        <v>312.76800000000003</v>
      </c>
      <c r="BI801" s="18" t="s">
        <v>167</v>
      </c>
      <c r="BK801" s="18" t="s">
        <v>167</v>
      </c>
      <c r="BM801" s="18" t="s">
        <v>167</v>
      </c>
      <c r="BN801" s="19">
        <v>99.570763981358198</v>
      </c>
      <c r="BQ801" s="18" t="s">
        <v>167</v>
      </c>
      <c r="BS801" s="18" t="s">
        <v>167</v>
      </c>
      <c r="BT801" s="21"/>
      <c r="BU801" s="18" t="s">
        <v>167</v>
      </c>
      <c r="BW801" s="18" t="s">
        <v>167</v>
      </c>
      <c r="BY801" s="18" t="s">
        <v>167</v>
      </c>
      <c r="BZ801" s="24">
        <v>87.9</v>
      </c>
      <c r="CA801"/>
      <c r="CB801" s="21"/>
      <c r="CC801" s="18" t="s">
        <v>167</v>
      </c>
      <c r="CD801" s="21"/>
      <c r="CE801" s="18" t="s">
        <v>167</v>
      </c>
      <c r="CF801" s="21"/>
      <c r="CG801" s="18" t="s">
        <v>167</v>
      </c>
      <c r="CI801" s="21" t="s">
        <v>167</v>
      </c>
      <c r="CJ801" s="19">
        <v>51.254111999999999</v>
      </c>
      <c r="CM801" s="18" t="s">
        <v>167</v>
      </c>
      <c r="CO801" s="23" t="s">
        <v>167</v>
      </c>
      <c r="CQ801" s="23" t="s">
        <v>167</v>
      </c>
      <c r="CR801" s="23" t="s">
        <v>974</v>
      </c>
      <c r="CT801" s="18" t="s">
        <v>167</v>
      </c>
      <c r="CV801" s="18" t="s">
        <v>167</v>
      </c>
      <c r="CY801" s="18" t="s">
        <v>167</v>
      </c>
      <c r="DA801" s="18" t="s">
        <v>167</v>
      </c>
      <c r="DC801" s="18" t="s">
        <v>167</v>
      </c>
      <c r="DE801" s="18" t="s">
        <v>167</v>
      </c>
      <c r="DH801" s="18" t="s">
        <v>167</v>
      </c>
      <c r="DK801" s="18" t="s">
        <v>167</v>
      </c>
      <c r="DN801" s="18" t="s">
        <v>167</v>
      </c>
      <c r="DQ801" s="18" t="s">
        <v>167</v>
      </c>
      <c r="DU801" s="18" t="s">
        <v>167</v>
      </c>
      <c r="DZ801" s="18" t="s">
        <v>167</v>
      </c>
      <c r="EE801" s="18" t="s">
        <v>167</v>
      </c>
      <c r="EF801" s="39">
        <v>6.0519800000000003E-5</v>
      </c>
      <c r="EG801" s="24">
        <v>2.7490299999999999</v>
      </c>
      <c r="EH801" s="39">
        <v>1.6502000000000001E-8</v>
      </c>
      <c r="EI801" s="39">
        <v>9.4103000000000008E-13</v>
      </c>
      <c r="EJ801" s="39">
        <v>2.9959000000000002E-4</v>
      </c>
      <c r="EK801" s="39">
        <v>6.1005000000000003E-5</v>
      </c>
      <c r="EL801" s="39">
        <v>4.0848000000000003E-6</v>
      </c>
      <c r="EM801" s="39">
        <v>3.7021999999999999E-8</v>
      </c>
      <c r="EN801" s="39">
        <v>6.1986000000000002E-6</v>
      </c>
      <c r="EO801" s="39">
        <v>1.0535E-4</v>
      </c>
      <c r="EP801" s="39">
        <v>3.1257000000000002E-4</v>
      </c>
      <c r="EQ801" s="39">
        <v>8.4451999999999997E-5</v>
      </c>
      <c r="ER801" s="39">
        <v>0</v>
      </c>
      <c r="ES801" s="39">
        <v>0</v>
      </c>
      <c r="ET801" s="39">
        <v>0</v>
      </c>
      <c r="EU801" s="39">
        <v>4.7639999999999998E-5</v>
      </c>
      <c r="EV801" s="39">
        <v>1.4126E-6</v>
      </c>
      <c r="EW801" s="39">
        <v>8.3281000000000002E-4</v>
      </c>
      <c r="EX801" s="39">
        <v>3.4698E-7</v>
      </c>
      <c r="FA801" s="23">
        <v>-1.3466</v>
      </c>
      <c r="FB801" s="23">
        <v>-2.2959999999999998</v>
      </c>
      <c r="FC801" s="23">
        <v>-4.0937000000000001</v>
      </c>
      <c r="FD801" s="23">
        <v>-1.1380999999999999</v>
      </c>
      <c r="FE801" s="23">
        <v>2.9085000000000001</v>
      </c>
      <c r="FF801" s="23">
        <v>-13.9057</v>
      </c>
      <c r="FG801" s="23">
        <v>-10.283200000000001</v>
      </c>
      <c r="FH801" s="23">
        <v>-6.4984999999999999</v>
      </c>
      <c r="FI801" s="23">
        <v>1.341</v>
      </c>
      <c r="FJ801" s="23">
        <v>-12.4399</v>
      </c>
      <c r="FK801" s="23">
        <v>1.5894999999999999</v>
      </c>
      <c r="FL801" s="23">
        <v>6.2690999999999999</v>
      </c>
      <c r="FM801" s="23">
        <v>1.4633</v>
      </c>
      <c r="FN801" s="23">
        <v>4.6428000000000003</v>
      </c>
      <c r="FO801" s="23">
        <v>-1.1004</v>
      </c>
      <c r="FP801" s="23">
        <v>7.56</v>
      </c>
      <c r="FQ801" s="23">
        <v>1.01</v>
      </c>
      <c r="FR801" s="23">
        <v>-5.3811</v>
      </c>
    </row>
    <row r="802" spans="1:174" x14ac:dyDescent="0.2">
      <c r="A802" s="17">
        <f t="shared" si="17"/>
        <v>801</v>
      </c>
      <c r="B802" s="18">
        <v>13</v>
      </c>
      <c r="C802" s="18" t="s">
        <v>1362</v>
      </c>
      <c r="D802" s="18" t="s">
        <v>1363</v>
      </c>
      <c r="E802" s="18" t="s">
        <v>166</v>
      </c>
      <c r="F802" s="18" t="s">
        <v>166</v>
      </c>
      <c r="H802" s="18">
        <v>7</v>
      </c>
      <c r="I802" s="18">
        <v>1.8543168000000001</v>
      </c>
      <c r="K802" s="18">
        <v>65.512110000000007</v>
      </c>
      <c r="L802" s="18">
        <v>-14.363246</v>
      </c>
      <c r="M802" s="18" t="s">
        <v>229</v>
      </c>
      <c r="O802" s="18" t="s">
        <v>167</v>
      </c>
      <c r="P802" s="18">
        <v>3034</v>
      </c>
      <c r="Q802" s="18">
        <v>5.99</v>
      </c>
      <c r="S802" s="19">
        <v>0.3</v>
      </c>
      <c r="U802" s="20">
        <v>7.42</v>
      </c>
      <c r="W802" s="19">
        <f t="shared" si="18"/>
        <v>48.810224449647848</v>
      </c>
      <c r="X802" s="19"/>
      <c r="Z802" s="21">
        <v>0.20599999999999999</v>
      </c>
      <c r="AA802" s="21"/>
      <c r="AC802" s="18" t="s">
        <v>167</v>
      </c>
      <c r="AE802" s="18" t="s">
        <v>167</v>
      </c>
      <c r="AG802" s="18" t="s">
        <v>167</v>
      </c>
      <c r="AH802" s="22">
        <v>133</v>
      </c>
      <c r="AI802" s="22"/>
      <c r="AJ802" s="22">
        <v>75.2</v>
      </c>
      <c r="AM802" s="18" t="s">
        <v>167</v>
      </c>
      <c r="AO802" s="18" t="s">
        <v>167</v>
      </c>
      <c r="AQ802" s="18" t="s">
        <v>167</v>
      </c>
      <c r="AR802" s="19">
        <v>1.87</v>
      </c>
      <c r="AT802" s="21">
        <v>0.17199999999999999</v>
      </c>
      <c r="AV802" s="19">
        <v>6.21</v>
      </c>
      <c r="AY802" s="18" t="s">
        <v>167</v>
      </c>
      <c r="AZ802" s="19">
        <v>69</v>
      </c>
      <c r="BA802"/>
      <c r="BC802" s="18" t="s">
        <v>167</v>
      </c>
      <c r="BE802" s="18" t="s">
        <v>167</v>
      </c>
      <c r="BF802" s="19">
        <v>225.17599999999999</v>
      </c>
      <c r="BI802" s="18" t="s">
        <v>167</v>
      </c>
      <c r="BK802" s="18" t="s">
        <v>167</v>
      </c>
      <c r="BM802" s="18" t="s">
        <v>167</v>
      </c>
      <c r="BN802" s="19">
        <v>74.794940079893479</v>
      </c>
      <c r="BQ802" s="18" t="s">
        <v>167</v>
      </c>
      <c r="BS802" s="18" t="s">
        <v>167</v>
      </c>
      <c r="BT802" s="21"/>
      <c r="BU802" s="18" t="s">
        <v>167</v>
      </c>
      <c r="BW802" s="18" t="s">
        <v>167</v>
      </c>
      <c r="BY802" s="18" t="s">
        <v>167</v>
      </c>
      <c r="BZ802" s="24">
        <v>23.1</v>
      </c>
      <c r="CA802"/>
      <c r="CB802" s="21"/>
      <c r="CC802" s="18" t="s">
        <v>167</v>
      </c>
      <c r="CD802" s="21"/>
      <c r="CE802" s="18" t="s">
        <v>167</v>
      </c>
      <c r="CF802" s="21"/>
      <c r="CG802" s="18" t="s">
        <v>167</v>
      </c>
      <c r="CI802" s="21" t="s">
        <v>167</v>
      </c>
      <c r="CJ802" s="19">
        <v>29.349080800000003</v>
      </c>
      <c r="CM802" s="18" t="s">
        <v>167</v>
      </c>
      <c r="CO802" s="23" t="s">
        <v>167</v>
      </c>
      <c r="CQ802" s="23" t="s">
        <v>167</v>
      </c>
      <c r="CR802" s="23" t="s">
        <v>974</v>
      </c>
      <c r="CT802" s="18" t="s">
        <v>167</v>
      </c>
      <c r="CV802" s="18" t="s">
        <v>167</v>
      </c>
      <c r="CY802" s="18" t="s">
        <v>167</v>
      </c>
      <c r="DA802" s="18" t="s">
        <v>167</v>
      </c>
      <c r="DC802" s="18" t="s">
        <v>167</v>
      </c>
      <c r="DE802" s="18" t="s">
        <v>167</v>
      </c>
      <c r="DH802" s="18" t="s">
        <v>167</v>
      </c>
      <c r="DK802" s="18" t="s">
        <v>167</v>
      </c>
      <c r="DN802" s="18" t="s">
        <v>167</v>
      </c>
      <c r="DQ802" s="18" t="s">
        <v>167</v>
      </c>
      <c r="DU802" s="18" t="s">
        <v>167</v>
      </c>
      <c r="DZ802" s="18" t="s">
        <v>167</v>
      </c>
      <c r="EE802" s="18" t="s">
        <v>167</v>
      </c>
      <c r="EF802" s="39">
        <v>3.30792E-5</v>
      </c>
      <c r="EG802" s="24">
        <v>2.6789000000000001</v>
      </c>
      <c r="EH802" s="39">
        <v>3.9185999999999998E-8</v>
      </c>
      <c r="EI802" s="39">
        <v>1.5690999999999998E-11</v>
      </c>
      <c r="EJ802" s="39">
        <v>1.3224999999999999E-4</v>
      </c>
      <c r="EK802" s="39">
        <v>7.5004000000000002E-5</v>
      </c>
      <c r="EL802" s="39">
        <v>1.8946E-6</v>
      </c>
      <c r="EM802" s="39">
        <v>1.5704000000000001E-7</v>
      </c>
      <c r="EN802" s="39">
        <v>6.1998000000000003E-6</v>
      </c>
      <c r="EO802" s="39">
        <v>6.8520000000000001E-5</v>
      </c>
      <c r="EP802" s="39">
        <v>2.2513000000000001E-4</v>
      </c>
      <c r="EQ802" s="39">
        <v>2.2602000000000001E-5</v>
      </c>
      <c r="ER802" s="39">
        <v>0</v>
      </c>
      <c r="ES802" s="39">
        <v>0</v>
      </c>
      <c r="ET802" s="39">
        <v>0</v>
      </c>
      <c r="EU802" s="39">
        <v>6.6087999999999995E-5</v>
      </c>
      <c r="EV802" s="39">
        <v>3.2807E-7</v>
      </c>
      <c r="EW802" s="39">
        <v>4.7774999999999998E-4</v>
      </c>
      <c r="EX802" s="39">
        <v>1.0813E-7</v>
      </c>
      <c r="FA802" s="23">
        <v>-1.2171000000000001</v>
      </c>
      <c r="FB802" s="23">
        <v>-3.0575999999999999</v>
      </c>
      <c r="FC802" s="23">
        <v>-5.1715999999999998</v>
      </c>
      <c r="FD802" s="23">
        <v>-2.089</v>
      </c>
      <c r="FE802" s="23">
        <v>2.5701000000000001</v>
      </c>
      <c r="FF802" s="23">
        <v>-18.627400000000002</v>
      </c>
      <c r="FG802" s="23">
        <v>-15.006</v>
      </c>
      <c r="FH802" s="23">
        <v>-8.7600999999999996</v>
      </c>
      <c r="FI802" s="23">
        <v>0.85019999999999996</v>
      </c>
      <c r="FJ802" s="23">
        <v>-14.405200000000001</v>
      </c>
      <c r="FK802" s="23">
        <v>1.7179</v>
      </c>
      <c r="FL802" s="23">
        <v>5.7824999999999998</v>
      </c>
      <c r="FM802" s="23">
        <v>0.8669</v>
      </c>
      <c r="FN802" s="23">
        <v>4.6496000000000004</v>
      </c>
      <c r="FO802" s="23">
        <v>-1.7208000000000001</v>
      </c>
      <c r="FP802" s="23">
        <v>7.1970000000000001</v>
      </c>
      <c r="FQ802" s="23">
        <v>-0.3231</v>
      </c>
      <c r="FR802" s="23">
        <v>-7.6045999999999996</v>
      </c>
    </row>
    <row r="803" spans="1:174" x14ac:dyDescent="0.2">
      <c r="A803" s="17">
        <f t="shared" si="17"/>
        <v>802</v>
      </c>
      <c r="B803" s="18">
        <v>13</v>
      </c>
      <c r="C803" s="18" t="s">
        <v>1364</v>
      </c>
      <c r="D803" s="18" t="s">
        <v>1363</v>
      </c>
      <c r="E803" s="18" t="s">
        <v>166</v>
      </c>
      <c r="F803" s="18" t="s">
        <v>166</v>
      </c>
      <c r="H803" s="18">
        <v>7</v>
      </c>
      <c r="I803" s="18">
        <v>1.2709007999999999</v>
      </c>
      <c r="K803" s="18">
        <v>65.512110000000007</v>
      </c>
      <c r="L803" s="18">
        <v>-14.363246</v>
      </c>
      <c r="M803" s="18" t="s">
        <v>229</v>
      </c>
      <c r="O803" s="18" t="s">
        <v>167</v>
      </c>
      <c r="P803" s="18">
        <v>3034</v>
      </c>
      <c r="Q803" s="18">
        <v>5.99</v>
      </c>
      <c r="S803" s="19">
        <v>0</v>
      </c>
      <c r="U803" s="20">
        <v>7.36</v>
      </c>
      <c r="W803" s="19">
        <f t="shared" si="18"/>
        <v>52.572476940716896</v>
      </c>
      <c r="X803" s="19"/>
      <c r="Z803" s="21">
        <v>0.13800000000000001</v>
      </c>
      <c r="AA803" s="21"/>
      <c r="AC803" s="18" t="s">
        <v>167</v>
      </c>
      <c r="AE803" s="18" t="s">
        <v>167</v>
      </c>
      <c r="AG803" s="18" t="s">
        <v>167</v>
      </c>
      <c r="AH803" s="22">
        <v>143</v>
      </c>
      <c r="AI803" s="22"/>
      <c r="AJ803" s="22">
        <v>84.2</v>
      </c>
      <c r="AM803" s="18" t="s">
        <v>167</v>
      </c>
      <c r="AO803" s="18" t="s">
        <v>167</v>
      </c>
      <c r="AQ803" s="18" t="s">
        <v>167</v>
      </c>
      <c r="AR803" s="19">
        <v>2.0299999999999998</v>
      </c>
      <c r="AT803" s="21">
        <v>0.19500000000000001</v>
      </c>
      <c r="AV803" s="19">
        <v>6.09</v>
      </c>
      <c r="AY803" s="18" t="s">
        <v>167</v>
      </c>
      <c r="AZ803" s="19">
        <v>80</v>
      </c>
      <c r="BA803"/>
      <c r="BC803" s="18" t="s">
        <v>167</v>
      </c>
      <c r="BE803" s="18" t="s">
        <v>167</v>
      </c>
      <c r="BF803" s="19">
        <v>240.096</v>
      </c>
      <c r="BI803" s="18" t="s">
        <v>167</v>
      </c>
      <c r="BK803" s="18" t="s">
        <v>167</v>
      </c>
      <c r="BM803" s="18" t="s">
        <v>167</v>
      </c>
      <c r="BN803" s="19">
        <v>80.404560585885491</v>
      </c>
      <c r="BQ803" s="18" t="s">
        <v>167</v>
      </c>
      <c r="BS803" s="18" t="s">
        <v>167</v>
      </c>
      <c r="BT803" s="21"/>
      <c r="BU803" s="18" t="s">
        <v>167</v>
      </c>
      <c r="BW803" s="18" t="s">
        <v>167</v>
      </c>
      <c r="BY803" s="18" t="s">
        <v>167</v>
      </c>
      <c r="BZ803" s="24">
        <v>23.3</v>
      </c>
      <c r="CA803"/>
      <c r="CB803" s="21"/>
      <c r="CC803" s="18" t="s">
        <v>167</v>
      </c>
      <c r="CD803" s="21"/>
      <c r="CE803" s="18" t="s">
        <v>167</v>
      </c>
      <c r="CF803" s="21"/>
      <c r="CG803" s="18" t="s">
        <v>167</v>
      </c>
      <c r="CI803" s="21" t="s">
        <v>167</v>
      </c>
      <c r="CJ803" s="19">
        <v>31.606702400000003</v>
      </c>
      <c r="CM803" s="18" t="s">
        <v>167</v>
      </c>
      <c r="CO803" s="23" t="s">
        <v>167</v>
      </c>
      <c r="CQ803" s="23" t="s">
        <v>167</v>
      </c>
      <c r="CR803" s="23" t="s">
        <v>974</v>
      </c>
      <c r="CT803" s="18" t="s">
        <v>167</v>
      </c>
      <c r="CV803" s="18" t="s">
        <v>167</v>
      </c>
      <c r="CY803" s="18" t="s">
        <v>167</v>
      </c>
      <c r="DA803" s="18" t="s">
        <v>167</v>
      </c>
      <c r="DC803" s="18" t="s">
        <v>167</v>
      </c>
      <c r="DE803" s="18" t="s">
        <v>167</v>
      </c>
      <c r="DH803" s="18" t="s">
        <v>167</v>
      </c>
      <c r="DK803" s="18" t="s">
        <v>167</v>
      </c>
      <c r="DN803" s="18" t="s">
        <v>167</v>
      </c>
      <c r="DQ803" s="18" t="s">
        <v>167</v>
      </c>
      <c r="DU803" s="18" t="s">
        <v>167</v>
      </c>
      <c r="DZ803" s="18" t="s">
        <v>167</v>
      </c>
      <c r="EE803" s="18" t="s">
        <v>167</v>
      </c>
      <c r="EF803" s="39">
        <v>4.2530400000000002E-5</v>
      </c>
      <c r="EG803" s="24">
        <v>3.1772200000000002</v>
      </c>
      <c r="EH803" s="39">
        <v>4.5044000000000003E-8</v>
      </c>
      <c r="EI803" s="39">
        <v>1.9637999999999999E-11</v>
      </c>
      <c r="EJ803" s="39">
        <v>1.4217E-4</v>
      </c>
      <c r="EK803" s="39">
        <v>8.4004000000000004E-5</v>
      </c>
      <c r="EL803" s="39">
        <v>1.9933999999999998E-6</v>
      </c>
      <c r="EM803" s="39">
        <v>1.8006000000000001E-7</v>
      </c>
      <c r="EN803" s="39">
        <v>6.0997999999999996E-6</v>
      </c>
      <c r="EO803" s="39">
        <v>7.9419000000000007E-5</v>
      </c>
      <c r="EP803" s="39">
        <v>2.4002E-4</v>
      </c>
      <c r="EQ803" s="39">
        <v>2.2756999999999999E-5</v>
      </c>
      <c r="ER803" s="39">
        <v>0</v>
      </c>
      <c r="ES803" s="39">
        <v>0</v>
      </c>
      <c r="ET803" s="39">
        <v>0</v>
      </c>
      <c r="EU803" s="39">
        <v>8.2552999999999994E-5</v>
      </c>
      <c r="EV803" s="39">
        <v>3.0623000000000001E-7</v>
      </c>
      <c r="EW803" s="39">
        <v>5.1564000000000004E-4</v>
      </c>
      <c r="EX803" s="39">
        <v>9.9914000000000004E-8</v>
      </c>
      <c r="FA803" s="23">
        <v>-1.3273999999999999</v>
      </c>
      <c r="FB803" s="23">
        <v>-3.0981000000000001</v>
      </c>
      <c r="FC803" s="23">
        <v>-5.4390000000000001</v>
      </c>
      <c r="FD803" s="23">
        <v>-2.0924999999999998</v>
      </c>
      <c r="FE803" s="23">
        <v>2.4308000000000001</v>
      </c>
      <c r="FF803" s="23">
        <v>-19.133700000000001</v>
      </c>
      <c r="FG803" s="23">
        <v>-15.509</v>
      </c>
      <c r="FH803" s="23">
        <v>-8.8742999999999999</v>
      </c>
      <c r="FI803" s="23">
        <v>0.71889999999999998</v>
      </c>
      <c r="FJ803" s="23">
        <v>-14.532500000000001</v>
      </c>
      <c r="FK803" s="23">
        <v>1.6108</v>
      </c>
      <c r="FL803" s="23">
        <v>5.6384999999999996</v>
      </c>
      <c r="FM803" s="23">
        <v>0.68269999999999997</v>
      </c>
      <c r="FN803" s="23">
        <v>4.5072999999999999</v>
      </c>
      <c r="FO803" s="23">
        <v>-1.7919</v>
      </c>
      <c r="FP803" s="23">
        <v>6.9103000000000003</v>
      </c>
      <c r="FQ803" s="23">
        <v>-0.503</v>
      </c>
      <c r="FR803" s="23">
        <v>-7.6356999999999999</v>
      </c>
    </row>
    <row r="804" spans="1:174" x14ac:dyDescent="0.2">
      <c r="A804" s="17">
        <f t="shared" si="17"/>
        <v>803</v>
      </c>
      <c r="B804" s="18">
        <v>13</v>
      </c>
      <c r="C804" s="18" t="s">
        <v>1365</v>
      </c>
      <c r="D804" s="18" t="s">
        <v>1363</v>
      </c>
      <c r="E804" s="18" t="s">
        <v>166</v>
      </c>
      <c r="F804" s="18" t="s">
        <v>166</v>
      </c>
      <c r="H804" s="18">
        <v>7</v>
      </c>
      <c r="I804" s="18">
        <v>0.8861616000000001</v>
      </c>
      <c r="K804" s="18">
        <v>65.512110000000007</v>
      </c>
      <c r="L804" s="18">
        <v>-14.363246</v>
      </c>
      <c r="M804" s="18" t="s">
        <v>229</v>
      </c>
      <c r="O804" s="18" t="s">
        <v>167</v>
      </c>
      <c r="P804" s="18">
        <v>3034</v>
      </c>
      <c r="Q804" s="18">
        <v>5.99</v>
      </c>
      <c r="S804" s="19">
        <v>0</v>
      </c>
      <c r="U804" s="20">
        <v>7.05</v>
      </c>
      <c r="W804" s="19">
        <f t="shared" si="18"/>
        <v>60.432806795575843</v>
      </c>
      <c r="X804" s="19"/>
      <c r="Z804" s="21">
        <v>0.22</v>
      </c>
      <c r="AA804" s="21"/>
      <c r="AC804" s="18" t="s">
        <v>167</v>
      </c>
      <c r="AE804" s="18" t="s">
        <v>167</v>
      </c>
      <c r="AG804" s="18" t="s">
        <v>167</v>
      </c>
      <c r="AH804" s="22">
        <v>160</v>
      </c>
      <c r="AI804" s="22"/>
      <c r="AJ804" s="22">
        <v>98.3</v>
      </c>
      <c r="AM804" s="18" t="s">
        <v>167</v>
      </c>
      <c r="AO804" s="18" t="s">
        <v>167</v>
      </c>
      <c r="AQ804" s="18" t="s">
        <v>167</v>
      </c>
      <c r="AR804" s="19">
        <v>1.92</v>
      </c>
      <c r="AT804" s="21">
        <v>0.21099999999999999</v>
      </c>
      <c r="AV804" s="19">
        <v>6.74</v>
      </c>
      <c r="AY804" s="18" t="s">
        <v>167</v>
      </c>
      <c r="AZ804" s="19">
        <v>87</v>
      </c>
      <c r="BA804"/>
      <c r="BC804" s="18" t="s">
        <v>167</v>
      </c>
      <c r="BE804" s="18" t="s">
        <v>167</v>
      </c>
      <c r="BF804" s="19">
        <v>265.50400000000002</v>
      </c>
      <c r="BI804" s="18" t="s">
        <v>167</v>
      </c>
      <c r="BK804" s="18" t="s">
        <v>167</v>
      </c>
      <c r="BM804" s="18" t="s">
        <v>167</v>
      </c>
      <c r="BN804" s="19">
        <v>85.546712716378167</v>
      </c>
      <c r="BQ804" s="18" t="s">
        <v>167</v>
      </c>
      <c r="BS804" s="18" t="s">
        <v>167</v>
      </c>
      <c r="BT804" s="21"/>
      <c r="BU804" s="18" t="s">
        <v>167</v>
      </c>
      <c r="BW804" s="18" t="s">
        <v>167</v>
      </c>
      <c r="BY804" s="18" t="s">
        <v>167</v>
      </c>
      <c r="BZ804" s="24">
        <v>25.4</v>
      </c>
      <c r="CA804"/>
      <c r="CB804" s="21"/>
      <c r="CC804" s="18" t="s">
        <v>167</v>
      </c>
      <c r="CD804" s="21"/>
      <c r="CE804" s="18" t="s">
        <v>167</v>
      </c>
      <c r="CF804" s="21"/>
      <c r="CG804" s="18" t="s">
        <v>167</v>
      </c>
      <c r="CI804" s="21" t="s">
        <v>167</v>
      </c>
      <c r="CJ804" s="19">
        <v>37.159231200000001</v>
      </c>
      <c r="CM804" s="18" t="s">
        <v>167</v>
      </c>
      <c r="CO804" s="23" t="s">
        <v>167</v>
      </c>
      <c r="CQ804" s="23" t="s">
        <v>167</v>
      </c>
      <c r="CR804" s="23" t="s">
        <v>974</v>
      </c>
      <c r="CT804" s="18" t="s">
        <v>167</v>
      </c>
      <c r="CV804" s="18" t="s">
        <v>167</v>
      </c>
      <c r="CY804" s="18" t="s">
        <v>167</v>
      </c>
      <c r="DA804" s="18" t="s">
        <v>167</v>
      </c>
      <c r="DC804" s="18" t="s">
        <v>167</v>
      </c>
      <c r="DE804" s="18" t="s">
        <v>167</v>
      </c>
      <c r="DH804" s="18" t="s">
        <v>167</v>
      </c>
      <c r="DK804" s="18" t="s">
        <v>167</v>
      </c>
      <c r="DN804" s="18" t="s">
        <v>167</v>
      </c>
      <c r="DQ804" s="18" t="s">
        <v>167</v>
      </c>
      <c r="DU804" s="18" t="s">
        <v>167</v>
      </c>
      <c r="DZ804" s="18" t="s">
        <v>167</v>
      </c>
      <c r="EE804" s="18" t="s">
        <v>167</v>
      </c>
      <c r="EF804" s="39">
        <v>6.9361899999999999E-6</v>
      </c>
      <c r="EG804" s="24">
        <v>0.45582699999999998</v>
      </c>
      <c r="EH804" s="39">
        <v>9.2131999999999994E-8</v>
      </c>
      <c r="EI804" s="39">
        <v>4.1818E-10</v>
      </c>
      <c r="EJ804" s="39">
        <v>1.5898999999999999E-4</v>
      </c>
      <c r="EK804" s="39">
        <v>9.8005999999999996E-5</v>
      </c>
      <c r="EL804" s="39">
        <v>1.8804E-6</v>
      </c>
      <c r="EM804" s="39">
        <v>1.983E-7</v>
      </c>
      <c r="EN804" s="39">
        <v>6.6997999999999998E-6</v>
      </c>
      <c r="EO804" s="39">
        <v>8.6289E-5</v>
      </c>
      <c r="EP804" s="39">
        <v>2.6539000000000001E-4</v>
      </c>
      <c r="EQ804" s="39">
        <v>2.4754999999999999E-5</v>
      </c>
      <c r="ER804" s="39">
        <v>0</v>
      </c>
      <c r="ES804" s="39">
        <v>0</v>
      </c>
      <c r="ET804" s="39">
        <v>0</v>
      </c>
      <c r="EU804" s="39">
        <v>1.9814999999999999E-4</v>
      </c>
      <c r="EV804" s="39">
        <v>1.7769E-7</v>
      </c>
      <c r="EW804" s="39">
        <v>6.0736999999999998E-4</v>
      </c>
      <c r="EX804" s="39">
        <v>5.2176999999999998E-8</v>
      </c>
      <c r="FA804" s="23">
        <v>-0.93610000000000004</v>
      </c>
      <c r="FB804" s="23">
        <v>-2.8929999999999998</v>
      </c>
      <c r="FC804" s="23">
        <v>-5.1772</v>
      </c>
      <c r="FD804" s="23">
        <v>-2.2869999999999999</v>
      </c>
      <c r="FE804" s="23">
        <v>3.3468</v>
      </c>
      <c r="FF804" s="23">
        <v>-21.206399999999999</v>
      </c>
      <c r="FG804" s="23">
        <v>-17.581700000000001</v>
      </c>
      <c r="FH804" s="23">
        <v>-9.9823000000000004</v>
      </c>
      <c r="FI804" s="23">
        <v>-0.1724</v>
      </c>
      <c r="FJ804" s="23">
        <v>-15.68</v>
      </c>
      <c r="FK804" s="23">
        <v>2.0021</v>
      </c>
      <c r="FL804" s="23">
        <v>4.7472000000000003</v>
      </c>
      <c r="FM804" s="23">
        <v>1.3683000000000001</v>
      </c>
      <c r="FN804" s="23">
        <v>5.3438999999999997</v>
      </c>
      <c r="FO804" s="23">
        <v>-1.5896999999999999</v>
      </c>
      <c r="FP804" s="23">
        <v>7.8951000000000002</v>
      </c>
      <c r="FQ804" s="23">
        <v>-0.18720000000000001</v>
      </c>
      <c r="FR804" s="23">
        <v>-8.7293000000000003</v>
      </c>
    </row>
    <row r="805" spans="1:174" x14ac:dyDescent="0.2">
      <c r="A805" s="17">
        <f t="shared" si="17"/>
        <v>804</v>
      </c>
      <c r="B805" s="18">
        <v>13</v>
      </c>
      <c r="C805" s="18" t="s">
        <v>1366</v>
      </c>
      <c r="D805" s="18" t="s">
        <v>1363</v>
      </c>
      <c r="E805" s="18" t="s">
        <v>166</v>
      </c>
      <c r="F805" s="18" t="s">
        <v>166</v>
      </c>
      <c r="H805" s="18">
        <v>7</v>
      </c>
      <c r="I805" s="18">
        <v>1.0249200000000001</v>
      </c>
      <c r="K805" s="18">
        <v>65.512110000000007</v>
      </c>
      <c r="L805" s="18">
        <v>-14.363246</v>
      </c>
      <c r="M805" s="18" t="s">
        <v>229</v>
      </c>
      <c r="O805" s="18" t="s">
        <v>167</v>
      </c>
      <c r="P805" s="18">
        <v>3034</v>
      </c>
      <c r="Q805" s="18">
        <v>5.99</v>
      </c>
      <c r="S805" s="19">
        <v>0.1</v>
      </c>
      <c r="U805" s="20">
        <v>7.61</v>
      </c>
      <c r="W805" s="19">
        <f t="shared" si="18"/>
        <v>56.467113714851067</v>
      </c>
      <c r="X805" s="19"/>
      <c r="Z805" s="21">
        <v>0.16400000000000001</v>
      </c>
      <c r="AA805" s="21"/>
      <c r="AC805" s="18" t="s">
        <v>167</v>
      </c>
      <c r="AE805" s="18" t="s">
        <v>167</v>
      </c>
      <c r="AG805" s="18" t="s">
        <v>167</v>
      </c>
      <c r="AH805" s="22">
        <v>160</v>
      </c>
      <c r="AI805" s="22"/>
      <c r="AJ805" s="22">
        <v>102.5</v>
      </c>
      <c r="AM805" s="18" t="s">
        <v>167</v>
      </c>
      <c r="AO805" s="18" t="s">
        <v>167</v>
      </c>
      <c r="AQ805" s="18" t="s">
        <v>167</v>
      </c>
      <c r="AR805" s="19">
        <v>2.14</v>
      </c>
      <c r="AT805" s="21">
        <v>0.19500000000000001</v>
      </c>
      <c r="AV805" s="19">
        <v>7.05</v>
      </c>
      <c r="AY805" s="18" t="s">
        <v>167</v>
      </c>
      <c r="AZ805" s="19">
        <v>92</v>
      </c>
      <c r="BA805"/>
      <c r="BC805" s="18" t="s">
        <v>167</v>
      </c>
      <c r="BE805" s="18" t="s">
        <v>167</v>
      </c>
      <c r="BF805" s="19">
        <v>262.2</v>
      </c>
      <c r="BI805" s="18" t="s">
        <v>167</v>
      </c>
      <c r="BK805" s="18" t="s">
        <v>167</v>
      </c>
      <c r="BM805" s="18" t="s">
        <v>167</v>
      </c>
      <c r="BN805" s="19">
        <v>81.339497336884151</v>
      </c>
      <c r="BQ805" s="18" t="s">
        <v>167</v>
      </c>
      <c r="BS805" s="18" t="s">
        <v>167</v>
      </c>
      <c r="BT805" s="21"/>
      <c r="BU805" s="18" t="s">
        <v>167</v>
      </c>
      <c r="BW805" s="18" t="s">
        <v>167</v>
      </c>
      <c r="BY805" s="18" t="s">
        <v>167</v>
      </c>
      <c r="BZ805" s="24">
        <v>25.1</v>
      </c>
      <c r="CA805"/>
      <c r="CB805" s="21"/>
      <c r="CC805" s="18" t="s">
        <v>167</v>
      </c>
      <c r="CD805" s="21"/>
      <c r="CE805" s="18" t="s">
        <v>167</v>
      </c>
      <c r="CF805" s="21"/>
      <c r="CG805" s="18" t="s">
        <v>167</v>
      </c>
      <c r="CI805" s="21" t="s">
        <v>167</v>
      </c>
      <c r="CJ805" s="19">
        <v>33.1321224</v>
      </c>
      <c r="CM805" s="18" t="s">
        <v>167</v>
      </c>
      <c r="CO805" s="23" t="s">
        <v>167</v>
      </c>
      <c r="CQ805" s="23" t="s">
        <v>167</v>
      </c>
      <c r="CR805" s="23" t="s">
        <v>974</v>
      </c>
      <c r="CT805" s="18" t="s">
        <v>167</v>
      </c>
      <c r="CV805" s="18" t="s">
        <v>167</v>
      </c>
      <c r="CY805" s="18" t="s">
        <v>167</v>
      </c>
      <c r="DA805" s="18" t="s">
        <v>167</v>
      </c>
      <c r="DC805" s="18" t="s">
        <v>167</v>
      </c>
      <c r="DE805" s="18" t="s">
        <v>167</v>
      </c>
      <c r="DH805" s="18" t="s">
        <v>167</v>
      </c>
      <c r="DK805" s="18" t="s">
        <v>167</v>
      </c>
      <c r="DN805" s="18" t="s">
        <v>167</v>
      </c>
      <c r="DQ805" s="18" t="s">
        <v>167</v>
      </c>
      <c r="DU805" s="18" t="s">
        <v>167</v>
      </c>
      <c r="DZ805" s="18" t="s">
        <v>167</v>
      </c>
      <c r="EE805" s="18" t="s">
        <v>167</v>
      </c>
      <c r="EF805" s="39">
        <v>7.64122E-5</v>
      </c>
      <c r="EG805" s="24">
        <v>5.2129000000000003</v>
      </c>
      <c r="EH805" s="39">
        <v>2.5367000000000001E-8</v>
      </c>
      <c r="EI805" s="39">
        <v>2.4432999999999999E-12</v>
      </c>
      <c r="EJ805" s="39">
        <v>1.5898999999999999E-4</v>
      </c>
      <c r="EK805" s="39">
        <v>1.0301E-4</v>
      </c>
      <c r="EL805" s="39">
        <v>2.0928999999999999E-6</v>
      </c>
      <c r="EM805" s="39">
        <v>1.6395999999999999E-7</v>
      </c>
      <c r="EN805" s="39">
        <v>7.0997E-6</v>
      </c>
      <c r="EO805" s="39">
        <v>9.1289E-5</v>
      </c>
      <c r="EP805" s="39">
        <v>2.6209999999999997E-4</v>
      </c>
      <c r="EQ805" s="39">
        <v>2.4450000000000001E-5</v>
      </c>
      <c r="ER805" s="39">
        <v>0</v>
      </c>
      <c r="ES805" s="39">
        <v>0</v>
      </c>
      <c r="ET805" s="39">
        <v>0</v>
      </c>
      <c r="EU805" s="39">
        <v>4.8313999999999999E-5</v>
      </c>
      <c r="EV805" s="39">
        <v>5.7411E-7</v>
      </c>
      <c r="EW805" s="39">
        <v>5.3914999999999996E-4</v>
      </c>
      <c r="EX805" s="39">
        <v>1.8066E-7</v>
      </c>
      <c r="FA805" s="23">
        <v>-1.4804999999999999</v>
      </c>
      <c r="FB805" s="23">
        <v>-2.9531000000000001</v>
      </c>
      <c r="FC805" s="23">
        <v>-5.1840999999999999</v>
      </c>
      <c r="FD805" s="23">
        <v>-1.7762</v>
      </c>
      <c r="FE805" s="23">
        <v>2.1747000000000001</v>
      </c>
      <c r="FF805" s="23">
        <v>-16.607399999999998</v>
      </c>
      <c r="FG805" s="23">
        <v>-12.9838</v>
      </c>
      <c r="FH805" s="23">
        <v>-7.7523</v>
      </c>
      <c r="FI805" s="23">
        <v>1.4283999999999999</v>
      </c>
      <c r="FJ805" s="23">
        <v>-13.398199999999999</v>
      </c>
      <c r="FK805" s="23">
        <v>1.4567000000000001</v>
      </c>
      <c r="FL805" s="23">
        <v>6.3522999999999996</v>
      </c>
      <c r="FM805" s="23">
        <v>0.66990000000000005</v>
      </c>
      <c r="FN805" s="23">
        <v>4.2049000000000003</v>
      </c>
      <c r="FO805" s="23">
        <v>-1.6206</v>
      </c>
      <c r="FP805" s="23">
        <v>6.7737999999999996</v>
      </c>
      <c r="FQ805" s="23">
        <v>-0.2475</v>
      </c>
      <c r="FR805" s="23">
        <v>-6.5037000000000003</v>
      </c>
    </row>
    <row r="806" spans="1:174" x14ac:dyDescent="0.2">
      <c r="A806" s="17">
        <f t="shared" si="17"/>
        <v>805</v>
      </c>
      <c r="B806" s="18">
        <v>13</v>
      </c>
      <c r="C806" s="18" t="s">
        <v>1367</v>
      </c>
      <c r="D806" s="18" t="s">
        <v>1363</v>
      </c>
      <c r="E806" s="18" t="s">
        <v>166</v>
      </c>
      <c r="F806" s="18" t="s">
        <v>166</v>
      </c>
      <c r="H806" s="18">
        <v>7</v>
      </c>
      <c r="I806" s="18">
        <v>6.8117760000000001</v>
      </c>
      <c r="K806" s="18">
        <v>65.512110000000007</v>
      </c>
      <c r="L806" s="18">
        <v>-14.363246</v>
      </c>
      <c r="M806" s="18" t="s">
        <v>229</v>
      </c>
      <c r="O806" s="18" t="s">
        <v>167</v>
      </c>
      <c r="P806" s="18">
        <v>3034</v>
      </c>
      <c r="Q806" s="18">
        <v>5.99</v>
      </c>
      <c r="S806" s="19">
        <v>2.2000000000000002</v>
      </c>
      <c r="U806" s="20">
        <v>7.51</v>
      </c>
      <c r="W806" s="19">
        <f t="shared" si="18"/>
        <v>49.501380754041762</v>
      </c>
      <c r="X806" s="19"/>
      <c r="Z806" s="21">
        <v>0.192</v>
      </c>
      <c r="AA806" s="21"/>
      <c r="AC806" s="18" t="s">
        <v>167</v>
      </c>
      <c r="AE806" s="18" t="s">
        <v>167</v>
      </c>
      <c r="AG806" s="18" t="s">
        <v>167</v>
      </c>
      <c r="AH806" s="22">
        <v>139</v>
      </c>
      <c r="AI806" s="22"/>
      <c r="AJ806" s="22">
        <v>80.599999999999994</v>
      </c>
      <c r="AM806" s="18" t="s">
        <v>167</v>
      </c>
      <c r="AO806" s="18" t="s">
        <v>167</v>
      </c>
      <c r="AQ806" s="18" t="s">
        <v>167</v>
      </c>
      <c r="AR806" s="19">
        <v>1.64</v>
      </c>
      <c r="AT806" s="21">
        <v>0.17</v>
      </c>
      <c r="AV806" s="19">
        <v>6.94</v>
      </c>
      <c r="AY806" s="18" t="s">
        <v>167</v>
      </c>
      <c r="AZ806" s="19">
        <v>75</v>
      </c>
      <c r="BA806"/>
      <c r="BC806" s="18" t="s">
        <v>167</v>
      </c>
      <c r="BE806" s="18" t="s">
        <v>167</v>
      </c>
      <c r="BF806" s="19">
        <v>214.928</v>
      </c>
      <c r="BI806" s="18" t="s">
        <v>167</v>
      </c>
      <c r="BK806" s="18" t="s">
        <v>167</v>
      </c>
      <c r="BM806" s="18" t="s">
        <v>167</v>
      </c>
      <c r="BN806" s="19">
        <v>74.327471704394142</v>
      </c>
      <c r="BQ806" s="18" t="s">
        <v>167</v>
      </c>
      <c r="BS806" s="18" t="s">
        <v>167</v>
      </c>
      <c r="BT806" s="21"/>
      <c r="BU806" s="18" t="s">
        <v>167</v>
      </c>
      <c r="BW806" s="18" t="s">
        <v>167</v>
      </c>
      <c r="BY806" s="18" t="s">
        <v>167</v>
      </c>
      <c r="BZ806" s="24">
        <v>19</v>
      </c>
      <c r="CA806"/>
      <c r="CB806" s="21"/>
      <c r="CC806" s="18" t="s">
        <v>167</v>
      </c>
      <c r="CD806" s="21"/>
      <c r="CE806" s="18" t="s">
        <v>167</v>
      </c>
      <c r="CF806" s="21"/>
      <c r="CG806" s="18" t="s">
        <v>167</v>
      </c>
      <c r="CI806" s="21" t="s">
        <v>167</v>
      </c>
      <c r="CJ806" s="19">
        <v>30.081282399999999</v>
      </c>
      <c r="CM806" s="18" t="s">
        <v>167</v>
      </c>
      <c r="CO806" s="23" t="s">
        <v>167</v>
      </c>
      <c r="CQ806" s="23" t="s">
        <v>167</v>
      </c>
      <c r="CR806" s="23" t="s">
        <v>974</v>
      </c>
      <c r="CT806" s="18" t="s">
        <v>167</v>
      </c>
      <c r="CV806" s="18" t="s">
        <v>167</v>
      </c>
      <c r="CY806" s="18" t="s">
        <v>167</v>
      </c>
      <c r="DA806" s="18" t="s">
        <v>167</v>
      </c>
      <c r="DC806" s="18" t="s">
        <v>167</v>
      </c>
      <c r="DE806" s="18" t="s">
        <v>167</v>
      </c>
      <c r="DH806" s="18" t="s">
        <v>167</v>
      </c>
      <c r="DK806" s="18" t="s">
        <v>167</v>
      </c>
      <c r="DN806" s="18" t="s">
        <v>167</v>
      </c>
      <c r="DQ806" s="18" t="s">
        <v>167</v>
      </c>
      <c r="DU806" s="18" t="s">
        <v>167</v>
      </c>
      <c r="DZ806" s="18" t="s">
        <v>167</v>
      </c>
      <c r="EE806" s="18" t="s">
        <v>167</v>
      </c>
      <c r="EF806" s="39">
        <v>3.6813600000000003E-5</v>
      </c>
      <c r="EG806" s="24">
        <v>2.9222999999999999</v>
      </c>
      <c r="EH806" s="39">
        <v>3.1865000000000001E-8</v>
      </c>
      <c r="EI806" s="39">
        <v>3.8213000000000003E-12</v>
      </c>
      <c r="EJ806" s="39">
        <v>1.3821999999999999E-4</v>
      </c>
      <c r="EK806" s="39">
        <v>8.1003999999999999E-5</v>
      </c>
      <c r="EL806" s="39">
        <v>1.5953E-6</v>
      </c>
      <c r="EM806" s="39">
        <v>1.4593000000000001E-7</v>
      </c>
      <c r="EN806" s="39">
        <v>6.8998000000000004E-6</v>
      </c>
      <c r="EO806" s="39">
        <v>7.4486000000000005E-5</v>
      </c>
      <c r="EP806" s="39">
        <v>2.1483E-4</v>
      </c>
      <c r="EQ806" s="39">
        <v>1.8558000000000001E-5</v>
      </c>
      <c r="ER806" s="39">
        <v>0</v>
      </c>
      <c r="ES806" s="39">
        <v>0</v>
      </c>
      <c r="ET806" s="39">
        <v>0</v>
      </c>
      <c r="EU806" s="39">
        <v>5.2089999999999998E-5</v>
      </c>
      <c r="EV806" s="39">
        <v>4.4349000000000001E-7</v>
      </c>
      <c r="EW806" s="39">
        <v>4.9047000000000001E-4</v>
      </c>
      <c r="EX806" s="39">
        <v>1.4473E-7</v>
      </c>
      <c r="FA806" s="23">
        <v>-1.4159999999999999</v>
      </c>
      <c r="FB806" s="23">
        <v>-3.2483</v>
      </c>
      <c r="FC806" s="23">
        <v>-5.2591999999999999</v>
      </c>
      <c r="FD806" s="23">
        <v>-1.9359</v>
      </c>
      <c r="FE806" s="23">
        <v>2.0179</v>
      </c>
      <c r="FF806" s="23">
        <v>-17.3932</v>
      </c>
      <c r="FG806" s="23">
        <v>-13.7926</v>
      </c>
      <c r="FH806" s="23">
        <v>-8.1739999999999995</v>
      </c>
      <c r="FI806" s="23">
        <v>1.1409</v>
      </c>
      <c r="FJ806" s="23">
        <v>-13.7095</v>
      </c>
      <c r="FK806" s="23">
        <v>1.4985999999999999</v>
      </c>
      <c r="FL806" s="23">
        <v>6.1531000000000002</v>
      </c>
      <c r="FM806" s="23">
        <v>0.44180000000000003</v>
      </c>
      <c r="FN806" s="23">
        <v>4.1478000000000002</v>
      </c>
      <c r="FO806" s="23">
        <v>-1.8717999999999999</v>
      </c>
      <c r="FP806" s="23">
        <v>6.6161000000000003</v>
      </c>
      <c r="FQ806" s="23">
        <v>-0.57150000000000001</v>
      </c>
      <c r="FR806" s="23">
        <v>-7.1239999999999997</v>
      </c>
    </row>
    <row r="807" spans="1:174" x14ac:dyDescent="0.2">
      <c r="A807" s="17">
        <f t="shared" si="17"/>
        <v>806</v>
      </c>
      <c r="B807" s="18">
        <v>13</v>
      </c>
      <c r="C807" s="18" t="s">
        <v>1368</v>
      </c>
      <c r="D807" s="18" t="s">
        <v>1363</v>
      </c>
      <c r="E807" s="18" t="s">
        <v>166</v>
      </c>
      <c r="F807" s="18" t="s">
        <v>166</v>
      </c>
      <c r="H807" s="18">
        <v>7</v>
      </c>
      <c r="I807" s="18">
        <v>9.7761600000000008</v>
      </c>
      <c r="K807" s="18">
        <v>65.512110000000007</v>
      </c>
      <c r="L807" s="18">
        <v>-14.363246</v>
      </c>
      <c r="M807" s="18" t="s">
        <v>229</v>
      </c>
      <c r="O807" s="18" t="s">
        <v>167</v>
      </c>
      <c r="P807" s="18">
        <v>3034</v>
      </c>
      <c r="Q807" s="18">
        <v>5.99</v>
      </c>
      <c r="S807" s="19">
        <v>8.8000000000000007</v>
      </c>
      <c r="U807" s="20">
        <v>7.55</v>
      </c>
      <c r="W807" s="19">
        <f t="shared" si="18"/>
        <v>43.679992024362249</v>
      </c>
      <c r="X807" s="19"/>
      <c r="Z807" s="21">
        <v>0.17100000000000001</v>
      </c>
      <c r="AA807" s="21"/>
      <c r="AC807" s="18" t="s">
        <v>167</v>
      </c>
      <c r="AE807" s="18" t="s">
        <v>167</v>
      </c>
      <c r="AG807" s="18" t="s">
        <v>167</v>
      </c>
      <c r="AH807" s="22">
        <v>135</v>
      </c>
      <c r="AI807" s="22"/>
      <c r="AJ807" s="22">
        <v>64.599999999999994</v>
      </c>
      <c r="AM807" s="18" t="s">
        <v>167</v>
      </c>
      <c r="AO807" s="18" t="s">
        <v>167</v>
      </c>
      <c r="AQ807" s="18" t="s">
        <v>167</v>
      </c>
      <c r="AR807" s="19">
        <v>1.85</v>
      </c>
      <c r="AT807" s="21">
        <v>8.4000000000000005E-2</v>
      </c>
      <c r="AV807" s="19">
        <v>5.91</v>
      </c>
      <c r="AY807" s="18" t="s">
        <v>167</v>
      </c>
      <c r="AZ807" s="19">
        <v>67</v>
      </c>
      <c r="BA807"/>
      <c r="BC807" s="18" t="s">
        <v>167</v>
      </c>
      <c r="BE807" s="18" t="s">
        <v>167</v>
      </c>
      <c r="BF807" s="19">
        <v>191.84799999999998</v>
      </c>
      <c r="BI807" s="18" t="s">
        <v>167</v>
      </c>
      <c r="BK807" s="18" t="s">
        <v>167</v>
      </c>
      <c r="BM807" s="18" t="s">
        <v>167</v>
      </c>
      <c r="BN807" s="19">
        <v>71.522661451398136</v>
      </c>
      <c r="BQ807" s="18" t="s">
        <v>167</v>
      </c>
      <c r="BS807" s="18" t="s">
        <v>167</v>
      </c>
      <c r="BT807" s="21"/>
      <c r="BU807" s="18" t="s">
        <v>167</v>
      </c>
      <c r="BW807" s="18" t="s">
        <v>167</v>
      </c>
      <c r="BY807" s="18" t="s">
        <v>167</v>
      </c>
      <c r="BZ807" s="24">
        <v>18.600000000000001</v>
      </c>
      <c r="CA807"/>
      <c r="CB807" s="21"/>
      <c r="CC807" s="18" t="s">
        <v>167</v>
      </c>
      <c r="CD807" s="21"/>
      <c r="CE807" s="18" t="s">
        <v>167</v>
      </c>
      <c r="CF807" s="21"/>
      <c r="CG807" s="18" t="s">
        <v>167</v>
      </c>
      <c r="CI807" s="21" t="s">
        <v>167</v>
      </c>
      <c r="CJ807" s="19">
        <v>25.871123200000003</v>
      </c>
      <c r="CM807" s="18" t="s">
        <v>167</v>
      </c>
      <c r="CO807" s="23" t="s">
        <v>167</v>
      </c>
      <c r="CQ807" s="23" t="s">
        <v>167</v>
      </c>
      <c r="CR807" s="23" t="s">
        <v>974</v>
      </c>
      <c r="CT807" s="18" t="s">
        <v>167</v>
      </c>
      <c r="CV807" s="18" t="s">
        <v>167</v>
      </c>
      <c r="CY807" s="18" t="s">
        <v>167</v>
      </c>
      <c r="DA807" s="18" t="s">
        <v>167</v>
      </c>
      <c r="DC807" s="18" t="s">
        <v>167</v>
      </c>
      <c r="DE807" s="18" t="s">
        <v>167</v>
      </c>
      <c r="DH807" s="18" t="s">
        <v>167</v>
      </c>
      <c r="DK807" s="18" t="s">
        <v>167</v>
      </c>
      <c r="DN807" s="18" t="s">
        <v>167</v>
      </c>
      <c r="DQ807" s="18" t="s">
        <v>167</v>
      </c>
      <c r="DU807" s="18" t="s">
        <v>167</v>
      </c>
      <c r="DZ807" s="18" t="s">
        <v>167</v>
      </c>
      <c r="EE807" s="18" t="s">
        <v>167</v>
      </c>
      <c r="EF807" s="39">
        <v>7.3798200000000001E-5</v>
      </c>
      <c r="EG807" s="24">
        <v>6.5527499999999996</v>
      </c>
      <c r="EH807" s="39">
        <v>2.9029999999999999E-8</v>
      </c>
      <c r="EI807" s="39">
        <v>3.7981999999999999E-13</v>
      </c>
      <c r="EJ807" s="39">
        <v>1.3417999999999999E-4</v>
      </c>
      <c r="EK807" s="39">
        <v>6.5003000000000001E-5</v>
      </c>
      <c r="EL807" s="39">
        <v>1.8944E-6</v>
      </c>
      <c r="EM807" s="39">
        <v>5.2496999999999997E-8</v>
      </c>
      <c r="EN807" s="39">
        <v>5.8997999999999998E-6</v>
      </c>
      <c r="EO807" s="39">
        <v>6.6555000000000002E-5</v>
      </c>
      <c r="EP807" s="39">
        <v>1.9175E-4</v>
      </c>
      <c r="EQ807" s="39">
        <v>1.8145999999999999E-5</v>
      </c>
      <c r="ER807" s="39">
        <v>0</v>
      </c>
      <c r="ES807" s="39">
        <v>0</v>
      </c>
      <c r="ET807" s="39">
        <v>0</v>
      </c>
      <c r="EU807" s="39">
        <v>3.4413999999999999E-5</v>
      </c>
      <c r="EV807" s="39">
        <v>5.1449000000000005E-7</v>
      </c>
      <c r="EW807" s="39">
        <v>4.2150999999999999E-4</v>
      </c>
      <c r="EX807" s="39">
        <v>2.0531E-7</v>
      </c>
      <c r="FA807" s="23">
        <v>-1.8021</v>
      </c>
      <c r="FB807" s="23">
        <v>-3.8714</v>
      </c>
      <c r="FC807" s="23">
        <v>-5.6032000000000002</v>
      </c>
      <c r="FD807" s="23">
        <v>-1.8607</v>
      </c>
      <c r="FE807" s="23">
        <v>0.69130000000000003</v>
      </c>
      <c r="FF807" s="23">
        <v>-16.151599999999998</v>
      </c>
      <c r="FG807" s="23">
        <v>-12.620900000000001</v>
      </c>
      <c r="FH807" s="23">
        <v>-7.5050999999999997</v>
      </c>
      <c r="FI807" s="23">
        <v>0.99870000000000003</v>
      </c>
      <c r="FJ807" s="23">
        <v>-12.757899999999999</v>
      </c>
      <c r="FK807" s="23">
        <v>1.0437000000000001</v>
      </c>
      <c r="FL807" s="23">
        <v>6.2798999999999996</v>
      </c>
      <c r="FM807" s="23">
        <v>-0.8306</v>
      </c>
      <c r="FN807" s="23">
        <v>3.0125000000000002</v>
      </c>
      <c r="FO807" s="23">
        <v>-2.6051000000000002</v>
      </c>
      <c r="FP807" s="23">
        <v>5.0049999999999999</v>
      </c>
      <c r="FQ807" s="23">
        <v>-1.4704999999999999</v>
      </c>
      <c r="FR807" s="23">
        <v>-6.9104000000000001</v>
      </c>
    </row>
    <row r="808" spans="1:174" x14ac:dyDescent="0.2">
      <c r="A808" s="17">
        <f t="shared" si="17"/>
        <v>807</v>
      </c>
      <c r="B808" s="18">
        <v>13</v>
      </c>
      <c r="C808" s="18" t="s">
        <v>1369</v>
      </c>
      <c r="D808" s="18" t="s">
        <v>1363</v>
      </c>
      <c r="E808" s="18" t="s">
        <v>166</v>
      </c>
      <c r="F808" s="18" t="s">
        <v>166</v>
      </c>
      <c r="H808" s="18">
        <v>7</v>
      </c>
      <c r="I808" s="18">
        <v>8.1678239999999995</v>
      </c>
      <c r="K808" s="18">
        <v>65.512110000000007</v>
      </c>
      <c r="L808" s="18">
        <v>-14.363246</v>
      </c>
      <c r="M808" s="18" t="s">
        <v>229</v>
      </c>
      <c r="O808" s="18" t="s">
        <v>167</v>
      </c>
      <c r="P808" s="18">
        <v>3034</v>
      </c>
      <c r="Q808" s="18">
        <v>5.99</v>
      </c>
      <c r="S808" s="19">
        <v>9.4</v>
      </c>
      <c r="U808" s="20">
        <v>7.46</v>
      </c>
      <c r="W808" s="19">
        <f t="shared" si="18"/>
        <v>39.598015922640691</v>
      </c>
      <c r="X808" s="19"/>
      <c r="Z808" s="21">
        <v>0.41099999999999998</v>
      </c>
      <c r="AA808" s="21"/>
      <c r="AC808" s="18" t="s">
        <v>167</v>
      </c>
      <c r="AE808" s="18" t="s">
        <v>167</v>
      </c>
      <c r="AG808" s="18" t="s">
        <v>167</v>
      </c>
      <c r="AH808" s="22">
        <v>112</v>
      </c>
      <c r="AI808" s="22"/>
      <c r="AJ808" s="22">
        <v>45.7</v>
      </c>
      <c r="AM808" s="18" t="s">
        <v>167</v>
      </c>
      <c r="AO808" s="18" t="s">
        <v>167</v>
      </c>
      <c r="AQ808" s="18" t="s">
        <v>167</v>
      </c>
      <c r="AR808" s="19">
        <v>1.89</v>
      </c>
      <c r="AT808" s="21">
        <v>0.186</v>
      </c>
      <c r="AV808" s="19">
        <v>6.09</v>
      </c>
      <c r="AY808" s="18" t="s">
        <v>167</v>
      </c>
      <c r="AZ808" s="19">
        <v>58</v>
      </c>
      <c r="BA808"/>
      <c r="BC808" s="18" t="s">
        <v>167</v>
      </c>
      <c r="BE808" s="18" t="s">
        <v>167</v>
      </c>
      <c r="BF808" s="19">
        <v>144.21600000000001</v>
      </c>
      <c r="BI808" s="18" t="s">
        <v>167</v>
      </c>
      <c r="BK808" s="18" t="s">
        <v>167</v>
      </c>
      <c r="BM808" s="18" t="s">
        <v>167</v>
      </c>
      <c r="BN808" s="19">
        <v>63.108230692410125</v>
      </c>
      <c r="BQ808" s="18" t="s">
        <v>167</v>
      </c>
      <c r="BS808" s="18" t="s">
        <v>167</v>
      </c>
      <c r="BT808" s="21"/>
      <c r="BU808" s="18" t="s">
        <v>167</v>
      </c>
      <c r="BW808" s="18" t="s">
        <v>167</v>
      </c>
      <c r="BY808" s="18" t="s">
        <v>167</v>
      </c>
      <c r="BZ808" s="24">
        <v>19.399999999999999</v>
      </c>
      <c r="CA808"/>
      <c r="CB808" s="21"/>
      <c r="CC808" s="18" t="s">
        <v>167</v>
      </c>
      <c r="CD808" s="21"/>
      <c r="CE808" s="18" t="s">
        <v>167</v>
      </c>
      <c r="CF808" s="21"/>
      <c r="CG808" s="18" t="s">
        <v>167</v>
      </c>
      <c r="CI808" s="21" t="s">
        <v>167</v>
      </c>
      <c r="CJ808" s="19">
        <v>24.833837600000003</v>
      </c>
      <c r="CM808" s="18" t="s">
        <v>167</v>
      </c>
      <c r="CO808" s="23" t="s">
        <v>167</v>
      </c>
      <c r="CQ808" s="23" t="s">
        <v>167</v>
      </c>
      <c r="CR808" s="23" t="s">
        <v>974</v>
      </c>
      <c r="CT808" s="18" t="s">
        <v>167</v>
      </c>
      <c r="CV808" s="18" t="s">
        <v>167</v>
      </c>
      <c r="CY808" s="18" t="s">
        <v>167</v>
      </c>
      <c r="DA808" s="18" t="s">
        <v>167</v>
      </c>
      <c r="DC808" s="18" t="s">
        <v>167</v>
      </c>
      <c r="DE808" s="18" t="s">
        <v>167</v>
      </c>
      <c r="DH808" s="18" t="s">
        <v>167</v>
      </c>
      <c r="DK808" s="18" t="s">
        <v>167</v>
      </c>
      <c r="DN808" s="18" t="s">
        <v>167</v>
      </c>
      <c r="DQ808" s="18" t="s">
        <v>167</v>
      </c>
      <c r="DU808" s="18" t="s">
        <v>167</v>
      </c>
      <c r="DZ808" s="18" t="s">
        <v>167</v>
      </c>
      <c r="EE808" s="18" t="s">
        <v>167</v>
      </c>
      <c r="EF808" s="39">
        <v>-1.2725600000000001E-6</v>
      </c>
      <c r="EG808" s="24">
        <v>-0.12992899999999999</v>
      </c>
      <c r="EH808" s="39">
        <v>3.5648000000000003E-8</v>
      </c>
      <c r="EI808" s="39">
        <v>1.7363E-12</v>
      </c>
      <c r="EJ808" s="39">
        <v>1.1133000000000001E-4</v>
      </c>
      <c r="EK808" s="39">
        <v>4.6001999999999998E-5</v>
      </c>
      <c r="EL808" s="39">
        <v>1.8950000000000001E-6</v>
      </c>
      <c r="EM808" s="39">
        <v>1.3224E-7</v>
      </c>
      <c r="EN808" s="39">
        <v>6.0997000000000002E-6</v>
      </c>
      <c r="EO808" s="39">
        <v>5.7615999999999999E-5</v>
      </c>
      <c r="EP808" s="39">
        <v>1.4416E-4</v>
      </c>
      <c r="EQ808" s="39">
        <v>1.8991000000000002E-5</v>
      </c>
      <c r="ER808" s="39">
        <v>0</v>
      </c>
      <c r="ES808" s="39">
        <v>0</v>
      </c>
      <c r="ET808" s="39">
        <v>0</v>
      </c>
      <c r="EU808" s="39">
        <v>4.0005000000000001E-5</v>
      </c>
      <c r="EV808" s="39">
        <v>4.0457999999999999E-7</v>
      </c>
      <c r="EW808" s="39">
        <v>4.0301999999999997E-4</v>
      </c>
      <c r="EX808" s="39">
        <v>1.5088000000000001E-7</v>
      </c>
      <c r="FA808" s="23">
        <v>-1.3611</v>
      </c>
      <c r="FB808" s="23">
        <v>-3.8214999999999999</v>
      </c>
      <c r="FC808" s="23">
        <v>-5.0525000000000002</v>
      </c>
      <c r="FD808" s="23">
        <v>-2.0371999999999999</v>
      </c>
      <c r="FE808" s="23">
        <v>1.4440999999999999</v>
      </c>
      <c r="FF808" s="23">
        <v>-16.459599999999998</v>
      </c>
      <c r="FG808" s="23">
        <v>-12.9351</v>
      </c>
      <c r="FH808" s="23">
        <v>-8.0568000000000008</v>
      </c>
      <c r="FI808" s="23">
        <v>1.1493</v>
      </c>
      <c r="FJ808" s="23">
        <v>-13.2105</v>
      </c>
      <c r="FK808" s="23">
        <v>1.4785999999999999</v>
      </c>
      <c r="FL808" s="23">
        <v>6.4542999999999999</v>
      </c>
      <c r="FM808" s="23">
        <v>-0.1386</v>
      </c>
      <c r="FN808" s="23">
        <v>3.7572000000000001</v>
      </c>
      <c r="FO808" s="23">
        <v>-2.4249000000000001</v>
      </c>
      <c r="FP808" s="23">
        <v>6.0579999999999998</v>
      </c>
      <c r="FQ808" s="23">
        <v>-1.0741000000000001</v>
      </c>
      <c r="FR808" s="23">
        <v>-7.5334000000000003</v>
      </c>
    </row>
    <row r="809" spans="1:174" x14ac:dyDescent="0.2">
      <c r="A809" s="17">
        <f t="shared" si="17"/>
        <v>808</v>
      </c>
      <c r="B809" s="18">
        <v>13</v>
      </c>
      <c r="C809" s="18" t="s">
        <v>1370</v>
      </c>
      <c r="D809" s="18" t="s">
        <v>1363</v>
      </c>
      <c r="E809" s="18" t="s">
        <v>166</v>
      </c>
      <c r="F809" s="18" t="s">
        <v>166</v>
      </c>
      <c r="H809" s="18">
        <v>7</v>
      </c>
      <c r="I809" s="18">
        <v>1.8606240000000001</v>
      </c>
      <c r="K809" s="18">
        <v>65.512110000000007</v>
      </c>
      <c r="L809" s="18">
        <v>-14.363246</v>
      </c>
      <c r="M809" s="18" t="s">
        <v>229</v>
      </c>
      <c r="O809" s="18" t="s">
        <v>167</v>
      </c>
      <c r="P809" s="18">
        <v>3034</v>
      </c>
      <c r="Q809" s="18">
        <v>5.99</v>
      </c>
      <c r="S809" s="19">
        <v>11.2</v>
      </c>
      <c r="U809" s="20">
        <v>7.57</v>
      </c>
      <c r="W809" s="19">
        <f t="shared" si="18"/>
        <v>41.145085587486342</v>
      </c>
      <c r="X809" s="19"/>
      <c r="Z809" s="21">
        <v>0.28499999999999998</v>
      </c>
      <c r="AA809" s="21"/>
      <c r="AC809" s="18" t="s">
        <v>167</v>
      </c>
      <c r="AE809" s="18" t="s">
        <v>167</v>
      </c>
      <c r="AG809" s="18" t="s">
        <v>167</v>
      </c>
      <c r="AH809" s="22">
        <v>117</v>
      </c>
      <c r="AI809" s="22"/>
      <c r="AJ809" s="22">
        <v>50.4</v>
      </c>
      <c r="AM809" s="18" t="s">
        <v>167</v>
      </c>
      <c r="AO809" s="18" t="s">
        <v>167</v>
      </c>
      <c r="AQ809" s="18" t="s">
        <v>167</v>
      </c>
      <c r="AR809" s="19">
        <v>1.91</v>
      </c>
      <c r="AT809" s="21">
        <v>8.1000000000000003E-2</v>
      </c>
      <c r="AV809" s="19">
        <v>5.61</v>
      </c>
      <c r="AY809" s="18" t="s">
        <v>167</v>
      </c>
      <c r="AZ809" s="19">
        <v>58</v>
      </c>
      <c r="BA809"/>
      <c r="BC809" s="18" t="s">
        <v>167</v>
      </c>
      <c r="BE809" s="18" t="s">
        <v>167</v>
      </c>
      <c r="BF809" s="19">
        <v>153.352</v>
      </c>
      <c r="BI809" s="18" t="s">
        <v>167</v>
      </c>
      <c r="BK809" s="18" t="s">
        <v>167</v>
      </c>
      <c r="BM809" s="18" t="s">
        <v>167</v>
      </c>
      <c r="BN809" s="19">
        <v>61.238357190412785</v>
      </c>
      <c r="BQ809" s="18" t="s">
        <v>167</v>
      </c>
      <c r="BS809" s="18" t="s">
        <v>167</v>
      </c>
      <c r="BT809" s="21"/>
      <c r="BU809" s="18" t="s">
        <v>167</v>
      </c>
      <c r="BW809" s="18" t="s">
        <v>167</v>
      </c>
      <c r="BY809" s="18" t="s">
        <v>167</v>
      </c>
      <c r="BZ809" s="24">
        <v>18.899999999999999</v>
      </c>
      <c r="CA809"/>
      <c r="CB809" s="21"/>
      <c r="CC809" s="18" t="s">
        <v>167</v>
      </c>
      <c r="CD809" s="21"/>
      <c r="CE809" s="18" t="s">
        <v>167</v>
      </c>
      <c r="CF809" s="21"/>
      <c r="CG809" s="18" t="s">
        <v>167</v>
      </c>
      <c r="CI809" s="21" t="s">
        <v>167</v>
      </c>
      <c r="CJ809" s="19">
        <v>25.932140000000004</v>
      </c>
      <c r="CM809" s="18" t="s">
        <v>167</v>
      </c>
      <c r="CO809" s="23" t="s">
        <v>167</v>
      </c>
      <c r="CQ809" s="23" t="s">
        <v>167</v>
      </c>
      <c r="CR809" s="23" t="s">
        <v>974</v>
      </c>
      <c r="CT809" s="18" t="s">
        <v>167</v>
      </c>
      <c r="CV809" s="18" t="s">
        <v>167</v>
      </c>
      <c r="CY809" s="18" t="s">
        <v>167</v>
      </c>
      <c r="DA809" s="18" t="s">
        <v>167</v>
      </c>
      <c r="DC809" s="18" t="s">
        <v>167</v>
      </c>
      <c r="DE809" s="18" t="s">
        <v>167</v>
      </c>
      <c r="DH809" s="18" t="s">
        <v>167</v>
      </c>
      <c r="DK809" s="18" t="s">
        <v>167</v>
      </c>
      <c r="DN809" s="18" t="s">
        <v>167</v>
      </c>
      <c r="DQ809" s="18" t="s">
        <v>167</v>
      </c>
      <c r="DU809" s="18" t="s">
        <v>167</v>
      </c>
      <c r="DZ809" s="18" t="s">
        <v>167</v>
      </c>
      <c r="EE809" s="18" t="s">
        <v>167</v>
      </c>
      <c r="EF809" s="39">
        <v>-4.1801699999999998E-6</v>
      </c>
      <c r="EG809" s="24">
        <v>-0.41021200000000002</v>
      </c>
      <c r="EH809" s="39">
        <v>2.7686000000000001E-8</v>
      </c>
      <c r="EI809" s="39">
        <v>2.7481999999999998E-13</v>
      </c>
      <c r="EJ809" s="39">
        <v>1.1624E-4</v>
      </c>
      <c r="EK809" s="39">
        <v>5.0002E-5</v>
      </c>
      <c r="EL809" s="39">
        <v>1.8949000000000001E-6</v>
      </c>
      <c r="EM809" s="39">
        <v>3.9144999999999997E-8</v>
      </c>
      <c r="EN809" s="39">
        <v>5.5996999999999999E-6</v>
      </c>
      <c r="EO809" s="39">
        <v>5.7596000000000002E-5</v>
      </c>
      <c r="EP809" s="39">
        <v>1.5336000000000001E-4</v>
      </c>
      <c r="EQ809" s="39">
        <v>1.8481000000000001E-5</v>
      </c>
      <c r="ER809" s="39">
        <v>0</v>
      </c>
      <c r="ES809" s="39">
        <v>0</v>
      </c>
      <c r="ET809" s="39">
        <v>0</v>
      </c>
      <c r="EU809" s="39">
        <v>3.1151E-5</v>
      </c>
      <c r="EV809" s="39">
        <v>5.7433000000000003E-7</v>
      </c>
      <c r="EW809" s="39">
        <v>4.2098E-4</v>
      </c>
      <c r="EX809" s="39">
        <v>2.0335E-7</v>
      </c>
      <c r="FA809" s="23">
        <v>-1.704</v>
      </c>
      <c r="FB809" s="23">
        <v>-4.1162000000000001</v>
      </c>
      <c r="FC809" s="23">
        <v>-5.4256000000000002</v>
      </c>
      <c r="FD809" s="23">
        <v>-1.8616999999999999</v>
      </c>
      <c r="FE809" s="23">
        <v>0.53359999999999996</v>
      </c>
      <c r="FF809" s="23">
        <v>-15.5913</v>
      </c>
      <c r="FG809" s="23">
        <v>-12.0853</v>
      </c>
      <c r="FH809" s="23">
        <v>-7.4691000000000001</v>
      </c>
      <c r="FI809" s="23">
        <v>0.997</v>
      </c>
      <c r="FJ809" s="23">
        <v>-12.548500000000001</v>
      </c>
      <c r="FK809" s="23">
        <v>1.1175999999999999</v>
      </c>
      <c r="FL809" s="23">
        <v>6.3730000000000002</v>
      </c>
      <c r="FM809" s="23">
        <v>-0.96179999999999999</v>
      </c>
      <c r="FN809" s="23">
        <v>2.9573999999999998</v>
      </c>
      <c r="FO809" s="23">
        <v>-2.8077000000000001</v>
      </c>
      <c r="FP809" s="23">
        <v>4.9622999999999999</v>
      </c>
      <c r="FQ809" s="23">
        <v>-1.6117999999999999</v>
      </c>
      <c r="FR809" s="23">
        <v>-7.0842999999999998</v>
      </c>
    </row>
    <row r="810" spans="1:174" x14ac:dyDescent="0.2">
      <c r="A810" s="17">
        <f t="shared" si="17"/>
        <v>809</v>
      </c>
      <c r="B810" s="18">
        <v>13</v>
      </c>
      <c r="C810" s="18" t="s">
        <v>1371</v>
      </c>
      <c r="D810" s="18" t="s">
        <v>1363</v>
      </c>
      <c r="E810" s="18" t="s">
        <v>166</v>
      </c>
      <c r="F810" s="18" t="s">
        <v>166</v>
      </c>
      <c r="H810" s="18">
        <v>7</v>
      </c>
      <c r="I810" s="18">
        <v>1.829088</v>
      </c>
      <c r="K810" s="18">
        <v>65.512110000000007</v>
      </c>
      <c r="L810" s="18">
        <v>-14.363246</v>
      </c>
      <c r="M810" s="18" t="s">
        <v>229</v>
      </c>
      <c r="O810" s="18" t="s">
        <v>167</v>
      </c>
      <c r="P810" s="18">
        <v>3034</v>
      </c>
      <c r="Q810" s="18">
        <v>5.99</v>
      </c>
      <c r="S810" s="19">
        <v>5.6</v>
      </c>
      <c r="U810" s="20">
        <v>7.53</v>
      </c>
      <c r="W810" s="19">
        <f t="shared" si="18"/>
        <v>41.519705581651294</v>
      </c>
      <c r="X810" s="19"/>
      <c r="Z810" s="21">
        <v>0.221</v>
      </c>
      <c r="AA810" s="21"/>
      <c r="AC810" s="18" t="s">
        <v>167</v>
      </c>
      <c r="AE810" s="18" t="s">
        <v>167</v>
      </c>
      <c r="AG810" s="18" t="s">
        <v>167</v>
      </c>
      <c r="AH810" s="22">
        <v>126</v>
      </c>
      <c r="AI810" s="22"/>
      <c r="AJ810" s="22">
        <v>51.1</v>
      </c>
      <c r="AM810" s="18" t="s">
        <v>167</v>
      </c>
      <c r="AO810" s="18" t="s">
        <v>167</v>
      </c>
      <c r="AQ810" s="18" t="s">
        <v>167</v>
      </c>
      <c r="AR810" s="19">
        <v>2.06</v>
      </c>
      <c r="AT810" s="21">
        <v>7.4999999999999997E-2</v>
      </c>
      <c r="AV810" s="19">
        <v>5.44</v>
      </c>
      <c r="AY810" s="18" t="s">
        <v>167</v>
      </c>
      <c r="AZ810" s="19">
        <v>57</v>
      </c>
      <c r="BA810"/>
      <c r="BC810" s="18" t="s">
        <v>167</v>
      </c>
      <c r="BE810" s="18" t="s">
        <v>167</v>
      </c>
      <c r="BF810" s="19">
        <v>158.96800000000002</v>
      </c>
      <c r="BI810" s="18" t="s">
        <v>167</v>
      </c>
      <c r="BK810" s="18" t="s">
        <v>167</v>
      </c>
      <c r="BM810" s="18" t="s">
        <v>167</v>
      </c>
      <c r="BN810" s="19">
        <v>66.38050932090546</v>
      </c>
      <c r="BQ810" s="18" t="s">
        <v>167</v>
      </c>
      <c r="BS810" s="18" t="s">
        <v>167</v>
      </c>
      <c r="BT810" s="21"/>
      <c r="BU810" s="18" t="s">
        <v>167</v>
      </c>
      <c r="BW810" s="18" t="s">
        <v>167</v>
      </c>
      <c r="BY810" s="18" t="s">
        <v>167</v>
      </c>
      <c r="BZ810" s="24">
        <v>20.7</v>
      </c>
      <c r="CA810"/>
      <c r="CB810" s="21"/>
      <c r="CC810" s="18" t="s">
        <v>167</v>
      </c>
      <c r="CD810" s="21"/>
      <c r="CE810" s="18" t="s">
        <v>167</v>
      </c>
      <c r="CF810" s="21"/>
      <c r="CG810" s="18" t="s">
        <v>167</v>
      </c>
      <c r="CI810" s="21" t="s">
        <v>167</v>
      </c>
      <c r="CJ810" s="19">
        <v>25.505022400000001</v>
      </c>
      <c r="CM810" s="18" t="s">
        <v>167</v>
      </c>
      <c r="CO810" s="23" t="s">
        <v>167</v>
      </c>
      <c r="CQ810" s="23" t="s">
        <v>167</v>
      </c>
      <c r="CR810" s="23" t="s">
        <v>974</v>
      </c>
      <c r="CT810" s="18" t="s">
        <v>167</v>
      </c>
      <c r="CV810" s="18" t="s">
        <v>167</v>
      </c>
      <c r="CY810" s="18" t="s">
        <v>167</v>
      </c>
      <c r="DA810" s="18" t="s">
        <v>167</v>
      </c>
      <c r="DC810" s="18" t="s">
        <v>167</v>
      </c>
      <c r="DE810" s="18" t="s">
        <v>167</v>
      </c>
      <c r="DH810" s="18" t="s">
        <v>167</v>
      </c>
      <c r="DK810" s="18" t="s">
        <v>167</v>
      </c>
      <c r="DN810" s="18" t="s">
        <v>167</v>
      </c>
      <c r="DQ810" s="18" t="s">
        <v>167</v>
      </c>
      <c r="DU810" s="18" t="s">
        <v>167</v>
      </c>
      <c r="DZ810" s="18" t="s">
        <v>167</v>
      </c>
      <c r="EE810" s="18" t="s">
        <v>167</v>
      </c>
      <c r="EF810" s="39">
        <v>1.87973E-5</v>
      </c>
      <c r="EG810" s="24">
        <v>1.80914</v>
      </c>
      <c r="EH810" s="39">
        <v>3.0361000000000003E-8</v>
      </c>
      <c r="EI810" s="39">
        <v>1.3955000000000001E-12</v>
      </c>
      <c r="EJ810" s="39">
        <v>1.2527E-4</v>
      </c>
      <c r="EK810" s="39">
        <v>5.1001999999999997E-5</v>
      </c>
      <c r="EL810" s="39">
        <v>2.0949999999999998E-6</v>
      </c>
      <c r="EM810" s="39">
        <v>5.7574000000000003E-8</v>
      </c>
      <c r="EN810" s="39">
        <v>5.3997000000000002E-6</v>
      </c>
      <c r="EO810" s="39">
        <v>5.6623999999999999E-5</v>
      </c>
      <c r="EP810" s="39">
        <v>1.5894999999999999E-4</v>
      </c>
      <c r="EQ810" s="39">
        <v>2.0258000000000002E-5</v>
      </c>
      <c r="ER810" s="39">
        <v>0</v>
      </c>
      <c r="ES810" s="39">
        <v>0</v>
      </c>
      <c r="ET810" s="39">
        <v>0</v>
      </c>
      <c r="EU810" s="39">
        <v>3.8454000000000001E-5</v>
      </c>
      <c r="EV810" s="39">
        <v>4.3678999999999998E-7</v>
      </c>
      <c r="EW810" s="39">
        <v>4.1517000000000002E-4</v>
      </c>
      <c r="EX810" s="39">
        <v>1.5797999999999999E-7</v>
      </c>
      <c r="FA810" s="23">
        <v>-1.528</v>
      </c>
      <c r="FB810" s="23">
        <v>-3.7088999999999999</v>
      </c>
      <c r="FC810" s="23">
        <v>-5.3739999999999997</v>
      </c>
      <c r="FD810" s="23">
        <v>-1.9675</v>
      </c>
      <c r="FE810" s="23">
        <v>1.3825000000000001</v>
      </c>
      <c r="FF810" s="23">
        <v>-17.149000000000001</v>
      </c>
      <c r="FG810" s="23">
        <v>-13.5848</v>
      </c>
      <c r="FH810" s="23">
        <v>-8.0324000000000009</v>
      </c>
      <c r="FI810" s="23">
        <v>0.89490000000000003</v>
      </c>
      <c r="FJ810" s="23">
        <v>-13.4381</v>
      </c>
      <c r="FK810" s="23">
        <v>1.3507</v>
      </c>
      <c r="FL810" s="23">
        <v>6.0472000000000001</v>
      </c>
      <c r="FM810" s="23">
        <v>-0.22120000000000001</v>
      </c>
      <c r="FN810" s="23">
        <v>3.6543000000000001</v>
      </c>
      <c r="FO810" s="23">
        <v>-2.3557000000000001</v>
      </c>
      <c r="FP810" s="23">
        <v>5.8526999999999996</v>
      </c>
      <c r="FQ810" s="23">
        <v>-1.0557000000000001</v>
      </c>
      <c r="FR810" s="23">
        <v>-7.3173000000000004</v>
      </c>
    </row>
    <row r="811" spans="1:174" x14ac:dyDescent="0.2">
      <c r="A811" s="17">
        <f t="shared" si="17"/>
        <v>810</v>
      </c>
      <c r="B811" s="18">
        <v>13</v>
      </c>
      <c r="C811" s="18" t="s">
        <v>1372</v>
      </c>
      <c r="D811" s="18" t="s">
        <v>1363</v>
      </c>
      <c r="E811" s="18" t="s">
        <v>166</v>
      </c>
      <c r="F811" s="18" t="s">
        <v>166</v>
      </c>
      <c r="H811" s="18">
        <v>7</v>
      </c>
      <c r="I811" s="18">
        <v>1.8196272000000002</v>
      </c>
      <c r="K811" s="18">
        <v>65.512110000000007</v>
      </c>
      <c r="L811" s="18">
        <v>-14.363246</v>
      </c>
      <c r="M811" s="18" t="s">
        <v>229</v>
      </c>
      <c r="O811" s="18" t="s">
        <v>167</v>
      </c>
      <c r="P811" s="18">
        <v>3034</v>
      </c>
      <c r="Q811" s="18">
        <v>5.99</v>
      </c>
      <c r="S811" s="19">
        <v>2</v>
      </c>
      <c r="U811" s="20">
        <v>7.43</v>
      </c>
      <c r="W811" s="19">
        <f t="shared" si="18"/>
        <v>44.895661486020416</v>
      </c>
      <c r="X811" s="19"/>
      <c r="Z811" s="21">
        <v>0.313</v>
      </c>
      <c r="AA811" s="21"/>
      <c r="AC811" s="18" t="s">
        <v>167</v>
      </c>
      <c r="AE811" s="18" t="s">
        <v>167</v>
      </c>
      <c r="AG811" s="18" t="s">
        <v>167</v>
      </c>
      <c r="AH811" s="22">
        <v>130</v>
      </c>
      <c r="AI811" s="22"/>
      <c r="AJ811" s="22">
        <v>68.099999999999994</v>
      </c>
      <c r="AM811" s="18" t="s">
        <v>167</v>
      </c>
      <c r="AO811" s="18" t="s">
        <v>167</v>
      </c>
      <c r="AQ811" s="18" t="s">
        <v>167</v>
      </c>
      <c r="AR811" s="19">
        <v>1.87</v>
      </c>
      <c r="AT811" s="21">
        <v>0.20599999999999999</v>
      </c>
      <c r="AV811" s="19">
        <v>5.6</v>
      </c>
      <c r="AY811" s="18" t="s">
        <v>167</v>
      </c>
      <c r="AZ811" s="19">
        <v>61</v>
      </c>
      <c r="BA811"/>
      <c r="BC811" s="18" t="s">
        <v>167</v>
      </c>
      <c r="BE811" s="18" t="s">
        <v>167</v>
      </c>
      <c r="BF811" s="19">
        <v>206.928</v>
      </c>
      <c r="BI811" s="18" t="s">
        <v>167</v>
      </c>
      <c r="BK811" s="18" t="s">
        <v>167</v>
      </c>
      <c r="BM811" s="18" t="s">
        <v>167</v>
      </c>
      <c r="BN811" s="19">
        <v>72.457598202396809</v>
      </c>
      <c r="BQ811" s="18" t="s">
        <v>167</v>
      </c>
      <c r="BS811" s="18" t="s">
        <v>167</v>
      </c>
      <c r="BT811" s="21"/>
      <c r="BU811" s="18" t="s">
        <v>167</v>
      </c>
      <c r="BW811" s="18" t="s">
        <v>167</v>
      </c>
      <c r="BY811" s="18" t="s">
        <v>167</v>
      </c>
      <c r="BZ811" s="24">
        <v>18.899999999999999</v>
      </c>
      <c r="CA811"/>
      <c r="CB811" s="21"/>
      <c r="CC811" s="18" t="s">
        <v>167</v>
      </c>
      <c r="CD811" s="21"/>
      <c r="CE811" s="18" t="s">
        <v>167</v>
      </c>
      <c r="CF811" s="21"/>
      <c r="CG811" s="18" t="s">
        <v>167</v>
      </c>
      <c r="CI811" s="21" t="s">
        <v>167</v>
      </c>
      <c r="CJ811" s="19">
        <v>26.9084088</v>
      </c>
      <c r="CM811" s="18" t="s">
        <v>167</v>
      </c>
      <c r="CO811" s="23" t="s">
        <v>167</v>
      </c>
      <c r="CQ811" s="23" t="s">
        <v>167</v>
      </c>
      <c r="CR811" s="23" t="s">
        <v>974</v>
      </c>
      <c r="CT811" s="18" t="s">
        <v>167</v>
      </c>
      <c r="CV811" s="18" t="s">
        <v>167</v>
      </c>
      <c r="CY811" s="18" t="s">
        <v>167</v>
      </c>
      <c r="DA811" s="18" t="s">
        <v>167</v>
      </c>
      <c r="DC811" s="18" t="s">
        <v>167</v>
      </c>
      <c r="DE811" s="18" t="s">
        <v>167</v>
      </c>
      <c r="DH811" s="18" t="s">
        <v>167</v>
      </c>
      <c r="DK811" s="18" t="s">
        <v>167</v>
      </c>
      <c r="DN811" s="18" t="s">
        <v>167</v>
      </c>
      <c r="DQ811" s="18" t="s">
        <v>167</v>
      </c>
      <c r="DU811" s="18" t="s">
        <v>167</v>
      </c>
      <c r="DZ811" s="18" t="s">
        <v>167</v>
      </c>
      <c r="EE811" s="18" t="s">
        <v>167</v>
      </c>
      <c r="EF811" s="39">
        <v>4.7295300000000001E-5</v>
      </c>
      <c r="EG811" s="24">
        <v>4.1506499999999997</v>
      </c>
      <c r="EH811" s="39">
        <v>3.8256000000000002E-8</v>
      </c>
      <c r="EI811" s="39">
        <v>1.3384999999999999E-11</v>
      </c>
      <c r="EJ811" s="39">
        <v>1.2931999999999999E-4</v>
      </c>
      <c r="EK811" s="39">
        <v>6.8003000000000006E-5</v>
      </c>
      <c r="EL811" s="39">
        <v>1.8951000000000001E-6</v>
      </c>
      <c r="EM811" s="39">
        <v>1.8488E-7</v>
      </c>
      <c r="EN811" s="39">
        <v>5.5998000000000002E-6</v>
      </c>
      <c r="EO811" s="39">
        <v>6.0613999999999999E-5</v>
      </c>
      <c r="EP811" s="39">
        <v>2.0683999999999999E-4</v>
      </c>
      <c r="EQ811" s="39">
        <v>1.8499999999999999E-5</v>
      </c>
      <c r="ER811" s="39">
        <v>0</v>
      </c>
      <c r="ES811" s="39">
        <v>0</v>
      </c>
      <c r="ET811" s="39">
        <v>0</v>
      </c>
      <c r="EU811" s="39">
        <v>5.6345999999999999E-5</v>
      </c>
      <c r="EV811" s="39">
        <v>3.2574E-7</v>
      </c>
      <c r="EW811" s="39">
        <v>4.3806999999999999E-4</v>
      </c>
      <c r="EX811" s="39">
        <v>1.1621000000000001E-7</v>
      </c>
      <c r="FA811" s="23">
        <v>-1.1214</v>
      </c>
      <c r="FB811" s="23">
        <v>-3.0754999999999999</v>
      </c>
      <c r="FC811" s="23">
        <v>-4.8895</v>
      </c>
      <c r="FD811" s="23">
        <v>-2.0941000000000001</v>
      </c>
      <c r="FE811" s="23">
        <v>2.6467000000000001</v>
      </c>
      <c r="FF811" s="23">
        <v>-18.129000000000001</v>
      </c>
      <c r="FG811" s="23">
        <v>-14.526199999999999</v>
      </c>
      <c r="FH811" s="23">
        <v>-8.6469000000000005</v>
      </c>
      <c r="FI811" s="23">
        <v>1.0006999999999999</v>
      </c>
      <c r="FJ811" s="23">
        <v>-14.241899999999999</v>
      </c>
      <c r="FK811" s="23">
        <v>1.7954000000000001</v>
      </c>
      <c r="FL811" s="23">
        <v>6.0045000000000002</v>
      </c>
      <c r="FM811" s="23">
        <v>0.92859999999999998</v>
      </c>
      <c r="FN811" s="23">
        <v>4.7263000000000002</v>
      </c>
      <c r="FO811" s="23">
        <v>-1.7704</v>
      </c>
      <c r="FP811" s="23">
        <v>7.3101000000000003</v>
      </c>
      <c r="FQ811" s="23">
        <v>-0.20669999999999999</v>
      </c>
      <c r="FR811" s="23">
        <v>-7.6555999999999997</v>
      </c>
    </row>
    <row r="812" spans="1:174" x14ac:dyDescent="0.2">
      <c r="A812" s="17">
        <f t="shared" si="17"/>
        <v>811</v>
      </c>
      <c r="B812" s="18">
        <v>13</v>
      </c>
      <c r="C812" s="18" t="s">
        <v>1373</v>
      </c>
      <c r="D812" s="18" t="s">
        <v>1363</v>
      </c>
      <c r="E812" s="18" t="s">
        <v>166</v>
      </c>
      <c r="F812" s="18" t="s">
        <v>166</v>
      </c>
      <c r="H812" s="18">
        <v>7</v>
      </c>
      <c r="I812" s="18">
        <v>0.87985440000000004</v>
      </c>
      <c r="K812" s="18">
        <v>65.512110000000007</v>
      </c>
      <c r="L812" s="18">
        <v>-14.363246</v>
      </c>
      <c r="M812" s="18" t="s">
        <v>229</v>
      </c>
      <c r="O812" s="18" t="s">
        <v>167</v>
      </c>
      <c r="P812" s="18">
        <v>3034</v>
      </c>
      <c r="Q812" s="18">
        <v>5.99</v>
      </c>
      <c r="S812" s="19">
        <v>0.5</v>
      </c>
      <c r="U812" s="20">
        <v>7.31</v>
      </c>
      <c r="W812" s="19">
        <f t="shared" si="18"/>
        <v>51.43515252158403</v>
      </c>
      <c r="X812" s="19"/>
      <c r="Z812" s="21">
        <v>0.15</v>
      </c>
      <c r="AA812" s="21"/>
      <c r="AC812" s="18" t="s">
        <v>167</v>
      </c>
      <c r="AE812" s="18" t="s">
        <v>167</v>
      </c>
      <c r="AG812" s="18" t="s">
        <v>167</v>
      </c>
      <c r="AH812" s="22">
        <v>147</v>
      </c>
      <c r="AI812" s="22"/>
      <c r="AJ812" s="22">
        <v>64.2</v>
      </c>
      <c r="AM812" s="18" t="s">
        <v>167</v>
      </c>
      <c r="AO812" s="18" t="s">
        <v>167</v>
      </c>
      <c r="AQ812" s="18" t="s">
        <v>167</v>
      </c>
      <c r="AR812" s="19">
        <v>2.0499999999999998</v>
      </c>
      <c r="AT812" s="21">
        <v>5.3999999999999999E-2</v>
      </c>
      <c r="AV812" s="19">
        <v>5.75</v>
      </c>
      <c r="AY812" s="18" t="s">
        <v>167</v>
      </c>
      <c r="AZ812" s="19">
        <v>70</v>
      </c>
      <c r="BA812"/>
      <c r="BC812" s="18" t="s">
        <v>167</v>
      </c>
      <c r="BE812" s="18" t="s">
        <v>167</v>
      </c>
      <c r="BF812" s="19">
        <v>207.49600000000001</v>
      </c>
      <c r="BI812" s="18" t="s">
        <v>167</v>
      </c>
      <c r="BK812" s="18" t="s">
        <v>167</v>
      </c>
      <c r="BM812" s="18" t="s">
        <v>167</v>
      </c>
      <c r="BN812" s="19">
        <v>75.729876830892152</v>
      </c>
      <c r="BQ812" s="18" t="s">
        <v>167</v>
      </c>
      <c r="BS812" s="18" t="s">
        <v>167</v>
      </c>
      <c r="BT812" s="21"/>
      <c r="BU812" s="18" t="s">
        <v>167</v>
      </c>
      <c r="BW812" s="18" t="s">
        <v>167</v>
      </c>
      <c r="BY812" s="18" t="s">
        <v>167</v>
      </c>
      <c r="BZ812" s="24">
        <v>24</v>
      </c>
      <c r="CA812"/>
      <c r="CB812" s="21"/>
      <c r="CC812" s="18" t="s">
        <v>167</v>
      </c>
      <c r="CD812" s="21"/>
      <c r="CE812" s="18" t="s">
        <v>167</v>
      </c>
      <c r="CF812" s="21"/>
      <c r="CG812" s="18" t="s">
        <v>167</v>
      </c>
      <c r="CI812" s="21" t="s">
        <v>167</v>
      </c>
      <c r="CJ812" s="19">
        <v>32.094836800000003</v>
      </c>
      <c r="CM812" s="18" t="s">
        <v>167</v>
      </c>
      <c r="CO812" s="23" t="s">
        <v>167</v>
      </c>
      <c r="CQ812" s="23" t="s">
        <v>167</v>
      </c>
      <c r="CR812" s="23" t="s">
        <v>974</v>
      </c>
      <c r="CT812" s="18" t="s">
        <v>167</v>
      </c>
      <c r="CV812" s="18" t="s">
        <v>167</v>
      </c>
      <c r="CY812" s="18" t="s">
        <v>167</v>
      </c>
      <c r="DA812" s="18" t="s">
        <v>167</v>
      </c>
      <c r="DC812" s="18" t="s">
        <v>167</v>
      </c>
      <c r="DE812" s="18" t="s">
        <v>167</v>
      </c>
      <c r="DH812" s="18" t="s">
        <v>167</v>
      </c>
      <c r="DK812" s="18" t="s">
        <v>167</v>
      </c>
      <c r="DN812" s="18" t="s">
        <v>167</v>
      </c>
      <c r="DQ812" s="18" t="s">
        <v>167</v>
      </c>
      <c r="DU812" s="18" t="s">
        <v>167</v>
      </c>
      <c r="DZ812" s="18" t="s">
        <v>167</v>
      </c>
      <c r="EE812" s="18" t="s">
        <v>167</v>
      </c>
      <c r="EF812" s="39">
        <v>7.6923900000000004E-6</v>
      </c>
      <c r="EG812" s="24">
        <v>0.599495</v>
      </c>
      <c r="EH812" s="39">
        <v>5.0513999999999998E-8</v>
      </c>
      <c r="EI812" s="39">
        <v>2.862E-11</v>
      </c>
      <c r="EJ812" s="39">
        <v>1.4611999999999999E-4</v>
      </c>
      <c r="EK812" s="39">
        <v>6.4003000000000004E-5</v>
      </c>
      <c r="EL812" s="39">
        <v>2.0934000000000002E-6</v>
      </c>
      <c r="EM812" s="39">
        <v>5.0064999999999999E-8</v>
      </c>
      <c r="EN812" s="39">
        <v>5.7997999999999999E-6</v>
      </c>
      <c r="EO812" s="39">
        <v>6.9479000000000003E-5</v>
      </c>
      <c r="EP812" s="39">
        <v>2.0743000000000001E-4</v>
      </c>
      <c r="EQ812" s="39">
        <v>2.3448E-5</v>
      </c>
      <c r="ER812" s="39">
        <v>0</v>
      </c>
      <c r="ES812" s="39">
        <v>0</v>
      </c>
      <c r="ET812" s="39">
        <v>0</v>
      </c>
      <c r="EU812" s="39">
        <v>9.2726999999999995E-5</v>
      </c>
      <c r="EV812" s="39">
        <v>2.8186000000000001E-7</v>
      </c>
      <c r="EW812" s="39">
        <v>5.2391000000000004E-4</v>
      </c>
      <c r="EX812" s="39">
        <v>8.5864999999999995E-8</v>
      </c>
      <c r="FA812" s="23">
        <v>-1.2730999999999999</v>
      </c>
      <c r="FB812" s="23">
        <v>-3.2490000000000001</v>
      </c>
      <c r="FC812" s="23">
        <v>-5.4385000000000003</v>
      </c>
      <c r="FD812" s="23">
        <v>-2.1135999999999999</v>
      </c>
      <c r="FE812" s="23">
        <v>2.4180000000000001</v>
      </c>
      <c r="FF812" s="23">
        <v>-19.739699999999999</v>
      </c>
      <c r="FG812" s="23">
        <v>-16.1205</v>
      </c>
      <c r="FH812" s="23">
        <v>-9.1235999999999997</v>
      </c>
      <c r="FI812" s="23">
        <v>2.81E-2</v>
      </c>
      <c r="FJ812" s="23">
        <v>-14.8019</v>
      </c>
      <c r="FK812" s="23">
        <v>1.6597</v>
      </c>
      <c r="FL812" s="23">
        <v>4.9688999999999997</v>
      </c>
      <c r="FM812" s="23">
        <v>0.60950000000000004</v>
      </c>
      <c r="FN812" s="23">
        <v>4.5377000000000001</v>
      </c>
      <c r="FO812" s="23">
        <v>-1.9085000000000001</v>
      </c>
      <c r="FP812" s="23">
        <v>6.8936999999999999</v>
      </c>
      <c r="FQ812" s="23">
        <v>-0.59560000000000002</v>
      </c>
      <c r="FR812" s="23">
        <v>-8.0127000000000006</v>
      </c>
    </row>
    <row r="813" spans="1:174" x14ac:dyDescent="0.2">
      <c r="A813" s="17">
        <f t="shared" si="17"/>
        <v>812</v>
      </c>
      <c r="B813" s="18">
        <v>13</v>
      </c>
      <c r="C813" s="18" t="s">
        <v>1374</v>
      </c>
      <c r="D813" s="18" t="s">
        <v>1363</v>
      </c>
      <c r="E813" s="18" t="s">
        <v>166</v>
      </c>
      <c r="F813" s="18" t="s">
        <v>166</v>
      </c>
      <c r="H813" s="18">
        <v>7</v>
      </c>
      <c r="I813" s="18">
        <v>0.96815519999999999</v>
      </c>
      <c r="K813" s="18">
        <v>65.512110000000007</v>
      </c>
      <c r="L813" s="18">
        <v>-14.363246</v>
      </c>
      <c r="M813" s="18" t="s">
        <v>229</v>
      </c>
      <c r="O813" s="18" t="s">
        <v>167</v>
      </c>
      <c r="P813" s="18">
        <v>3034</v>
      </c>
      <c r="Q813" s="18">
        <v>5.99</v>
      </c>
      <c r="S813" s="19">
        <v>0.1</v>
      </c>
      <c r="U813" s="20">
        <v>7.31</v>
      </c>
      <c r="W813" s="19">
        <f t="shared" si="18"/>
        <v>54.190584194984282</v>
      </c>
      <c r="X813" s="19"/>
      <c r="Z813" s="21">
        <v>0.13</v>
      </c>
      <c r="AA813" s="21"/>
      <c r="AC813" s="18" t="s">
        <v>167</v>
      </c>
      <c r="AE813" s="18" t="s">
        <v>167</v>
      </c>
      <c r="AG813" s="18" t="s">
        <v>167</v>
      </c>
      <c r="AH813" s="22">
        <v>147</v>
      </c>
      <c r="AI813" s="22"/>
      <c r="AJ813" s="22">
        <v>75.8</v>
      </c>
      <c r="AM813" s="18" t="s">
        <v>167</v>
      </c>
      <c r="AO813" s="18" t="s">
        <v>167</v>
      </c>
      <c r="AQ813" s="18" t="s">
        <v>167</v>
      </c>
      <c r="AR813" s="19">
        <v>2.4500000000000002</v>
      </c>
      <c r="AT813" s="21">
        <v>7.6999999999999999E-2</v>
      </c>
      <c r="AV813" s="19">
        <v>6.35</v>
      </c>
      <c r="AY813" s="18" t="s">
        <v>167</v>
      </c>
      <c r="AZ813" s="19">
        <v>72</v>
      </c>
      <c r="BA813"/>
      <c r="BC813" s="18" t="s">
        <v>167</v>
      </c>
      <c r="BE813" s="18" t="s">
        <v>167</v>
      </c>
      <c r="BF813" s="19">
        <v>214.70400000000001</v>
      </c>
      <c r="BI813" s="18" t="s">
        <v>167</v>
      </c>
      <c r="BK813" s="18" t="s">
        <v>167</v>
      </c>
      <c r="BM813" s="18" t="s">
        <v>167</v>
      </c>
      <c r="BN813" s="19">
        <v>77.132281957390148</v>
      </c>
      <c r="BQ813" s="18" t="s">
        <v>167</v>
      </c>
      <c r="BS813" s="18" t="s">
        <v>167</v>
      </c>
      <c r="BT813" s="21"/>
      <c r="BU813" s="18" t="s">
        <v>167</v>
      </c>
      <c r="BW813" s="18" t="s">
        <v>167</v>
      </c>
      <c r="BY813" s="18" t="s">
        <v>167</v>
      </c>
      <c r="BZ813" s="24">
        <v>23.2</v>
      </c>
      <c r="CA813"/>
      <c r="CB813" s="21"/>
      <c r="CC813" s="18" t="s">
        <v>167</v>
      </c>
      <c r="CD813" s="21"/>
      <c r="CE813" s="18" t="s">
        <v>167</v>
      </c>
      <c r="CF813" s="21"/>
      <c r="CG813" s="18" t="s">
        <v>167</v>
      </c>
      <c r="CI813" s="21" t="s">
        <v>167</v>
      </c>
      <c r="CJ813" s="19">
        <v>34.230424800000002</v>
      </c>
      <c r="CM813" s="18" t="s">
        <v>167</v>
      </c>
      <c r="CO813" s="23" t="s">
        <v>167</v>
      </c>
      <c r="CQ813" s="23" t="s">
        <v>167</v>
      </c>
      <c r="CR813" s="23" t="s">
        <v>974</v>
      </c>
      <c r="CT813" s="18" t="s">
        <v>167</v>
      </c>
      <c r="CV813" s="18" t="s">
        <v>167</v>
      </c>
      <c r="CY813" s="18" t="s">
        <v>167</v>
      </c>
      <c r="DA813" s="18" t="s">
        <v>167</v>
      </c>
      <c r="DC813" s="18" t="s">
        <v>167</v>
      </c>
      <c r="DE813" s="18" t="s">
        <v>167</v>
      </c>
      <c r="DH813" s="18" t="s">
        <v>167</v>
      </c>
      <c r="DK813" s="18" t="s">
        <v>167</v>
      </c>
      <c r="DN813" s="18" t="s">
        <v>167</v>
      </c>
      <c r="DQ813" s="18" t="s">
        <v>167</v>
      </c>
      <c r="DU813" s="18" t="s">
        <v>167</v>
      </c>
      <c r="DZ813" s="18" t="s">
        <v>167</v>
      </c>
      <c r="EE813" s="18" t="s">
        <v>167</v>
      </c>
      <c r="EF813" s="39">
        <v>-2.5739199999999999E-5</v>
      </c>
      <c r="EG813" s="24">
        <v>-1.92055</v>
      </c>
      <c r="EH813" s="39">
        <v>5.0537999999999999E-8</v>
      </c>
      <c r="EI813" s="39">
        <v>2.7786999999999999E-11</v>
      </c>
      <c r="EJ813" s="39">
        <v>1.4611999999999999E-4</v>
      </c>
      <c r="EK813" s="39">
        <v>7.6003999999999999E-5</v>
      </c>
      <c r="EL813" s="39">
        <v>2.492E-6</v>
      </c>
      <c r="EM813" s="39">
        <v>7.1312999999999998E-8</v>
      </c>
      <c r="EN813" s="39">
        <v>6.3998000000000001E-6</v>
      </c>
      <c r="EO813" s="39">
        <v>7.1445999999999993E-5</v>
      </c>
      <c r="EP813" s="39">
        <v>2.1462E-4</v>
      </c>
      <c r="EQ813" s="39">
        <v>2.2667000000000002E-5</v>
      </c>
      <c r="ER813" s="39">
        <v>0</v>
      </c>
      <c r="ES813" s="39">
        <v>0</v>
      </c>
      <c r="ET813" s="39">
        <v>0</v>
      </c>
      <c r="EU813" s="39">
        <v>9.9986000000000001E-5</v>
      </c>
      <c r="EV813" s="39">
        <v>2.9653000000000002E-7</v>
      </c>
      <c r="EW813" s="39">
        <v>5.5831000000000001E-4</v>
      </c>
      <c r="EX813" s="39">
        <v>8.5816999999999993E-8</v>
      </c>
      <c r="FA813" s="23">
        <v>-1.3187</v>
      </c>
      <c r="FB813" s="23">
        <v>-3.2452000000000001</v>
      </c>
      <c r="FC813" s="23">
        <v>-5.5396999999999998</v>
      </c>
      <c r="FD813" s="23">
        <v>-2.0941999999999998</v>
      </c>
      <c r="FE813" s="23">
        <v>2.3641000000000001</v>
      </c>
      <c r="FF813" s="23">
        <v>-19.870100000000001</v>
      </c>
      <c r="FG813" s="23">
        <v>-16.246500000000001</v>
      </c>
      <c r="FH813" s="23">
        <v>-9.1349999999999998</v>
      </c>
      <c r="FI813" s="23">
        <v>0.1696</v>
      </c>
      <c r="FJ813" s="23">
        <v>-14.828099999999999</v>
      </c>
      <c r="FK813" s="23">
        <v>1.6184000000000001</v>
      </c>
      <c r="FL813" s="23">
        <v>5.0934999999999997</v>
      </c>
      <c r="FM813" s="23">
        <v>0.58030000000000004</v>
      </c>
      <c r="FN813" s="23">
        <v>4.4832000000000001</v>
      </c>
      <c r="FO813" s="23">
        <v>-1.8709</v>
      </c>
      <c r="FP813" s="23">
        <v>6.8468999999999998</v>
      </c>
      <c r="FQ813" s="23">
        <v>-0.6482</v>
      </c>
      <c r="FR813" s="23">
        <v>-7.9787999999999997</v>
      </c>
    </row>
    <row r="814" spans="1:174" x14ac:dyDescent="0.2">
      <c r="A814" s="17">
        <f t="shared" si="17"/>
        <v>813</v>
      </c>
      <c r="B814" s="18">
        <v>13</v>
      </c>
      <c r="C814" s="18" t="s">
        <v>1375</v>
      </c>
      <c r="D814" s="18" t="s">
        <v>1363</v>
      </c>
      <c r="E814" s="18" t="s">
        <v>166</v>
      </c>
      <c r="F814" s="18" t="s">
        <v>166</v>
      </c>
      <c r="H814" s="18">
        <v>7</v>
      </c>
      <c r="I814" s="18">
        <v>0.90508319999999998</v>
      </c>
      <c r="K814" s="18">
        <v>65.512110000000007</v>
      </c>
      <c r="L814" s="18">
        <v>-14.363246</v>
      </c>
      <c r="M814" s="18" t="s">
        <v>229</v>
      </c>
      <c r="O814" s="18" t="s">
        <v>167</v>
      </c>
      <c r="P814" s="18">
        <v>3034</v>
      </c>
      <c r="Q814" s="18">
        <v>5.99</v>
      </c>
      <c r="S814" s="19">
        <v>0</v>
      </c>
      <c r="U814" s="20">
        <v>7.35</v>
      </c>
      <c r="W814" s="19">
        <f t="shared" si="18"/>
        <v>51.589094132648029</v>
      </c>
      <c r="X814" s="19"/>
      <c r="Z814" s="21">
        <v>0.126</v>
      </c>
      <c r="AA814" s="21"/>
      <c r="AC814" s="18" t="s">
        <v>167</v>
      </c>
      <c r="AE814" s="18" t="s">
        <v>167</v>
      </c>
      <c r="AG814" s="18" t="s">
        <v>167</v>
      </c>
      <c r="AH814" s="22">
        <v>145</v>
      </c>
      <c r="AI814" s="22"/>
      <c r="AJ814" s="22">
        <v>73.900000000000006</v>
      </c>
      <c r="AM814" s="18" t="s">
        <v>167</v>
      </c>
      <c r="AO814" s="18" t="s">
        <v>167</v>
      </c>
      <c r="AQ814" s="18" t="s">
        <v>167</v>
      </c>
      <c r="AR814" s="19">
        <v>2.37</v>
      </c>
      <c r="AT814" s="21">
        <v>7.2999999999999995E-2</v>
      </c>
      <c r="AV814" s="19">
        <v>6.26</v>
      </c>
      <c r="AY814" s="18" t="s">
        <v>167</v>
      </c>
      <c r="AZ814" s="19">
        <v>73</v>
      </c>
      <c r="BA814"/>
      <c r="BC814" s="18" t="s">
        <v>167</v>
      </c>
      <c r="BE814" s="18" t="s">
        <v>167</v>
      </c>
      <c r="BF814" s="19">
        <v>214.03200000000001</v>
      </c>
      <c r="BI814" s="18" t="s">
        <v>167</v>
      </c>
      <c r="BK814" s="18" t="s">
        <v>167</v>
      </c>
      <c r="BM814" s="18" t="s">
        <v>167</v>
      </c>
      <c r="BN814" s="19">
        <v>75.729876830892152</v>
      </c>
      <c r="BQ814" s="18" t="s">
        <v>167</v>
      </c>
      <c r="BS814" s="18" t="s">
        <v>167</v>
      </c>
      <c r="BT814" s="21"/>
      <c r="BU814" s="18" t="s">
        <v>167</v>
      </c>
      <c r="BW814" s="18" t="s">
        <v>167</v>
      </c>
      <c r="BY814" s="18" t="s">
        <v>167</v>
      </c>
      <c r="BZ814" s="24">
        <v>22.8</v>
      </c>
      <c r="CA814"/>
      <c r="CB814" s="21"/>
      <c r="CC814" s="18" t="s">
        <v>167</v>
      </c>
      <c r="CD814" s="21"/>
      <c r="CE814" s="18" t="s">
        <v>167</v>
      </c>
      <c r="CF814" s="21"/>
      <c r="CG814" s="18" t="s">
        <v>167</v>
      </c>
      <c r="CI814" s="21" t="s">
        <v>167</v>
      </c>
      <c r="CJ814" s="19">
        <v>31.850769600000003</v>
      </c>
      <c r="CM814" s="18" t="s">
        <v>167</v>
      </c>
      <c r="CO814" s="23" t="s">
        <v>167</v>
      </c>
      <c r="CQ814" s="23" t="s">
        <v>167</v>
      </c>
      <c r="CR814" s="23" t="s">
        <v>974</v>
      </c>
      <c r="CT814" s="18" t="s">
        <v>167</v>
      </c>
      <c r="CV814" s="18" t="s">
        <v>167</v>
      </c>
      <c r="CY814" s="18" t="s">
        <v>167</v>
      </c>
      <c r="DA814" s="18" t="s">
        <v>167</v>
      </c>
      <c r="DC814" s="18" t="s">
        <v>167</v>
      </c>
      <c r="DE814" s="18" t="s">
        <v>167</v>
      </c>
      <c r="DH814" s="18" t="s">
        <v>167</v>
      </c>
      <c r="DK814" s="18" t="s">
        <v>167</v>
      </c>
      <c r="DN814" s="18" t="s">
        <v>167</v>
      </c>
      <c r="DQ814" s="18" t="s">
        <v>167</v>
      </c>
      <c r="DU814" s="18" t="s">
        <v>167</v>
      </c>
      <c r="DZ814" s="18" t="s">
        <v>167</v>
      </c>
      <c r="EE814" s="18" t="s">
        <v>167</v>
      </c>
      <c r="EF814" s="39">
        <v>1.20356E-5</v>
      </c>
      <c r="EG814" s="24">
        <v>0.927983</v>
      </c>
      <c r="EH814" s="39">
        <v>4.6074E-8</v>
      </c>
      <c r="EI814" s="39">
        <v>1.9489E-11</v>
      </c>
      <c r="EJ814" s="39">
        <v>1.4416E-4</v>
      </c>
      <c r="EK814" s="39">
        <v>7.4004000000000005E-5</v>
      </c>
      <c r="EL814" s="39">
        <v>2.3926000000000002E-6</v>
      </c>
      <c r="EM814" s="39">
        <v>6.7480000000000006E-8</v>
      </c>
      <c r="EN814" s="39">
        <v>6.2998000000000002E-6</v>
      </c>
      <c r="EO814" s="39">
        <v>7.2466999999999996E-5</v>
      </c>
      <c r="EP814" s="39">
        <v>2.1392000000000001E-4</v>
      </c>
      <c r="EQ814" s="39">
        <v>2.2277999999999999E-5</v>
      </c>
      <c r="ER814" s="39">
        <v>0</v>
      </c>
      <c r="ES814" s="39">
        <v>0</v>
      </c>
      <c r="ET814" s="39">
        <v>0</v>
      </c>
      <c r="EU814" s="39">
        <v>8.5337E-5</v>
      </c>
      <c r="EV814" s="39">
        <v>3.0176999999999998E-7</v>
      </c>
      <c r="EW814" s="39">
        <v>5.2066000000000005E-4</v>
      </c>
      <c r="EX814" s="39">
        <v>9.1892E-8</v>
      </c>
      <c r="FA814" s="23">
        <v>-1.3591</v>
      </c>
      <c r="FB814" s="23">
        <v>-3.2679999999999998</v>
      </c>
      <c r="FC814" s="23">
        <v>-5.5678999999999998</v>
      </c>
      <c r="FD814" s="23">
        <v>-2.0912999999999999</v>
      </c>
      <c r="FE814" s="23">
        <v>2.2587999999999999</v>
      </c>
      <c r="FF814" s="23">
        <v>-19.570599999999999</v>
      </c>
      <c r="FG814" s="23">
        <v>-15.9459</v>
      </c>
      <c r="FH814" s="23">
        <v>-8.9987999999999992</v>
      </c>
      <c r="FI814" s="23">
        <v>0.26350000000000001</v>
      </c>
      <c r="FJ814" s="23">
        <v>-14.6767</v>
      </c>
      <c r="FK814" s="23">
        <v>1.5790999999999999</v>
      </c>
      <c r="FL814" s="23">
        <v>5.1830999999999996</v>
      </c>
      <c r="FM814" s="23">
        <v>0.50600000000000001</v>
      </c>
      <c r="FN814" s="23">
        <v>4.3916000000000004</v>
      </c>
      <c r="FO814" s="23">
        <v>-1.8977999999999999</v>
      </c>
      <c r="FP814" s="23">
        <v>6.7409999999999997</v>
      </c>
      <c r="FQ814" s="23">
        <v>-0.68420000000000003</v>
      </c>
      <c r="FR814" s="23">
        <v>-7.8322000000000003</v>
      </c>
    </row>
    <row r="815" spans="1:174" x14ac:dyDescent="0.2">
      <c r="A815" s="17">
        <f t="shared" si="17"/>
        <v>814</v>
      </c>
      <c r="B815" s="18">
        <v>13</v>
      </c>
      <c r="C815" s="18" t="s">
        <v>1376</v>
      </c>
      <c r="D815" s="18" t="s">
        <v>1363</v>
      </c>
      <c r="E815" s="18" t="s">
        <v>166</v>
      </c>
      <c r="F815" s="18" t="s">
        <v>166</v>
      </c>
      <c r="H815" s="18">
        <v>7</v>
      </c>
      <c r="I815" s="18">
        <v>4.0271471999999999</v>
      </c>
      <c r="K815" s="18">
        <v>65.512110000000007</v>
      </c>
      <c r="L815" s="18">
        <v>-14.363246</v>
      </c>
      <c r="M815" s="18" t="s">
        <v>229</v>
      </c>
      <c r="O815" s="18" t="s">
        <v>167</v>
      </c>
      <c r="P815" s="18">
        <v>3034</v>
      </c>
      <c r="Q815" s="18">
        <v>5.99</v>
      </c>
      <c r="S815" s="19">
        <v>0</v>
      </c>
      <c r="U815" s="20">
        <v>7.42</v>
      </c>
      <c r="W815" s="19">
        <f t="shared" si="18"/>
        <v>47.355462197166204</v>
      </c>
      <c r="X815" s="19"/>
      <c r="Z815" s="21">
        <v>0.14599999999999999</v>
      </c>
      <c r="AA815" s="21"/>
      <c r="AC815" s="18" t="s">
        <v>167</v>
      </c>
      <c r="AE815" s="18" t="s">
        <v>167</v>
      </c>
      <c r="AG815" s="18" t="s">
        <v>167</v>
      </c>
      <c r="AH815" s="22">
        <v>125</v>
      </c>
      <c r="AI815" s="22"/>
      <c r="AJ815" s="22">
        <v>98.1</v>
      </c>
      <c r="AM815" s="18" t="s">
        <v>167</v>
      </c>
      <c r="AO815" s="18" t="s">
        <v>167</v>
      </c>
      <c r="AQ815" s="18" t="s">
        <v>167</v>
      </c>
      <c r="AR815" s="19">
        <v>2.42</v>
      </c>
      <c r="AT815" s="21">
        <v>0.23499999999999999</v>
      </c>
      <c r="AV815" s="19">
        <v>7.02</v>
      </c>
      <c r="AY815" s="18" t="s">
        <v>167</v>
      </c>
      <c r="AZ815" s="19">
        <v>72</v>
      </c>
      <c r="BA815"/>
      <c r="BC815" s="18" t="s">
        <v>167</v>
      </c>
      <c r="BE815" s="18" t="s">
        <v>167</v>
      </c>
      <c r="BF815" s="19">
        <v>225.32799999999997</v>
      </c>
      <c r="BI815" s="18" t="s">
        <v>167</v>
      </c>
      <c r="BK815" s="18" t="s">
        <v>167</v>
      </c>
      <c r="BM815" s="18" t="s">
        <v>167</v>
      </c>
      <c r="BN815" s="19">
        <v>65.913040945406124</v>
      </c>
      <c r="BQ815" s="18" t="s">
        <v>167</v>
      </c>
      <c r="BS815" s="18" t="s">
        <v>167</v>
      </c>
      <c r="BT815" s="21"/>
      <c r="BU815" s="18" t="s">
        <v>167</v>
      </c>
      <c r="BW815" s="18" t="s">
        <v>167</v>
      </c>
      <c r="BY815" s="18" t="s">
        <v>167</v>
      </c>
      <c r="BZ815" s="24">
        <v>20.7</v>
      </c>
      <c r="CA815"/>
      <c r="CB815" s="21"/>
      <c r="CC815" s="18" t="s">
        <v>167</v>
      </c>
      <c r="CD815" s="21"/>
      <c r="CE815" s="18" t="s">
        <v>167</v>
      </c>
      <c r="CF815" s="21"/>
      <c r="CG815" s="18" t="s">
        <v>167</v>
      </c>
      <c r="CI815" s="21" t="s">
        <v>167</v>
      </c>
      <c r="CJ815" s="19">
        <v>27.762644000000002</v>
      </c>
      <c r="CM815" s="18" t="s">
        <v>167</v>
      </c>
      <c r="CO815" s="23" t="s">
        <v>167</v>
      </c>
      <c r="CQ815" s="23" t="s">
        <v>167</v>
      </c>
      <c r="CR815" s="23" t="s">
        <v>974</v>
      </c>
      <c r="CT815" s="18" t="s">
        <v>167</v>
      </c>
      <c r="CV815" s="18" t="s">
        <v>167</v>
      </c>
      <c r="CY815" s="18" t="s">
        <v>167</v>
      </c>
      <c r="DA815" s="18" t="s">
        <v>167</v>
      </c>
      <c r="DC815" s="18" t="s">
        <v>167</v>
      </c>
      <c r="DE815" s="18" t="s">
        <v>167</v>
      </c>
      <c r="DH815" s="18" t="s">
        <v>167</v>
      </c>
      <c r="DK815" s="18" t="s">
        <v>167</v>
      </c>
      <c r="DN815" s="18" t="s">
        <v>167</v>
      </c>
      <c r="DQ815" s="18" t="s">
        <v>167</v>
      </c>
      <c r="DU815" s="18" t="s">
        <v>167</v>
      </c>
      <c r="DZ815" s="18" t="s">
        <v>167</v>
      </c>
      <c r="EE815" s="18" t="s">
        <v>167</v>
      </c>
      <c r="EF815" s="39">
        <v>2.9805500000000001E-5</v>
      </c>
      <c r="EG815" s="24">
        <v>2.4420999999999999</v>
      </c>
      <c r="EH815" s="39">
        <v>3.9176E-8</v>
      </c>
      <c r="EI815" s="39">
        <v>1.2076E-11</v>
      </c>
      <c r="EJ815" s="39">
        <v>1.2434999999999999E-4</v>
      </c>
      <c r="EK815" s="39">
        <v>9.8004999999999994E-5</v>
      </c>
      <c r="EL815" s="39">
        <v>2.3929999999999998E-6</v>
      </c>
      <c r="EM815" s="39">
        <v>2.156E-7</v>
      </c>
      <c r="EN815" s="39">
        <v>6.9998000000000003E-6</v>
      </c>
      <c r="EO815" s="39">
        <v>7.1531000000000003E-5</v>
      </c>
      <c r="EP815" s="39">
        <v>2.2523000000000001E-4</v>
      </c>
      <c r="EQ815" s="39">
        <v>2.0267000000000001E-5</v>
      </c>
      <c r="ER815" s="39">
        <v>0</v>
      </c>
      <c r="ES815" s="39">
        <v>0</v>
      </c>
      <c r="ET815" s="39">
        <v>0</v>
      </c>
      <c r="EU815" s="39">
        <v>6.3335000000000003E-5</v>
      </c>
      <c r="EV815" s="39">
        <v>3.0783999999999998E-7</v>
      </c>
      <c r="EW815" s="39">
        <v>4.5352000000000001E-4</v>
      </c>
      <c r="EX815" s="39">
        <v>9.3862999999999998E-8</v>
      </c>
      <c r="FA815" s="23">
        <v>-1.3531</v>
      </c>
      <c r="FB815" s="23">
        <v>-3.3500999999999999</v>
      </c>
      <c r="FC815" s="23">
        <v>-5.5987999999999998</v>
      </c>
      <c r="FD815" s="23">
        <v>-2.1432000000000002</v>
      </c>
      <c r="FE815" s="23">
        <v>2.0644</v>
      </c>
      <c r="FF815" s="23">
        <v>-19.058499999999999</v>
      </c>
      <c r="FG815" s="23">
        <v>-15.4338</v>
      </c>
      <c r="FH815" s="23">
        <v>-8.9055999999999997</v>
      </c>
      <c r="FI815" s="23">
        <v>0.9798</v>
      </c>
      <c r="FJ815" s="23">
        <v>-14.464600000000001</v>
      </c>
      <c r="FK815" s="23">
        <v>1.5851999999999999</v>
      </c>
      <c r="FL815" s="23">
        <v>5.8994</v>
      </c>
      <c r="FM815" s="23">
        <v>0.41260000000000002</v>
      </c>
      <c r="FN815" s="23">
        <v>4.2831000000000001</v>
      </c>
      <c r="FO815" s="23">
        <v>-1.9563999999999999</v>
      </c>
      <c r="FP815" s="23">
        <v>6.6944999999999997</v>
      </c>
      <c r="FQ815" s="23">
        <v>-0.8357</v>
      </c>
      <c r="FR815" s="23">
        <v>-7.7408000000000001</v>
      </c>
    </row>
    <row r="816" spans="1:174" x14ac:dyDescent="0.2">
      <c r="A816" s="17">
        <f t="shared" si="17"/>
        <v>815</v>
      </c>
      <c r="B816" s="18">
        <v>13</v>
      </c>
      <c r="C816" s="18" t="s">
        <v>1377</v>
      </c>
      <c r="D816" s="18" t="s">
        <v>1363</v>
      </c>
      <c r="E816" s="18" t="s">
        <v>166</v>
      </c>
      <c r="F816" s="18" t="s">
        <v>166</v>
      </c>
      <c r="H816" s="18">
        <v>7</v>
      </c>
      <c r="I816" s="18">
        <v>7.688476800000001</v>
      </c>
      <c r="K816" s="18">
        <v>65.512110000000007</v>
      </c>
      <c r="L816" s="18">
        <v>-14.363246</v>
      </c>
      <c r="M816" s="18" t="s">
        <v>229</v>
      </c>
      <c r="O816" s="18" t="s">
        <v>167</v>
      </c>
      <c r="P816" s="18">
        <v>3034</v>
      </c>
      <c r="Q816" s="18">
        <v>5.99</v>
      </c>
      <c r="S816" s="19">
        <v>5.2</v>
      </c>
      <c r="U816" s="20">
        <v>7.7</v>
      </c>
      <c r="W816" s="19">
        <f t="shared" si="18"/>
        <v>47.724915281268117</v>
      </c>
      <c r="X816" s="19"/>
      <c r="Z816" s="21">
        <v>0.30399999999999999</v>
      </c>
      <c r="AA816" s="21"/>
      <c r="AC816" s="18" t="s">
        <v>167</v>
      </c>
      <c r="AE816" s="18" t="s">
        <v>167</v>
      </c>
      <c r="AG816" s="18" t="s">
        <v>167</v>
      </c>
      <c r="AH816" s="22">
        <v>127</v>
      </c>
      <c r="AI816" s="22"/>
      <c r="AJ816" s="22">
        <v>90</v>
      </c>
      <c r="AM816" s="18" t="s">
        <v>167</v>
      </c>
      <c r="AO816" s="18" t="s">
        <v>167</v>
      </c>
      <c r="AQ816" s="18" t="s">
        <v>167</v>
      </c>
      <c r="AR816" s="19">
        <v>1.58</v>
      </c>
      <c r="AT816" s="21">
        <v>7.4999999999999997E-2</v>
      </c>
      <c r="AV816" s="19">
        <v>6.3</v>
      </c>
      <c r="AY816" s="18" t="s">
        <v>167</v>
      </c>
      <c r="AZ816" s="19">
        <v>67</v>
      </c>
      <c r="BA816"/>
      <c r="BC816" s="18" t="s">
        <v>167</v>
      </c>
      <c r="BE816" s="18" t="s">
        <v>167</v>
      </c>
      <c r="BF816" s="19">
        <v>215.2</v>
      </c>
      <c r="BI816" s="18" t="s">
        <v>167</v>
      </c>
      <c r="BK816" s="18" t="s">
        <v>167</v>
      </c>
      <c r="BM816" s="18" t="s">
        <v>167</v>
      </c>
      <c r="BN816" s="19">
        <v>65.445572569906787</v>
      </c>
      <c r="BQ816" s="18" t="s">
        <v>167</v>
      </c>
      <c r="BS816" s="18" t="s">
        <v>167</v>
      </c>
      <c r="BT816" s="21"/>
      <c r="BU816" s="18" t="s">
        <v>167</v>
      </c>
      <c r="BW816" s="18" t="s">
        <v>167</v>
      </c>
      <c r="BY816" s="18" t="s">
        <v>167</v>
      </c>
      <c r="BZ816" s="24">
        <v>19.600000000000001</v>
      </c>
      <c r="CA816"/>
      <c r="CB816" s="21"/>
      <c r="CC816" s="18" t="s">
        <v>167</v>
      </c>
      <c r="CD816" s="21"/>
      <c r="CE816" s="18" t="s">
        <v>167</v>
      </c>
      <c r="CF816" s="21"/>
      <c r="CG816" s="18" t="s">
        <v>167</v>
      </c>
      <c r="CI816" s="21" t="s">
        <v>167</v>
      </c>
      <c r="CJ816" s="19">
        <v>28.8609464</v>
      </c>
      <c r="CM816" s="18" t="s">
        <v>167</v>
      </c>
      <c r="CO816" s="23" t="s">
        <v>167</v>
      </c>
      <c r="CQ816" s="23" t="s">
        <v>167</v>
      </c>
      <c r="CR816" s="23" t="s">
        <v>974</v>
      </c>
      <c r="CT816" s="18" t="s">
        <v>167</v>
      </c>
      <c r="CV816" s="18" t="s">
        <v>167</v>
      </c>
      <c r="CY816" s="18" t="s">
        <v>167</v>
      </c>
      <c r="DA816" s="18" t="s">
        <v>167</v>
      </c>
      <c r="DC816" s="18" t="s">
        <v>167</v>
      </c>
      <c r="DE816" s="18" t="s">
        <v>167</v>
      </c>
      <c r="DH816" s="18" t="s">
        <v>167</v>
      </c>
      <c r="DK816" s="18" t="s">
        <v>167</v>
      </c>
      <c r="DN816" s="18" t="s">
        <v>167</v>
      </c>
      <c r="DQ816" s="18" t="s">
        <v>167</v>
      </c>
      <c r="DU816" s="18" t="s">
        <v>167</v>
      </c>
      <c r="DZ816" s="18" t="s">
        <v>167</v>
      </c>
      <c r="EE816" s="18" t="s">
        <v>167</v>
      </c>
      <c r="EF816" s="39">
        <v>6.1112299999999996E-6</v>
      </c>
      <c r="EG816" s="24">
        <v>0.50531599999999999</v>
      </c>
      <c r="EH816" s="39">
        <v>2.0561000000000001E-8</v>
      </c>
      <c r="EI816" s="39">
        <v>4.6129000000000005E-13</v>
      </c>
      <c r="EJ816" s="39">
        <v>1.262E-4</v>
      </c>
      <c r="EK816" s="39">
        <v>9.0004000000000001E-5</v>
      </c>
      <c r="EL816" s="39">
        <v>1.5956E-6</v>
      </c>
      <c r="EM816" s="39">
        <v>4.3521999999999998E-8</v>
      </c>
      <c r="EN816" s="39">
        <v>6.2998000000000002E-6</v>
      </c>
      <c r="EO816" s="39">
        <v>6.6526000000000006E-5</v>
      </c>
      <c r="EP816" s="39">
        <v>2.1513000000000001E-4</v>
      </c>
      <c r="EQ816" s="39">
        <v>1.9162999999999999E-5</v>
      </c>
      <c r="ER816" s="39">
        <v>0</v>
      </c>
      <c r="ES816" s="39">
        <v>0</v>
      </c>
      <c r="ET816" s="39">
        <v>0</v>
      </c>
      <c r="EU816" s="39">
        <v>2.9663999999999999E-5</v>
      </c>
      <c r="EV816" s="39">
        <v>7.2529E-7</v>
      </c>
      <c r="EW816" s="39">
        <v>4.6962000000000002E-4</v>
      </c>
      <c r="EX816" s="39">
        <v>2.262E-7</v>
      </c>
      <c r="FA816" s="23">
        <v>-1.5350999999999999</v>
      </c>
      <c r="FB816" s="23">
        <v>-3.4257</v>
      </c>
      <c r="FC816" s="23">
        <v>-5.0860000000000003</v>
      </c>
      <c r="FD816" s="23">
        <v>-1.7513000000000001</v>
      </c>
      <c r="FE816" s="23">
        <v>1.419</v>
      </c>
      <c r="FF816" s="23">
        <v>-15.264699999999999</v>
      </c>
      <c r="FG816" s="23">
        <v>-11.696300000000001</v>
      </c>
      <c r="FH816" s="23">
        <v>-7.3357999999999999</v>
      </c>
      <c r="FI816" s="23">
        <v>1.2694000000000001</v>
      </c>
      <c r="FJ816" s="23">
        <v>-12.6859</v>
      </c>
      <c r="FK816" s="23">
        <v>1.3478000000000001</v>
      </c>
      <c r="FL816" s="23">
        <v>6.4054000000000002</v>
      </c>
      <c r="FM816" s="23">
        <v>4.0000000000000002E-4</v>
      </c>
      <c r="FN816" s="23">
        <v>3.6459999999999999</v>
      </c>
      <c r="FO816" s="23">
        <v>-2.1315</v>
      </c>
      <c r="FP816" s="23">
        <v>6.0690999999999997</v>
      </c>
      <c r="FQ816" s="23">
        <v>-0.75019999999999998</v>
      </c>
      <c r="FR816" s="23">
        <v>-6.5366</v>
      </c>
    </row>
    <row r="817" spans="1:174" x14ac:dyDescent="0.2">
      <c r="A817" s="17">
        <f t="shared" si="17"/>
        <v>816</v>
      </c>
      <c r="B817" s="18">
        <v>13</v>
      </c>
      <c r="C817" s="18" t="s">
        <v>1378</v>
      </c>
      <c r="D817" s="18" t="s">
        <v>1363</v>
      </c>
      <c r="E817" s="18" t="s">
        <v>166</v>
      </c>
      <c r="F817" s="18" t="s">
        <v>166</v>
      </c>
      <c r="H817" s="18">
        <v>7</v>
      </c>
      <c r="I817" s="18">
        <v>3.3522768000000003</v>
      </c>
      <c r="K817" s="18">
        <v>65.512110000000007</v>
      </c>
      <c r="L817" s="18">
        <v>-14.363246</v>
      </c>
      <c r="M817" s="18" t="s">
        <v>229</v>
      </c>
      <c r="O817" s="18" t="s">
        <v>167</v>
      </c>
      <c r="P817" s="18">
        <v>3034</v>
      </c>
      <c r="Q817" s="18">
        <v>5.99</v>
      </c>
      <c r="S817" s="19">
        <v>9.6999999999999993</v>
      </c>
      <c r="U817" s="20">
        <v>7.74</v>
      </c>
      <c r="W817" s="19">
        <f t="shared" si="18"/>
        <v>44.575624485964596</v>
      </c>
      <c r="X817" s="19"/>
      <c r="Z817" s="21">
        <v>0.26700000000000002</v>
      </c>
      <c r="AA817" s="21"/>
      <c r="AC817" s="18" t="s">
        <v>167</v>
      </c>
      <c r="AE817" s="18" t="s">
        <v>167</v>
      </c>
      <c r="AG817" s="18" t="s">
        <v>167</v>
      </c>
      <c r="AH817" s="22">
        <v>125</v>
      </c>
      <c r="AI817" s="22"/>
      <c r="AJ817" s="22">
        <v>70</v>
      </c>
      <c r="AM817" s="18" t="s">
        <v>167</v>
      </c>
      <c r="AO817" s="18" t="s">
        <v>167</v>
      </c>
      <c r="AQ817" s="18" t="s">
        <v>167</v>
      </c>
      <c r="AR817" s="19">
        <v>1.82</v>
      </c>
      <c r="AT817" s="21">
        <v>5.3999999999999999E-2</v>
      </c>
      <c r="AV817" s="19">
        <v>5.85</v>
      </c>
      <c r="AY817" s="18" t="s">
        <v>167</v>
      </c>
      <c r="AZ817" s="19">
        <v>64</v>
      </c>
      <c r="BA817"/>
      <c r="BC817" s="18" t="s">
        <v>167</v>
      </c>
      <c r="BE817" s="18" t="s">
        <v>167</v>
      </c>
      <c r="BF817" s="19">
        <v>185.6</v>
      </c>
      <c r="BI817" s="18" t="s">
        <v>167</v>
      </c>
      <c r="BK817" s="18" t="s">
        <v>167</v>
      </c>
      <c r="BM817" s="18" t="s">
        <v>167</v>
      </c>
      <c r="BN817" s="19">
        <v>62.640762316910788</v>
      </c>
      <c r="BQ817" s="18" t="s">
        <v>167</v>
      </c>
      <c r="BS817" s="18" t="s">
        <v>167</v>
      </c>
      <c r="BT817" s="21"/>
      <c r="BU817" s="18" t="s">
        <v>167</v>
      </c>
      <c r="BW817" s="18" t="s">
        <v>167</v>
      </c>
      <c r="BY817" s="18" t="s">
        <v>167</v>
      </c>
      <c r="BZ817" s="24">
        <v>21</v>
      </c>
      <c r="CA817"/>
      <c r="CB817" s="21"/>
      <c r="CC817" s="18" t="s">
        <v>167</v>
      </c>
      <c r="CD817" s="21"/>
      <c r="CE817" s="18" t="s">
        <v>167</v>
      </c>
      <c r="CF817" s="21"/>
      <c r="CG817" s="18" t="s">
        <v>167</v>
      </c>
      <c r="CI817" s="21" t="s">
        <v>167</v>
      </c>
      <c r="CJ817" s="19">
        <v>27.213492800000001</v>
      </c>
      <c r="CM817" s="18" t="s">
        <v>167</v>
      </c>
      <c r="CO817" s="23" t="s">
        <v>167</v>
      </c>
      <c r="CQ817" s="23" t="s">
        <v>167</v>
      </c>
      <c r="CR817" s="23" t="s">
        <v>974</v>
      </c>
      <c r="CT817" s="18" t="s">
        <v>167</v>
      </c>
      <c r="CV817" s="18" t="s">
        <v>167</v>
      </c>
      <c r="CY817" s="18" t="s">
        <v>167</v>
      </c>
      <c r="DA817" s="18" t="s">
        <v>167</v>
      </c>
      <c r="DC817" s="18" t="s">
        <v>167</v>
      </c>
      <c r="DE817" s="18" t="s">
        <v>167</v>
      </c>
      <c r="DH817" s="18" t="s">
        <v>167</v>
      </c>
      <c r="DK817" s="18" t="s">
        <v>167</v>
      </c>
      <c r="DN817" s="18" t="s">
        <v>167</v>
      </c>
      <c r="DQ817" s="18" t="s">
        <v>167</v>
      </c>
      <c r="DU817" s="18" t="s">
        <v>167</v>
      </c>
      <c r="DZ817" s="18" t="s">
        <v>167</v>
      </c>
      <c r="EE817" s="18" t="s">
        <v>167</v>
      </c>
      <c r="EF817" s="39">
        <v>1.0811E-5</v>
      </c>
      <c r="EG817" s="24">
        <v>0.96158699999999997</v>
      </c>
      <c r="EH817" s="39">
        <v>1.8740000000000001E-8</v>
      </c>
      <c r="EI817" s="39">
        <v>8.1839999999999995E-14</v>
      </c>
      <c r="EJ817" s="39">
        <v>1.2412999999999999E-4</v>
      </c>
      <c r="EK817" s="39">
        <v>7.0003E-5</v>
      </c>
      <c r="EL817" s="39">
        <v>1.7949E-6</v>
      </c>
      <c r="EM817" s="39">
        <v>1.6581000000000001E-8</v>
      </c>
      <c r="EN817" s="39">
        <v>5.8996999999999996E-6</v>
      </c>
      <c r="EO817" s="39">
        <v>6.3526000000000001E-5</v>
      </c>
      <c r="EP817" s="39">
        <v>1.8553999999999999E-4</v>
      </c>
      <c r="EQ817" s="39">
        <v>2.0511999999999999E-5</v>
      </c>
      <c r="ER817" s="39">
        <v>0</v>
      </c>
      <c r="ES817" s="39">
        <v>0</v>
      </c>
      <c r="ET817" s="39">
        <v>0</v>
      </c>
      <c r="EU817" s="39">
        <v>2.2799999999999999E-5</v>
      </c>
      <c r="EV817" s="39">
        <v>8.5657E-7</v>
      </c>
      <c r="EW817" s="39">
        <v>4.4147000000000001E-4</v>
      </c>
      <c r="EX817" s="39">
        <v>2.8879999999999999E-7</v>
      </c>
      <c r="FA817" s="23">
        <v>-1.8328</v>
      </c>
      <c r="FB817" s="23">
        <v>-3.9255</v>
      </c>
      <c r="FC817" s="23">
        <v>-5.3833000000000002</v>
      </c>
      <c r="FD817" s="23">
        <v>-1.6694</v>
      </c>
      <c r="FE817" s="23">
        <v>0.41189999999999999</v>
      </c>
      <c r="FF817" s="23">
        <v>-14.335800000000001</v>
      </c>
      <c r="FG817" s="23">
        <v>-10.814399999999999</v>
      </c>
      <c r="FH817" s="23">
        <v>-6.8357000000000001</v>
      </c>
      <c r="FI817" s="23">
        <v>1.0924</v>
      </c>
      <c r="FJ817" s="23">
        <v>-11.9765</v>
      </c>
      <c r="FK817" s="23">
        <v>1.0039</v>
      </c>
      <c r="FL817" s="23">
        <v>6.4093</v>
      </c>
      <c r="FM817" s="23">
        <v>-0.94430000000000003</v>
      </c>
      <c r="FN817" s="23">
        <v>2.7906</v>
      </c>
      <c r="FO817" s="23">
        <v>-2.657</v>
      </c>
      <c r="FP817" s="23">
        <v>4.8780999999999999</v>
      </c>
      <c r="FQ817" s="23">
        <v>-1.4367000000000001</v>
      </c>
      <c r="FR817" s="23">
        <v>-6.3392999999999997</v>
      </c>
    </row>
    <row r="818" spans="1:174" x14ac:dyDescent="0.2">
      <c r="A818" s="17">
        <f t="shared" si="17"/>
        <v>817</v>
      </c>
      <c r="B818" s="18">
        <v>13</v>
      </c>
      <c r="C818" s="18" t="s">
        <v>1379</v>
      </c>
      <c r="D818" s="18" t="s">
        <v>1363</v>
      </c>
      <c r="E818" s="18" t="s">
        <v>166</v>
      </c>
      <c r="F818" s="18" t="s">
        <v>166</v>
      </c>
      <c r="H818" s="18">
        <v>7</v>
      </c>
      <c r="I818" s="18">
        <v>4.4781120000000003</v>
      </c>
      <c r="K818" s="18">
        <v>65.512110000000007</v>
      </c>
      <c r="L818" s="18">
        <v>-14.363246</v>
      </c>
      <c r="M818" s="18" t="s">
        <v>229</v>
      </c>
      <c r="O818" s="18" t="s">
        <v>167</v>
      </c>
      <c r="P818" s="18">
        <v>3034</v>
      </c>
      <c r="Q818" s="18">
        <v>5.99</v>
      </c>
      <c r="S818" s="19">
        <v>10.3</v>
      </c>
      <c r="U818" s="20">
        <v>7.47</v>
      </c>
      <c r="W818" s="19">
        <f t="shared" si="18"/>
        <v>39.942707370340131</v>
      </c>
      <c r="X818" s="19"/>
      <c r="Z818" s="21">
        <v>0.28999999999999998</v>
      </c>
      <c r="AA818" s="21"/>
      <c r="AC818" s="18" t="s">
        <v>167</v>
      </c>
      <c r="AE818" s="18" t="s">
        <v>167</v>
      </c>
      <c r="AG818" s="18" t="s">
        <v>167</v>
      </c>
      <c r="AH818" s="22">
        <v>117</v>
      </c>
      <c r="AI818" s="22"/>
      <c r="AJ818" s="22">
        <v>53.9</v>
      </c>
      <c r="AM818" s="18" t="s">
        <v>167</v>
      </c>
      <c r="AO818" s="18" t="s">
        <v>167</v>
      </c>
      <c r="AQ818" s="18" t="s">
        <v>167</v>
      </c>
      <c r="AR818" s="19">
        <v>1.79</v>
      </c>
      <c r="AT818" s="21">
        <v>4.8000000000000001E-2</v>
      </c>
      <c r="AV818" s="19">
        <v>4.42</v>
      </c>
      <c r="AY818" s="18" t="s">
        <v>167</v>
      </c>
      <c r="AZ818" s="19">
        <v>54</v>
      </c>
      <c r="BA818"/>
      <c r="BC818" s="18" t="s">
        <v>167</v>
      </c>
      <c r="BE818" s="18" t="s">
        <v>167</v>
      </c>
      <c r="BF818" s="19">
        <v>163.43200000000002</v>
      </c>
      <c r="BI818" s="18" t="s">
        <v>167</v>
      </c>
      <c r="BK818" s="18" t="s">
        <v>167</v>
      </c>
      <c r="BM818" s="18" t="s">
        <v>167</v>
      </c>
      <c r="BN818" s="19">
        <v>54.693799933422106</v>
      </c>
      <c r="BQ818" s="18" t="s">
        <v>167</v>
      </c>
      <c r="BS818" s="18" t="s">
        <v>167</v>
      </c>
      <c r="BT818" s="21"/>
      <c r="BU818" s="18" t="s">
        <v>167</v>
      </c>
      <c r="BW818" s="18" t="s">
        <v>167</v>
      </c>
      <c r="BY818" s="18" t="s">
        <v>167</v>
      </c>
      <c r="BZ818" s="24">
        <v>18.2</v>
      </c>
      <c r="CA818"/>
      <c r="CB818" s="21"/>
      <c r="CC818" s="18" t="s">
        <v>167</v>
      </c>
      <c r="CD818" s="21"/>
      <c r="CE818" s="18" t="s">
        <v>167</v>
      </c>
      <c r="CF818" s="21"/>
      <c r="CG818" s="18" t="s">
        <v>167</v>
      </c>
      <c r="CI818" s="21" t="s">
        <v>167</v>
      </c>
      <c r="CJ818" s="19">
        <v>24.772820800000002</v>
      </c>
      <c r="CM818" s="18" t="s">
        <v>167</v>
      </c>
      <c r="CO818" s="23" t="s">
        <v>167</v>
      </c>
      <c r="CQ818" s="23" t="s">
        <v>167</v>
      </c>
      <c r="CR818" s="23" t="s">
        <v>974</v>
      </c>
      <c r="CT818" s="18" t="s">
        <v>167</v>
      </c>
      <c r="CV818" s="18" t="s">
        <v>167</v>
      </c>
      <c r="CY818" s="18" t="s">
        <v>167</v>
      </c>
      <c r="DA818" s="18" t="s">
        <v>167</v>
      </c>
      <c r="DC818" s="18" t="s">
        <v>167</v>
      </c>
      <c r="DE818" s="18" t="s">
        <v>167</v>
      </c>
      <c r="DH818" s="18" t="s">
        <v>167</v>
      </c>
      <c r="DK818" s="18" t="s">
        <v>167</v>
      </c>
      <c r="DN818" s="18" t="s">
        <v>167</v>
      </c>
      <c r="DQ818" s="18" t="s">
        <v>167</v>
      </c>
      <c r="DU818" s="18" t="s">
        <v>167</v>
      </c>
      <c r="DZ818" s="18" t="s">
        <v>167</v>
      </c>
      <c r="EE818" s="18" t="s">
        <v>167</v>
      </c>
      <c r="EF818" s="39">
        <v>1.21218E-5</v>
      </c>
      <c r="EG818" s="24">
        <v>1.20661</v>
      </c>
      <c r="EH818" s="39">
        <v>3.4846E-8</v>
      </c>
      <c r="EI818" s="39">
        <v>8.8170999999999999E-13</v>
      </c>
      <c r="EJ818" s="39">
        <v>1.1629999999999999E-4</v>
      </c>
      <c r="EK818" s="39">
        <v>5.4002000000000002E-5</v>
      </c>
      <c r="EL818" s="39">
        <v>1.7955E-6</v>
      </c>
      <c r="EM818" s="39">
        <v>3.1906000000000001E-8</v>
      </c>
      <c r="EN818" s="39">
        <v>4.3997999999999998E-6</v>
      </c>
      <c r="EO818" s="39">
        <v>5.3647000000000003E-5</v>
      </c>
      <c r="EP818" s="39">
        <v>1.6336000000000001E-4</v>
      </c>
      <c r="EQ818" s="39">
        <v>1.7808999999999998E-5</v>
      </c>
      <c r="ER818" s="39">
        <v>0</v>
      </c>
      <c r="ES818" s="39">
        <v>0</v>
      </c>
      <c r="ET818" s="39">
        <v>0</v>
      </c>
      <c r="EU818" s="39">
        <v>3.8340999999999998E-5</v>
      </c>
      <c r="EV818" s="39">
        <v>4.2580000000000001E-7</v>
      </c>
      <c r="EW818" s="39">
        <v>4.0346000000000002E-4</v>
      </c>
      <c r="EX818" s="39">
        <v>1.3908E-7</v>
      </c>
      <c r="FA818" s="23">
        <v>-1.5613999999999999</v>
      </c>
      <c r="FB818" s="23">
        <v>-4.1677</v>
      </c>
      <c r="FC818" s="23">
        <v>-5.4874000000000001</v>
      </c>
      <c r="FD818" s="23">
        <v>-1.9938</v>
      </c>
      <c r="FE818" s="23">
        <v>0.70550000000000002</v>
      </c>
      <c r="FF818" s="23">
        <v>-16.852799999999998</v>
      </c>
      <c r="FG818" s="23">
        <v>-13.3376</v>
      </c>
      <c r="FH818" s="23">
        <v>-8.0746000000000002</v>
      </c>
      <c r="FI818" s="23">
        <v>0.58509999999999995</v>
      </c>
      <c r="FJ818" s="23">
        <v>-13.176299999999999</v>
      </c>
      <c r="FK818" s="23">
        <v>1.2692000000000001</v>
      </c>
      <c r="FL818" s="23">
        <v>5.9257</v>
      </c>
      <c r="FM818" s="23">
        <v>-0.94120000000000004</v>
      </c>
      <c r="FN818" s="23">
        <v>3.1890000000000001</v>
      </c>
      <c r="FO818" s="23">
        <v>-2.9792999999999998</v>
      </c>
      <c r="FP818" s="23">
        <v>5.0895000000000001</v>
      </c>
      <c r="FQ818" s="23">
        <v>-1.7020999999999999</v>
      </c>
      <c r="FR818" s="23">
        <v>-7.7164999999999999</v>
      </c>
    </row>
    <row r="819" spans="1:174" x14ac:dyDescent="0.2">
      <c r="A819" s="17">
        <f t="shared" si="17"/>
        <v>818</v>
      </c>
      <c r="B819" s="18">
        <v>13</v>
      </c>
      <c r="C819" s="18" t="s">
        <v>1380</v>
      </c>
      <c r="D819" s="18" t="s">
        <v>1363</v>
      </c>
      <c r="E819" s="18" t="s">
        <v>166</v>
      </c>
      <c r="F819" s="18" t="s">
        <v>166</v>
      </c>
      <c r="H819" s="18">
        <v>7</v>
      </c>
      <c r="J819" s="18" t="s">
        <v>167</v>
      </c>
      <c r="K819" s="18">
        <v>65.512110000000007</v>
      </c>
      <c r="L819" s="18">
        <v>-14.363246</v>
      </c>
      <c r="M819" s="18" t="s">
        <v>229</v>
      </c>
      <c r="O819" s="18" t="s">
        <v>167</v>
      </c>
      <c r="P819" s="18">
        <v>3034</v>
      </c>
      <c r="Q819" s="18">
        <v>5.99</v>
      </c>
      <c r="S819" s="19">
        <v>12</v>
      </c>
      <c r="U819" s="20">
        <v>7.64</v>
      </c>
      <c r="W819" s="19">
        <f t="shared" si="18"/>
        <v>40.878306964868869</v>
      </c>
      <c r="X819" s="19"/>
      <c r="Z819" s="21">
        <v>0.32100000000000001</v>
      </c>
      <c r="AA819" s="21"/>
      <c r="AC819" s="18" t="s">
        <v>167</v>
      </c>
      <c r="AE819" s="18" t="s">
        <v>167</v>
      </c>
      <c r="AG819" s="18" t="s">
        <v>167</v>
      </c>
      <c r="AH819" s="22">
        <v>123</v>
      </c>
      <c r="AI819" s="22"/>
      <c r="AJ819" s="22">
        <v>52.8</v>
      </c>
      <c r="AM819" s="18" t="s">
        <v>167</v>
      </c>
      <c r="AO819" s="18" t="s">
        <v>167</v>
      </c>
      <c r="AQ819" s="18" t="s">
        <v>167</v>
      </c>
      <c r="AR819" s="19">
        <v>1.53</v>
      </c>
      <c r="AT819" s="21">
        <v>4.7E-2</v>
      </c>
      <c r="AV819" s="19">
        <v>4.8899999999999997</v>
      </c>
      <c r="AY819" s="18" t="s">
        <v>167</v>
      </c>
      <c r="AZ819" s="19">
        <v>54</v>
      </c>
      <c r="BA819"/>
      <c r="BC819" s="18" t="s">
        <v>167</v>
      </c>
      <c r="BE819" s="18" t="s">
        <v>167</v>
      </c>
      <c r="BF819" s="19">
        <v>164.464</v>
      </c>
      <c r="BI819" s="18" t="s">
        <v>167</v>
      </c>
      <c r="BK819" s="18" t="s">
        <v>167</v>
      </c>
      <c r="BM819" s="18" t="s">
        <v>167</v>
      </c>
      <c r="BN819" s="19">
        <v>53.291394806924103</v>
      </c>
      <c r="BQ819" s="18" t="s">
        <v>167</v>
      </c>
      <c r="BS819" s="18" t="s">
        <v>167</v>
      </c>
      <c r="BT819" s="21"/>
      <c r="BU819" s="18" t="s">
        <v>167</v>
      </c>
      <c r="BW819" s="18" t="s">
        <v>167</v>
      </c>
      <c r="BY819" s="18" t="s">
        <v>167</v>
      </c>
      <c r="BZ819" s="24">
        <v>17.600000000000001</v>
      </c>
      <c r="CA819"/>
      <c r="CB819" s="21"/>
      <c r="CC819" s="18" t="s">
        <v>167</v>
      </c>
      <c r="CD819" s="21"/>
      <c r="CE819" s="18" t="s">
        <v>167</v>
      </c>
      <c r="CF819" s="21"/>
      <c r="CG819" s="18" t="s">
        <v>167</v>
      </c>
      <c r="CI819" s="21" t="s">
        <v>167</v>
      </c>
      <c r="CJ819" s="19">
        <v>25.566039200000002</v>
      </c>
      <c r="CM819" s="18" t="s">
        <v>167</v>
      </c>
      <c r="CO819" s="23" t="s">
        <v>167</v>
      </c>
      <c r="CQ819" s="23" t="s">
        <v>167</v>
      </c>
      <c r="CR819" s="23" t="s">
        <v>974</v>
      </c>
      <c r="CT819" s="18" t="s">
        <v>167</v>
      </c>
      <c r="CV819" s="18" t="s">
        <v>167</v>
      </c>
      <c r="CY819" s="18" t="s">
        <v>167</v>
      </c>
      <c r="DA819" s="18" t="s">
        <v>167</v>
      </c>
      <c r="DC819" s="18" t="s">
        <v>167</v>
      </c>
      <c r="DE819" s="18" t="s">
        <v>167</v>
      </c>
      <c r="DH819" s="18" t="s">
        <v>167</v>
      </c>
      <c r="DK819" s="18" t="s">
        <v>167</v>
      </c>
      <c r="DN819" s="18" t="s">
        <v>167</v>
      </c>
      <c r="DQ819" s="18" t="s">
        <v>167</v>
      </c>
      <c r="DU819" s="18" t="s">
        <v>167</v>
      </c>
      <c r="DZ819" s="18" t="s">
        <v>167</v>
      </c>
      <c r="EE819" s="18" t="s">
        <v>167</v>
      </c>
      <c r="EF819" s="39">
        <v>1.51869E-5</v>
      </c>
      <c r="EG819" s="24">
        <v>1.47685</v>
      </c>
      <c r="EH819" s="39">
        <v>2.3568E-8</v>
      </c>
      <c r="EI819" s="39">
        <v>1.3226000000000001E-13</v>
      </c>
      <c r="EJ819" s="39">
        <v>1.2219999999999999E-4</v>
      </c>
      <c r="EK819" s="39">
        <v>5.3001999999999998E-5</v>
      </c>
      <c r="EL819" s="39">
        <v>1.4962E-6</v>
      </c>
      <c r="EM819" s="39">
        <v>1.6125E-8</v>
      </c>
      <c r="EN819" s="39">
        <v>4.8998000000000001E-6</v>
      </c>
      <c r="EO819" s="39">
        <v>5.363E-5</v>
      </c>
      <c r="EP819" s="39">
        <v>1.6445000000000001E-4</v>
      </c>
      <c r="EQ819" s="39">
        <v>1.7201E-5</v>
      </c>
      <c r="ER819" s="39">
        <v>0</v>
      </c>
      <c r="ES819" s="39">
        <v>0</v>
      </c>
      <c r="ET819" s="39">
        <v>0</v>
      </c>
      <c r="EU819" s="39">
        <v>2.5732999999999999E-5</v>
      </c>
      <c r="EV819" s="39">
        <v>6.8151999999999998E-7</v>
      </c>
      <c r="EW819" s="39">
        <v>4.1561000000000001E-4</v>
      </c>
      <c r="EX819" s="39">
        <v>2.1498000000000001E-7</v>
      </c>
      <c r="FA819" s="23">
        <v>-1.7549999999999999</v>
      </c>
      <c r="FB819" s="23">
        <v>-4.2687999999999997</v>
      </c>
      <c r="FC819" s="23">
        <v>-5.4419000000000004</v>
      </c>
      <c r="FD819" s="23">
        <v>-1.7630999999999999</v>
      </c>
      <c r="FE819" s="23">
        <v>0.17549999999999999</v>
      </c>
      <c r="FF819" s="23">
        <v>-15.11</v>
      </c>
      <c r="FG819" s="23">
        <v>-11.6121</v>
      </c>
      <c r="FH819" s="23">
        <v>-7.2497999999999996</v>
      </c>
      <c r="FI819" s="23">
        <v>0.84250000000000003</v>
      </c>
      <c r="FJ819" s="23">
        <v>-12.2866</v>
      </c>
      <c r="FK819" s="23">
        <v>1.0586</v>
      </c>
      <c r="FL819" s="23">
        <v>6.2496</v>
      </c>
      <c r="FM819" s="23">
        <v>-1.2935000000000001</v>
      </c>
      <c r="FN819" s="23">
        <v>2.6964999999999999</v>
      </c>
      <c r="FO819" s="23">
        <v>-3.0592000000000001</v>
      </c>
      <c r="FP819" s="23">
        <v>4.5968999999999998</v>
      </c>
      <c r="FQ819" s="23">
        <v>-1.8091999999999999</v>
      </c>
      <c r="FR819" s="23">
        <v>-7.0247000000000002</v>
      </c>
    </row>
    <row r="820" spans="1:174" x14ac:dyDescent="0.2">
      <c r="A820" s="17">
        <f t="shared" si="17"/>
        <v>819</v>
      </c>
      <c r="B820" s="18">
        <v>13</v>
      </c>
      <c r="C820" s="18" t="s">
        <v>1381</v>
      </c>
      <c r="D820" s="18" t="s">
        <v>1363</v>
      </c>
      <c r="E820" s="18" t="s">
        <v>166</v>
      </c>
      <c r="F820" s="18" t="s">
        <v>166</v>
      </c>
      <c r="H820" s="18">
        <v>7</v>
      </c>
      <c r="I820" s="18">
        <v>1.7849376000000001</v>
      </c>
      <c r="K820" s="18">
        <v>65.512110000000007</v>
      </c>
      <c r="L820" s="18">
        <v>-14.363246</v>
      </c>
      <c r="M820" s="18" t="s">
        <v>229</v>
      </c>
      <c r="O820" s="18" t="s">
        <v>167</v>
      </c>
      <c r="P820" s="18">
        <v>3034</v>
      </c>
      <c r="Q820" s="18">
        <v>5.99</v>
      </c>
      <c r="S820" s="19">
        <v>8.4</v>
      </c>
      <c r="U820" s="20">
        <v>7.58</v>
      </c>
      <c r="W820" s="19">
        <f t="shared" si="18"/>
        <v>39.219212191496133</v>
      </c>
      <c r="X820" s="19"/>
      <c r="Z820" s="21">
        <v>0.29399999999999998</v>
      </c>
      <c r="AA820" s="21"/>
      <c r="AC820" s="18" t="s">
        <v>167</v>
      </c>
      <c r="AE820" s="18" t="s">
        <v>167</v>
      </c>
      <c r="AG820" s="18" t="s">
        <v>167</v>
      </c>
      <c r="AH820" s="22">
        <v>115</v>
      </c>
      <c r="AI820" s="22"/>
      <c r="AJ820" s="22">
        <v>52.6</v>
      </c>
      <c r="AM820" s="18" t="s">
        <v>167</v>
      </c>
      <c r="AO820" s="18" t="s">
        <v>167</v>
      </c>
      <c r="AQ820" s="18" t="s">
        <v>167</v>
      </c>
      <c r="AR820" s="19">
        <v>1.42</v>
      </c>
      <c r="AT820" s="21">
        <v>4.1000000000000002E-2</v>
      </c>
      <c r="AV820" s="19">
        <v>3.52</v>
      </c>
      <c r="AY820" s="18" t="s">
        <v>167</v>
      </c>
      <c r="AZ820" s="19">
        <v>51</v>
      </c>
      <c r="BA820"/>
      <c r="BC820" s="18" t="s">
        <v>167</v>
      </c>
      <c r="BE820" s="18" t="s">
        <v>167</v>
      </c>
      <c r="BF820" s="19">
        <v>163.28800000000001</v>
      </c>
      <c r="BI820" s="18" t="s">
        <v>167</v>
      </c>
      <c r="BK820" s="18" t="s">
        <v>167</v>
      </c>
      <c r="BM820" s="18" t="s">
        <v>167</v>
      </c>
      <c r="BN820" s="19">
        <v>54.693799933422106</v>
      </c>
      <c r="BQ820" s="18" t="s">
        <v>167</v>
      </c>
      <c r="BS820" s="18" t="s">
        <v>167</v>
      </c>
      <c r="BT820" s="21"/>
      <c r="BU820" s="18" t="s">
        <v>167</v>
      </c>
      <c r="BW820" s="18" t="s">
        <v>167</v>
      </c>
      <c r="BY820" s="18" t="s">
        <v>167</v>
      </c>
      <c r="BZ820" s="24">
        <v>18.3</v>
      </c>
      <c r="CA820"/>
      <c r="CB820" s="21"/>
      <c r="CC820" s="18" t="s">
        <v>167</v>
      </c>
      <c r="CD820" s="21"/>
      <c r="CE820" s="18" t="s">
        <v>167</v>
      </c>
      <c r="CF820" s="21"/>
      <c r="CG820" s="18" t="s">
        <v>167</v>
      </c>
      <c r="CI820" s="21" t="s">
        <v>167</v>
      </c>
      <c r="CJ820" s="19">
        <v>24.284686400000002</v>
      </c>
      <c r="CM820" s="18" t="s">
        <v>167</v>
      </c>
      <c r="CO820" s="23" t="s">
        <v>167</v>
      </c>
      <c r="CQ820" s="23" t="s">
        <v>167</v>
      </c>
      <c r="CR820" s="23" t="s">
        <v>974</v>
      </c>
      <c r="CT820" s="18" t="s">
        <v>167</v>
      </c>
      <c r="CV820" s="18" t="s">
        <v>167</v>
      </c>
      <c r="CY820" s="18" t="s">
        <v>167</v>
      </c>
      <c r="DA820" s="18" t="s">
        <v>167</v>
      </c>
      <c r="DC820" s="18" t="s">
        <v>167</v>
      </c>
      <c r="DE820" s="18" t="s">
        <v>167</v>
      </c>
      <c r="DH820" s="18" t="s">
        <v>167</v>
      </c>
      <c r="DK820" s="18" t="s">
        <v>167</v>
      </c>
      <c r="DN820" s="18" t="s">
        <v>167</v>
      </c>
      <c r="DQ820" s="18" t="s">
        <v>167</v>
      </c>
      <c r="DU820" s="18" t="s">
        <v>167</v>
      </c>
      <c r="DZ820" s="18" t="s">
        <v>167</v>
      </c>
      <c r="EE820" s="18" t="s">
        <v>167</v>
      </c>
      <c r="EF820" s="39">
        <v>1.05133E-5</v>
      </c>
      <c r="EG820" s="24">
        <v>1.06809</v>
      </c>
      <c r="EH820" s="39">
        <v>2.7039000000000001E-8</v>
      </c>
      <c r="EI820" s="39">
        <v>5.4481999999999999E-13</v>
      </c>
      <c r="EJ820" s="39">
        <v>1.1433E-4</v>
      </c>
      <c r="EK820" s="39">
        <v>5.3001999999999998E-5</v>
      </c>
      <c r="EL820" s="39">
        <v>1.3967999999999999E-6</v>
      </c>
      <c r="EM820" s="39">
        <v>2.4648E-8</v>
      </c>
      <c r="EN820" s="39">
        <v>3.4997999999999999E-6</v>
      </c>
      <c r="EO820" s="39">
        <v>5.0674000000000003E-5</v>
      </c>
      <c r="EP820" s="39">
        <v>1.6326000000000001E-4</v>
      </c>
      <c r="EQ820" s="39">
        <v>1.7927E-5</v>
      </c>
      <c r="ER820" s="39">
        <v>0</v>
      </c>
      <c r="ES820" s="39">
        <v>0</v>
      </c>
      <c r="ET820" s="39">
        <v>0</v>
      </c>
      <c r="EU820" s="39">
        <v>3.0451E-5</v>
      </c>
      <c r="EV820" s="39">
        <v>5.0737999999999998E-7</v>
      </c>
      <c r="EW820" s="39">
        <v>3.9507000000000002E-4</v>
      </c>
      <c r="EX820" s="39">
        <v>1.6502999999999999E-7</v>
      </c>
      <c r="FA820" s="23">
        <v>-1.577</v>
      </c>
      <c r="FB820" s="23">
        <v>-4.0237999999999996</v>
      </c>
      <c r="FC820" s="23">
        <v>-5.4146999999999998</v>
      </c>
      <c r="FD820" s="23">
        <v>-1.9303999999999999</v>
      </c>
      <c r="FE820" s="23">
        <v>0.81030000000000002</v>
      </c>
      <c r="FF820" s="23">
        <v>-16.437000000000001</v>
      </c>
      <c r="FG820" s="23">
        <v>-12.902200000000001</v>
      </c>
      <c r="FH820" s="23">
        <v>-7.8342000000000001</v>
      </c>
      <c r="FI820" s="23">
        <v>0.75329999999999997</v>
      </c>
      <c r="FJ820" s="23">
        <v>-13.0374</v>
      </c>
      <c r="FK820" s="23">
        <v>1.2728999999999999</v>
      </c>
      <c r="FL820" s="23">
        <v>6.0185000000000004</v>
      </c>
      <c r="FM820" s="23">
        <v>-0.83230000000000004</v>
      </c>
      <c r="FN820" s="23">
        <v>3.2496</v>
      </c>
      <c r="FO820" s="23">
        <v>-2.9089</v>
      </c>
      <c r="FP820" s="23">
        <v>5.1577000000000002</v>
      </c>
      <c r="FQ820" s="23">
        <v>-1.4839</v>
      </c>
      <c r="FR820" s="23">
        <v>-7.3810000000000002</v>
      </c>
    </row>
    <row r="821" spans="1:174" x14ac:dyDescent="0.2">
      <c r="A821" s="17">
        <f t="shared" si="17"/>
        <v>820</v>
      </c>
      <c r="B821" s="18">
        <v>13</v>
      </c>
      <c r="C821" s="18" t="s">
        <v>1382</v>
      </c>
      <c r="D821" s="18" t="s">
        <v>1363</v>
      </c>
      <c r="E821" s="18" t="s">
        <v>166</v>
      </c>
      <c r="F821" s="18" t="s">
        <v>166</v>
      </c>
      <c r="H821" s="18">
        <v>7</v>
      </c>
      <c r="I821" s="18">
        <v>1.8322416000000001</v>
      </c>
      <c r="K821" s="18">
        <v>65.512110000000007</v>
      </c>
      <c r="L821" s="18">
        <v>-14.363246</v>
      </c>
      <c r="M821" s="18" t="s">
        <v>229</v>
      </c>
      <c r="O821" s="18" t="s">
        <v>167</v>
      </c>
      <c r="P821" s="18">
        <v>3034</v>
      </c>
      <c r="Q821" s="18">
        <v>5.99</v>
      </c>
      <c r="S821" s="19">
        <v>3.9</v>
      </c>
      <c r="U821" s="20">
        <v>7.62</v>
      </c>
      <c r="W821" s="19">
        <f t="shared" si="18"/>
        <v>42.399898430493515</v>
      </c>
      <c r="X821" s="19"/>
      <c r="Z821" s="21">
        <v>0.218</v>
      </c>
      <c r="AA821" s="21"/>
      <c r="AC821" s="18" t="s">
        <v>167</v>
      </c>
      <c r="AE821" s="18" t="s">
        <v>167</v>
      </c>
      <c r="AG821" s="18" t="s">
        <v>167</v>
      </c>
      <c r="AH821" s="22">
        <v>125</v>
      </c>
      <c r="AI821" s="22"/>
      <c r="AJ821" s="22">
        <v>61.1</v>
      </c>
      <c r="AM821" s="18" t="s">
        <v>167</v>
      </c>
      <c r="AO821" s="18" t="s">
        <v>167</v>
      </c>
      <c r="AQ821" s="18" t="s">
        <v>167</v>
      </c>
      <c r="AR821" s="19">
        <v>1.61</v>
      </c>
      <c r="AT821" s="21">
        <v>4.4999999999999998E-2</v>
      </c>
      <c r="AV821" s="19">
        <v>5.21</v>
      </c>
      <c r="AY821" s="18" t="s">
        <v>167</v>
      </c>
      <c r="AZ821" s="19">
        <v>56</v>
      </c>
      <c r="BA821"/>
      <c r="BC821" s="18" t="s">
        <v>167</v>
      </c>
      <c r="BE821" s="18" t="s">
        <v>167</v>
      </c>
      <c r="BF821" s="19">
        <v>177.768</v>
      </c>
      <c r="BI821" s="18" t="s">
        <v>167</v>
      </c>
      <c r="BK821" s="18" t="s">
        <v>167</v>
      </c>
      <c r="BM821" s="18" t="s">
        <v>167</v>
      </c>
      <c r="BN821" s="19">
        <v>62.173293941411451</v>
      </c>
      <c r="BQ821" s="18" t="s">
        <v>167</v>
      </c>
      <c r="BS821" s="18" t="s">
        <v>167</v>
      </c>
      <c r="BT821" s="21"/>
      <c r="BU821" s="18" t="s">
        <v>167</v>
      </c>
      <c r="BW821" s="18" t="s">
        <v>167</v>
      </c>
      <c r="BY821" s="18" t="s">
        <v>167</v>
      </c>
      <c r="BZ821" s="24">
        <v>20.6</v>
      </c>
      <c r="CA821"/>
      <c r="CB821" s="21"/>
      <c r="CC821" s="18" t="s">
        <v>167</v>
      </c>
      <c r="CD821" s="21"/>
      <c r="CE821" s="18" t="s">
        <v>167</v>
      </c>
      <c r="CF821" s="21"/>
      <c r="CG821" s="18" t="s">
        <v>167</v>
      </c>
      <c r="CI821" s="21" t="s">
        <v>167</v>
      </c>
      <c r="CJ821" s="19">
        <v>25.810106400000002</v>
      </c>
      <c r="CM821" s="18" t="s">
        <v>167</v>
      </c>
      <c r="CO821" s="23" t="s">
        <v>167</v>
      </c>
      <c r="CQ821" s="23" t="s">
        <v>167</v>
      </c>
      <c r="CR821" s="23" t="s">
        <v>974</v>
      </c>
      <c r="CT821" s="18" t="s">
        <v>167</v>
      </c>
      <c r="CV821" s="18" t="s">
        <v>167</v>
      </c>
      <c r="CY821" s="18" t="s">
        <v>167</v>
      </c>
      <c r="DA821" s="18" t="s">
        <v>167</v>
      </c>
      <c r="DC821" s="18" t="s">
        <v>167</v>
      </c>
      <c r="DE821" s="18" t="s">
        <v>167</v>
      </c>
      <c r="DH821" s="18" t="s">
        <v>167</v>
      </c>
      <c r="DK821" s="18" t="s">
        <v>167</v>
      </c>
      <c r="DN821" s="18" t="s">
        <v>167</v>
      </c>
      <c r="DQ821" s="18" t="s">
        <v>167</v>
      </c>
      <c r="DU821" s="18" t="s">
        <v>167</v>
      </c>
      <c r="DZ821" s="18" t="s">
        <v>167</v>
      </c>
      <c r="EE821" s="18" t="s">
        <v>167</v>
      </c>
      <c r="EF821" s="39">
        <v>1.9116199999999998E-5</v>
      </c>
      <c r="EG821" s="24">
        <v>1.7901800000000001</v>
      </c>
      <c r="EH821" s="39">
        <v>2.4683E-8</v>
      </c>
      <c r="EI821" s="39">
        <v>9.7480000000000005E-13</v>
      </c>
      <c r="EJ821" s="39">
        <v>1.2428E-4</v>
      </c>
      <c r="EK821" s="39">
        <v>6.1002999999999999E-5</v>
      </c>
      <c r="EL821" s="39">
        <v>1.5964000000000001E-6</v>
      </c>
      <c r="EM821" s="39">
        <v>3.3090000000000001E-8</v>
      </c>
      <c r="EN821" s="39">
        <v>5.1997999999999997E-6</v>
      </c>
      <c r="EO821" s="39">
        <v>5.5634000000000003E-5</v>
      </c>
      <c r="EP821" s="39">
        <v>1.7775000000000001E-4</v>
      </c>
      <c r="EQ821" s="39">
        <v>2.0174E-5</v>
      </c>
      <c r="ER821" s="39">
        <v>0</v>
      </c>
      <c r="ES821" s="39">
        <v>0</v>
      </c>
      <c r="ET821" s="39">
        <v>0</v>
      </c>
      <c r="EU821" s="39">
        <v>3.3074999999999998E-5</v>
      </c>
      <c r="EV821" s="39">
        <v>5.1452999999999999E-7</v>
      </c>
      <c r="EW821" s="39">
        <v>4.1992E-4</v>
      </c>
      <c r="EX821" s="39">
        <v>1.6845999999999999E-7</v>
      </c>
      <c r="FA821" s="23">
        <v>-1.542</v>
      </c>
      <c r="FB821" s="23">
        <v>-3.6242000000000001</v>
      </c>
      <c r="FC821" s="23">
        <v>-5.3846999999999996</v>
      </c>
      <c r="FD821" s="23">
        <v>-1.9052</v>
      </c>
      <c r="FE821" s="23">
        <v>1.3714999999999999</v>
      </c>
      <c r="FF821" s="23">
        <v>-16.894100000000002</v>
      </c>
      <c r="FG821" s="23">
        <v>-13.3118</v>
      </c>
      <c r="FH821" s="23">
        <v>-7.8967000000000001</v>
      </c>
      <c r="FI821" s="23">
        <v>0.87749999999999995</v>
      </c>
      <c r="FJ821" s="23">
        <v>-13.356199999999999</v>
      </c>
      <c r="FK821" s="23">
        <v>1.3546</v>
      </c>
      <c r="FL821" s="23">
        <v>5.9602000000000004</v>
      </c>
      <c r="FM821" s="23">
        <v>-0.18429999999999999</v>
      </c>
      <c r="FN821" s="23">
        <v>3.6545999999999998</v>
      </c>
      <c r="FO821" s="23">
        <v>-2.3121999999999998</v>
      </c>
      <c r="FP821" s="23">
        <v>5.8956999999999997</v>
      </c>
      <c r="FQ821" s="23">
        <v>-0.98860000000000003</v>
      </c>
      <c r="FR821" s="23">
        <v>-7.1102999999999996</v>
      </c>
    </row>
    <row r="822" spans="1:174" x14ac:dyDescent="0.2">
      <c r="A822" s="17">
        <f t="shared" si="17"/>
        <v>821</v>
      </c>
      <c r="B822" s="18">
        <v>13</v>
      </c>
      <c r="C822" s="18" t="s">
        <v>1383</v>
      </c>
      <c r="D822" s="18" t="s">
        <v>1363</v>
      </c>
      <c r="E822" s="18" t="s">
        <v>166</v>
      </c>
      <c r="F822" s="18" t="s">
        <v>166</v>
      </c>
      <c r="H822" s="18">
        <v>7</v>
      </c>
      <c r="I822" s="18">
        <v>1.7597088000000001</v>
      </c>
      <c r="K822" s="18">
        <v>65.512110000000007</v>
      </c>
      <c r="L822" s="18">
        <v>-14.363246</v>
      </c>
      <c r="M822" s="18" t="s">
        <v>229</v>
      </c>
      <c r="O822" s="18" t="s">
        <v>167</v>
      </c>
      <c r="P822" s="18">
        <v>3034</v>
      </c>
      <c r="Q822" s="18">
        <v>5.99</v>
      </c>
      <c r="S822" s="19">
        <v>0.3</v>
      </c>
      <c r="U822" s="20">
        <v>7.62</v>
      </c>
      <c r="W822" s="19">
        <f t="shared" si="18"/>
        <v>47.402985247422336</v>
      </c>
      <c r="X822" s="19"/>
      <c r="Z822" s="21">
        <v>0.17100000000000001</v>
      </c>
      <c r="AA822" s="21"/>
      <c r="AC822" s="18" t="s">
        <v>167</v>
      </c>
      <c r="AE822" s="18" t="s">
        <v>167</v>
      </c>
      <c r="AG822" s="18" t="s">
        <v>167</v>
      </c>
      <c r="AH822" s="22">
        <v>134</v>
      </c>
      <c r="AI822" s="22"/>
      <c r="AJ822" s="22">
        <v>83.6</v>
      </c>
      <c r="AM822" s="18" t="s">
        <v>167</v>
      </c>
      <c r="AO822" s="18" t="s">
        <v>167</v>
      </c>
      <c r="AQ822" s="18" t="s">
        <v>167</v>
      </c>
      <c r="AR822" s="19">
        <v>1.53</v>
      </c>
      <c r="AT822" s="21">
        <v>9.8000000000000004E-2</v>
      </c>
      <c r="AV822" s="19">
        <v>5.61</v>
      </c>
      <c r="AY822" s="18" t="s">
        <v>167</v>
      </c>
      <c r="AZ822" s="19">
        <v>67</v>
      </c>
      <c r="BA822"/>
      <c r="BC822" s="18" t="s">
        <v>167</v>
      </c>
      <c r="BE822" s="18" t="s">
        <v>167</v>
      </c>
      <c r="BF822" s="19">
        <v>220.56799999999998</v>
      </c>
      <c r="BI822" s="18" t="s">
        <v>167</v>
      </c>
      <c r="BK822" s="18" t="s">
        <v>167</v>
      </c>
      <c r="BM822" s="18" t="s">
        <v>167</v>
      </c>
      <c r="BN822" s="19">
        <v>71.990129826897473</v>
      </c>
      <c r="BQ822" s="18" t="s">
        <v>167</v>
      </c>
      <c r="BS822" s="18" t="s">
        <v>167</v>
      </c>
      <c r="BT822" s="21"/>
      <c r="BU822" s="18" t="s">
        <v>167</v>
      </c>
      <c r="BW822" s="18" t="s">
        <v>167</v>
      </c>
      <c r="BY822" s="18" t="s">
        <v>167</v>
      </c>
      <c r="BZ822" s="24">
        <v>21.7</v>
      </c>
      <c r="CA822"/>
      <c r="CB822" s="21"/>
      <c r="CC822" s="18" t="s">
        <v>167</v>
      </c>
      <c r="CD822" s="21"/>
      <c r="CE822" s="18" t="s">
        <v>167</v>
      </c>
      <c r="CF822" s="21"/>
      <c r="CG822" s="18" t="s">
        <v>167</v>
      </c>
      <c r="CI822" s="21" t="s">
        <v>167</v>
      </c>
      <c r="CJ822" s="19">
        <v>28.006711200000002</v>
      </c>
      <c r="CM822" s="18" t="s">
        <v>167</v>
      </c>
      <c r="CO822" s="23" t="s">
        <v>167</v>
      </c>
      <c r="CQ822" s="23" t="s">
        <v>167</v>
      </c>
      <c r="CR822" s="23" t="s">
        <v>974</v>
      </c>
      <c r="CT822" s="18" t="s">
        <v>167</v>
      </c>
      <c r="CV822" s="18" t="s">
        <v>167</v>
      </c>
      <c r="CY822" s="18" t="s">
        <v>167</v>
      </c>
      <c r="DA822" s="18" t="s">
        <v>167</v>
      </c>
      <c r="DC822" s="18" t="s">
        <v>167</v>
      </c>
      <c r="DE822" s="18" t="s">
        <v>167</v>
      </c>
      <c r="DH822" s="18" t="s">
        <v>167</v>
      </c>
      <c r="DK822" s="18" t="s">
        <v>167</v>
      </c>
      <c r="DN822" s="18" t="s">
        <v>167</v>
      </c>
      <c r="DQ822" s="18" t="s">
        <v>167</v>
      </c>
      <c r="DU822" s="18" t="s">
        <v>167</v>
      </c>
      <c r="DZ822" s="18" t="s">
        <v>167</v>
      </c>
      <c r="EE822" s="18" t="s">
        <v>167</v>
      </c>
      <c r="EF822" s="39">
        <v>4.11265E-5</v>
      </c>
      <c r="EG822" s="24">
        <v>3.3930199999999999</v>
      </c>
      <c r="EH822" s="39">
        <v>2.4719000000000001E-8</v>
      </c>
      <c r="EI822" s="39">
        <v>2.1479000000000002E-12</v>
      </c>
      <c r="EJ822" s="39">
        <v>1.3326000000000001E-4</v>
      </c>
      <c r="EK822" s="39">
        <v>8.4004000000000004E-5</v>
      </c>
      <c r="EL822" s="39">
        <v>1.4962E-6</v>
      </c>
      <c r="EM822" s="39">
        <v>8.1895999999999994E-8</v>
      </c>
      <c r="EN822" s="39">
        <v>5.5998000000000002E-6</v>
      </c>
      <c r="EO822" s="39">
        <v>6.6550999999999994E-5</v>
      </c>
      <c r="EP822" s="39">
        <v>2.2053E-4</v>
      </c>
      <c r="EQ822" s="39">
        <v>2.1233000000000002E-5</v>
      </c>
      <c r="ER822" s="39">
        <v>0</v>
      </c>
      <c r="ES822" s="39">
        <v>0</v>
      </c>
      <c r="ET822" s="39">
        <v>0</v>
      </c>
      <c r="EU822" s="39">
        <v>3.9820999999999997E-5</v>
      </c>
      <c r="EV822" s="39">
        <v>4.9605999999999996E-7</v>
      </c>
      <c r="EW822" s="39">
        <v>4.5612000000000002E-4</v>
      </c>
      <c r="EX822" s="39">
        <v>1.6478E-7</v>
      </c>
      <c r="FA822" s="23">
        <v>-1.4798</v>
      </c>
      <c r="FB822" s="23">
        <v>-3.18</v>
      </c>
      <c r="FC822" s="23">
        <v>-5.3273000000000001</v>
      </c>
      <c r="FD822" s="23">
        <v>-1.9053</v>
      </c>
      <c r="FE822" s="23">
        <v>1.9622999999999999</v>
      </c>
      <c r="FF822" s="23">
        <v>-17.265000000000001</v>
      </c>
      <c r="FG822" s="23">
        <v>-13.6435</v>
      </c>
      <c r="FH822" s="23">
        <v>-8.0024999999999995</v>
      </c>
      <c r="FI822" s="23">
        <v>1.1677999999999999</v>
      </c>
      <c r="FJ822" s="23">
        <v>-13.646699999999999</v>
      </c>
      <c r="FK822" s="23">
        <v>1.4552</v>
      </c>
      <c r="FL822" s="23">
        <v>6.1001000000000003</v>
      </c>
      <c r="FM822" s="23">
        <v>0.39379999999999998</v>
      </c>
      <c r="FN822" s="23">
        <v>4.0902000000000003</v>
      </c>
      <c r="FO822" s="23">
        <v>-1.8784000000000001</v>
      </c>
      <c r="FP822" s="23">
        <v>6.5138999999999996</v>
      </c>
      <c r="FQ822" s="23">
        <v>-0.51259999999999994</v>
      </c>
      <c r="FR822" s="23">
        <v>-6.88</v>
      </c>
    </row>
    <row r="823" spans="1:174" x14ac:dyDescent="0.2">
      <c r="A823" s="17">
        <f t="shared" si="17"/>
        <v>822</v>
      </c>
      <c r="B823" s="18">
        <v>13</v>
      </c>
      <c r="C823" s="18" t="s">
        <v>1384</v>
      </c>
      <c r="D823" s="18" t="s">
        <v>1363</v>
      </c>
      <c r="E823" s="18" t="s">
        <v>166</v>
      </c>
      <c r="F823" s="18" t="s">
        <v>166</v>
      </c>
      <c r="H823" s="18">
        <v>7</v>
      </c>
      <c r="I823" s="18">
        <v>1.7597088000000001</v>
      </c>
      <c r="K823" s="18">
        <v>65.512110000000007</v>
      </c>
      <c r="L823" s="18">
        <v>-14.363246</v>
      </c>
      <c r="M823" s="18" t="s">
        <v>229</v>
      </c>
      <c r="O823" s="18" t="s">
        <v>167</v>
      </c>
      <c r="P823" s="18">
        <v>3034</v>
      </c>
      <c r="Q823" s="18">
        <v>5.99</v>
      </c>
      <c r="S823" s="19">
        <v>0</v>
      </c>
      <c r="U823" s="20">
        <v>7.56</v>
      </c>
      <c r="W823" s="19">
        <f t="shared" si="18"/>
        <v>52.004666790187152</v>
      </c>
      <c r="X823" s="19"/>
      <c r="Z823" s="21">
        <v>0.248</v>
      </c>
      <c r="AA823" s="21"/>
      <c r="AC823" s="18" t="s">
        <v>167</v>
      </c>
      <c r="AE823" s="18" t="s">
        <v>167</v>
      </c>
      <c r="AG823" s="18" t="s">
        <v>167</v>
      </c>
      <c r="AH823" s="22">
        <v>145</v>
      </c>
      <c r="AI823" s="22"/>
      <c r="AJ823" s="22">
        <v>86.5</v>
      </c>
      <c r="AM823" s="18" t="s">
        <v>167</v>
      </c>
      <c r="AO823" s="18" t="s">
        <v>167</v>
      </c>
      <c r="AQ823" s="18" t="s">
        <v>167</v>
      </c>
      <c r="AR823" s="19">
        <v>2.21</v>
      </c>
      <c r="AT823" s="21">
        <v>0.11600000000000001</v>
      </c>
      <c r="AV823" s="19">
        <v>6.11</v>
      </c>
      <c r="AY823" s="18" t="s">
        <v>167</v>
      </c>
      <c r="AZ823" s="19">
        <v>76</v>
      </c>
      <c r="BA823"/>
      <c r="BC823" s="18" t="s">
        <v>167</v>
      </c>
      <c r="BE823" s="18" t="s">
        <v>167</v>
      </c>
      <c r="BF823" s="19">
        <v>227.12</v>
      </c>
      <c r="BI823" s="18" t="s">
        <v>167</v>
      </c>
      <c r="BK823" s="18" t="s">
        <v>167</v>
      </c>
      <c r="BM823" s="18" t="s">
        <v>167</v>
      </c>
      <c r="BN823" s="19">
        <v>81.806965712383487</v>
      </c>
      <c r="BQ823" s="18" t="s">
        <v>167</v>
      </c>
      <c r="BS823" s="18" t="s">
        <v>167</v>
      </c>
      <c r="BT823" s="21"/>
      <c r="BU823" s="18" t="s">
        <v>167</v>
      </c>
      <c r="BW823" s="18" t="s">
        <v>167</v>
      </c>
      <c r="BY823" s="18" t="s">
        <v>167</v>
      </c>
      <c r="BZ823" s="24">
        <v>25.1</v>
      </c>
      <c r="CA823"/>
      <c r="CB823" s="21"/>
      <c r="CC823" s="18" t="s">
        <v>167</v>
      </c>
      <c r="CD823" s="21"/>
      <c r="CE823" s="18" t="s">
        <v>167</v>
      </c>
      <c r="CF823" s="21"/>
      <c r="CG823" s="18" t="s">
        <v>167</v>
      </c>
      <c r="CI823" s="21" t="s">
        <v>167</v>
      </c>
      <c r="CJ823" s="19">
        <v>31.057551200000002</v>
      </c>
      <c r="CM823" s="18" t="s">
        <v>167</v>
      </c>
      <c r="CO823" s="23" t="s">
        <v>167</v>
      </c>
      <c r="CQ823" s="23" t="s">
        <v>167</v>
      </c>
      <c r="CR823" s="23" t="s">
        <v>974</v>
      </c>
      <c r="CT823" s="18" t="s">
        <v>167</v>
      </c>
      <c r="CV823" s="18" t="s">
        <v>167</v>
      </c>
      <c r="CY823" s="18" t="s">
        <v>167</v>
      </c>
      <c r="DA823" s="18" t="s">
        <v>167</v>
      </c>
      <c r="DC823" s="18" t="s">
        <v>167</v>
      </c>
      <c r="DE823" s="18" t="s">
        <v>167</v>
      </c>
      <c r="DH823" s="18" t="s">
        <v>167</v>
      </c>
      <c r="DK823" s="18" t="s">
        <v>167</v>
      </c>
      <c r="DN823" s="18" t="s">
        <v>167</v>
      </c>
      <c r="DQ823" s="18" t="s">
        <v>167</v>
      </c>
      <c r="DU823" s="18" t="s">
        <v>167</v>
      </c>
      <c r="DZ823" s="18" t="s">
        <v>167</v>
      </c>
      <c r="EE823" s="18" t="s">
        <v>167</v>
      </c>
      <c r="EF823" s="39">
        <v>2.70915E-5</v>
      </c>
      <c r="EG823" s="24">
        <v>2.05322</v>
      </c>
      <c r="EH823" s="39">
        <v>2.8416000000000001E-8</v>
      </c>
      <c r="EI823" s="39">
        <v>5.9037999999999999E-12</v>
      </c>
      <c r="EJ823" s="39">
        <v>1.4412E-4</v>
      </c>
      <c r="EK823" s="39">
        <v>8.7004999999999998E-5</v>
      </c>
      <c r="EL823" s="39">
        <v>2.1936999999999999E-6</v>
      </c>
      <c r="EM823" s="39">
        <v>1.0084E-7</v>
      </c>
      <c r="EN823" s="39">
        <v>6.0997000000000002E-6</v>
      </c>
      <c r="EO823" s="39">
        <v>7.5434999999999999E-5</v>
      </c>
      <c r="EP823" s="39">
        <v>2.2702E-4</v>
      </c>
      <c r="EQ823" s="39">
        <v>2.4519E-5</v>
      </c>
      <c r="ER823" s="39">
        <v>0</v>
      </c>
      <c r="ES823" s="39">
        <v>0</v>
      </c>
      <c r="ET823" s="39">
        <v>0</v>
      </c>
      <c r="EU823" s="39">
        <v>5.1175999999999999E-5</v>
      </c>
      <c r="EV823" s="39">
        <v>4.7654E-7</v>
      </c>
      <c r="EW823" s="39">
        <v>5.0653000000000004E-4</v>
      </c>
      <c r="EX823" s="39">
        <v>1.6096999999999999E-7</v>
      </c>
      <c r="FA823" s="23">
        <v>-1.2487999999999999</v>
      </c>
      <c r="FB823" s="23">
        <v>-2.8220999999999998</v>
      </c>
      <c r="FC823" s="23">
        <v>-4.8613</v>
      </c>
      <c r="FD823" s="23">
        <v>-1.8939999999999999</v>
      </c>
      <c r="FE823" s="23">
        <v>2.7073999999999998</v>
      </c>
      <c r="FF823" s="23">
        <v>-17.065300000000001</v>
      </c>
      <c r="FG823" s="23">
        <v>-13.4405</v>
      </c>
      <c r="FH823" s="23">
        <v>-8.0759000000000007</v>
      </c>
      <c r="FI823" s="23">
        <v>1.0673999999999999</v>
      </c>
      <c r="FJ823" s="23">
        <v>-13.769500000000001</v>
      </c>
      <c r="FK823" s="23">
        <v>1.6894</v>
      </c>
      <c r="FL823" s="23">
        <v>5.9870000000000001</v>
      </c>
      <c r="FM823" s="23">
        <v>1.1032</v>
      </c>
      <c r="FN823" s="23">
        <v>4.6788999999999996</v>
      </c>
      <c r="FO823" s="23">
        <v>-1.4916</v>
      </c>
      <c r="FP823" s="23">
        <v>7.3677999999999999</v>
      </c>
      <c r="FQ823" s="23">
        <v>8.9099999999999999E-2</v>
      </c>
      <c r="FR823" s="23">
        <v>-6.8582999999999998</v>
      </c>
    </row>
    <row r="824" spans="1:174" x14ac:dyDescent="0.2">
      <c r="A824" s="17">
        <f t="shared" si="17"/>
        <v>823</v>
      </c>
      <c r="B824" s="18">
        <v>13</v>
      </c>
      <c r="C824" s="18" t="s">
        <v>1385</v>
      </c>
      <c r="D824" s="18" t="s">
        <v>1363</v>
      </c>
      <c r="E824" s="18" t="s">
        <v>166</v>
      </c>
      <c r="F824" s="18" t="s">
        <v>166</v>
      </c>
      <c r="H824" s="18">
        <v>7</v>
      </c>
      <c r="J824" s="18" t="s">
        <v>167</v>
      </c>
      <c r="K824" s="18">
        <v>65.512110000000007</v>
      </c>
      <c r="L824" s="18">
        <v>-14.363246</v>
      </c>
      <c r="M824" s="18" t="s">
        <v>229</v>
      </c>
      <c r="O824" s="18" t="s">
        <v>167</v>
      </c>
      <c r="P824" s="18">
        <v>3034</v>
      </c>
      <c r="Q824" s="18">
        <v>5.99</v>
      </c>
      <c r="S824" s="19">
        <v>0</v>
      </c>
      <c r="U824" s="20">
        <v>7.55</v>
      </c>
      <c r="W824" s="19">
        <f t="shared" si="18"/>
        <v>52.838821779414978</v>
      </c>
      <c r="X824" s="19"/>
      <c r="Z824" s="21">
        <v>0.18</v>
      </c>
      <c r="AA824" s="21"/>
      <c r="AC824" s="18" t="s">
        <v>167</v>
      </c>
      <c r="AE824" s="18" t="s">
        <v>167</v>
      </c>
      <c r="AG824" s="18" t="s">
        <v>167</v>
      </c>
      <c r="AH824" s="22">
        <v>141</v>
      </c>
      <c r="AI824" s="22"/>
      <c r="AJ824" s="22">
        <v>101.1</v>
      </c>
      <c r="AM824" s="18" t="s">
        <v>167</v>
      </c>
      <c r="AO824" s="18" t="s">
        <v>167</v>
      </c>
      <c r="AQ824" s="18" t="s">
        <v>167</v>
      </c>
      <c r="AR824" s="19">
        <v>1.71</v>
      </c>
      <c r="AT824" s="21">
        <v>0.11799999999999999</v>
      </c>
      <c r="AV824" s="19">
        <v>6.01</v>
      </c>
      <c r="AY824" s="18" t="s">
        <v>167</v>
      </c>
      <c r="AZ824" s="19">
        <v>79</v>
      </c>
      <c r="BA824"/>
      <c r="BC824" s="18" t="s">
        <v>167</v>
      </c>
      <c r="BE824" s="18" t="s">
        <v>167</v>
      </c>
      <c r="BF824" s="19">
        <v>237.96799999999999</v>
      </c>
      <c r="BI824" s="18" t="s">
        <v>167</v>
      </c>
      <c r="BK824" s="18" t="s">
        <v>167</v>
      </c>
      <c r="BM824" s="18" t="s">
        <v>167</v>
      </c>
      <c r="BN824" s="19">
        <v>80.872028961384828</v>
      </c>
      <c r="BQ824" s="18" t="s">
        <v>167</v>
      </c>
      <c r="BS824" s="18" t="s">
        <v>167</v>
      </c>
      <c r="BT824" s="21"/>
      <c r="BU824" s="18" t="s">
        <v>167</v>
      </c>
      <c r="BW824" s="18" t="s">
        <v>167</v>
      </c>
      <c r="BY824" s="18" t="s">
        <v>167</v>
      </c>
      <c r="BZ824" s="24">
        <v>24.6</v>
      </c>
      <c r="CA824"/>
      <c r="CB824" s="21"/>
      <c r="CC824" s="18" t="s">
        <v>167</v>
      </c>
      <c r="CD824" s="21"/>
      <c r="CE824" s="18" t="s">
        <v>167</v>
      </c>
      <c r="CF824" s="21"/>
      <c r="CG824" s="18" t="s">
        <v>167</v>
      </c>
      <c r="CI824" s="21" t="s">
        <v>167</v>
      </c>
      <c r="CJ824" s="19">
        <v>31.301618400000002</v>
      </c>
      <c r="CM824" s="18" t="s">
        <v>167</v>
      </c>
      <c r="CO824" s="23" t="s">
        <v>167</v>
      </c>
      <c r="CQ824" s="23" t="s">
        <v>167</v>
      </c>
      <c r="CR824" s="23" t="s">
        <v>974</v>
      </c>
      <c r="CT824" s="18" t="s">
        <v>167</v>
      </c>
      <c r="CV824" s="18" t="s">
        <v>167</v>
      </c>
      <c r="CY824" s="18" t="s">
        <v>167</v>
      </c>
      <c r="DA824" s="18" t="s">
        <v>167</v>
      </c>
      <c r="DC824" s="18" t="s">
        <v>167</v>
      </c>
      <c r="DE824" s="18" t="s">
        <v>167</v>
      </c>
      <c r="DH824" s="18" t="s">
        <v>167</v>
      </c>
      <c r="DK824" s="18" t="s">
        <v>167</v>
      </c>
      <c r="DN824" s="18" t="s">
        <v>167</v>
      </c>
      <c r="DQ824" s="18" t="s">
        <v>167</v>
      </c>
      <c r="DU824" s="18" t="s">
        <v>167</v>
      </c>
      <c r="DZ824" s="18" t="s">
        <v>167</v>
      </c>
      <c r="EE824" s="18" t="s">
        <v>167</v>
      </c>
      <c r="EF824" s="39">
        <v>1.9913799999999999E-5</v>
      </c>
      <c r="EG824" s="24">
        <v>1.4813499999999999</v>
      </c>
      <c r="EH824" s="39">
        <v>2.9083E-8</v>
      </c>
      <c r="EI824" s="39">
        <v>4.6975999999999997E-12</v>
      </c>
      <c r="EJ824" s="39">
        <v>1.4014999999999999E-4</v>
      </c>
      <c r="EK824" s="39">
        <v>1.0101E-4</v>
      </c>
      <c r="EL824" s="39">
        <v>1.6950000000000001E-6</v>
      </c>
      <c r="EM824" s="39">
        <v>1.0306E-7</v>
      </c>
      <c r="EN824" s="39">
        <v>5.9997999999999997E-6</v>
      </c>
      <c r="EO824" s="39">
        <v>7.8416000000000003E-5</v>
      </c>
      <c r="EP824" s="39">
        <v>2.3792E-4</v>
      </c>
      <c r="EQ824" s="39">
        <v>2.4034999999999999E-5</v>
      </c>
      <c r="ER824" s="39">
        <v>0</v>
      </c>
      <c r="ES824" s="39">
        <v>0</v>
      </c>
      <c r="ET824" s="39">
        <v>0</v>
      </c>
      <c r="EU824" s="39">
        <v>5.2726000000000003E-5</v>
      </c>
      <c r="EV824" s="39">
        <v>4.6922999999999997E-7</v>
      </c>
      <c r="EW824" s="39">
        <v>5.1009000000000004E-4</v>
      </c>
      <c r="EX824" s="39">
        <v>1.5561E-7</v>
      </c>
      <c r="FA824" s="23">
        <v>-1.3787</v>
      </c>
      <c r="FB824" s="23">
        <v>-2.9561000000000002</v>
      </c>
      <c r="FC824" s="23">
        <v>-5.1631</v>
      </c>
      <c r="FD824" s="23">
        <v>-1.9135</v>
      </c>
      <c r="FE824" s="23">
        <v>2.3816999999999999</v>
      </c>
      <c r="FF824" s="23">
        <v>-17.3569</v>
      </c>
      <c r="FG824" s="23">
        <v>-13.732200000000001</v>
      </c>
      <c r="FH824" s="23">
        <v>-8.1213999999999995</v>
      </c>
      <c r="FI824" s="23">
        <v>1.0466</v>
      </c>
      <c r="FJ824" s="23">
        <v>-13.7812</v>
      </c>
      <c r="FK824" s="23">
        <v>1.5595000000000001</v>
      </c>
      <c r="FL824" s="23">
        <v>5.9661999999999997</v>
      </c>
      <c r="FM824" s="23">
        <v>0.77629999999999999</v>
      </c>
      <c r="FN824" s="23">
        <v>4.4095000000000004</v>
      </c>
      <c r="FO824" s="23">
        <v>-1.6532</v>
      </c>
      <c r="FP824" s="23">
        <v>6.9463999999999997</v>
      </c>
      <c r="FQ824" s="23">
        <v>-0.2223</v>
      </c>
      <c r="FR824" s="23">
        <v>-6.8796999999999997</v>
      </c>
    </row>
    <row r="825" spans="1:174" x14ac:dyDescent="0.2">
      <c r="A825" s="17">
        <f t="shared" si="17"/>
        <v>824</v>
      </c>
      <c r="B825" s="18">
        <v>13</v>
      </c>
      <c r="C825" s="18" t="s">
        <v>1386</v>
      </c>
      <c r="D825" s="18" t="s">
        <v>1363</v>
      </c>
      <c r="E825" s="18" t="s">
        <v>166</v>
      </c>
      <c r="F825" s="18" t="s">
        <v>166</v>
      </c>
      <c r="H825" s="18">
        <v>7</v>
      </c>
      <c r="I825" s="18">
        <v>1.8921600000000001</v>
      </c>
      <c r="K825" s="18">
        <v>65.512110000000007</v>
      </c>
      <c r="L825" s="18">
        <v>-14.363246</v>
      </c>
      <c r="M825" s="18" t="s">
        <v>229</v>
      </c>
      <c r="O825" s="18" t="s">
        <v>167</v>
      </c>
      <c r="P825" s="18">
        <v>3034</v>
      </c>
      <c r="Q825" s="18">
        <v>5.99</v>
      </c>
      <c r="S825" s="19">
        <v>0</v>
      </c>
      <c r="U825" s="20">
        <v>7.59</v>
      </c>
      <c r="W825" s="19">
        <f t="shared" si="18"/>
        <v>56.945537065745718</v>
      </c>
      <c r="X825" s="19"/>
      <c r="Z825" s="21">
        <v>0.129</v>
      </c>
      <c r="AA825" s="21"/>
      <c r="AC825" s="18" t="s">
        <v>167</v>
      </c>
      <c r="AE825" s="18" t="s">
        <v>167</v>
      </c>
      <c r="AG825" s="18" t="s">
        <v>167</v>
      </c>
      <c r="AH825" s="22">
        <v>159</v>
      </c>
      <c r="AI825" s="22"/>
      <c r="AJ825" s="22">
        <v>126.6</v>
      </c>
      <c r="AM825" s="18" t="s">
        <v>167</v>
      </c>
      <c r="AO825" s="18" t="s">
        <v>167</v>
      </c>
      <c r="AQ825" s="18" t="s">
        <v>167</v>
      </c>
      <c r="AR825" s="19">
        <v>2.08</v>
      </c>
      <c r="AT825" s="21">
        <v>6.8000000000000005E-2</v>
      </c>
      <c r="AV825" s="19">
        <v>6.69</v>
      </c>
      <c r="AY825" s="18" t="s">
        <v>167</v>
      </c>
      <c r="AZ825" s="19">
        <v>86</v>
      </c>
      <c r="BA825"/>
      <c r="BC825" s="18" t="s">
        <v>167</v>
      </c>
      <c r="BE825" s="18" t="s">
        <v>167</v>
      </c>
      <c r="BF825" s="19">
        <v>298.40800000000002</v>
      </c>
      <c r="BI825" s="18" t="s">
        <v>167</v>
      </c>
      <c r="BK825" s="18" t="s">
        <v>167</v>
      </c>
      <c r="BM825" s="18" t="s">
        <v>167</v>
      </c>
      <c r="BN825" s="19">
        <v>79.469623834886818</v>
      </c>
      <c r="BQ825" s="18" t="s">
        <v>167</v>
      </c>
      <c r="BS825" s="18" t="s">
        <v>167</v>
      </c>
      <c r="BT825" s="21"/>
      <c r="BU825" s="18" t="s">
        <v>167</v>
      </c>
      <c r="BW825" s="18" t="s">
        <v>167</v>
      </c>
      <c r="BY825" s="18" t="s">
        <v>167</v>
      </c>
      <c r="BZ825" s="24">
        <v>21.6</v>
      </c>
      <c r="CA825"/>
      <c r="CB825" s="21"/>
      <c r="CC825" s="18" t="s">
        <v>167</v>
      </c>
      <c r="CD825" s="21"/>
      <c r="CE825" s="18" t="s">
        <v>167</v>
      </c>
      <c r="CF825" s="21"/>
      <c r="CG825" s="18" t="s">
        <v>167</v>
      </c>
      <c r="CI825" s="21" t="s">
        <v>167</v>
      </c>
      <c r="CJ825" s="19">
        <v>32.521954400000006</v>
      </c>
      <c r="CM825" s="18" t="s">
        <v>167</v>
      </c>
      <c r="CO825" s="23" t="s">
        <v>167</v>
      </c>
      <c r="CQ825" s="23" t="s">
        <v>167</v>
      </c>
      <c r="CR825" s="23" t="s">
        <v>974</v>
      </c>
      <c r="CT825" s="18" t="s">
        <v>167</v>
      </c>
      <c r="CV825" s="18" t="s">
        <v>167</v>
      </c>
      <c r="CY825" s="18" t="s">
        <v>167</v>
      </c>
      <c r="DA825" s="18" t="s">
        <v>167</v>
      </c>
      <c r="DC825" s="18" t="s">
        <v>167</v>
      </c>
      <c r="DE825" s="18" t="s">
        <v>167</v>
      </c>
      <c r="DH825" s="18" t="s">
        <v>167</v>
      </c>
      <c r="DK825" s="18" t="s">
        <v>167</v>
      </c>
      <c r="DN825" s="18" t="s">
        <v>167</v>
      </c>
      <c r="DQ825" s="18" t="s">
        <v>167</v>
      </c>
      <c r="DU825" s="18" t="s">
        <v>167</v>
      </c>
      <c r="DZ825" s="18" t="s">
        <v>167</v>
      </c>
      <c r="EE825" s="18" t="s">
        <v>167</v>
      </c>
      <c r="EF825" s="39">
        <v>9.0701599999999999E-5</v>
      </c>
      <c r="EG825" s="24">
        <v>6.0660499999999997</v>
      </c>
      <c r="EH825" s="39">
        <v>2.6563999999999999E-8</v>
      </c>
      <c r="EI825" s="39">
        <v>2.3721999999999999E-12</v>
      </c>
      <c r="EJ825" s="39">
        <v>1.5807000000000001E-4</v>
      </c>
      <c r="EK825" s="39">
        <v>1.2700999999999999E-4</v>
      </c>
      <c r="EL825" s="39">
        <v>2.0934000000000002E-6</v>
      </c>
      <c r="EM825" s="39">
        <v>5.8093000000000003E-8</v>
      </c>
      <c r="EN825" s="39">
        <v>6.6997999999999998E-6</v>
      </c>
      <c r="EO825" s="39">
        <v>8.5371999999999995E-5</v>
      </c>
      <c r="EP825" s="39">
        <v>2.9829999999999999E-4</v>
      </c>
      <c r="EQ825" s="39">
        <v>2.1052000000000001E-5</v>
      </c>
      <c r="ER825" s="39">
        <v>0</v>
      </c>
      <c r="ES825" s="39">
        <v>0</v>
      </c>
      <c r="ET825" s="39">
        <v>0</v>
      </c>
      <c r="EU825" s="39">
        <v>4.9848000000000001E-5</v>
      </c>
      <c r="EV825" s="39">
        <v>5.3676000000000005E-7</v>
      </c>
      <c r="EW825" s="39">
        <v>5.2963000000000001E-4</v>
      </c>
      <c r="EX825" s="39">
        <v>1.6792000000000001E-7</v>
      </c>
      <c r="FA825" s="23">
        <v>-1.5612999999999999</v>
      </c>
      <c r="FB825" s="23">
        <v>-3.0240999999999998</v>
      </c>
      <c r="FC825" s="23">
        <v>-5.4139999999999997</v>
      </c>
      <c r="FD825" s="23">
        <v>-1.8084</v>
      </c>
      <c r="FE825" s="23">
        <v>1.9497</v>
      </c>
      <c r="FF825" s="23">
        <v>-17.174099999999999</v>
      </c>
      <c r="FG825" s="23">
        <v>-13.5494</v>
      </c>
      <c r="FH825" s="23">
        <v>-7.8929999999999998</v>
      </c>
      <c r="FI825" s="23">
        <v>0.91490000000000005</v>
      </c>
      <c r="FJ825" s="23">
        <v>-13.560499999999999</v>
      </c>
      <c r="FK825" s="23">
        <v>1.3769</v>
      </c>
      <c r="FL825" s="23">
        <v>5.8345000000000002</v>
      </c>
      <c r="FM825" s="23">
        <v>0.41060000000000002</v>
      </c>
      <c r="FN825" s="23">
        <v>4.0290999999999997</v>
      </c>
      <c r="FO825" s="23">
        <v>-1.7715000000000001</v>
      </c>
      <c r="FP825" s="23">
        <v>6.4630000000000001</v>
      </c>
      <c r="FQ825" s="23">
        <v>-0.48849999999999999</v>
      </c>
      <c r="FR825" s="23">
        <v>-6.6742999999999997</v>
      </c>
    </row>
    <row r="826" spans="1:174" x14ac:dyDescent="0.2">
      <c r="A826" s="17">
        <f t="shared" si="17"/>
        <v>825</v>
      </c>
      <c r="B826" s="18">
        <v>13</v>
      </c>
      <c r="C826" s="18" t="s">
        <v>1387</v>
      </c>
      <c r="D826" s="18" t="s">
        <v>1363</v>
      </c>
      <c r="E826" s="18" t="s">
        <v>166</v>
      </c>
      <c r="F826" s="18" t="s">
        <v>166</v>
      </c>
      <c r="H826" s="18">
        <v>7</v>
      </c>
      <c r="I826" s="18">
        <v>4.6042560000000003</v>
      </c>
      <c r="K826" s="18">
        <v>65.512110000000007</v>
      </c>
      <c r="L826" s="18">
        <v>-14.363246</v>
      </c>
      <c r="M826" s="18" t="s">
        <v>229</v>
      </c>
      <c r="O826" s="18" t="s">
        <v>167</v>
      </c>
      <c r="P826" s="18">
        <v>3034</v>
      </c>
      <c r="Q826" s="18">
        <v>5.99</v>
      </c>
      <c r="S826" s="19">
        <v>6.5</v>
      </c>
      <c r="U826" s="20">
        <v>7.62</v>
      </c>
      <c r="W826" s="19">
        <f t="shared" si="18"/>
        <v>48.838456719502588</v>
      </c>
      <c r="X826" s="19"/>
      <c r="Z826" s="21">
        <v>0.27100000000000002</v>
      </c>
      <c r="AA826" s="21"/>
      <c r="AC826" s="18" t="s">
        <v>167</v>
      </c>
      <c r="AE826" s="18" t="s">
        <v>167</v>
      </c>
      <c r="AG826" s="18" t="s">
        <v>167</v>
      </c>
      <c r="AH826" s="22">
        <v>141</v>
      </c>
      <c r="AI826" s="22"/>
      <c r="AJ826" s="22">
        <v>130.80000000000001</v>
      </c>
      <c r="AM826" s="18" t="s">
        <v>167</v>
      </c>
      <c r="AO826" s="18" t="s">
        <v>167</v>
      </c>
      <c r="AQ826" s="18" t="s">
        <v>167</v>
      </c>
      <c r="AR826" s="19">
        <v>1.76</v>
      </c>
      <c r="AT826" s="21">
        <v>0.28499999999999998</v>
      </c>
      <c r="AV826" s="19">
        <v>6.39</v>
      </c>
      <c r="AY826" s="18" t="s">
        <v>167</v>
      </c>
      <c r="AZ826" s="19">
        <v>74</v>
      </c>
      <c r="BA826"/>
      <c r="BC826" s="18" t="s">
        <v>167</v>
      </c>
      <c r="BE826" s="18" t="s">
        <v>167</v>
      </c>
      <c r="BF826" s="19">
        <v>280.10400000000004</v>
      </c>
      <c r="BI826" s="18" t="s">
        <v>167</v>
      </c>
      <c r="BK826" s="18" t="s">
        <v>167</v>
      </c>
      <c r="BM826" s="18" t="s">
        <v>167</v>
      </c>
      <c r="BN826" s="19">
        <v>73.392534953395469</v>
      </c>
      <c r="BQ826" s="18" t="s">
        <v>167</v>
      </c>
      <c r="BS826" s="18" t="s">
        <v>167</v>
      </c>
      <c r="BT826" s="21"/>
      <c r="BU826" s="18" t="s">
        <v>167</v>
      </c>
      <c r="BW826" s="18" t="s">
        <v>167</v>
      </c>
      <c r="BY826" s="18" t="s">
        <v>167</v>
      </c>
      <c r="BZ826" s="24">
        <v>17.8</v>
      </c>
      <c r="CA826"/>
      <c r="CB826" s="21"/>
      <c r="CC826" s="18" t="s">
        <v>167</v>
      </c>
      <c r="CD826" s="21"/>
      <c r="CE826" s="18" t="s">
        <v>167</v>
      </c>
      <c r="CF826" s="21"/>
      <c r="CG826" s="18" t="s">
        <v>167</v>
      </c>
      <c r="CI826" s="21" t="s">
        <v>167</v>
      </c>
      <c r="CJ826" s="19">
        <v>26.237224000000001</v>
      </c>
      <c r="CM826" s="18" t="s">
        <v>167</v>
      </c>
      <c r="CO826" s="23" t="s">
        <v>167</v>
      </c>
      <c r="CQ826" s="23" t="s">
        <v>167</v>
      </c>
      <c r="CR826" s="23" t="s">
        <v>974</v>
      </c>
      <c r="CT826" s="18" t="s">
        <v>167</v>
      </c>
      <c r="CV826" s="18" t="s">
        <v>167</v>
      </c>
      <c r="CY826" s="18" t="s">
        <v>167</v>
      </c>
      <c r="DA826" s="18" t="s">
        <v>167</v>
      </c>
      <c r="DC826" s="18" t="s">
        <v>167</v>
      </c>
      <c r="DE826" s="18" t="s">
        <v>167</v>
      </c>
      <c r="DH826" s="18" t="s">
        <v>167</v>
      </c>
      <c r="DK826" s="18" t="s">
        <v>167</v>
      </c>
      <c r="DN826" s="18" t="s">
        <v>167</v>
      </c>
      <c r="DQ826" s="18" t="s">
        <v>167</v>
      </c>
      <c r="DU826" s="18" t="s">
        <v>167</v>
      </c>
      <c r="DZ826" s="18" t="s">
        <v>167</v>
      </c>
      <c r="EE826" s="18" t="s">
        <v>167</v>
      </c>
      <c r="EF826" s="39">
        <v>1.2002000000000001E-4</v>
      </c>
      <c r="EG826" s="24">
        <v>9.1613299999999995</v>
      </c>
      <c r="EH826" s="39">
        <v>2.4748999999999999E-8</v>
      </c>
      <c r="EI826" s="39">
        <v>6.0216000000000003E-13</v>
      </c>
      <c r="EJ826" s="39">
        <v>1.4019999999999999E-4</v>
      </c>
      <c r="EK826" s="39">
        <v>1.3101000000000001E-4</v>
      </c>
      <c r="EL826" s="39">
        <v>1.7943999999999999E-6</v>
      </c>
      <c r="EM826" s="39">
        <v>1.8064999999999999E-7</v>
      </c>
      <c r="EN826" s="39">
        <v>6.3998000000000001E-6</v>
      </c>
      <c r="EO826" s="39">
        <v>7.3526E-5</v>
      </c>
      <c r="EP826" s="39">
        <v>2.8002000000000002E-4</v>
      </c>
      <c r="EQ826" s="39">
        <v>1.7354E-5</v>
      </c>
      <c r="ER826" s="39">
        <v>0</v>
      </c>
      <c r="ES826" s="39">
        <v>0</v>
      </c>
      <c r="ET826" s="39">
        <v>0</v>
      </c>
      <c r="EU826" s="39">
        <v>3.1229000000000002E-5</v>
      </c>
      <c r="EV826" s="39">
        <v>5.722E-7</v>
      </c>
      <c r="EW826" s="39">
        <v>4.2577000000000001E-4</v>
      </c>
      <c r="EX826" s="39">
        <v>2.2425000000000001E-7</v>
      </c>
      <c r="FA826" s="23">
        <v>-1.5673999999999999</v>
      </c>
      <c r="FB826" s="23">
        <v>-3.3079000000000001</v>
      </c>
      <c r="FC826" s="23">
        <v>-5.0892999999999997</v>
      </c>
      <c r="FD826" s="23">
        <v>-1.8091999999999999</v>
      </c>
      <c r="FE826" s="23">
        <v>1.4354</v>
      </c>
      <c r="FF826" s="23">
        <v>-15.398999999999999</v>
      </c>
      <c r="FG826" s="23">
        <v>-11.8443</v>
      </c>
      <c r="FH826" s="23">
        <v>-7.3524000000000003</v>
      </c>
      <c r="FI826" s="23">
        <v>1.6807000000000001</v>
      </c>
      <c r="FJ826" s="23">
        <v>-12.6959</v>
      </c>
      <c r="FK826" s="23">
        <v>1.302</v>
      </c>
      <c r="FL826" s="23">
        <v>6.8696000000000002</v>
      </c>
      <c r="FM826" s="23">
        <v>-3.39E-2</v>
      </c>
      <c r="FN826" s="23">
        <v>3.6175000000000002</v>
      </c>
      <c r="FO826" s="23">
        <v>-2.1393</v>
      </c>
      <c r="FP826" s="23">
        <v>5.976</v>
      </c>
      <c r="FQ826" s="23">
        <v>-0.75519999999999998</v>
      </c>
      <c r="FR826" s="23">
        <v>-6.5842000000000001</v>
      </c>
    </row>
    <row r="827" spans="1:174" x14ac:dyDescent="0.2">
      <c r="A827" s="17">
        <f t="shared" si="17"/>
        <v>826</v>
      </c>
      <c r="B827" s="18">
        <v>13</v>
      </c>
      <c r="C827" s="18" t="s">
        <v>1388</v>
      </c>
      <c r="D827" s="18" t="s">
        <v>1363</v>
      </c>
      <c r="E827" s="18" t="s">
        <v>166</v>
      </c>
      <c r="F827" s="18" t="s">
        <v>166</v>
      </c>
      <c r="H827" s="18">
        <v>7</v>
      </c>
      <c r="I827" s="18">
        <v>11.920608000000001</v>
      </c>
      <c r="K827" s="18">
        <v>65.512110000000007</v>
      </c>
      <c r="L827" s="18">
        <v>-14.363246</v>
      </c>
      <c r="M827" s="18" t="s">
        <v>229</v>
      </c>
      <c r="O827" s="18" t="s">
        <v>167</v>
      </c>
      <c r="P827" s="18">
        <v>3034</v>
      </c>
      <c r="Q827" s="18">
        <v>5.99</v>
      </c>
      <c r="S827" s="19">
        <v>8.1999999999999993</v>
      </c>
      <c r="U827" s="20">
        <v>7.58</v>
      </c>
      <c r="W827" s="19">
        <f t="shared" si="18"/>
        <v>41.709266578126289</v>
      </c>
      <c r="X827" s="19"/>
      <c r="Z827" s="21">
        <v>0.246</v>
      </c>
      <c r="AA827" s="21"/>
      <c r="AC827" s="18" t="s">
        <v>167</v>
      </c>
      <c r="AE827" s="18" t="s">
        <v>167</v>
      </c>
      <c r="AG827" s="18" t="s">
        <v>167</v>
      </c>
      <c r="AH827" s="22">
        <v>118</v>
      </c>
      <c r="AI827" s="22"/>
      <c r="AJ827" s="22">
        <v>83.2</v>
      </c>
      <c r="AM827" s="18" t="s">
        <v>167</v>
      </c>
      <c r="AO827" s="18" t="s">
        <v>167</v>
      </c>
      <c r="AQ827" s="18" t="s">
        <v>167</v>
      </c>
      <c r="AR827" s="19">
        <v>1.37</v>
      </c>
      <c r="AT827" s="21">
        <v>0.186</v>
      </c>
      <c r="AV827" s="19">
        <v>4.25</v>
      </c>
      <c r="AY827" s="18" t="s">
        <v>167</v>
      </c>
      <c r="AZ827" s="19">
        <v>60</v>
      </c>
      <c r="BA827"/>
      <c r="BC827" s="18" t="s">
        <v>167</v>
      </c>
      <c r="BE827" s="18" t="s">
        <v>167</v>
      </c>
      <c r="BF827" s="19">
        <v>199.21600000000001</v>
      </c>
      <c r="BI827" s="18" t="s">
        <v>167</v>
      </c>
      <c r="BK827" s="18" t="s">
        <v>167</v>
      </c>
      <c r="BM827" s="18" t="s">
        <v>167</v>
      </c>
      <c r="BN827" s="19">
        <v>66.38050932090546</v>
      </c>
      <c r="BQ827" s="18" t="s">
        <v>167</v>
      </c>
      <c r="BS827" s="18" t="s">
        <v>167</v>
      </c>
      <c r="BT827" s="21"/>
      <c r="BU827" s="18" t="s">
        <v>167</v>
      </c>
      <c r="BW827" s="18" t="s">
        <v>167</v>
      </c>
      <c r="BY827" s="18" t="s">
        <v>167</v>
      </c>
      <c r="BZ827" s="24">
        <v>18.3</v>
      </c>
      <c r="CA827"/>
      <c r="CB827" s="21"/>
      <c r="CC827" s="18" t="s">
        <v>167</v>
      </c>
      <c r="CD827" s="21"/>
      <c r="CE827" s="18" t="s">
        <v>167</v>
      </c>
      <c r="CF827" s="21"/>
      <c r="CG827" s="18" t="s">
        <v>167</v>
      </c>
      <c r="CI827" s="21" t="s">
        <v>167</v>
      </c>
      <c r="CJ827" s="19">
        <v>24.1626528</v>
      </c>
      <c r="CM827" s="18" t="s">
        <v>167</v>
      </c>
      <c r="CO827" s="23" t="s">
        <v>167</v>
      </c>
      <c r="CQ827" s="23" t="s">
        <v>167</v>
      </c>
      <c r="CR827" s="23" t="s">
        <v>974</v>
      </c>
      <c r="CT827" s="18" t="s">
        <v>167</v>
      </c>
      <c r="CV827" s="18" t="s">
        <v>167</v>
      </c>
      <c r="CY827" s="18" t="s">
        <v>167</v>
      </c>
      <c r="DA827" s="18" t="s">
        <v>167</v>
      </c>
      <c r="DC827" s="18" t="s">
        <v>167</v>
      </c>
      <c r="DE827" s="18" t="s">
        <v>167</v>
      </c>
      <c r="DH827" s="18" t="s">
        <v>167</v>
      </c>
      <c r="DK827" s="18" t="s">
        <v>167</v>
      </c>
      <c r="DN827" s="18" t="s">
        <v>167</v>
      </c>
      <c r="DQ827" s="18" t="s">
        <v>167</v>
      </c>
      <c r="DU827" s="18" t="s">
        <v>167</v>
      </c>
      <c r="DZ827" s="18" t="s">
        <v>167</v>
      </c>
      <c r="EE827" s="18" t="s">
        <v>167</v>
      </c>
      <c r="EF827" s="39">
        <v>4.2948000000000003E-5</v>
      </c>
      <c r="EG827" s="24">
        <v>4.0007999999999999</v>
      </c>
      <c r="EH827" s="39">
        <v>2.7067E-8</v>
      </c>
      <c r="EI827" s="39">
        <v>4.8523000000000004E-13</v>
      </c>
      <c r="EJ827" s="39">
        <v>1.1731999999999999E-4</v>
      </c>
      <c r="EK827" s="39">
        <v>8.3003000000000005E-5</v>
      </c>
      <c r="EL827" s="39">
        <v>1.3963000000000001E-6</v>
      </c>
      <c r="EM827" s="39">
        <v>1.1368999999999999E-7</v>
      </c>
      <c r="EN827" s="39">
        <v>4.2997999999999999E-6</v>
      </c>
      <c r="EO827" s="39">
        <v>5.9620999999999997E-5</v>
      </c>
      <c r="EP827" s="39">
        <v>1.9914999999999999E-4</v>
      </c>
      <c r="EQ827" s="39">
        <v>1.7903000000000001E-5</v>
      </c>
      <c r="ER827" s="39">
        <v>0</v>
      </c>
      <c r="ES827" s="39">
        <v>0</v>
      </c>
      <c r="ET827" s="39">
        <v>0</v>
      </c>
      <c r="EU827" s="39">
        <v>3.044E-5</v>
      </c>
      <c r="EV827" s="39">
        <v>5.0401000000000002E-7</v>
      </c>
      <c r="EW827" s="39">
        <v>3.9350000000000002E-4</v>
      </c>
      <c r="EX827" s="39">
        <v>1.9882999999999999E-7</v>
      </c>
      <c r="FA827" s="23">
        <v>-1.6459999999999999</v>
      </c>
      <c r="FB827" s="23">
        <v>-3.7490999999999999</v>
      </c>
      <c r="FC827" s="23">
        <v>-5.3865999999999996</v>
      </c>
      <c r="FD827" s="23">
        <v>-1.9266000000000001</v>
      </c>
      <c r="FE827" s="23">
        <v>0.97130000000000005</v>
      </c>
      <c r="FF827" s="23">
        <v>-16.035299999999999</v>
      </c>
      <c r="FG827" s="23">
        <v>-12.4985</v>
      </c>
      <c r="FH827" s="23">
        <v>-7.6055999999999999</v>
      </c>
      <c r="FI827" s="23">
        <v>1.41</v>
      </c>
      <c r="FJ827" s="23">
        <v>-12.842599999999999</v>
      </c>
      <c r="FK827" s="23">
        <v>1.206</v>
      </c>
      <c r="FL827" s="23">
        <v>6.6672000000000002</v>
      </c>
      <c r="FM827" s="23">
        <v>-0.61629999999999996</v>
      </c>
      <c r="FN827" s="23">
        <v>3.2896999999999998</v>
      </c>
      <c r="FO827" s="23">
        <v>-2.6284000000000001</v>
      </c>
      <c r="FP827" s="23">
        <v>5.3033000000000001</v>
      </c>
      <c r="FQ827" s="23">
        <v>-1.2719</v>
      </c>
      <c r="FR827" s="23">
        <v>-6.9969000000000001</v>
      </c>
    </row>
    <row r="828" spans="1:174" x14ac:dyDescent="0.2">
      <c r="A828" s="17">
        <f t="shared" si="17"/>
        <v>827</v>
      </c>
      <c r="B828" s="18">
        <v>13</v>
      </c>
      <c r="C828" s="18" t="s">
        <v>1389</v>
      </c>
      <c r="D828" s="18" t="s">
        <v>1363</v>
      </c>
      <c r="E828" s="18" t="s">
        <v>166</v>
      </c>
      <c r="F828" s="18" t="s">
        <v>166</v>
      </c>
      <c r="H828" s="18">
        <v>7</v>
      </c>
      <c r="I828" s="18">
        <v>6.46488</v>
      </c>
      <c r="K828" s="18">
        <v>65.512110000000007</v>
      </c>
      <c r="L828" s="18">
        <v>-14.363246</v>
      </c>
      <c r="M828" s="18" t="s">
        <v>229</v>
      </c>
      <c r="O828" s="18" t="s">
        <v>167</v>
      </c>
      <c r="P828" s="18">
        <v>3034</v>
      </c>
      <c r="Q828" s="18">
        <v>5.99</v>
      </c>
      <c r="S828" s="19">
        <v>9.1999999999999993</v>
      </c>
      <c r="U828" s="20">
        <v>7.71</v>
      </c>
      <c r="W828" s="19">
        <f t="shared" si="18"/>
        <v>40.675082512791512</v>
      </c>
      <c r="X828" s="19"/>
      <c r="Z828" s="21">
        <v>0.2</v>
      </c>
      <c r="AA828" s="21"/>
      <c r="AC828" s="18" t="s">
        <v>167</v>
      </c>
      <c r="AE828" s="18" t="s">
        <v>167</v>
      </c>
      <c r="AG828" s="18" t="s">
        <v>167</v>
      </c>
      <c r="AH828" s="22">
        <v>121</v>
      </c>
      <c r="AI828" s="22"/>
      <c r="AJ828" s="22">
        <v>66.8</v>
      </c>
      <c r="AM828" s="18" t="s">
        <v>167</v>
      </c>
      <c r="AO828" s="18" t="s">
        <v>167</v>
      </c>
      <c r="AQ828" s="18" t="s">
        <v>167</v>
      </c>
      <c r="AR828" s="19">
        <v>1.39</v>
      </c>
      <c r="AT828" s="21">
        <v>6.3E-2</v>
      </c>
      <c r="AV828" s="19">
        <v>4.41</v>
      </c>
      <c r="AY828" s="18" t="s">
        <v>167</v>
      </c>
      <c r="AZ828" s="19">
        <v>58</v>
      </c>
      <c r="BA828"/>
      <c r="BC828" s="18" t="s">
        <v>167</v>
      </c>
      <c r="BE828" s="18" t="s">
        <v>167</v>
      </c>
      <c r="BF828" s="19">
        <v>179.78399999999999</v>
      </c>
      <c r="BI828" s="18" t="s">
        <v>167</v>
      </c>
      <c r="BK828" s="18" t="s">
        <v>167</v>
      </c>
      <c r="BM828" s="18" t="s">
        <v>167</v>
      </c>
      <c r="BN828" s="19">
        <v>62.173293941411451</v>
      </c>
      <c r="BQ828" s="18" t="s">
        <v>167</v>
      </c>
      <c r="BS828" s="18" t="s">
        <v>167</v>
      </c>
      <c r="BT828" s="21"/>
      <c r="BU828" s="18" t="s">
        <v>167</v>
      </c>
      <c r="BW828" s="18" t="s">
        <v>167</v>
      </c>
      <c r="BY828" s="18" t="s">
        <v>167</v>
      </c>
      <c r="BZ828" s="24">
        <v>18.100000000000001</v>
      </c>
      <c r="CA828"/>
      <c r="CB828" s="21"/>
      <c r="CC828" s="18" t="s">
        <v>167</v>
      </c>
      <c r="CD828" s="21"/>
      <c r="CE828" s="18" t="s">
        <v>167</v>
      </c>
      <c r="CF828" s="21"/>
      <c r="CG828" s="18" t="s">
        <v>167</v>
      </c>
      <c r="CI828" s="21" t="s">
        <v>167</v>
      </c>
      <c r="CJ828" s="19">
        <v>24.223669600000001</v>
      </c>
      <c r="CM828" s="18" t="s">
        <v>167</v>
      </c>
      <c r="CO828" s="23" t="s">
        <v>167</v>
      </c>
      <c r="CQ828" s="23" t="s">
        <v>167</v>
      </c>
      <c r="CR828" s="23" t="s">
        <v>974</v>
      </c>
      <c r="CT828" s="18" t="s">
        <v>167</v>
      </c>
      <c r="CV828" s="18" t="s">
        <v>167</v>
      </c>
      <c r="CY828" s="18" t="s">
        <v>167</v>
      </c>
      <c r="DA828" s="18" t="s">
        <v>167</v>
      </c>
      <c r="DC828" s="18" t="s">
        <v>167</v>
      </c>
      <c r="DE828" s="18" t="s">
        <v>167</v>
      </c>
      <c r="DH828" s="18" t="s">
        <v>167</v>
      </c>
      <c r="DK828" s="18" t="s">
        <v>167</v>
      </c>
      <c r="DN828" s="18" t="s">
        <v>167</v>
      </c>
      <c r="DQ828" s="18" t="s">
        <v>167</v>
      </c>
      <c r="DU828" s="18" t="s">
        <v>167</v>
      </c>
      <c r="DZ828" s="18" t="s">
        <v>167</v>
      </c>
      <c r="EE828" s="18" t="s">
        <v>167</v>
      </c>
      <c r="EF828" s="39">
        <v>4.16922E-5</v>
      </c>
      <c r="EG828" s="24">
        <v>4.0105599999999999</v>
      </c>
      <c r="EH828" s="39">
        <v>2.0059999999999999E-8</v>
      </c>
      <c r="EI828" s="39">
        <v>9.1564999999999999E-14</v>
      </c>
      <c r="EJ828" s="39">
        <v>1.2027E-4</v>
      </c>
      <c r="EK828" s="39">
        <v>6.7002999999999995E-5</v>
      </c>
      <c r="EL828" s="39">
        <v>1.3964000000000001E-6</v>
      </c>
      <c r="EM828" s="39">
        <v>2.3393E-8</v>
      </c>
      <c r="EN828" s="39">
        <v>4.3997999999999998E-6</v>
      </c>
      <c r="EO828" s="39">
        <v>5.7624000000000003E-5</v>
      </c>
      <c r="EP828" s="39">
        <v>1.7975000000000001E-4</v>
      </c>
      <c r="EQ828" s="39">
        <v>1.77E-5</v>
      </c>
      <c r="ER828" s="39">
        <v>0</v>
      </c>
      <c r="ES828" s="39">
        <v>0</v>
      </c>
      <c r="ET828" s="39">
        <v>0</v>
      </c>
      <c r="EU828" s="39">
        <v>2.2028E-5</v>
      </c>
      <c r="EV828" s="39">
        <v>6.9922000000000004E-7</v>
      </c>
      <c r="EW828" s="39">
        <v>3.9312E-4</v>
      </c>
      <c r="EX828" s="39">
        <v>2.6194999999999999E-7</v>
      </c>
      <c r="FA828" s="23">
        <v>-1.9063000000000001</v>
      </c>
      <c r="FB828" s="23">
        <v>-4.0369999999999999</v>
      </c>
      <c r="FC828" s="23">
        <v>-5.6360999999999999</v>
      </c>
      <c r="FD828" s="23">
        <v>-1.7693000000000001</v>
      </c>
      <c r="FE828" s="23">
        <v>0.2472</v>
      </c>
      <c r="FF828" s="23">
        <v>-15.133100000000001</v>
      </c>
      <c r="FG828" s="23">
        <v>-11.6066</v>
      </c>
      <c r="FH828" s="23">
        <v>-7.0575999999999999</v>
      </c>
      <c r="FI828" s="23">
        <v>1.1404000000000001</v>
      </c>
      <c r="FJ828" s="23">
        <v>-12.246600000000001</v>
      </c>
      <c r="FK828" s="23">
        <v>0.9355</v>
      </c>
      <c r="FL828" s="23">
        <v>6.4375</v>
      </c>
      <c r="FM828" s="23">
        <v>-1.2181999999999999</v>
      </c>
      <c r="FN828" s="23">
        <v>2.6625999999999999</v>
      </c>
      <c r="FO828" s="23">
        <v>-2.8754</v>
      </c>
      <c r="FP828" s="23">
        <v>4.5202999999999998</v>
      </c>
      <c r="FQ828" s="23">
        <v>-1.6564000000000001</v>
      </c>
      <c r="FR828" s="23">
        <v>-6.5628000000000002</v>
      </c>
    </row>
    <row r="829" spans="1:174" x14ac:dyDescent="0.2">
      <c r="A829" s="17">
        <f t="shared" si="17"/>
        <v>828</v>
      </c>
      <c r="B829" s="18">
        <v>13</v>
      </c>
      <c r="C829" s="18" t="s">
        <v>1390</v>
      </c>
      <c r="D829" s="18" t="s">
        <v>1363</v>
      </c>
      <c r="E829" s="18" t="s">
        <v>166</v>
      </c>
      <c r="F829" s="18" t="s">
        <v>166</v>
      </c>
      <c r="H829" s="18">
        <v>7</v>
      </c>
      <c r="I829" s="18">
        <v>4.6988640000000004</v>
      </c>
      <c r="K829" s="18">
        <v>65.512110000000007</v>
      </c>
      <c r="L829" s="18">
        <v>-14.363246</v>
      </c>
      <c r="M829" s="18" t="s">
        <v>229</v>
      </c>
      <c r="O829" s="18" t="s">
        <v>167</v>
      </c>
      <c r="P829" s="18">
        <v>3034</v>
      </c>
      <c r="Q829" s="18">
        <v>5.99</v>
      </c>
      <c r="S829" s="19">
        <v>5.8</v>
      </c>
      <c r="U829" s="20">
        <v>7.61</v>
      </c>
      <c r="W829" s="19">
        <f t="shared" si="18"/>
        <v>41.851375938451639</v>
      </c>
      <c r="X829" s="19"/>
      <c r="Z829" s="21">
        <v>0.26100000000000001</v>
      </c>
      <c r="AA829" s="21"/>
      <c r="AC829" s="18" t="s">
        <v>167</v>
      </c>
      <c r="AE829" s="18" t="s">
        <v>167</v>
      </c>
      <c r="AG829" s="18" t="s">
        <v>167</v>
      </c>
      <c r="AH829" s="22">
        <v>123</v>
      </c>
      <c r="AI829" s="22"/>
      <c r="AJ829" s="22">
        <v>71.3</v>
      </c>
      <c r="AM829" s="18" t="s">
        <v>167</v>
      </c>
      <c r="AO829" s="18" t="s">
        <v>167</v>
      </c>
      <c r="AQ829" s="18" t="s">
        <v>167</v>
      </c>
      <c r="AR829" s="19">
        <v>1.34</v>
      </c>
      <c r="AT829" s="21">
        <v>0.106</v>
      </c>
      <c r="AV829" s="19">
        <v>4.8</v>
      </c>
      <c r="AY829" s="18" t="s">
        <v>167</v>
      </c>
      <c r="AZ829" s="19">
        <v>60</v>
      </c>
      <c r="BA829"/>
      <c r="BC829" s="18" t="s">
        <v>167</v>
      </c>
      <c r="BE829" s="18" t="s">
        <v>167</v>
      </c>
      <c r="BF829" s="19">
        <v>192.744</v>
      </c>
      <c r="BI829" s="18" t="s">
        <v>167</v>
      </c>
      <c r="BK829" s="18" t="s">
        <v>167</v>
      </c>
      <c r="BM829" s="18" t="s">
        <v>167</v>
      </c>
      <c r="BN829" s="19">
        <v>68.250382822902793</v>
      </c>
      <c r="BQ829" s="18" t="s">
        <v>167</v>
      </c>
      <c r="BS829" s="18" t="s">
        <v>167</v>
      </c>
      <c r="BT829" s="21"/>
      <c r="BU829" s="18" t="s">
        <v>167</v>
      </c>
      <c r="BW829" s="18" t="s">
        <v>167</v>
      </c>
      <c r="BY829" s="18" t="s">
        <v>167</v>
      </c>
      <c r="BZ829" s="24">
        <v>19.100000000000001</v>
      </c>
      <c r="CA829"/>
      <c r="CB829" s="21"/>
      <c r="CC829" s="18" t="s">
        <v>167</v>
      </c>
      <c r="CD829" s="21"/>
      <c r="CE829" s="18" t="s">
        <v>167</v>
      </c>
      <c r="CF829" s="21"/>
      <c r="CG829" s="18" t="s">
        <v>167</v>
      </c>
      <c r="CI829" s="21" t="s">
        <v>167</v>
      </c>
      <c r="CJ829" s="19">
        <v>24.528753600000002</v>
      </c>
      <c r="CM829" s="18" t="s">
        <v>167</v>
      </c>
      <c r="CO829" s="23" t="s">
        <v>167</v>
      </c>
      <c r="CQ829" s="23" t="s">
        <v>167</v>
      </c>
      <c r="CR829" s="23" t="s">
        <v>974</v>
      </c>
      <c r="CT829" s="18" t="s">
        <v>167</v>
      </c>
      <c r="CV829" s="18" t="s">
        <v>167</v>
      </c>
      <c r="CY829" s="18" t="s">
        <v>167</v>
      </c>
      <c r="DA829" s="18" t="s">
        <v>167</v>
      </c>
      <c r="DC829" s="18" t="s">
        <v>167</v>
      </c>
      <c r="DE829" s="18" t="s">
        <v>167</v>
      </c>
      <c r="DH829" s="18" t="s">
        <v>167</v>
      </c>
      <c r="DK829" s="18" t="s">
        <v>167</v>
      </c>
      <c r="DN829" s="18" t="s">
        <v>167</v>
      </c>
      <c r="DQ829" s="18" t="s">
        <v>167</v>
      </c>
      <c r="DU829" s="18" t="s">
        <v>167</v>
      </c>
      <c r="DZ829" s="18" t="s">
        <v>167</v>
      </c>
      <c r="EE829" s="18" t="s">
        <v>167</v>
      </c>
      <c r="EF829" s="39">
        <v>5.24527E-5</v>
      </c>
      <c r="EG829" s="24">
        <v>4.8941999999999997</v>
      </c>
      <c r="EH829" s="39">
        <v>2.5261E-8</v>
      </c>
      <c r="EI829" s="39">
        <v>7.5468999999999999E-13</v>
      </c>
      <c r="EJ829" s="39">
        <v>1.2231000000000001E-4</v>
      </c>
      <c r="EK829" s="39">
        <v>7.1002999999999998E-5</v>
      </c>
      <c r="EL829" s="39">
        <v>1.2967E-6</v>
      </c>
      <c r="EM829" s="39">
        <v>7.1597000000000002E-8</v>
      </c>
      <c r="EN829" s="39">
        <v>4.7998000000000002E-6</v>
      </c>
      <c r="EO829" s="39">
        <v>5.9623000000000002E-5</v>
      </c>
      <c r="EP829" s="39">
        <v>1.9264999999999999E-4</v>
      </c>
      <c r="EQ829" s="39">
        <v>1.8689999999999999E-5</v>
      </c>
      <c r="ER829" s="39">
        <v>0</v>
      </c>
      <c r="ES829" s="39">
        <v>0</v>
      </c>
      <c r="ET829" s="39">
        <v>0</v>
      </c>
      <c r="EU829" s="39">
        <v>3.0525000000000003E-5</v>
      </c>
      <c r="EV829" s="39">
        <v>5.0758999999999995E-7</v>
      </c>
      <c r="EW829" s="39">
        <v>3.9839999999999998E-4</v>
      </c>
      <c r="EX829" s="39">
        <v>1.9710000000000001E-7</v>
      </c>
      <c r="FA829" s="23">
        <v>-1.5411999999999999</v>
      </c>
      <c r="FB829" s="23">
        <v>-3.5278999999999998</v>
      </c>
      <c r="FC829" s="23">
        <v>-5.2152000000000003</v>
      </c>
      <c r="FD829" s="23">
        <v>-1.9131</v>
      </c>
      <c r="FE829" s="23">
        <v>1.4093</v>
      </c>
      <c r="FF829" s="23">
        <v>-16.1722</v>
      </c>
      <c r="FG829" s="23">
        <v>-12.610099999999999</v>
      </c>
      <c r="FH829" s="23">
        <v>-7.6590999999999996</v>
      </c>
      <c r="FI829" s="23">
        <v>1.2344999999999999</v>
      </c>
      <c r="FJ829" s="23">
        <v>-13.0349</v>
      </c>
      <c r="FK829" s="23">
        <v>1.3354999999999999</v>
      </c>
      <c r="FL829" s="23">
        <v>6.3949999999999996</v>
      </c>
      <c r="FM829" s="23">
        <v>-0.15620000000000001</v>
      </c>
      <c r="FN829" s="23">
        <v>3.6421000000000001</v>
      </c>
      <c r="FO829" s="23">
        <v>-2.3121</v>
      </c>
      <c r="FP829" s="23">
        <v>5.8666999999999998</v>
      </c>
      <c r="FQ829" s="23">
        <v>-0.88870000000000005</v>
      </c>
      <c r="FR829" s="23">
        <v>-6.9114000000000004</v>
      </c>
    </row>
    <row r="830" spans="1:174" x14ac:dyDescent="0.2">
      <c r="A830" s="17">
        <f t="shared" si="17"/>
        <v>829</v>
      </c>
      <c r="B830" s="18">
        <v>13</v>
      </c>
      <c r="C830" s="18" t="s">
        <v>1391</v>
      </c>
      <c r="D830" s="18" t="s">
        <v>1363</v>
      </c>
      <c r="E830" s="18" t="s">
        <v>166</v>
      </c>
      <c r="F830" s="18" t="s">
        <v>166</v>
      </c>
      <c r="H830" s="18">
        <v>7</v>
      </c>
      <c r="I830" s="18">
        <v>8.0416800000000013</v>
      </c>
      <c r="K830" s="18">
        <v>65.512110000000007</v>
      </c>
      <c r="L830" s="18">
        <v>-14.363246</v>
      </c>
      <c r="M830" s="18" t="s">
        <v>229</v>
      </c>
      <c r="O830" s="18" t="s">
        <v>167</v>
      </c>
      <c r="P830" s="18">
        <v>3034</v>
      </c>
      <c r="Q830" s="18">
        <v>5.99</v>
      </c>
      <c r="S830" s="19">
        <v>0</v>
      </c>
      <c r="U830" s="20">
        <v>7.57</v>
      </c>
      <c r="W830" s="19">
        <f t="shared" si="18"/>
        <v>50.420269971011336</v>
      </c>
      <c r="X830" s="19"/>
      <c r="Z830" s="21">
        <v>0.122</v>
      </c>
      <c r="AA830" s="21"/>
      <c r="AC830" s="18" t="s">
        <v>167</v>
      </c>
      <c r="AE830" s="18" t="s">
        <v>167</v>
      </c>
      <c r="AG830" s="18" t="s">
        <v>167</v>
      </c>
      <c r="AH830" s="22">
        <v>148</v>
      </c>
      <c r="AI830" s="22"/>
      <c r="AJ830" s="22">
        <v>82.9</v>
      </c>
      <c r="AM830" s="18" t="s">
        <v>167</v>
      </c>
      <c r="AO830" s="18" t="s">
        <v>167</v>
      </c>
      <c r="AQ830" s="18" t="s">
        <v>167</v>
      </c>
      <c r="AR830" s="19">
        <v>1.74</v>
      </c>
      <c r="AT830" s="21">
        <v>6.6000000000000003E-2</v>
      </c>
      <c r="AV830" s="19">
        <v>4.9400000000000004</v>
      </c>
      <c r="AY830" s="18" t="s">
        <v>167</v>
      </c>
      <c r="AZ830" s="19">
        <v>70</v>
      </c>
      <c r="BA830"/>
      <c r="BC830" s="18" t="s">
        <v>167</v>
      </c>
      <c r="BE830" s="18" t="s">
        <v>167</v>
      </c>
      <c r="BF830" s="19">
        <v>212.952</v>
      </c>
      <c r="BI830" s="18" t="s">
        <v>167</v>
      </c>
      <c r="BK830" s="18" t="s">
        <v>167</v>
      </c>
      <c r="BM830" s="18" t="s">
        <v>167</v>
      </c>
      <c r="BN830" s="19">
        <v>71.990129826897473</v>
      </c>
      <c r="BQ830" s="18" t="s">
        <v>167</v>
      </c>
      <c r="BS830" s="18" t="s">
        <v>167</v>
      </c>
      <c r="BT830" s="21"/>
      <c r="BU830" s="18" t="s">
        <v>167</v>
      </c>
      <c r="BW830" s="18" t="s">
        <v>167</v>
      </c>
      <c r="BY830" s="18" t="s">
        <v>167</v>
      </c>
      <c r="BZ830" s="24">
        <v>19</v>
      </c>
      <c r="CA830"/>
      <c r="CB830" s="21"/>
      <c r="CC830" s="18" t="s">
        <v>167</v>
      </c>
      <c r="CD830" s="21"/>
      <c r="CE830" s="18" t="s">
        <v>167</v>
      </c>
      <c r="CF830" s="21"/>
      <c r="CG830" s="18" t="s">
        <v>167</v>
      </c>
      <c r="CI830" s="21" t="s">
        <v>167</v>
      </c>
      <c r="CJ830" s="19">
        <v>30.874500800000003</v>
      </c>
      <c r="CM830" s="18" t="s">
        <v>167</v>
      </c>
      <c r="CO830" s="23" t="s">
        <v>167</v>
      </c>
      <c r="CQ830" s="23" t="s">
        <v>167</v>
      </c>
      <c r="CR830" s="23" t="s">
        <v>974</v>
      </c>
      <c r="CT830" s="18" t="s">
        <v>167</v>
      </c>
      <c r="CV830" s="18" t="s">
        <v>167</v>
      </c>
      <c r="CY830" s="18" t="s">
        <v>167</v>
      </c>
      <c r="DA830" s="18" t="s">
        <v>167</v>
      </c>
      <c r="DC830" s="18" t="s">
        <v>167</v>
      </c>
      <c r="DE830" s="18" t="s">
        <v>167</v>
      </c>
      <c r="DH830" s="18" t="s">
        <v>167</v>
      </c>
      <c r="DK830" s="18" t="s">
        <v>167</v>
      </c>
      <c r="DN830" s="18" t="s">
        <v>167</v>
      </c>
      <c r="DQ830" s="18" t="s">
        <v>167</v>
      </c>
      <c r="DU830" s="18" t="s">
        <v>167</v>
      </c>
      <c r="DZ830" s="18" t="s">
        <v>167</v>
      </c>
      <c r="EE830" s="18" t="s">
        <v>167</v>
      </c>
      <c r="EF830" s="39">
        <v>2.52948E-5</v>
      </c>
      <c r="EG830" s="24">
        <v>1.9775799999999999</v>
      </c>
      <c r="EH830" s="39">
        <v>2.7757000000000002E-8</v>
      </c>
      <c r="EI830" s="39">
        <v>2.644E-12</v>
      </c>
      <c r="EJ830" s="39">
        <v>1.4719000000000001E-4</v>
      </c>
      <c r="EK830" s="39">
        <v>8.3003999999999993E-5</v>
      </c>
      <c r="EL830" s="39">
        <v>1.6955999999999999E-6</v>
      </c>
      <c r="EM830" s="39">
        <v>5.7101000000000003E-8</v>
      </c>
      <c r="EN830" s="39">
        <v>4.8999000000000003E-6</v>
      </c>
      <c r="EO830" s="39">
        <v>6.9517999999999994E-5</v>
      </c>
      <c r="EP830" s="39">
        <v>2.1293000000000001E-4</v>
      </c>
      <c r="EQ830" s="39">
        <v>1.8563000000000002E-5</v>
      </c>
      <c r="ER830" s="39">
        <v>0</v>
      </c>
      <c r="ES830" s="39">
        <v>0</v>
      </c>
      <c r="ET830" s="39">
        <v>0</v>
      </c>
      <c r="EU830" s="39">
        <v>4.9764E-5</v>
      </c>
      <c r="EV830" s="39">
        <v>4.8426999999999998E-7</v>
      </c>
      <c r="EW830" s="39">
        <v>5.0378E-4</v>
      </c>
      <c r="EX830" s="39">
        <v>1.4490000000000001E-7</v>
      </c>
      <c r="FA830" s="23">
        <v>-1.5658000000000001</v>
      </c>
      <c r="FB830" s="23">
        <v>-3.3231000000000002</v>
      </c>
      <c r="FC830" s="23">
        <v>-5.5762</v>
      </c>
      <c r="FD830" s="23">
        <v>-1.8761000000000001</v>
      </c>
      <c r="FE830" s="23">
        <v>1.7701</v>
      </c>
      <c r="FF830" s="23">
        <v>-17.938800000000001</v>
      </c>
      <c r="FG830" s="23">
        <v>-14.3141</v>
      </c>
      <c r="FH830" s="23">
        <v>-8.1713000000000005</v>
      </c>
      <c r="FI830" s="23">
        <v>0.85129999999999995</v>
      </c>
      <c r="FJ830" s="23">
        <v>-13.854100000000001</v>
      </c>
      <c r="FK830" s="23">
        <v>1.3724000000000001</v>
      </c>
      <c r="FL830" s="23">
        <v>5.7709000000000001</v>
      </c>
      <c r="FM830" s="23">
        <v>0.12529999999999999</v>
      </c>
      <c r="FN830" s="23">
        <v>3.9339</v>
      </c>
      <c r="FO830" s="23">
        <v>-2.0598999999999998</v>
      </c>
      <c r="FP830" s="23">
        <v>6.1654</v>
      </c>
      <c r="FQ830" s="23">
        <v>-0.73670000000000002</v>
      </c>
      <c r="FR830" s="23">
        <v>-7.0538999999999996</v>
      </c>
    </row>
    <row r="831" spans="1:174" x14ac:dyDescent="0.2">
      <c r="A831" s="17">
        <f t="shared" si="17"/>
        <v>830</v>
      </c>
      <c r="B831" s="18">
        <v>13</v>
      </c>
      <c r="C831" s="18" t="s">
        <v>1392</v>
      </c>
      <c r="D831" s="18" t="s">
        <v>1363</v>
      </c>
      <c r="E831" s="18" t="s">
        <v>166</v>
      </c>
      <c r="F831" s="18" t="s">
        <v>166</v>
      </c>
      <c r="H831" s="18">
        <v>7</v>
      </c>
      <c r="I831" s="18">
        <v>0.93031200000000003</v>
      </c>
      <c r="K831" s="18">
        <v>65.512110000000007</v>
      </c>
      <c r="L831" s="18">
        <v>-14.363246</v>
      </c>
      <c r="M831" s="18" t="s">
        <v>229</v>
      </c>
      <c r="O831" s="18" t="s">
        <v>167</v>
      </c>
      <c r="P831" s="18">
        <v>3034</v>
      </c>
      <c r="Q831" s="18">
        <v>5.99</v>
      </c>
      <c r="S831" s="19">
        <v>0</v>
      </c>
      <c r="U831" s="20">
        <v>7.37</v>
      </c>
      <c r="W831" s="19">
        <f t="shared" si="18"/>
        <v>56.769457629619673</v>
      </c>
      <c r="X831" s="19"/>
      <c r="Z831" s="21">
        <v>9.6000000000000002E-2</v>
      </c>
      <c r="AA831" s="21"/>
      <c r="AC831" s="18" t="s">
        <v>167</v>
      </c>
      <c r="AE831" s="18" t="s">
        <v>167</v>
      </c>
      <c r="AG831" s="18" t="s">
        <v>167</v>
      </c>
      <c r="AH831" s="22">
        <v>163</v>
      </c>
      <c r="AI831" s="22"/>
      <c r="AJ831" s="22">
        <v>104.4</v>
      </c>
      <c r="AM831" s="18" t="s">
        <v>167</v>
      </c>
      <c r="AO831" s="18" t="s">
        <v>167</v>
      </c>
      <c r="AQ831" s="18" t="s">
        <v>167</v>
      </c>
      <c r="AR831" s="19">
        <v>1.82</v>
      </c>
      <c r="AT831" s="21">
        <v>8.4000000000000005E-2</v>
      </c>
      <c r="AV831" s="19">
        <v>5.16</v>
      </c>
      <c r="AY831" s="18" t="s">
        <v>167</v>
      </c>
      <c r="AZ831" s="19">
        <v>82</v>
      </c>
      <c r="BA831"/>
      <c r="BC831" s="18" t="s">
        <v>167</v>
      </c>
      <c r="BE831" s="18" t="s">
        <v>167</v>
      </c>
      <c r="BF831" s="19">
        <v>243.87200000000001</v>
      </c>
      <c r="BI831" s="18" t="s">
        <v>167</v>
      </c>
      <c r="BK831" s="18" t="s">
        <v>167</v>
      </c>
      <c r="BM831" s="18" t="s">
        <v>167</v>
      </c>
      <c r="BN831" s="19">
        <v>84.611775965379493</v>
      </c>
      <c r="BQ831" s="18" t="s">
        <v>167</v>
      </c>
      <c r="BS831" s="18" t="s">
        <v>167</v>
      </c>
      <c r="BT831" s="21"/>
      <c r="BU831" s="18" t="s">
        <v>167</v>
      </c>
      <c r="BW831" s="18" t="s">
        <v>167</v>
      </c>
      <c r="BY831" s="18" t="s">
        <v>167</v>
      </c>
      <c r="BZ831" s="24">
        <v>21.1</v>
      </c>
      <c r="CA831"/>
      <c r="CB831" s="21"/>
      <c r="CC831" s="18" t="s">
        <v>167</v>
      </c>
      <c r="CD831" s="21"/>
      <c r="CE831" s="18" t="s">
        <v>167</v>
      </c>
      <c r="CF831" s="21"/>
      <c r="CG831" s="18" t="s">
        <v>167</v>
      </c>
      <c r="CI831" s="21" t="s">
        <v>167</v>
      </c>
      <c r="CJ831" s="19">
        <v>34.291441600000006</v>
      </c>
      <c r="CM831" s="18" t="s">
        <v>167</v>
      </c>
      <c r="CO831" s="23" t="s">
        <v>167</v>
      </c>
      <c r="CQ831" s="23" t="s">
        <v>167</v>
      </c>
      <c r="CR831" s="23" t="s">
        <v>974</v>
      </c>
      <c r="CT831" s="18" t="s">
        <v>167</v>
      </c>
      <c r="CV831" s="18" t="s">
        <v>167</v>
      </c>
      <c r="CY831" s="18" t="s">
        <v>167</v>
      </c>
      <c r="DA831" s="18" t="s">
        <v>167</v>
      </c>
      <c r="DC831" s="18" t="s">
        <v>167</v>
      </c>
      <c r="DE831" s="18" t="s">
        <v>167</v>
      </c>
      <c r="DH831" s="18" t="s">
        <v>167</v>
      </c>
      <c r="DK831" s="18" t="s">
        <v>167</v>
      </c>
      <c r="DN831" s="18" t="s">
        <v>167</v>
      </c>
      <c r="DQ831" s="18" t="s">
        <v>167</v>
      </c>
      <c r="DU831" s="18" t="s">
        <v>167</v>
      </c>
      <c r="DZ831" s="18" t="s">
        <v>167</v>
      </c>
      <c r="EE831" s="18" t="s">
        <v>167</v>
      </c>
      <c r="EF831" s="39">
        <v>2.9436200000000001E-5</v>
      </c>
      <c r="EG831" s="24">
        <v>2.0374599999999998</v>
      </c>
      <c r="EH831" s="39">
        <v>4.4068000000000001E-8</v>
      </c>
      <c r="EI831" s="39">
        <v>1.2628E-11</v>
      </c>
      <c r="EJ831" s="39">
        <v>1.6206E-4</v>
      </c>
      <c r="EK831" s="39">
        <v>1.0401E-4</v>
      </c>
      <c r="EL831" s="39">
        <v>1.7942999999999999E-6</v>
      </c>
      <c r="EM831" s="39">
        <v>7.7160999999999999E-8</v>
      </c>
      <c r="EN831" s="39">
        <v>5.1999E-6</v>
      </c>
      <c r="EO831" s="39">
        <v>8.1388000000000001E-5</v>
      </c>
      <c r="EP831" s="39">
        <v>2.4381000000000001E-4</v>
      </c>
      <c r="EQ831" s="39">
        <v>2.0565E-5</v>
      </c>
      <c r="ER831" s="39">
        <v>0</v>
      </c>
      <c r="ES831" s="39">
        <v>0</v>
      </c>
      <c r="ET831" s="39">
        <v>0</v>
      </c>
      <c r="EU831" s="39">
        <v>8.7477000000000003E-5</v>
      </c>
      <c r="EV831" s="39">
        <v>3.4143000000000001E-7</v>
      </c>
      <c r="EW831" s="39">
        <v>5.5979999999999995E-4</v>
      </c>
      <c r="EX831" s="39">
        <v>1.0771E-7</v>
      </c>
      <c r="FA831" s="23">
        <v>-1.4936</v>
      </c>
      <c r="FB831" s="23">
        <v>-3.1817000000000002</v>
      </c>
      <c r="FC831" s="23">
        <v>-5.6524000000000001</v>
      </c>
      <c r="FD831" s="23">
        <v>-1.9925999999999999</v>
      </c>
      <c r="FE831" s="23">
        <v>2.1371000000000002</v>
      </c>
      <c r="FF831" s="23">
        <v>-19.256900000000002</v>
      </c>
      <c r="FG831" s="23">
        <v>-15.632099999999999</v>
      </c>
      <c r="FH831" s="23">
        <v>-8.7268000000000008</v>
      </c>
      <c r="FI831" s="23">
        <v>0.37890000000000001</v>
      </c>
      <c r="FJ831" s="23">
        <v>-14.4533</v>
      </c>
      <c r="FK831" s="23">
        <v>1.4446000000000001</v>
      </c>
      <c r="FL831" s="23">
        <v>5.2984999999999998</v>
      </c>
      <c r="FM831" s="23">
        <v>0.34910000000000002</v>
      </c>
      <c r="FN831" s="23">
        <v>4.2191999999999998</v>
      </c>
      <c r="FO831" s="23">
        <v>-1.9516</v>
      </c>
      <c r="FP831" s="23">
        <v>6.4183000000000003</v>
      </c>
      <c r="FQ831" s="23">
        <v>-0.67210000000000003</v>
      </c>
      <c r="FR831" s="23">
        <v>-7.5122999999999998</v>
      </c>
    </row>
    <row r="832" spans="1:174" x14ac:dyDescent="0.2">
      <c r="A832" s="17">
        <f t="shared" si="17"/>
        <v>831</v>
      </c>
      <c r="B832" s="18">
        <v>13</v>
      </c>
      <c r="C832" s="18" t="s">
        <v>1393</v>
      </c>
      <c r="D832" s="18" t="s">
        <v>1363</v>
      </c>
      <c r="E832" s="18" t="s">
        <v>166</v>
      </c>
      <c r="F832" s="18" t="s">
        <v>166</v>
      </c>
      <c r="H832" s="18">
        <v>7</v>
      </c>
      <c r="I832" s="18">
        <v>11.889072000000001</v>
      </c>
      <c r="K832" s="18">
        <v>65.512110000000007</v>
      </c>
      <c r="L832" s="18">
        <v>-14.363246</v>
      </c>
      <c r="M832" s="18" t="s">
        <v>229</v>
      </c>
      <c r="O832" s="18" t="s">
        <v>167</v>
      </c>
      <c r="P832" s="18">
        <v>3034</v>
      </c>
      <c r="Q832" s="18">
        <v>5.99</v>
      </c>
      <c r="S832" s="19">
        <v>3.7</v>
      </c>
      <c r="U832" s="20">
        <v>7.47</v>
      </c>
      <c r="W832" s="19">
        <f t="shared" si="18"/>
        <v>43.392496395987074</v>
      </c>
      <c r="X832" s="19"/>
      <c r="Z832" s="21">
        <v>0.126</v>
      </c>
      <c r="AA832" s="21"/>
      <c r="AC832" s="18" t="s">
        <v>167</v>
      </c>
      <c r="AE832" s="18" t="s">
        <v>167</v>
      </c>
      <c r="AG832" s="18" t="s">
        <v>167</v>
      </c>
      <c r="AH832" s="22">
        <v>129</v>
      </c>
      <c r="AI832" s="22"/>
      <c r="AJ832" s="22">
        <v>99</v>
      </c>
      <c r="AM832" s="18" t="s">
        <v>167</v>
      </c>
      <c r="AO832" s="18" t="s">
        <v>167</v>
      </c>
      <c r="AQ832" s="18" t="s">
        <v>167</v>
      </c>
      <c r="AR832" s="19">
        <v>1.5</v>
      </c>
      <c r="AT832" s="21">
        <v>0.16500000000000001</v>
      </c>
      <c r="AV832" s="19">
        <v>4.8499999999999996</v>
      </c>
      <c r="AY832" s="18" t="s">
        <v>167</v>
      </c>
      <c r="AZ832" s="19">
        <v>64</v>
      </c>
      <c r="BA832"/>
      <c r="BC832" s="18" t="s">
        <v>167</v>
      </c>
      <c r="BE832" s="18" t="s">
        <v>167</v>
      </c>
      <c r="BF832" s="19">
        <v>214.12</v>
      </c>
      <c r="BI832" s="18" t="s">
        <v>167</v>
      </c>
      <c r="BK832" s="18" t="s">
        <v>167</v>
      </c>
      <c r="BM832" s="18" t="s">
        <v>167</v>
      </c>
      <c r="BN832" s="19">
        <v>70.587724700399463</v>
      </c>
      <c r="BQ832" s="18" t="s">
        <v>167</v>
      </c>
      <c r="BS832" s="18" t="s">
        <v>167</v>
      </c>
      <c r="BT832" s="21"/>
      <c r="BU832" s="18" t="s">
        <v>167</v>
      </c>
      <c r="BW832" s="18" t="s">
        <v>167</v>
      </c>
      <c r="BY832" s="18" t="s">
        <v>167</v>
      </c>
      <c r="BZ832" s="24">
        <v>18.100000000000001</v>
      </c>
      <c r="CA832"/>
      <c r="CB832" s="21"/>
      <c r="CC832" s="18" t="s">
        <v>167</v>
      </c>
      <c r="CD832" s="21"/>
      <c r="CE832" s="18" t="s">
        <v>167</v>
      </c>
      <c r="CF832" s="21"/>
      <c r="CG832" s="18" t="s">
        <v>167</v>
      </c>
      <c r="CI832" s="21" t="s">
        <v>167</v>
      </c>
      <c r="CJ832" s="19">
        <v>24.284686400000002</v>
      </c>
      <c r="CM832" s="18" t="s">
        <v>167</v>
      </c>
      <c r="CO832" s="23" t="s">
        <v>167</v>
      </c>
      <c r="CQ832" s="23" t="s">
        <v>167</v>
      </c>
      <c r="CR832" s="23" t="s">
        <v>974</v>
      </c>
      <c r="CT832" s="18" t="s">
        <v>167</v>
      </c>
      <c r="CV832" s="18" t="s">
        <v>167</v>
      </c>
      <c r="CY832" s="18" t="s">
        <v>167</v>
      </c>
      <c r="DA832" s="18" t="s">
        <v>167</v>
      </c>
      <c r="DC832" s="18" t="s">
        <v>167</v>
      </c>
      <c r="DE832" s="18" t="s">
        <v>167</v>
      </c>
      <c r="DH832" s="18" t="s">
        <v>167</v>
      </c>
      <c r="DK832" s="18" t="s">
        <v>167</v>
      </c>
      <c r="DN832" s="18" t="s">
        <v>167</v>
      </c>
      <c r="DQ832" s="18" t="s">
        <v>167</v>
      </c>
      <c r="DU832" s="18" t="s">
        <v>167</v>
      </c>
      <c r="DZ832" s="18" t="s">
        <v>167</v>
      </c>
      <c r="EE832" s="18" t="s">
        <v>167</v>
      </c>
      <c r="EF832" s="39">
        <v>7.0758200000000003E-5</v>
      </c>
      <c r="EG832" s="24">
        <v>6.2239300000000002</v>
      </c>
      <c r="EH832" s="39">
        <v>3.4891999999999999E-8</v>
      </c>
      <c r="EI832" s="39">
        <v>2.3377E-12</v>
      </c>
      <c r="EJ832" s="39">
        <v>1.2835E-4</v>
      </c>
      <c r="EK832" s="39">
        <v>9.9004000000000003E-5</v>
      </c>
      <c r="EL832" s="39">
        <v>1.4961E-6</v>
      </c>
      <c r="EM832" s="39">
        <v>1.4175999999999999E-7</v>
      </c>
      <c r="EN832" s="39">
        <v>4.8999000000000003E-6</v>
      </c>
      <c r="EO832" s="39">
        <v>6.3621000000000006E-5</v>
      </c>
      <c r="EP832" s="39">
        <v>2.1404E-4</v>
      </c>
      <c r="EQ832" s="39">
        <v>1.7703999999999999E-5</v>
      </c>
      <c r="ER832" s="39">
        <v>0</v>
      </c>
      <c r="ES832" s="39">
        <v>0</v>
      </c>
      <c r="ET832" s="39">
        <v>0</v>
      </c>
      <c r="EU832" s="39">
        <v>4.4280999999999998E-5</v>
      </c>
      <c r="EV832" s="39">
        <v>3.4219999999999998E-7</v>
      </c>
      <c r="EW832" s="39">
        <v>3.9615000000000001E-4</v>
      </c>
      <c r="EX832" s="39">
        <v>1.3434E-7</v>
      </c>
      <c r="FA832" s="23">
        <v>-1.6302000000000001</v>
      </c>
      <c r="FB832" s="23">
        <v>-3.6105999999999998</v>
      </c>
      <c r="FC832" s="23">
        <v>-5.7499000000000002</v>
      </c>
      <c r="FD832" s="23">
        <v>-2.0718000000000001</v>
      </c>
      <c r="FE832" s="23">
        <v>1.3331999999999999</v>
      </c>
      <c r="FF832" s="23">
        <v>-18.1784</v>
      </c>
      <c r="FG832" s="23">
        <v>-14.593999999999999</v>
      </c>
      <c r="FH832" s="23">
        <v>-8.3350000000000009</v>
      </c>
      <c r="FI832" s="23">
        <v>1.0524</v>
      </c>
      <c r="FJ832" s="23">
        <v>-13.8148</v>
      </c>
      <c r="FK832" s="23">
        <v>1.2685</v>
      </c>
      <c r="FL832" s="23">
        <v>6.1269</v>
      </c>
      <c r="FM832" s="23">
        <v>-0.3503</v>
      </c>
      <c r="FN832" s="23">
        <v>3.5990000000000002</v>
      </c>
      <c r="FO832" s="23">
        <v>-2.4022999999999999</v>
      </c>
      <c r="FP832" s="23">
        <v>5.6323999999999996</v>
      </c>
      <c r="FQ832" s="23">
        <v>-1.2272000000000001</v>
      </c>
      <c r="FR832" s="23">
        <v>-7.4366000000000003</v>
      </c>
    </row>
    <row r="833" spans="1:174" x14ac:dyDescent="0.2">
      <c r="A833" s="17">
        <f t="shared" si="17"/>
        <v>832</v>
      </c>
      <c r="B833" s="18">
        <v>13</v>
      </c>
      <c r="C833" s="18" t="s">
        <v>1394</v>
      </c>
      <c r="D833" s="18" t="s">
        <v>1363</v>
      </c>
      <c r="E833" s="18" t="s">
        <v>166</v>
      </c>
      <c r="F833" s="18" t="s">
        <v>166</v>
      </c>
      <c r="H833" s="18">
        <v>7</v>
      </c>
      <c r="I833" s="18">
        <v>12.992832</v>
      </c>
      <c r="K833" s="18">
        <v>65.512110000000007</v>
      </c>
      <c r="L833" s="18">
        <v>-14.363246</v>
      </c>
      <c r="M833" s="18" t="s">
        <v>229</v>
      </c>
      <c r="O833" s="18" t="s">
        <v>167</v>
      </c>
      <c r="P833" s="18">
        <v>3034</v>
      </c>
      <c r="Q833" s="18">
        <v>5.99</v>
      </c>
      <c r="S833" s="64"/>
      <c r="T833" s="18" t="s">
        <v>167</v>
      </c>
      <c r="U833" s="20">
        <v>7.53</v>
      </c>
      <c r="W833" s="19">
        <f t="shared" si="18"/>
        <v>40.636409623138036</v>
      </c>
      <c r="X833" s="19"/>
      <c r="Z833" s="21">
        <v>0.17399999999999999</v>
      </c>
      <c r="AA833" s="21"/>
      <c r="AC833" s="18" t="s">
        <v>167</v>
      </c>
      <c r="AE833" s="18" t="s">
        <v>167</v>
      </c>
      <c r="AG833" s="18" t="s">
        <v>167</v>
      </c>
      <c r="AH833" s="22">
        <v>118</v>
      </c>
      <c r="AI833" s="22"/>
      <c r="AJ833" s="22">
        <v>76.400000000000006</v>
      </c>
      <c r="AM833" s="18" t="s">
        <v>167</v>
      </c>
      <c r="AO833" s="18" t="s">
        <v>167</v>
      </c>
      <c r="AQ833" s="18" t="s">
        <v>167</v>
      </c>
      <c r="AR833" s="19">
        <v>1.47</v>
      </c>
      <c r="AT833" s="21">
        <v>0.184</v>
      </c>
      <c r="AV833" s="19">
        <v>4.5</v>
      </c>
      <c r="AY833" s="18" t="s">
        <v>167</v>
      </c>
      <c r="AZ833" s="19">
        <v>57</v>
      </c>
      <c r="BA833"/>
      <c r="BC833" s="18" t="s">
        <v>167</v>
      </c>
      <c r="BE833" s="18" t="s">
        <v>167</v>
      </c>
      <c r="BF833" s="19">
        <v>190.232</v>
      </c>
      <c r="BI833" s="18" t="s">
        <v>167</v>
      </c>
      <c r="BK833" s="18" t="s">
        <v>167</v>
      </c>
      <c r="BM833" s="18" t="s">
        <v>167</v>
      </c>
      <c r="BN833" s="19">
        <v>64.978104194407464</v>
      </c>
      <c r="BQ833" s="18" t="s">
        <v>167</v>
      </c>
      <c r="BS833" s="18" t="s">
        <v>167</v>
      </c>
      <c r="BT833" s="21"/>
      <c r="BU833" s="18" t="s">
        <v>167</v>
      </c>
      <c r="BW833" s="18" t="s">
        <v>167</v>
      </c>
      <c r="BY833" s="18" t="s">
        <v>167</v>
      </c>
      <c r="BZ833" s="24">
        <v>15.4</v>
      </c>
      <c r="CA833"/>
      <c r="CB833" s="21"/>
      <c r="CC833" s="18" t="s">
        <v>167</v>
      </c>
      <c r="CD833" s="21"/>
      <c r="CE833" s="18" t="s">
        <v>167</v>
      </c>
      <c r="CF833" s="21"/>
      <c r="CG833" s="18" t="s">
        <v>167</v>
      </c>
      <c r="CI833" s="21" t="s">
        <v>167</v>
      </c>
      <c r="CJ833" s="19">
        <v>23.918585600000004</v>
      </c>
      <c r="CM833" s="18" t="s">
        <v>167</v>
      </c>
      <c r="CO833" s="23" t="s">
        <v>167</v>
      </c>
      <c r="CQ833" s="23" t="s">
        <v>167</v>
      </c>
      <c r="CR833" s="23" t="s">
        <v>974</v>
      </c>
      <c r="CT833" s="18" t="s">
        <v>167</v>
      </c>
      <c r="CV833" s="18" t="s">
        <v>167</v>
      </c>
      <c r="CY833" s="18" t="s">
        <v>167</v>
      </c>
      <c r="DA833" s="18" t="s">
        <v>167</v>
      </c>
      <c r="DC833" s="18" t="s">
        <v>167</v>
      </c>
      <c r="DE833" s="18" t="s">
        <v>167</v>
      </c>
      <c r="DH833" s="18" t="s">
        <v>167</v>
      </c>
      <c r="DK833" s="18" t="s">
        <v>167</v>
      </c>
      <c r="DN833" s="18" t="s">
        <v>167</v>
      </c>
      <c r="DQ833" s="18" t="s">
        <v>167</v>
      </c>
      <c r="DU833" s="18" t="s">
        <v>167</v>
      </c>
      <c r="DZ833" s="18" t="s">
        <v>167</v>
      </c>
      <c r="EE833" s="18" t="s">
        <v>167</v>
      </c>
      <c r="EF833" s="39">
        <v>4.5442699999999998E-5</v>
      </c>
      <c r="EG833" s="24">
        <v>4.3676899999999996</v>
      </c>
      <c r="EH833" s="39">
        <v>3.0379999999999998E-8</v>
      </c>
      <c r="EI833" s="39">
        <v>7.5531000000000004E-15</v>
      </c>
      <c r="EJ833" s="39">
        <v>1.1714000000000001E-4</v>
      </c>
      <c r="EK833" s="39">
        <v>7.6002999999999997E-5</v>
      </c>
      <c r="EL833" s="39">
        <v>1.4949000000000001E-6</v>
      </c>
      <c r="EM833" s="39">
        <v>1.4629999999999999E-8</v>
      </c>
      <c r="EN833" s="39">
        <v>4.4997999999999997E-6</v>
      </c>
      <c r="EO833" s="39">
        <v>5.6577999999999999E-5</v>
      </c>
      <c r="EP833" s="39">
        <v>1.9014999999999999E-4</v>
      </c>
      <c r="EQ833" s="39">
        <v>1.4985E-5</v>
      </c>
      <c r="ER833" s="39">
        <v>0</v>
      </c>
      <c r="ES833" s="39">
        <v>0</v>
      </c>
      <c r="ET833" s="39">
        <v>0</v>
      </c>
      <c r="EU833" s="39">
        <v>2.4970999999999999E-5</v>
      </c>
      <c r="EV833" s="39">
        <v>6.7402000000000005E-7</v>
      </c>
      <c r="EW833" s="39">
        <v>3.8779999999999999E-4</v>
      </c>
      <c r="EX833" s="39">
        <v>3.3307E-7</v>
      </c>
      <c r="FA833" s="23">
        <v>-2.4451999999999998</v>
      </c>
      <c r="FB833" s="23">
        <v>-5.08</v>
      </c>
      <c r="FC833" s="23">
        <v>-6.2084000000000001</v>
      </c>
      <c r="FD833" s="23">
        <v>-1.7265999999999999</v>
      </c>
      <c r="FE833" s="23">
        <v>-1.863</v>
      </c>
      <c r="FF833" s="23">
        <v>-13.805400000000001</v>
      </c>
      <c r="FG833" s="23">
        <v>-10.433400000000001</v>
      </c>
      <c r="FH833" s="23">
        <v>-6.4348999999999998</v>
      </c>
      <c r="FI833" s="23">
        <v>0.79259999999999997</v>
      </c>
      <c r="FJ833" s="23">
        <v>-10.9733</v>
      </c>
      <c r="FK833" s="23">
        <v>0.24479999999999999</v>
      </c>
      <c r="FL833" s="23">
        <v>6.6836000000000002</v>
      </c>
      <c r="FM833" s="23">
        <v>-3.3169</v>
      </c>
      <c r="FN833" s="23">
        <v>0.89610000000000001</v>
      </c>
      <c r="FO833" s="23">
        <v>-4.1349999999999998</v>
      </c>
      <c r="FP833" s="23">
        <v>1.9637</v>
      </c>
      <c r="FQ833" s="23">
        <v>-3.3410000000000002</v>
      </c>
      <c r="FR833" s="23">
        <v>-6.8057999999999996</v>
      </c>
    </row>
    <row r="834" spans="1:174" x14ac:dyDescent="0.2">
      <c r="A834" s="17">
        <f t="shared" si="17"/>
        <v>833</v>
      </c>
      <c r="B834" s="18">
        <v>13</v>
      </c>
      <c r="C834" s="18" t="s">
        <v>1395</v>
      </c>
      <c r="D834" s="18" t="s">
        <v>1363</v>
      </c>
      <c r="E834" s="18" t="s">
        <v>166</v>
      </c>
      <c r="F834" s="18" t="s">
        <v>166</v>
      </c>
      <c r="H834" s="18">
        <v>7</v>
      </c>
      <c r="I834" s="18">
        <v>6.8117760000000001</v>
      </c>
      <c r="K834" s="18">
        <v>65.512110000000007</v>
      </c>
      <c r="L834" s="18">
        <v>-14.363246</v>
      </c>
      <c r="M834" s="18" t="s">
        <v>229</v>
      </c>
      <c r="O834" s="18" t="s">
        <v>167</v>
      </c>
      <c r="P834" s="18">
        <v>3034</v>
      </c>
      <c r="Q834" s="18">
        <v>5.99</v>
      </c>
      <c r="S834" s="19">
        <v>8.8000000000000007</v>
      </c>
      <c r="U834" s="20">
        <v>7.56</v>
      </c>
      <c r="W834" s="19">
        <f t="shared" si="18"/>
        <v>40.600685053162948</v>
      </c>
      <c r="X834" s="19"/>
      <c r="Z834" s="21">
        <v>0.189</v>
      </c>
      <c r="AA834" s="21"/>
      <c r="AC834" s="18" t="s">
        <v>167</v>
      </c>
      <c r="AE834" s="18" t="s">
        <v>167</v>
      </c>
      <c r="AG834" s="18" t="s">
        <v>167</v>
      </c>
      <c r="AH834" s="22">
        <v>118</v>
      </c>
      <c r="AI834" s="22"/>
      <c r="AJ834" s="22">
        <v>69.2</v>
      </c>
      <c r="AM834" s="18" t="s">
        <v>167</v>
      </c>
      <c r="AO834" s="18" t="s">
        <v>167</v>
      </c>
      <c r="AQ834" s="18" t="s">
        <v>167</v>
      </c>
      <c r="AR834" s="19">
        <v>1.58</v>
      </c>
      <c r="AT834" s="21">
        <v>0.104</v>
      </c>
      <c r="AV834" s="19">
        <v>4.4000000000000004</v>
      </c>
      <c r="AY834" s="18" t="s">
        <v>167</v>
      </c>
      <c r="AZ834" s="19">
        <v>57</v>
      </c>
      <c r="BA834"/>
      <c r="BC834" s="18" t="s">
        <v>167</v>
      </c>
      <c r="BE834" s="18" t="s">
        <v>167</v>
      </c>
      <c r="BF834" s="19">
        <v>180.89600000000002</v>
      </c>
      <c r="BI834" s="18" t="s">
        <v>167</v>
      </c>
      <c r="BK834" s="18" t="s">
        <v>167</v>
      </c>
      <c r="BM834" s="18" t="s">
        <v>167</v>
      </c>
      <c r="BN834" s="19">
        <v>64.510635818908128</v>
      </c>
      <c r="BQ834" s="18" t="s">
        <v>167</v>
      </c>
      <c r="BS834" s="18" t="s">
        <v>167</v>
      </c>
      <c r="BT834" s="21"/>
      <c r="BU834" s="18" t="s">
        <v>167</v>
      </c>
      <c r="BW834" s="18" t="s">
        <v>167</v>
      </c>
      <c r="BY834" s="18" t="s">
        <v>167</v>
      </c>
      <c r="BZ834" s="24">
        <v>14.4</v>
      </c>
      <c r="CA834"/>
      <c r="CB834" s="21"/>
      <c r="CC834" s="18" t="s">
        <v>167</v>
      </c>
      <c r="CD834" s="21"/>
      <c r="CE834" s="18" t="s">
        <v>167</v>
      </c>
      <c r="CF834" s="21"/>
      <c r="CG834" s="18" t="s">
        <v>167</v>
      </c>
      <c r="CI834" s="21" t="s">
        <v>167</v>
      </c>
      <c r="CJ834" s="19">
        <v>24.467736800000004</v>
      </c>
      <c r="CM834" s="18" t="s">
        <v>167</v>
      </c>
      <c r="CO834" s="23" t="s">
        <v>167</v>
      </c>
      <c r="CQ834" s="23" t="s">
        <v>167</v>
      </c>
      <c r="CR834" s="23" t="s">
        <v>974</v>
      </c>
      <c r="CT834" s="18" t="s">
        <v>167</v>
      </c>
      <c r="CV834" s="18" t="s">
        <v>167</v>
      </c>
      <c r="CY834" s="18" t="s">
        <v>167</v>
      </c>
      <c r="DA834" s="18" t="s">
        <v>167</v>
      </c>
      <c r="DC834" s="18" t="s">
        <v>167</v>
      </c>
      <c r="DE834" s="18" t="s">
        <v>167</v>
      </c>
      <c r="DH834" s="18" t="s">
        <v>167</v>
      </c>
      <c r="DK834" s="18" t="s">
        <v>167</v>
      </c>
      <c r="DN834" s="18" t="s">
        <v>167</v>
      </c>
      <c r="DQ834" s="18" t="s">
        <v>167</v>
      </c>
      <c r="DU834" s="18" t="s">
        <v>167</v>
      </c>
      <c r="DZ834" s="18" t="s">
        <v>167</v>
      </c>
      <c r="EE834" s="18" t="s">
        <v>167</v>
      </c>
      <c r="EF834" s="39">
        <v>3.5125500000000001E-5</v>
      </c>
      <c r="EG834" s="24">
        <v>3.4002500000000002</v>
      </c>
      <c r="EH834" s="39">
        <v>2.833E-8</v>
      </c>
      <c r="EI834" s="39">
        <v>3.7901000000000002E-13</v>
      </c>
      <c r="EJ834" s="39">
        <v>1.1736E-4</v>
      </c>
      <c r="EK834" s="39">
        <v>6.9003000000000003E-5</v>
      </c>
      <c r="EL834" s="39">
        <v>1.5959E-6</v>
      </c>
      <c r="EM834" s="39">
        <v>6.3570000000000006E-8</v>
      </c>
      <c r="EN834" s="39">
        <v>4.3999E-6</v>
      </c>
      <c r="EO834" s="39">
        <v>5.6659000000000001E-5</v>
      </c>
      <c r="EP834" s="39">
        <v>1.8085E-4</v>
      </c>
      <c r="EQ834" s="39">
        <v>1.4090000000000001E-5</v>
      </c>
      <c r="ER834" s="39">
        <v>0</v>
      </c>
      <c r="ES834" s="39">
        <v>0</v>
      </c>
      <c r="ET834" s="39">
        <v>0</v>
      </c>
      <c r="EU834" s="39">
        <v>3.1857999999999999E-5</v>
      </c>
      <c r="EV834" s="39">
        <v>4.9577999999999996E-7</v>
      </c>
      <c r="EW834" s="39">
        <v>3.9869999999999999E-4</v>
      </c>
      <c r="EX834" s="39">
        <v>1.8922E-7</v>
      </c>
      <c r="FA834" s="23">
        <v>-1.7676000000000001</v>
      </c>
      <c r="FB834" s="23">
        <v>-3.9860000000000002</v>
      </c>
      <c r="FC834" s="23">
        <v>-5.6593</v>
      </c>
      <c r="FD834" s="23">
        <v>-1.9298</v>
      </c>
      <c r="FE834" s="23">
        <v>0.60150000000000003</v>
      </c>
      <c r="FF834" s="23">
        <v>-16.453700000000001</v>
      </c>
      <c r="FG834" s="23">
        <v>-12.9231</v>
      </c>
      <c r="FH834" s="23">
        <v>-7.6776</v>
      </c>
      <c r="FI834" s="23">
        <v>1.1144000000000001</v>
      </c>
      <c r="FJ834" s="23">
        <v>-12.897399999999999</v>
      </c>
      <c r="FK834" s="23">
        <v>1.0782</v>
      </c>
      <c r="FL834" s="23">
        <v>6.3956</v>
      </c>
      <c r="FM834" s="23">
        <v>-0.98980000000000001</v>
      </c>
      <c r="FN834" s="23">
        <v>2.992</v>
      </c>
      <c r="FO834" s="23">
        <v>-2.8216000000000001</v>
      </c>
      <c r="FP834" s="23">
        <v>4.8574999999999999</v>
      </c>
      <c r="FQ834" s="23">
        <v>-1.6162000000000001</v>
      </c>
      <c r="FR834" s="23">
        <v>-7.1395</v>
      </c>
    </row>
    <row r="835" spans="1:174" x14ac:dyDescent="0.2">
      <c r="A835" s="17">
        <f t="shared" si="17"/>
        <v>834</v>
      </c>
      <c r="B835" s="18">
        <v>13</v>
      </c>
      <c r="C835" s="18" t="s">
        <v>1396</v>
      </c>
      <c r="D835" s="18" t="s">
        <v>1363</v>
      </c>
      <c r="E835" s="18" t="s">
        <v>166</v>
      </c>
      <c r="F835" s="18" t="s">
        <v>166</v>
      </c>
      <c r="H835" s="18">
        <v>7</v>
      </c>
      <c r="I835" s="18">
        <v>2.9107728000000002</v>
      </c>
      <c r="K835" s="18">
        <v>65.512110000000007</v>
      </c>
      <c r="L835" s="18">
        <v>-14.363246</v>
      </c>
      <c r="M835" s="18" t="s">
        <v>229</v>
      </c>
      <c r="O835" s="18" t="s">
        <v>167</v>
      </c>
      <c r="P835" s="18">
        <v>3034</v>
      </c>
      <c r="Q835" s="18">
        <v>5.99</v>
      </c>
      <c r="S835" s="19">
        <v>9.8000000000000007</v>
      </c>
      <c r="U835" s="20">
        <v>7.64</v>
      </c>
      <c r="W835" s="19">
        <f t="shared" si="18"/>
        <v>40.30603564738491</v>
      </c>
      <c r="X835" s="19"/>
      <c r="Z835" s="21">
        <v>0.22600000000000001</v>
      </c>
      <c r="AA835" s="21"/>
      <c r="AC835" s="18" t="s">
        <v>167</v>
      </c>
      <c r="AE835" s="18" t="s">
        <v>167</v>
      </c>
      <c r="AG835" s="18" t="s">
        <v>167</v>
      </c>
      <c r="AH835" s="22">
        <v>121</v>
      </c>
      <c r="AI835" s="22"/>
      <c r="AJ835" s="22">
        <v>58.4</v>
      </c>
      <c r="AM835" s="18" t="s">
        <v>167</v>
      </c>
      <c r="AO835" s="18" t="s">
        <v>167</v>
      </c>
      <c r="AQ835" s="18" t="s">
        <v>167</v>
      </c>
      <c r="AR835" s="19">
        <v>1.63</v>
      </c>
      <c r="AT835" s="21">
        <v>7.2999999999999995E-2</v>
      </c>
      <c r="AV835" s="19">
        <v>4.2300000000000004</v>
      </c>
      <c r="AY835" s="18" t="s">
        <v>167</v>
      </c>
      <c r="AZ835" s="19">
        <v>53</v>
      </c>
      <c r="BA835"/>
      <c r="BC835" s="18" t="s">
        <v>167</v>
      </c>
      <c r="BE835" s="18" t="s">
        <v>167</v>
      </c>
      <c r="BF835" s="19">
        <v>161.392</v>
      </c>
      <c r="BI835" s="18" t="s">
        <v>167</v>
      </c>
      <c r="BK835" s="18" t="s">
        <v>167</v>
      </c>
      <c r="BM835" s="18" t="s">
        <v>167</v>
      </c>
      <c r="BN835" s="19">
        <v>58.901015312916115</v>
      </c>
      <c r="BQ835" s="18" t="s">
        <v>167</v>
      </c>
      <c r="BS835" s="18" t="s">
        <v>167</v>
      </c>
      <c r="BT835" s="21"/>
      <c r="BU835" s="18" t="s">
        <v>167</v>
      </c>
      <c r="BW835" s="18" t="s">
        <v>167</v>
      </c>
      <c r="BY835" s="18" t="s">
        <v>167</v>
      </c>
      <c r="BZ835" s="24">
        <v>15.1</v>
      </c>
      <c r="CA835"/>
      <c r="CB835" s="21"/>
      <c r="CC835" s="18" t="s">
        <v>167</v>
      </c>
      <c r="CD835" s="21"/>
      <c r="CE835" s="18" t="s">
        <v>167</v>
      </c>
      <c r="CF835" s="21"/>
      <c r="CG835" s="18" t="s">
        <v>167</v>
      </c>
      <c r="CI835" s="21" t="s">
        <v>167</v>
      </c>
      <c r="CJ835" s="19">
        <v>25.077904800000002</v>
      </c>
      <c r="CM835" s="18" t="s">
        <v>167</v>
      </c>
      <c r="CO835" s="23" t="s">
        <v>167</v>
      </c>
      <c r="CQ835" s="23" t="s">
        <v>167</v>
      </c>
      <c r="CR835" s="23" t="s">
        <v>974</v>
      </c>
      <c r="CT835" s="18" t="s">
        <v>167</v>
      </c>
      <c r="CV835" s="18" t="s">
        <v>167</v>
      </c>
      <c r="CY835" s="18" t="s">
        <v>167</v>
      </c>
      <c r="DA835" s="18" t="s">
        <v>167</v>
      </c>
      <c r="DC835" s="18" t="s">
        <v>167</v>
      </c>
      <c r="DE835" s="18" t="s">
        <v>167</v>
      </c>
      <c r="DH835" s="18" t="s">
        <v>167</v>
      </c>
      <c r="DK835" s="18" t="s">
        <v>167</v>
      </c>
      <c r="DN835" s="18" t="s">
        <v>167</v>
      </c>
      <c r="DQ835" s="18" t="s">
        <v>167</v>
      </c>
      <c r="DU835" s="18" t="s">
        <v>167</v>
      </c>
      <c r="DZ835" s="18" t="s">
        <v>167</v>
      </c>
      <c r="EE835" s="18" t="s">
        <v>167</v>
      </c>
      <c r="EF835" s="39">
        <v>1.32392E-5</v>
      </c>
      <c r="EG835" s="24">
        <v>1.3092900000000001</v>
      </c>
      <c r="EH835" s="39">
        <v>2.3560000000000001E-8</v>
      </c>
      <c r="EI835" s="39">
        <v>1.6661000000000001E-13</v>
      </c>
      <c r="EJ835" s="39">
        <v>1.203E-4</v>
      </c>
      <c r="EK835" s="39">
        <v>5.8001999999999998E-5</v>
      </c>
      <c r="EL835" s="39">
        <v>1.5962000000000001E-6</v>
      </c>
      <c r="EM835" s="39">
        <v>3.2548000000000001E-8</v>
      </c>
      <c r="EN835" s="39">
        <v>4.1999000000000002E-6</v>
      </c>
      <c r="EO835" s="39">
        <v>5.2666E-5</v>
      </c>
      <c r="EP835" s="39">
        <v>1.6135999999999999E-4</v>
      </c>
      <c r="EQ835" s="39">
        <v>1.4772E-5</v>
      </c>
      <c r="ER835" s="39">
        <v>0</v>
      </c>
      <c r="ES835" s="39">
        <v>0</v>
      </c>
      <c r="ET835" s="39">
        <v>0</v>
      </c>
      <c r="EU835" s="39">
        <v>2.6506E-5</v>
      </c>
      <c r="EV835" s="39">
        <v>6.2783000000000003E-7</v>
      </c>
      <c r="EW835" s="39">
        <v>4.0799E-4</v>
      </c>
      <c r="EX835" s="39">
        <v>2.1663E-7</v>
      </c>
      <c r="FA835" s="23">
        <v>-1.8112999999999999</v>
      </c>
      <c r="FB835" s="23">
        <v>-4.1448999999999998</v>
      </c>
      <c r="FC835" s="23">
        <v>-5.5979000000000001</v>
      </c>
      <c r="FD835" s="23">
        <v>-1.8124</v>
      </c>
      <c r="FE835" s="23">
        <v>0.32579999999999998</v>
      </c>
      <c r="FF835" s="23">
        <v>-15.737500000000001</v>
      </c>
      <c r="FG835" s="23">
        <v>-12.2171</v>
      </c>
      <c r="FH835" s="23">
        <v>-7.3689</v>
      </c>
      <c r="FI835" s="23">
        <v>1.0905</v>
      </c>
      <c r="FJ835" s="23">
        <v>-12.547000000000001</v>
      </c>
      <c r="FK835" s="23">
        <v>1.0244</v>
      </c>
      <c r="FL835" s="23">
        <v>6.4112999999999998</v>
      </c>
      <c r="FM835" s="23">
        <v>-1.2088000000000001</v>
      </c>
      <c r="FN835" s="23">
        <v>2.7765</v>
      </c>
      <c r="FO835" s="23">
        <v>-2.9645999999999999</v>
      </c>
      <c r="FP835" s="23">
        <v>4.6117999999999997</v>
      </c>
      <c r="FQ835" s="23">
        <v>-1.7110000000000001</v>
      </c>
      <c r="FR835" s="23">
        <v>-6.9722999999999997</v>
      </c>
    </row>
    <row r="836" spans="1:174" x14ac:dyDescent="0.2">
      <c r="A836" s="17">
        <f t="shared" si="17"/>
        <v>835</v>
      </c>
      <c r="B836" s="18">
        <v>13</v>
      </c>
      <c r="C836" s="18" t="s">
        <v>1397</v>
      </c>
      <c r="D836" s="18" t="s">
        <v>1363</v>
      </c>
      <c r="E836" s="18" t="s">
        <v>166</v>
      </c>
      <c r="F836" s="18" t="s">
        <v>166</v>
      </c>
      <c r="H836" s="18">
        <v>7</v>
      </c>
      <c r="I836" s="18">
        <v>2.8571616</v>
      </c>
      <c r="K836" s="18">
        <v>65.512110000000007</v>
      </c>
      <c r="L836" s="18">
        <v>-14.363246</v>
      </c>
      <c r="M836" s="18" t="s">
        <v>229</v>
      </c>
      <c r="O836" s="18" t="s">
        <v>167</v>
      </c>
      <c r="P836" s="18">
        <v>3034</v>
      </c>
      <c r="Q836" s="18">
        <v>5.99</v>
      </c>
      <c r="S836" s="19">
        <v>9.4</v>
      </c>
      <c r="U836" s="20">
        <v>7.6</v>
      </c>
      <c r="W836" s="19">
        <f t="shared" si="18"/>
        <v>41.07335751161434</v>
      </c>
      <c r="X836" s="19"/>
      <c r="Z836" s="21">
        <v>0.23699999999999999</v>
      </c>
      <c r="AA836" s="21"/>
      <c r="AC836" s="18" t="s">
        <v>167</v>
      </c>
      <c r="AE836" s="18" t="s">
        <v>167</v>
      </c>
      <c r="AG836" s="18" t="s">
        <v>167</v>
      </c>
      <c r="AH836" s="22">
        <v>126</v>
      </c>
      <c r="AI836" s="22"/>
      <c r="AJ836" s="22">
        <v>56.5</v>
      </c>
      <c r="AM836" s="18" t="s">
        <v>167</v>
      </c>
      <c r="AO836" s="18" t="s">
        <v>167</v>
      </c>
      <c r="AQ836" s="18" t="s">
        <v>167</v>
      </c>
      <c r="AR836" s="19">
        <v>1.63</v>
      </c>
      <c r="AT836" s="21">
        <v>7.0000000000000007E-2</v>
      </c>
      <c r="AV836" s="19">
        <v>4.32</v>
      </c>
      <c r="AY836" s="18" t="s">
        <v>167</v>
      </c>
      <c r="AZ836" s="19">
        <v>53</v>
      </c>
      <c r="BA836"/>
      <c r="BC836" s="18" t="s">
        <v>167</v>
      </c>
      <c r="BE836" s="18" t="s">
        <v>167</v>
      </c>
      <c r="BF836" s="19">
        <v>165.72</v>
      </c>
      <c r="BI836" s="18" t="s">
        <v>167</v>
      </c>
      <c r="BK836" s="18" t="s">
        <v>167</v>
      </c>
      <c r="BM836" s="18" t="s">
        <v>167</v>
      </c>
      <c r="BN836" s="19">
        <v>61.238357190412785</v>
      </c>
      <c r="BQ836" s="18" t="s">
        <v>167</v>
      </c>
      <c r="BS836" s="18" t="s">
        <v>167</v>
      </c>
      <c r="BT836" s="21"/>
      <c r="BU836" s="18" t="s">
        <v>167</v>
      </c>
      <c r="BW836" s="18" t="s">
        <v>167</v>
      </c>
      <c r="BY836" s="18" t="s">
        <v>167</v>
      </c>
      <c r="BZ836" s="24">
        <v>15.5</v>
      </c>
      <c r="CA836"/>
      <c r="CB836" s="21"/>
      <c r="CC836" s="18" t="s">
        <v>167</v>
      </c>
      <c r="CD836" s="21"/>
      <c r="CE836" s="18" t="s">
        <v>167</v>
      </c>
      <c r="CF836" s="21"/>
      <c r="CG836" s="18" t="s">
        <v>167</v>
      </c>
      <c r="CI836" s="21" t="s">
        <v>167</v>
      </c>
      <c r="CJ836" s="19">
        <v>25.505022400000001</v>
      </c>
      <c r="CM836" s="18" t="s">
        <v>167</v>
      </c>
      <c r="CO836" s="23" t="s">
        <v>167</v>
      </c>
      <c r="CQ836" s="23" t="s">
        <v>167</v>
      </c>
      <c r="CR836" s="23" t="s">
        <v>974</v>
      </c>
      <c r="CT836" s="18" t="s">
        <v>167</v>
      </c>
      <c r="CV836" s="18" t="s">
        <v>167</v>
      </c>
      <c r="CY836" s="18" t="s">
        <v>167</v>
      </c>
      <c r="DA836" s="18" t="s">
        <v>167</v>
      </c>
      <c r="DC836" s="18" t="s">
        <v>167</v>
      </c>
      <c r="DE836" s="18" t="s">
        <v>167</v>
      </c>
      <c r="DH836" s="18" t="s">
        <v>167</v>
      </c>
      <c r="DK836" s="18" t="s">
        <v>167</v>
      </c>
      <c r="DN836" s="18" t="s">
        <v>167</v>
      </c>
      <c r="DQ836" s="18" t="s">
        <v>167</v>
      </c>
      <c r="DU836" s="18" t="s">
        <v>167</v>
      </c>
      <c r="DZ836" s="18" t="s">
        <v>167</v>
      </c>
      <c r="EE836" s="18" t="s">
        <v>167</v>
      </c>
      <c r="EF836" s="39">
        <v>2.13187E-5</v>
      </c>
      <c r="EG836" s="24">
        <v>2.06609</v>
      </c>
      <c r="EH836" s="39">
        <v>2.5839999999999998E-8</v>
      </c>
      <c r="EI836" s="39">
        <v>2.8096E-13</v>
      </c>
      <c r="EJ836" s="39">
        <v>1.2527E-4</v>
      </c>
      <c r="EK836" s="39">
        <v>5.7002000000000001E-5</v>
      </c>
      <c r="EL836" s="39">
        <v>1.5962000000000001E-6</v>
      </c>
      <c r="EM836" s="39">
        <v>3.6774999999999997E-8</v>
      </c>
      <c r="EN836" s="39">
        <v>4.2999000000000001E-6</v>
      </c>
      <c r="EO836" s="39">
        <v>5.2664000000000003E-5</v>
      </c>
      <c r="EP836" s="39">
        <v>1.6566000000000001E-4</v>
      </c>
      <c r="EQ836" s="39">
        <v>1.5157000000000001E-5</v>
      </c>
      <c r="ER836" s="39">
        <v>0</v>
      </c>
      <c r="ES836" s="39">
        <v>0</v>
      </c>
      <c r="ET836" s="39">
        <v>0</v>
      </c>
      <c r="EU836" s="39">
        <v>2.9798000000000002E-5</v>
      </c>
      <c r="EV836" s="39">
        <v>5.7565000000000005E-7</v>
      </c>
      <c r="EW836" s="39">
        <v>4.1463999999999997E-4</v>
      </c>
      <c r="EX836" s="39">
        <v>2.0195000000000001E-7</v>
      </c>
      <c r="FA836" s="23">
        <v>-1.7343999999999999</v>
      </c>
      <c r="FB836" s="23">
        <v>-4.0357000000000003</v>
      </c>
      <c r="FC836" s="23">
        <v>-5.4962</v>
      </c>
      <c r="FD836" s="23">
        <v>-1.835</v>
      </c>
      <c r="FE836" s="23">
        <v>0.57869999999999999</v>
      </c>
      <c r="FF836" s="23">
        <v>-16.047699999999999</v>
      </c>
      <c r="FG836" s="23">
        <v>-12.523199999999999</v>
      </c>
      <c r="FH836" s="23">
        <v>-7.5141</v>
      </c>
      <c r="FI836" s="23">
        <v>1.0124</v>
      </c>
      <c r="FJ836" s="23">
        <v>-12.744400000000001</v>
      </c>
      <c r="FK836" s="23">
        <v>1.1052999999999999</v>
      </c>
      <c r="FL836" s="23">
        <v>6.3174000000000001</v>
      </c>
      <c r="FM836" s="23">
        <v>-0.99229999999999996</v>
      </c>
      <c r="FN836" s="23">
        <v>2.9832999999999998</v>
      </c>
      <c r="FO836" s="23">
        <v>-2.8513000000000002</v>
      </c>
      <c r="FP836" s="23">
        <v>4.8849999999999998</v>
      </c>
      <c r="FQ836" s="23">
        <v>-1.5451999999999999</v>
      </c>
      <c r="FR836" s="23">
        <v>-7.0946999999999996</v>
      </c>
    </row>
    <row r="837" spans="1:174" x14ac:dyDescent="0.2">
      <c r="A837" s="17">
        <f t="shared" ref="A837:A900" si="19">A836+1</f>
        <v>836</v>
      </c>
      <c r="B837" s="18">
        <v>13</v>
      </c>
      <c r="C837" s="18" t="s">
        <v>1398</v>
      </c>
      <c r="D837" s="18" t="s">
        <v>1363</v>
      </c>
      <c r="E837" s="18" t="s">
        <v>166</v>
      </c>
      <c r="F837" s="18" t="s">
        <v>166</v>
      </c>
      <c r="H837" s="18">
        <v>7</v>
      </c>
      <c r="I837" s="18">
        <v>1.6997904000000001</v>
      </c>
      <c r="K837" s="18">
        <v>65.512110000000007</v>
      </c>
      <c r="L837" s="18">
        <v>-14.363246</v>
      </c>
      <c r="M837" s="18" t="s">
        <v>229</v>
      </c>
      <c r="O837" s="18" t="s">
        <v>167</v>
      </c>
      <c r="P837" s="18">
        <v>3034</v>
      </c>
      <c r="Q837" s="18">
        <v>5.99</v>
      </c>
      <c r="S837" s="19">
        <v>2.8</v>
      </c>
      <c r="U837" s="20">
        <v>7.28</v>
      </c>
      <c r="W837" s="19">
        <f t="shared" si="18"/>
        <v>44.858062642556206</v>
      </c>
      <c r="X837" s="19"/>
      <c r="Z837" s="21">
        <v>0.156</v>
      </c>
      <c r="AA837" s="21"/>
      <c r="AC837" s="18" t="s">
        <v>167</v>
      </c>
      <c r="AE837" s="18" t="s">
        <v>167</v>
      </c>
      <c r="AG837" s="18" t="s">
        <v>167</v>
      </c>
      <c r="AH837" s="22">
        <v>136</v>
      </c>
      <c r="AI837" s="22"/>
      <c r="AJ837" s="22">
        <v>62.2</v>
      </c>
      <c r="AM837" s="18" t="s">
        <v>167</v>
      </c>
      <c r="AO837" s="18" t="s">
        <v>167</v>
      </c>
      <c r="AQ837" s="18" t="s">
        <v>167</v>
      </c>
      <c r="AR837" s="19">
        <v>1.63</v>
      </c>
      <c r="AT837" s="21">
        <v>6.8000000000000005E-2</v>
      </c>
      <c r="AV837" s="19">
        <v>4.37</v>
      </c>
      <c r="AY837" s="18" t="s">
        <v>167</v>
      </c>
      <c r="AZ837" s="19">
        <v>55</v>
      </c>
      <c r="BA837"/>
      <c r="BC837" s="18" t="s">
        <v>167</v>
      </c>
      <c r="BE837" s="18" t="s">
        <v>167</v>
      </c>
      <c r="BF837" s="19">
        <v>176.73599999999999</v>
      </c>
      <c r="BI837" s="18" t="s">
        <v>167</v>
      </c>
      <c r="BK837" s="18" t="s">
        <v>167</v>
      </c>
      <c r="BM837" s="18" t="s">
        <v>167</v>
      </c>
      <c r="BN837" s="19">
        <v>65.913040945406124</v>
      </c>
      <c r="BQ837" s="18" t="s">
        <v>167</v>
      </c>
      <c r="BS837" s="18" t="s">
        <v>167</v>
      </c>
      <c r="BT837" s="21"/>
      <c r="BU837" s="18" t="s">
        <v>167</v>
      </c>
      <c r="BW837" s="18" t="s">
        <v>167</v>
      </c>
      <c r="BY837" s="18" t="s">
        <v>167</v>
      </c>
      <c r="BZ837" s="24">
        <v>14.9</v>
      </c>
      <c r="CA837"/>
      <c r="CB837" s="21"/>
      <c r="CC837" s="18" t="s">
        <v>167</v>
      </c>
      <c r="CD837" s="21"/>
      <c r="CE837" s="18" t="s">
        <v>167</v>
      </c>
      <c r="CF837" s="21"/>
      <c r="CG837" s="18" t="s">
        <v>167</v>
      </c>
      <c r="CI837" s="21" t="s">
        <v>167</v>
      </c>
      <c r="CJ837" s="19">
        <v>28.311795200000002</v>
      </c>
      <c r="CM837" s="18" t="s">
        <v>167</v>
      </c>
      <c r="CO837" s="23" t="s">
        <v>167</v>
      </c>
      <c r="CQ837" s="23" t="s">
        <v>167</v>
      </c>
      <c r="CR837" s="23" t="s">
        <v>974</v>
      </c>
      <c r="CT837" s="18" t="s">
        <v>167</v>
      </c>
      <c r="CV837" s="18" t="s">
        <v>167</v>
      </c>
      <c r="CY837" s="18" t="s">
        <v>167</v>
      </c>
      <c r="DA837" s="18" t="s">
        <v>167</v>
      </c>
      <c r="DC837" s="18" t="s">
        <v>167</v>
      </c>
      <c r="DE837" s="18" t="s">
        <v>167</v>
      </c>
      <c r="DH837" s="18" t="s">
        <v>167</v>
      </c>
      <c r="DK837" s="18" t="s">
        <v>167</v>
      </c>
      <c r="DN837" s="18" t="s">
        <v>167</v>
      </c>
      <c r="DQ837" s="18" t="s">
        <v>167</v>
      </c>
      <c r="DU837" s="18" t="s">
        <v>167</v>
      </c>
      <c r="DZ837" s="18" t="s">
        <v>167</v>
      </c>
      <c r="EE837" s="18" t="s">
        <v>167</v>
      </c>
      <c r="EF837" s="39">
        <v>6.51301E-6</v>
      </c>
      <c r="EG837" s="24">
        <v>0.58293899999999998</v>
      </c>
      <c r="EH837" s="39">
        <v>5.4025000000000002E-8</v>
      </c>
      <c r="EI837" s="39">
        <v>2.0176999999999999E-11</v>
      </c>
      <c r="EJ837" s="39">
        <v>1.3532999999999999E-4</v>
      </c>
      <c r="EK837" s="39">
        <v>6.2002999999999996E-5</v>
      </c>
      <c r="EL837" s="39">
        <v>1.5960000000000001E-6</v>
      </c>
      <c r="EM837" s="39">
        <v>6.2906999999999995E-8</v>
      </c>
      <c r="EN837" s="39">
        <v>4.3999E-6</v>
      </c>
      <c r="EO837" s="39">
        <v>5.4660999999999997E-5</v>
      </c>
      <c r="EP837" s="39">
        <v>1.7665000000000001E-4</v>
      </c>
      <c r="EQ837" s="39">
        <v>1.4581E-5</v>
      </c>
      <c r="ER837" s="39">
        <v>0</v>
      </c>
      <c r="ES837" s="39">
        <v>0</v>
      </c>
      <c r="ET837" s="39">
        <v>0</v>
      </c>
      <c r="EU837" s="39">
        <v>8.2026000000000004E-5</v>
      </c>
      <c r="EV837" s="39">
        <v>2.4969000000000001E-7</v>
      </c>
      <c r="EW837" s="39">
        <v>4.6186000000000003E-4</v>
      </c>
      <c r="EX837" s="39">
        <v>7.7670999999999995E-8</v>
      </c>
      <c r="FA837" s="23">
        <v>-1.3311999999999999</v>
      </c>
      <c r="FB837" s="23">
        <v>-3.6493000000000002</v>
      </c>
      <c r="FC837" s="23">
        <v>-5.6223999999999998</v>
      </c>
      <c r="FD837" s="23">
        <v>-2.1869999999999998</v>
      </c>
      <c r="FE837" s="23">
        <v>1.9140999999999999</v>
      </c>
      <c r="FF837" s="23">
        <v>-20.159400000000002</v>
      </c>
      <c r="FG837" s="23">
        <v>-16.565300000000001</v>
      </c>
      <c r="FH837" s="23">
        <v>-9.2792999999999992</v>
      </c>
      <c r="FI837" s="23">
        <v>0.1052</v>
      </c>
      <c r="FJ837" s="23">
        <v>-14.860200000000001</v>
      </c>
      <c r="FK837" s="23">
        <v>1.577</v>
      </c>
      <c r="FL837" s="23">
        <v>5.1422999999999996</v>
      </c>
      <c r="FM837" s="23">
        <v>2.3900000000000001E-2</v>
      </c>
      <c r="FN837" s="23">
        <v>4.1833</v>
      </c>
      <c r="FO837" s="23">
        <v>-2.3917000000000002</v>
      </c>
      <c r="FP837" s="23">
        <v>6.2558999999999996</v>
      </c>
      <c r="FQ837" s="23">
        <v>-1.0867</v>
      </c>
      <c r="FR837" s="23">
        <v>-8.4436999999999998</v>
      </c>
    </row>
    <row r="838" spans="1:174" x14ac:dyDescent="0.2">
      <c r="A838" s="17">
        <f t="shared" si="19"/>
        <v>837</v>
      </c>
      <c r="B838" s="18">
        <v>13</v>
      </c>
      <c r="C838" s="18" t="s">
        <v>1399</v>
      </c>
      <c r="D838" s="18" t="s">
        <v>1363</v>
      </c>
      <c r="E838" s="18" t="s">
        <v>166</v>
      </c>
      <c r="F838" s="18" t="s">
        <v>166</v>
      </c>
      <c r="H838" s="18">
        <v>7</v>
      </c>
      <c r="I838" s="18">
        <v>1.0999756800000002</v>
      </c>
      <c r="K838" s="18">
        <v>65.512110000000007</v>
      </c>
      <c r="L838" s="18">
        <v>-14.363246</v>
      </c>
      <c r="M838" s="18" t="s">
        <v>229</v>
      </c>
      <c r="O838" s="18" t="s">
        <v>167</v>
      </c>
      <c r="P838" s="18">
        <v>3034</v>
      </c>
      <c r="Q838" s="18">
        <v>5.99</v>
      </c>
      <c r="S838" s="19">
        <v>0</v>
      </c>
      <c r="U838" s="20">
        <v>7.38</v>
      </c>
      <c r="W838" s="19">
        <f t="shared" si="18"/>
        <v>47.501173868566106</v>
      </c>
      <c r="X838" s="19"/>
      <c r="Z838" s="21">
        <v>0.14799999999999999</v>
      </c>
      <c r="AA838" s="21"/>
      <c r="AC838" s="18" t="s">
        <v>167</v>
      </c>
      <c r="AE838" s="18" t="s">
        <v>167</v>
      </c>
      <c r="AG838" s="18" t="s">
        <v>167</v>
      </c>
      <c r="AH838" s="22">
        <v>135</v>
      </c>
      <c r="AI838" s="22"/>
      <c r="AJ838" s="22">
        <v>72.3</v>
      </c>
      <c r="AM838" s="18" t="s">
        <v>167</v>
      </c>
      <c r="AO838" s="18" t="s">
        <v>167</v>
      </c>
      <c r="AQ838" s="18" t="s">
        <v>167</v>
      </c>
      <c r="AR838" s="19">
        <v>1.76</v>
      </c>
      <c r="AT838" s="21">
        <v>0.109</v>
      </c>
      <c r="AV838" s="19">
        <v>4.3899999999999997</v>
      </c>
      <c r="AY838" s="18" t="s">
        <v>167</v>
      </c>
      <c r="AZ838" s="19">
        <v>60</v>
      </c>
      <c r="BA838"/>
      <c r="BC838" s="18" t="s">
        <v>167</v>
      </c>
      <c r="BE838" s="18" t="s">
        <v>167</v>
      </c>
      <c r="BF838" s="19">
        <v>188.624</v>
      </c>
      <c r="BI838" s="18" t="s">
        <v>167</v>
      </c>
      <c r="BK838" s="18" t="s">
        <v>167</v>
      </c>
      <c r="BM838" s="18" t="s">
        <v>167</v>
      </c>
      <c r="BN838" s="19">
        <v>76.197345206391475</v>
      </c>
      <c r="BQ838" s="18" t="s">
        <v>167</v>
      </c>
      <c r="BS838" s="18" t="s">
        <v>167</v>
      </c>
      <c r="BT838" s="21"/>
      <c r="BU838" s="18" t="s">
        <v>167</v>
      </c>
      <c r="BW838" s="18" t="s">
        <v>167</v>
      </c>
      <c r="BY838" s="18" t="s">
        <v>167</v>
      </c>
      <c r="BZ838" s="24">
        <v>20.5</v>
      </c>
      <c r="CA838"/>
      <c r="CB838" s="21"/>
      <c r="CC838" s="18" t="s">
        <v>167</v>
      </c>
      <c r="CD838" s="21"/>
      <c r="CE838" s="18" t="s">
        <v>167</v>
      </c>
      <c r="CF838" s="21"/>
      <c r="CG838" s="18" t="s">
        <v>167</v>
      </c>
      <c r="CI838" s="21" t="s">
        <v>167</v>
      </c>
      <c r="CJ838" s="19">
        <v>29.4100976</v>
      </c>
      <c r="CM838" s="18" t="s">
        <v>167</v>
      </c>
      <c r="CO838" s="23" t="s">
        <v>167</v>
      </c>
      <c r="CQ838" s="23" t="s">
        <v>167</v>
      </c>
      <c r="CR838" s="23" t="s">
        <v>974</v>
      </c>
      <c r="CT838" s="18" t="s">
        <v>167</v>
      </c>
      <c r="CV838" s="18" t="s">
        <v>167</v>
      </c>
      <c r="CY838" s="18" t="s">
        <v>167</v>
      </c>
      <c r="DA838" s="18" t="s">
        <v>167</v>
      </c>
      <c r="DC838" s="18" t="s">
        <v>167</v>
      </c>
      <c r="DE838" s="18" t="s">
        <v>167</v>
      </c>
      <c r="DH838" s="18" t="s">
        <v>167</v>
      </c>
      <c r="DK838" s="18" t="s">
        <v>167</v>
      </c>
      <c r="DN838" s="18" t="s">
        <v>167</v>
      </c>
      <c r="DQ838" s="18" t="s">
        <v>167</v>
      </c>
      <c r="DU838" s="18" t="s">
        <v>167</v>
      </c>
      <c r="DZ838" s="18" t="s">
        <v>167</v>
      </c>
      <c r="EE838" s="18" t="s">
        <v>167</v>
      </c>
      <c r="EF838" s="39">
        <v>-1.2958299999999999E-5</v>
      </c>
      <c r="EG838" s="24">
        <v>-1.10171</v>
      </c>
      <c r="EH838" s="39">
        <v>4.2937999999999997E-8</v>
      </c>
      <c r="EI838" s="39">
        <v>1.7411E-11</v>
      </c>
      <c r="EJ838" s="39">
        <v>1.3428E-4</v>
      </c>
      <c r="EK838" s="39">
        <v>7.2002999999999995E-5</v>
      </c>
      <c r="EL838" s="39">
        <v>1.7955E-6</v>
      </c>
      <c r="EM838" s="39">
        <v>1.0059E-7</v>
      </c>
      <c r="EN838" s="39">
        <v>4.3999E-6</v>
      </c>
      <c r="EO838" s="39">
        <v>5.9596000000000003E-5</v>
      </c>
      <c r="EP838" s="39">
        <v>1.8854000000000001E-4</v>
      </c>
      <c r="EQ838" s="39">
        <v>2.0072E-5</v>
      </c>
      <c r="ER838" s="39">
        <v>0</v>
      </c>
      <c r="ES838" s="39">
        <v>0</v>
      </c>
      <c r="ET838" s="39">
        <v>0</v>
      </c>
      <c r="EU838" s="39">
        <v>7.3497000000000005E-5</v>
      </c>
      <c r="EV838" s="39">
        <v>2.9662000000000002E-7</v>
      </c>
      <c r="EW838" s="39">
        <v>4.7975999999999997E-4</v>
      </c>
      <c r="EX838" s="39">
        <v>9.8950999999999997E-8</v>
      </c>
      <c r="FA838" s="23">
        <v>-1.3126</v>
      </c>
      <c r="FB838" s="23">
        <v>-3.2372999999999998</v>
      </c>
      <c r="FC838" s="23">
        <v>-5.4374000000000002</v>
      </c>
      <c r="FD838" s="23">
        <v>-2.1244000000000001</v>
      </c>
      <c r="FE838" s="23">
        <v>2.3828</v>
      </c>
      <c r="FF838" s="23">
        <v>-19.5807</v>
      </c>
      <c r="FG838" s="23">
        <v>-15.956</v>
      </c>
      <c r="FH838" s="23">
        <v>-8.9838000000000005</v>
      </c>
      <c r="FI838" s="23">
        <v>0.52939999999999998</v>
      </c>
      <c r="FJ838" s="23">
        <v>-14.718500000000001</v>
      </c>
      <c r="FK838" s="23">
        <v>1.6256999999999999</v>
      </c>
      <c r="FL838" s="23">
        <v>5.4489999999999998</v>
      </c>
      <c r="FM838" s="23">
        <v>0.54220000000000002</v>
      </c>
      <c r="FN838" s="23">
        <v>4.4903000000000004</v>
      </c>
      <c r="FO838" s="23">
        <v>-1.968</v>
      </c>
      <c r="FP838" s="23">
        <v>6.7638999999999996</v>
      </c>
      <c r="FQ838" s="23">
        <v>-0.54810000000000003</v>
      </c>
      <c r="FR838" s="23">
        <v>-7.8685</v>
      </c>
    </row>
    <row r="839" spans="1:174" x14ac:dyDescent="0.2">
      <c r="A839" s="17">
        <f t="shared" si="19"/>
        <v>838</v>
      </c>
      <c r="B839" s="18">
        <v>13</v>
      </c>
      <c r="C839" s="18" t="s">
        <v>1400</v>
      </c>
      <c r="D839" s="18" t="s">
        <v>1363</v>
      </c>
      <c r="E839" s="18" t="s">
        <v>166</v>
      </c>
      <c r="F839" s="18" t="s">
        <v>166</v>
      </c>
      <c r="H839" s="18">
        <v>7</v>
      </c>
      <c r="I839" s="18">
        <v>3.2043729600000002</v>
      </c>
      <c r="K839" s="18">
        <v>65.512110000000007</v>
      </c>
      <c r="L839" s="18">
        <v>-14.363246</v>
      </c>
      <c r="M839" s="18" t="s">
        <v>229</v>
      </c>
      <c r="O839" s="18" t="s">
        <v>167</v>
      </c>
      <c r="P839" s="18">
        <v>3034</v>
      </c>
      <c r="Q839" s="18">
        <v>5.99</v>
      </c>
      <c r="S839" s="19">
        <v>3.6</v>
      </c>
      <c r="U839" s="20">
        <v>7.64</v>
      </c>
      <c r="W839" s="19">
        <f t="shared" si="18"/>
        <v>42.650810556547725</v>
      </c>
      <c r="X839" s="19"/>
      <c r="Z839" s="21">
        <v>0.185</v>
      </c>
      <c r="AA839" s="21"/>
      <c r="AC839" s="18" t="s">
        <v>167</v>
      </c>
      <c r="AE839" s="18" t="s">
        <v>167</v>
      </c>
      <c r="AG839" s="18" t="s">
        <v>167</v>
      </c>
      <c r="AH839" s="22">
        <v>128</v>
      </c>
      <c r="AI839" s="22"/>
      <c r="AJ839" s="22">
        <v>76.599999999999994</v>
      </c>
      <c r="AM839" s="18" t="s">
        <v>167</v>
      </c>
      <c r="AO839" s="18" t="s">
        <v>167</v>
      </c>
      <c r="AQ839" s="18" t="s">
        <v>167</v>
      </c>
      <c r="AR839" s="19">
        <v>1.58</v>
      </c>
      <c r="AT839" s="21">
        <v>0.107</v>
      </c>
      <c r="AV839" s="19">
        <v>4.29</v>
      </c>
      <c r="AY839" s="18" t="s">
        <v>167</v>
      </c>
      <c r="AZ839" s="19">
        <v>56</v>
      </c>
      <c r="BA839"/>
      <c r="BC839" s="18" t="s">
        <v>167</v>
      </c>
      <c r="BE839" s="18" t="s">
        <v>167</v>
      </c>
      <c r="BF839" s="19">
        <v>192.40800000000002</v>
      </c>
      <c r="BI839" s="18" t="s">
        <v>167</v>
      </c>
      <c r="BK839" s="18" t="s">
        <v>167</v>
      </c>
      <c r="BM839" s="18" t="s">
        <v>167</v>
      </c>
      <c r="BN839" s="19">
        <v>68.71785119840213</v>
      </c>
      <c r="BQ839" s="18" t="s">
        <v>167</v>
      </c>
      <c r="BS839" s="18" t="s">
        <v>167</v>
      </c>
      <c r="BT839" s="21"/>
      <c r="BU839" s="18" t="s">
        <v>167</v>
      </c>
      <c r="BW839" s="18" t="s">
        <v>167</v>
      </c>
      <c r="BY839" s="18" t="s">
        <v>167</v>
      </c>
      <c r="BZ839" s="24">
        <v>18.8</v>
      </c>
      <c r="CA839"/>
      <c r="CB839" s="21"/>
      <c r="CC839" s="18" t="s">
        <v>167</v>
      </c>
      <c r="CD839" s="21"/>
      <c r="CE839" s="18" t="s">
        <v>167</v>
      </c>
      <c r="CF839" s="21"/>
      <c r="CG839" s="18" t="s">
        <v>167</v>
      </c>
      <c r="CI839" s="21" t="s">
        <v>167</v>
      </c>
      <c r="CJ839" s="19">
        <v>25.077904800000002</v>
      </c>
      <c r="CM839" s="18" t="s">
        <v>167</v>
      </c>
      <c r="CO839" s="23" t="s">
        <v>167</v>
      </c>
      <c r="CQ839" s="23" t="s">
        <v>167</v>
      </c>
      <c r="CR839" s="23" t="s">
        <v>974</v>
      </c>
      <c r="CT839" s="18" t="s">
        <v>167</v>
      </c>
      <c r="CV839" s="18" t="s">
        <v>167</v>
      </c>
      <c r="CY839" s="18" t="s">
        <v>167</v>
      </c>
      <c r="DA839" s="18" t="s">
        <v>167</v>
      </c>
      <c r="DC839" s="18" t="s">
        <v>167</v>
      </c>
      <c r="DE839" s="18" t="s">
        <v>167</v>
      </c>
      <c r="DH839" s="18" t="s">
        <v>167</v>
      </c>
      <c r="DK839" s="18" t="s">
        <v>167</v>
      </c>
      <c r="DN839" s="18" t="s">
        <v>167</v>
      </c>
      <c r="DQ839" s="18" t="s">
        <v>167</v>
      </c>
      <c r="DU839" s="18" t="s">
        <v>167</v>
      </c>
      <c r="DZ839" s="18" t="s">
        <v>167</v>
      </c>
      <c r="EE839" s="18" t="s">
        <v>167</v>
      </c>
      <c r="EF839" s="39">
        <v>3.7898600000000003E-5</v>
      </c>
      <c r="EG839" s="24">
        <v>3.4808300000000001</v>
      </c>
      <c r="EH839" s="39">
        <v>2.3575999999999999E-8</v>
      </c>
      <c r="EI839" s="39">
        <v>7.5107999999999997E-13</v>
      </c>
      <c r="EJ839" s="39">
        <v>1.2731E-4</v>
      </c>
      <c r="EK839" s="39">
        <v>7.7002999999999994E-5</v>
      </c>
      <c r="EL839" s="39">
        <v>1.5964000000000001E-6</v>
      </c>
      <c r="EM839" s="39">
        <v>7.7660999999999996E-8</v>
      </c>
      <c r="EN839" s="39">
        <v>4.2999000000000001E-6</v>
      </c>
      <c r="EO839" s="39">
        <v>5.5651E-5</v>
      </c>
      <c r="EP839" s="39">
        <v>1.9235000000000001E-4</v>
      </c>
      <c r="EQ839" s="39">
        <v>1.8406E-5</v>
      </c>
      <c r="ER839" s="39">
        <v>0</v>
      </c>
      <c r="ES839" s="39">
        <v>0</v>
      </c>
      <c r="ET839" s="39">
        <v>0</v>
      </c>
      <c r="EU839" s="39">
        <v>3.0978000000000001E-5</v>
      </c>
      <c r="EV839" s="39">
        <v>5.1930000000000005E-7</v>
      </c>
      <c r="EW839" s="39">
        <v>4.0852999999999999E-4</v>
      </c>
      <c r="EX839" s="39">
        <v>1.9217000000000001E-7</v>
      </c>
      <c r="FA839" s="23">
        <v>-1.6186</v>
      </c>
      <c r="FB839" s="23">
        <v>-3.5091999999999999</v>
      </c>
      <c r="FC839" s="23">
        <v>-5.4199000000000002</v>
      </c>
      <c r="FD839" s="23">
        <v>-1.8924000000000001</v>
      </c>
      <c r="FE839" s="23">
        <v>1.3766</v>
      </c>
      <c r="FF839" s="23">
        <v>-16.8066</v>
      </c>
      <c r="FG839" s="23">
        <v>-13.2211</v>
      </c>
      <c r="FH839" s="23">
        <v>-7.7481999999999998</v>
      </c>
      <c r="FI839" s="23">
        <v>1.2994000000000001</v>
      </c>
      <c r="FJ839" s="23">
        <v>-13.275</v>
      </c>
      <c r="FK839" s="23">
        <v>1.2810999999999999</v>
      </c>
      <c r="FL839" s="23">
        <v>6.3696999999999999</v>
      </c>
      <c r="FM839" s="23">
        <v>-0.22289999999999999</v>
      </c>
      <c r="FN839" s="23">
        <v>3.6027</v>
      </c>
      <c r="FO839" s="23">
        <v>-2.3098000000000001</v>
      </c>
      <c r="FP839" s="23">
        <v>5.7496999999999998</v>
      </c>
      <c r="FQ839" s="23">
        <v>-0.91349999999999998</v>
      </c>
      <c r="FR839" s="23">
        <v>-6.9104999999999999</v>
      </c>
    </row>
    <row r="840" spans="1:174" x14ac:dyDescent="0.2">
      <c r="A840" s="17">
        <f t="shared" si="19"/>
        <v>839</v>
      </c>
      <c r="B840" s="18">
        <v>13</v>
      </c>
      <c r="C840" s="18" t="s">
        <v>1401</v>
      </c>
      <c r="D840" s="18" t="s">
        <v>1363</v>
      </c>
      <c r="E840" s="18" t="s">
        <v>166</v>
      </c>
      <c r="F840" s="18" t="s">
        <v>166</v>
      </c>
      <c r="H840" s="18">
        <v>7</v>
      </c>
      <c r="I840" s="18">
        <v>3.3406084800000002</v>
      </c>
      <c r="K840" s="18">
        <v>65.512110000000007</v>
      </c>
      <c r="L840" s="18">
        <v>-14.363246</v>
      </c>
      <c r="M840" s="18" t="s">
        <v>229</v>
      </c>
      <c r="O840" s="18" t="s">
        <v>167</v>
      </c>
      <c r="P840" s="18">
        <v>3034</v>
      </c>
      <c r="Q840" s="18">
        <v>5.99</v>
      </c>
      <c r="S840" s="19">
        <v>4</v>
      </c>
      <c r="U840" s="20">
        <v>7.52</v>
      </c>
      <c r="W840" s="19">
        <f t="shared" si="18"/>
        <v>44.788162708332294</v>
      </c>
      <c r="X840" s="19"/>
      <c r="Z840" s="21">
        <v>0.2</v>
      </c>
      <c r="AA840" s="21"/>
      <c r="AC840" s="18" t="s">
        <v>167</v>
      </c>
      <c r="AE840" s="18" t="s">
        <v>167</v>
      </c>
      <c r="AG840" s="18" t="s">
        <v>167</v>
      </c>
      <c r="AH840" s="22">
        <v>128</v>
      </c>
      <c r="AI840" s="22"/>
      <c r="AJ840" s="22">
        <v>89.9</v>
      </c>
      <c r="AM840" s="18" t="s">
        <v>167</v>
      </c>
      <c r="AO840" s="18" t="s">
        <v>167</v>
      </c>
      <c r="AQ840" s="18" t="s">
        <v>167</v>
      </c>
      <c r="AR840" s="19">
        <v>1.74</v>
      </c>
      <c r="AT840" s="21">
        <v>6.8000000000000005E-2</v>
      </c>
      <c r="AV840" s="19">
        <v>4.42</v>
      </c>
      <c r="AY840" s="18" t="s">
        <v>167</v>
      </c>
      <c r="AZ840" s="19">
        <v>58</v>
      </c>
      <c r="BA840"/>
      <c r="BC840" s="18" t="s">
        <v>167</v>
      </c>
      <c r="BE840" s="18" t="s">
        <v>167</v>
      </c>
      <c r="BF840" s="19">
        <v>212.11200000000002</v>
      </c>
      <c r="BI840" s="18" t="s">
        <v>167</v>
      </c>
      <c r="BK840" s="18" t="s">
        <v>167</v>
      </c>
      <c r="BM840" s="18" t="s">
        <v>167</v>
      </c>
      <c r="BN840" s="19">
        <v>66.38050932090546</v>
      </c>
      <c r="BQ840" s="18" t="s">
        <v>167</v>
      </c>
      <c r="BS840" s="18" t="s">
        <v>167</v>
      </c>
      <c r="BT840" s="21"/>
      <c r="BU840" s="18" t="s">
        <v>167</v>
      </c>
      <c r="BW840" s="18" t="s">
        <v>167</v>
      </c>
      <c r="BY840" s="18" t="s">
        <v>167</v>
      </c>
      <c r="BZ840" s="24">
        <v>18.2</v>
      </c>
      <c r="CA840"/>
      <c r="CB840" s="21"/>
      <c r="CC840" s="18" t="s">
        <v>167</v>
      </c>
      <c r="CD840" s="21"/>
      <c r="CE840" s="18" t="s">
        <v>167</v>
      </c>
      <c r="CF840" s="21"/>
      <c r="CG840" s="18" t="s">
        <v>167</v>
      </c>
      <c r="CI840" s="21" t="s">
        <v>167</v>
      </c>
      <c r="CJ840" s="19">
        <v>26.359257600000003</v>
      </c>
      <c r="CM840" s="18" t="s">
        <v>167</v>
      </c>
      <c r="CO840" s="23" t="s">
        <v>167</v>
      </c>
      <c r="CQ840" s="23" t="s">
        <v>167</v>
      </c>
      <c r="CR840" s="23" t="s">
        <v>974</v>
      </c>
      <c r="CT840" s="18" t="s">
        <v>167</v>
      </c>
      <c r="CV840" s="18" t="s">
        <v>167</v>
      </c>
      <c r="CY840" s="18" t="s">
        <v>167</v>
      </c>
      <c r="DA840" s="18" t="s">
        <v>167</v>
      </c>
      <c r="DC840" s="18" t="s">
        <v>167</v>
      </c>
      <c r="DE840" s="18" t="s">
        <v>167</v>
      </c>
      <c r="DH840" s="18" t="s">
        <v>167</v>
      </c>
      <c r="DK840" s="18" t="s">
        <v>167</v>
      </c>
      <c r="DN840" s="18" t="s">
        <v>167</v>
      </c>
      <c r="DQ840" s="18" t="s">
        <v>167</v>
      </c>
      <c r="DU840" s="18" t="s">
        <v>167</v>
      </c>
      <c r="DZ840" s="18" t="s">
        <v>167</v>
      </c>
      <c r="EE840" s="18" t="s">
        <v>167</v>
      </c>
      <c r="EF840" s="39">
        <v>2.84763E-5</v>
      </c>
      <c r="EG840" s="24">
        <v>2.4854500000000002</v>
      </c>
      <c r="EH840" s="39">
        <v>3.1096999999999997E-8</v>
      </c>
      <c r="EI840" s="39">
        <v>2.1706000000000001E-12</v>
      </c>
      <c r="EJ840" s="39">
        <v>1.2731E-4</v>
      </c>
      <c r="EK840" s="39">
        <v>9.0004000000000001E-5</v>
      </c>
      <c r="EL840" s="39">
        <v>1.6959999999999999E-6</v>
      </c>
      <c r="EM840" s="39">
        <v>5.5716000000000001E-8</v>
      </c>
      <c r="EN840" s="39">
        <v>4.3999E-6</v>
      </c>
      <c r="EO840" s="39">
        <v>5.7633000000000002E-5</v>
      </c>
      <c r="EP840" s="39">
        <v>2.1204000000000001E-4</v>
      </c>
      <c r="EQ840" s="39">
        <v>1.7813E-5</v>
      </c>
      <c r="ER840" s="39">
        <v>0</v>
      </c>
      <c r="ES840" s="39">
        <v>0</v>
      </c>
      <c r="ET840" s="39">
        <v>0</v>
      </c>
      <c r="EU840" s="39">
        <v>4.2493000000000001E-5</v>
      </c>
      <c r="EV840" s="39">
        <v>4.2094000000000001E-7</v>
      </c>
      <c r="EW840" s="39">
        <v>4.3005000000000002E-4</v>
      </c>
      <c r="EX840" s="39">
        <v>1.437E-7</v>
      </c>
      <c r="FA840" s="23">
        <v>-1.4896</v>
      </c>
      <c r="FB840" s="23">
        <v>-3.5124</v>
      </c>
      <c r="FC840" s="23">
        <v>-5.4076000000000004</v>
      </c>
      <c r="FD840" s="23">
        <v>-1.9844999999999999</v>
      </c>
      <c r="FE840" s="23">
        <v>1.5611999999999999</v>
      </c>
      <c r="FF840" s="23">
        <v>-17.604600000000001</v>
      </c>
      <c r="FG840" s="23">
        <v>-14.023400000000001</v>
      </c>
      <c r="FH840" s="23">
        <v>-8.2072000000000003</v>
      </c>
      <c r="FI840" s="23">
        <v>0.80520000000000003</v>
      </c>
      <c r="FJ840" s="23">
        <v>-13.6858</v>
      </c>
      <c r="FK840" s="23">
        <v>1.4058999999999999</v>
      </c>
      <c r="FL840" s="23">
        <v>5.8920000000000003</v>
      </c>
      <c r="FM840" s="23">
        <v>-0.1188</v>
      </c>
      <c r="FN840" s="23">
        <v>3.8115000000000001</v>
      </c>
      <c r="FO840" s="23">
        <v>-2.3511000000000002</v>
      </c>
      <c r="FP840" s="23">
        <v>5.9599000000000002</v>
      </c>
      <c r="FQ840" s="23">
        <v>-0.96230000000000004</v>
      </c>
      <c r="FR840" s="23">
        <v>-7.3933999999999997</v>
      </c>
    </row>
    <row r="841" spans="1:174" x14ac:dyDescent="0.2">
      <c r="A841" s="17">
        <f t="shared" si="19"/>
        <v>840</v>
      </c>
      <c r="B841" s="18">
        <v>13</v>
      </c>
      <c r="C841" s="18" t="s">
        <v>1402</v>
      </c>
      <c r="D841" s="18" t="s">
        <v>1363</v>
      </c>
      <c r="E841" s="18" t="s">
        <v>166</v>
      </c>
      <c r="F841" s="18" t="s">
        <v>166</v>
      </c>
      <c r="H841" s="18">
        <v>7</v>
      </c>
      <c r="I841" s="18">
        <v>5.7089620800000001</v>
      </c>
      <c r="K841" s="18">
        <v>65.512110000000007</v>
      </c>
      <c r="L841" s="18">
        <v>-14.363246</v>
      </c>
      <c r="M841" s="18" t="s">
        <v>229</v>
      </c>
      <c r="O841" s="18" t="s">
        <v>167</v>
      </c>
      <c r="P841" s="18">
        <v>3034</v>
      </c>
      <c r="Q841" s="18">
        <v>5.99</v>
      </c>
      <c r="S841" s="19">
        <v>8.4</v>
      </c>
      <c r="U841" s="20">
        <v>7.46</v>
      </c>
      <c r="W841" s="19">
        <f t="shared" si="18"/>
        <v>42.192429873943425</v>
      </c>
      <c r="X841" s="19"/>
      <c r="Z841" s="21">
        <v>0.308</v>
      </c>
      <c r="AA841" s="21"/>
      <c r="AC841" s="18" t="s">
        <v>167</v>
      </c>
      <c r="AE841" s="18" t="s">
        <v>167</v>
      </c>
      <c r="AG841" s="18" t="s">
        <v>167</v>
      </c>
      <c r="AH841" s="22">
        <v>124</v>
      </c>
      <c r="AI841" s="22"/>
      <c r="AJ841" s="22">
        <v>72.2</v>
      </c>
      <c r="AM841" s="18" t="s">
        <v>167</v>
      </c>
      <c r="AO841" s="18" t="s">
        <v>167</v>
      </c>
      <c r="AQ841" s="18" t="s">
        <v>167</v>
      </c>
      <c r="AR841" s="19">
        <v>1.58</v>
      </c>
      <c r="AT841" s="21">
        <v>9.8000000000000004E-2</v>
      </c>
      <c r="AV841" s="19">
        <v>3.82</v>
      </c>
      <c r="AY841" s="18" t="s">
        <v>167</v>
      </c>
      <c r="AZ841" s="19">
        <v>59</v>
      </c>
      <c r="BA841"/>
      <c r="BC841" s="18" t="s">
        <v>167</v>
      </c>
      <c r="BE841" s="18" t="s">
        <v>167</v>
      </c>
      <c r="BF841" s="19">
        <v>200.536</v>
      </c>
      <c r="BI841" s="18" t="s">
        <v>167</v>
      </c>
      <c r="BK841" s="18" t="s">
        <v>167</v>
      </c>
      <c r="BM841" s="18" t="s">
        <v>167</v>
      </c>
      <c r="BN841" s="19">
        <v>61.705825565912122</v>
      </c>
      <c r="BQ841" s="18" t="s">
        <v>167</v>
      </c>
      <c r="BS841" s="18" t="s">
        <v>167</v>
      </c>
      <c r="BT841" s="21"/>
      <c r="BU841" s="18" t="s">
        <v>167</v>
      </c>
      <c r="BW841" s="18" t="s">
        <v>167</v>
      </c>
      <c r="BY841" s="18" t="s">
        <v>167</v>
      </c>
      <c r="BZ841" s="24">
        <v>18.100000000000001</v>
      </c>
      <c r="CA841"/>
      <c r="CB841" s="21"/>
      <c r="CC841" s="18" t="s">
        <v>167</v>
      </c>
      <c r="CD841" s="21"/>
      <c r="CE841" s="18" t="s">
        <v>167</v>
      </c>
      <c r="CF841" s="21"/>
      <c r="CG841" s="18" t="s">
        <v>167</v>
      </c>
      <c r="CI841" s="21" t="s">
        <v>167</v>
      </c>
      <c r="CJ841" s="19">
        <v>24.955871200000001</v>
      </c>
      <c r="CM841" s="18" t="s">
        <v>167</v>
      </c>
      <c r="CO841" s="23" t="s">
        <v>167</v>
      </c>
      <c r="CQ841" s="23" t="s">
        <v>167</v>
      </c>
      <c r="CR841" s="23" t="s">
        <v>974</v>
      </c>
      <c r="CT841" s="18" t="s">
        <v>167</v>
      </c>
      <c r="CV841" s="18" t="s">
        <v>167</v>
      </c>
      <c r="CY841" s="18" t="s">
        <v>167</v>
      </c>
      <c r="DA841" s="18" t="s">
        <v>167</v>
      </c>
      <c r="DC841" s="18" t="s">
        <v>167</v>
      </c>
      <c r="DE841" s="18" t="s">
        <v>167</v>
      </c>
      <c r="DH841" s="18" t="s">
        <v>167</v>
      </c>
      <c r="DK841" s="18" t="s">
        <v>167</v>
      </c>
      <c r="DN841" s="18" t="s">
        <v>167</v>
      </c>
      <c r="DQ841" s="18" t="s">
        <v>167</v>
      </c>
      <c r="DU841" s="18" t="s">
        <v>167</v>
      </c>
      <c r="DZ841" s="18" t="s">
        <v>167</v>
      </c>
      <c r="EE841" s="18" t="s">
        <v>167</v>
      </c>
      <c r="EF841" s="39">
        <v>5.18931E-5</v>
      </c>
      <c r="EG841" s="24">
        <v>4.7786799999999996</v>
      </c>
      <c r="EH841" s="39">
        <v>3.5689000000000003E-8</v>
      </c>
      <c r="EI841" s="39">
        <v>1.7179999999999999E-12</v>
      </c>
      <c r="EJ841" s="39">
        <v>1.2328999999999999E-4</v>
      </c>
      <c r="EK841" s="39">
        <v>7.2002999999999995E-5</v>
      </c>
      <c r="EL841" s="39">
        <v>1.5958E-6</v>
      </c>
      <c r="EM841" s="39">
        <v>7.3152000000000005E-8</v>
      </c>
      <c r="EN841" s="39">
        <v>3.7998999999999998E-6</v>
      </c>
      <c r="EO841" s="39">
        <v>5.8624E-5</v>
      </c>
      <c r="EP841" s="39">
        <v>2.0044999999999999E-4</v>
      </c>
      <c r="EQ841" s="39">
        <v>1.7696000000000001E-5</v>
      </c>
      <c r="ER841" s="39">
        <v>0</v>
      </c>
      <c r="ES841" s="39">
        <v>0</v>
      </c>
      <c r="ET841" s="39">
        <v>0</v>
      </c>
      <c r="EU841" s="39">
        <v>4.1269000000000001E-5</v>
      </c>
      <c r="EV841" s="39">
        <v>3.9779999999999998E-7</v>
      </c>
      <c r="EW841" s="39">
        <v>4.0670000000000002E-4</v>
      </c>
      <c r="EX841" s="39">
        <v>1.4151E-7</v>
      </c>
      <c r="FA841" s="23">
        <v>-1.4431</v>
      </c>
      <c r="FB841" s="23">
        <v>-3.7635000000000001</v>
      </c>
      <c r="FC841" s="23">
        <v>-5.2511999999999999</v>
      </c>
      <c r="FD841" s="23">
        <v>-2.0078999999999998</v>
      </c>
      <c r="FE841" s="23">
        <v>1.2807999999999999</v>
      </c>
      <c r="FF841" s="23">
        <v>-16.906300000000002</v>
      </c>
      <c r="FG841" s="23">
        <v>-13.371499999999999</v>
      </c>
      <c r="FH841" s="23">
        <v>-8.1174999999999997</v>
      </c>
      <c r="FI841" s="23">
        <v>0.86350000000000005</v>
      </c>
      <c r="FJ841" s="23">
        <v>-13.3428</v>
      </c>
      <c r="FK841" s="23">
        <v>1.4068000000000001</v>
      </c>
      <c r="FL841" s="23">
        <v>6.1287000000000003</v>
      </c>
      <c r="FM841" s="23">
        <v>-0.43590000000000001</v>
      </c>
      <c r="FN841" s="23">
        <v>3.6225999999999998</v>
      </c>
      <c r="FO841" s="23">
        <v>-2.702</v>
      </c>
      <c r="FP841" s="23">
        <v>5.6323999999999996</v>
      </c>
      <c r="FQ841" s="23">
        <v>-1.2151000000000001</v>
      </c>
      <c r="FR841" s="23">
        <v>-7.5811000000000002</v>
      </c>
    </row>
    <row r="842" spans="1:174" x14ac:dyDescent="0.2">
      <c r="A842" s="17">
        <f t="shared" si="19"/>
        <v>841</v>
      </c>
      <c r="B842" s="18">
        <v>13</v>
      </c>
      <c r="C842" s="18" t="s">
        <v>1403</v>
      </c>
      <c r="D842" s="18" t="s">
        <v>1363</v>
      </c>
      <c r="E842" s="18" t="s">
        <v>166</v>
      </c>
      <c r="F842" s="18" t="s">
        <v>166</v>
      </c>
      <c r="H842" s="18">
        <v>7</v>
      </c>
      <c r="I842" s="18">
        <v>3.8710440000000004</v>
      </c>
      <c r="K842" s="18">
        <v>65.512110000000007</v>
      </c>
      <c r="L842" s="18">
        <v>-14.363246</v>
      </c>
      <c r="M842" s="18" t="s">
        <v>229</v>
      </c>
      <c r="O842" s="18" t="s">
        <v>167</v>
      </c>
      <c r="P842" s="18">
        <v>3034</v>
      </c>
      <c r="Q842" s="18">
        <v>5.99</v>
      </c>
      <c r="S842" s="19">
        <v>13.2</v>
      </c>
      <c r="U842" s="20">
        <v>7.56</v>
      </c>
      <c r="W842" s="19">
        <f t="shared" si="18"/>
        <v>43.283132763937687</v>
      </c>
      <c r="X842" s="19"/>
      <c r="Z842" s="21">
        <v>0.53400000000000003</v>
      </c>
      <c r="AA842" s="21"/>
      <c r="AC842" s="18" t="s">
        <v>167</v>
      </c>
      <c r="AE842" s="18" t="s">
        <v>167</v>
      </c>
      <c r="AG842" s="18" t="s">
        <v>167</v>
      </c>
      <c r="AH842" s="22">
        <v>127</v>
      </c>
      <c r="AI842" s="22"/>
      <c r="AJ842" s="22">
        <v>65.2</v>
      </c>
      <c r="AM842" s="18" t="s">
        <v>167</v>
      </c>
      <c r="AO842" s="18" t="s">
        <v>167</v>
      </c>
      <c r="AQ842" s="18" t="s">
        <v>167</v>
      </c>
      <c r="AR842" s="19">
        <v>1.66</v>
      </c>
      <c r="AT842" s="21">
        <v>0.19700000000000001</v>
      </c>
      <c r="AV842" s="19">
        <v>4.08</v>
      </c>
      <c r="AY842" s="18" t="s">
        <v>167</v>
      </c>
      <c r="AZ842" s="19">
        <v>56</v>
      </c>
      <c r="BA842"/>
      <c r="BC842" s="18" t="s">
        <v>167</v>
      </c>
      <c r="BE842" s="18" t="s">
        <v>167</v>
      </c>
      <c r="BF842" s="19">
        <v>192.376</v>
      </c>
      <c r="BI842" s="18" t="s">
        <v>167</v>
      </c>
      <c r="BK842" s="18" t="s">
        <v>167</v>
      </c>
      <c r="BM842" s="18" t="s">
        <v>167</v>
      </c>
      <c r="BN842" s="19">
        <v>63.108230692410125</v>
      </c>
      <c r="BQ842" s="18" t="s">
        <v>167</v>
      </c>
      <c r="BS842" s="18" t="s">
        <v>167</v>
      </c>
      <c r="BT842" s="21"/>
      <c r="BU842" s="18" t="s">
        <v>167</v>
      </c>
      <c r="BW842" s="18" t="s">
        <v>167</v>
      </c>
      <c r="BY842" s="18" t="s">
        <v>167</v>
      </c>
      <c r="BZ842" s="24">
        <v>17.600000000000001</v>
      </c>
      <c r="CA842"/>
      <c r="CB842" s="21"/>
      <c r="CC842" s="18" t="s">
        <v>167</v>
      </c>
      <c r="CD842" s="21"/>
      <c r="CE842" s="18" t="s">
        <v>167</v>
      </c>
      <c r="CF842" s="21"/>
      <c r="CG842" s="18" t="s">
        <v>167</v>
      </c>
      <c r="CI842" s="21" t="s">
        <v>167</v>
      </c>
      <c r="CJ842" s="19">
        <v>26.420274400000004</v>
      </c>
      <c r="CM842" s="18" t="s">
        <v>167</v>
      </c>
      <c r="CO842" s="23" t="s">
        <v>167</v>
      </c>
      <c r="CQ842" s="23" t="s">
        <v>167</v>
      </c>
      <c r="CR842" s="23" t="s">
        <v>974</v>
      </c>
      <c r="CT842" s="18" t="s">
        <v>167</v>
      </c>
      <c r="CV842" s="18" t="s">
        <v>167</v>
      </c>
      <c r="CY842" s="18" t="s">
        <v>167</v>
      </c>
      <c r="DA842" s="18" t="s">
        <v>167</v>
      </c>
      <c r="DC842" s="18" t="s">
        <v>167</v>
      </c>
      <c r="DE842" s="18" t="s">
        <v>167</v>
      </c>
      <c r="DH842" s="18" t="s">
        <v>167</v>
      </c>
      <c r="DK842" s="18" t="s">
        <v>167</v>
      </c>
      <c r="DN842" s="18" t="s">
        <v>167</v>
      </c>
      <c r="DQ842" s="18" t="s">
        <v>167</v>
      </c>
      <c r="DU842" s="18" t="s">
        <v>167</v>
      </c>
      <c r="DZ842" s="18" t="s">
        <v>167</v>
      </c>
      <c r="EE842" s="18" t="s">
        <v>167</v>
      </c>
      <c r="EF842" s="39">
        <v>2.98329E-5</v>
      </c>
      <c r="EG842" s="24">
        <v>2.73184</v>
      </c>
      <c r="EH842" s="39">
        <v>2.8355999999999999E-8</v>
      </c>
      <c r="EI842" s="39">
        <v>3.3584000000000001E-13</v>
      </c>
      <c r="EJ842" s="39">
        <v>1.2616E-4</v>
      </c>
      <c r="EK842" s="39">
        <v>6.5003000000000001E-5</v>
      </c>
      <c r="EL842" s="39">
        <v>1.6953999999999999E-6</v>
      </c>
      <c r="EM842" s="39">
        <v>7.9625E-8</v>
      </c>
      <c r="EN842" s="39">
        <v>4.0998000000000001E-6</v>
      </c>
      <c r="EO842" s="39">
        <v>5.5608E-5</v>
      </c>
      <c r="EP842" s="39">
        <v>1.9235000000000001E-4</v>
      </c>
      <c r="EQ842" s="39">
        <v>1.7181999999999999E-5</v>
      </c>
      <c r="ER842" s="39">
        <v>0</v>
      </c>
      <c r="ES842" s="39">
        <v>0</v>
      </c>
      <c r="ET842" s="39">
        <v>0</v>
      </c>
      <c r="EU842" s="39">
        <v>3.1059000000000002E-5</v>
      </c>
      <c r="EV842" s="39">
        <v>6.0454000000000004E-7</v>
      </c>
      <c r="EW842" s="39">
        <v>4.2792999999999998E-4</v>
      </c>
      <c r="EX842" s="39">
        <v>2.2266000000000001E-7</v>
      </c>
      <c r="FA842" s="23">
        <v>-1.5081</v>
      </c>
      <c r="FB842" s="23">
        <v>-3.8449</v>
      </c>
      <c r="FC842" s="23">
        <v>-4.8819999999999997</v>
      </c>
      <c r="FD842" s="23">
        <v>-1.7992999999999999</v>
      </c>
      <c r="FE842" s="23">
        <v>0.92979999999999996</v>
      </c>
      <c r="FF842" s="23">
        <v>-14.795299999999999</v>
      </c>
      <c r="FG842" s="23">
        <v>-11.3095</v>
      </c>
      <c r="FH842" s="23">
        <v>-7.2919999999999998</v>
      </c>
      <c r="FI842" s="23">
        <v>1.3258000000000001</v>
      </c>
      <c r="FJ842" s="23">
        <v>-12.3483</v>
      </c>
      <c r="FK842" s="23">
        <v>1.2936000000000001</v>
      </c>
      <c r="FL842" s="23">
        <v>6.7793999999999999</v>
      </c>
      <c r="FM842" s="23">
        <v>-0.65559999999999996</v>
      </c>
      <c r="FN842" s="23">
        <v>3.2806000000000002</v>
      </c>
      <c r="FO842" s="23">
        <v>-2.7966000000000002</v>
      </c>
      <c r="FP842" s="23">
        <v>5.3357999999999999</v>
      </c>
      <c r="FQ842" s="23">
        <v>-1.1921999999999999</v>
      </c>
      <c r="FR842" s="23">
        <v>-7.0609999999999999</v>
      </c>
    </row>
    <row r="843" spans="1:174" x14ac:dyDescent="0.2">
      <c r="A843" s="17">
        <f t="shared" si="19"/>
        <v>842</v>
      </c>
      <c r="B843" s="18">
        <v>13</v>
      </c>
      <c r="C843" s="18" t="s">
        <v>1404</v>
      </c>
      <c r="D843" s="18" t="s">
        <v>1363</v>
      </c>
      <c r="E843" s="18" t="s">
        <v>166</v>
      </c>
      <c r="F843" s="18" t="s">
        <v>166</v>
      </c>
      <c r="H843" s="18">
        <v>7</v>
      </c>
      <c r="I843" s="18">
        <v>3.8678904000000003</v>
      </c>
      <c r="K843" s="18">
        <v>65.512110000000007</v>
      </c>
      <c r="L843" s="18">
        <v>-14.363246</v>
      </c>
      <c r="M843" s="18" t="s">
        <v>229</v>
      </c>
      <c r="O843" s="18" t="s">
        <v>167</v>
      </c>
      <c r="P843" s="18">
        <v>3034</v>
      </c>
      <c r="Q843" s="18">
        <v>5.99</v>
      </c>
      <c r="S843" s="19">
        <v>9.1999999999999993</v>
      </c>
      <c r="U843" s="20">
        <v>7.38</v>
      </c>
      <c r="W843" s="19">
        <f t="shared" si="18"/>
        <v>43.442391264094034</v>
      </c>
      <c r="X843" s="19"/>
      <c r="Z843" s="21">
        <v>0.378</v>
      </c>
      <c r="AA843" s="21"/>
      <c r="AC843" s="18" t="s">
        <v>167</v>
      </c>
      <c r="AE843" s="18" t="s">
        <v>167</v>
      </c>
      <c r="AG843" s="18" t="s">
        <v>167</v>
      </c>
      <c r="AH843" s="22">
        <v>137</v>
      </c>
      <c r="AI843" s="22"/>
      <c r="AJ843" s="22">
        <v>55.8</v>
      </c>
      <c r="AM843" s="18" t="s">
        <v>167</v>
      </c>
      <c r="AO843" s="18" t="s">
        <v>167</v>
      </c>
      <c r="AQ843" s="18" t="s">
        <v>167</v>
      </c>
      <c r="AR843" s="19">
        <v>1.63</v>
      </c>
      <c r="AT843" s="21">
        <v>4.7E-2</v>
      </c>
      <c r="AV843" s="19">
        <v>4.1399999999999997</v>
      </c>
      <c r="AY843" s="18" t="s">
        <v>167</v>
      </c>
      <c r="AZ843" s="19">
        <v>55</v>
      </c>
      <c r="BA843"/>
      <c r="BC843" s="18" t="s">
        <v>167</v>
      </c>
      <c r="BE843" s="18" t="s">
        <v>167</v>
      </c>
      <c r="BF843" s="19">
        <v>181.10399999999998</v>
      </c>
      <c r="BI843" s="18" t="s">
        <v>167</v>
      </c>
      <c r="BK843" s="18" t="s">
        <v>167</v>
      </c>
      <c r="BM843" s="18" t="s">
        <v>167</v>
      </c>
      <c r="BN843" s="19">
        <v>64.978104194407464</v>
      </c>
      <c r="BQ843" s="18" t="s">
        <v>167</v>
      </c>
      <c r="BS843" s="18" t="s">
        <v>167</v>
      </c>
      <c r="BT843" s="21"/>
      <c r="BU843" s="18" t="s">
        <v>167</v>
      </c>
      <c r="BW843" s="18" t="s">
        <v>167</v>
      </c>
      <c r="BY843" s="18" t="s">
        <v>167</v>
      </c>
      <c r="BZ843" s="24">
        <v>19.8</v>
      </c>
      <c r="CA843"/>
      <c r="CB843" s="21"/>
      <c r="CC843" s="18" t="s">
        <v>167</v>
      </c>
      <c r="CD843" s="21"/>
      <c r="CE843" s="18" t="s">
        <v>167</v>
      </c>
      <c r="CF843" s="21"/>
      <c r="CG843" s="18" t="s">
        <v>167</v>
      </c>
      <c r="CI843" s="21" t="s">
        <v>167</v>
      </c>
      <c r="CJ843" s="19">
        <v>26.542308000000002</v>
      </c>
      <c r="CM843" s="18" t="s">
        <v>167</v>
      </c>
      <c r="CO843" s="23" t="s">
        <v>167</v>
      </c>
      <c r="CQ843" s="23" t="s">
        <v>167</v>
      </c>
      <c r="CR843" s="23" t="s">
        <v>974</v>
      </c>
      <c r="CT843" s="18" t="s">
        <v>167</v>
      </c>
      <c r="CV843" s="18" t="s">
        <v>167</v>
      </c>
      <c r="CY843" s="18" t="s">
        <v>167</v>
      </c>
      <c r="DA843" s="18" t="s">
        <v>167</v>
      </c>
      <c r="DC843" s="18" t="s">
        <v>167</v>
      </c>
      <c r="DE843" s="18" t="s">
        <v>167</v>
      </c>
      <c r="DH843" s="18" t="s">
        <v>167</v>
      </c>
      <c r="DK843" s="18" t="s">
        <v>167</v>
      </c>
      <c r="DN843" s="18" t="s">
        <v>167</v>
      </c>
      <c r="DQ843" s="18" t="s">
        <v>167</v>
      </c>
      <c r="DU843" s="18" t="s">
        <v>167</v>
      </c>
      <c r="DZ843" s="18" t="s">
        <v>167</v>
      </c>
      <c r="EE843" s="18" t="s">
        <v>167</v>
      </c>
      <c r="EF843" s="39">
        <v>3.8931599999999998E-5</v>
      </c>
      <c r="EG843" s="24">
        <v>3.5515699999999999</v>
      </c>
      <c r="EH843" s="39">
        <v>4.2920999999999998E-8</v>
      </c>
      <c r="EI843" s="39">
        <v>3.5186E-12</v>
      </c>
      <c r="EJ843" s="39">
        <v>1.3616E-4</v>
      </c>
      <c r="EK843" s="39">
        <v>5.6001999999999997E-5</v>
      </c>
      <c r="EL843" s="39">
        <v>1.5960000000000001E-6</v>
      </c>
      <c r="EM843" s="39">
        <v>3.7295999999999999E-8</v>
      </c>
      <c r="EN843" s="39">
        <v>4.0998000000000001E-6</v>
      </c>
      <c r="EO843" s="39">
        <v>5.4625E-5</v>
      </c>
      <c r="EP843" s="39">
        <v>1.8105000000000001E-4</v>
      </c>
      <c r="EQ843" s="39">
        <v>1.9335E-5</v>
      </c>
      <c r="ER843" s="39">
        <v>0</v>
      </c>
      <c r="ES843" s="39">
        <v>0</v>
      </c>
      <c r="ET843" s="39">
        <v>0</v>
      </c>
      <c r="EU843" s="39">
        <v>5.1598999999999998E-5</v>
      </c>
      <c r="EV843" s="39">
        <v>3.5950000000000001E-7</v>
      </c>
      <c r="EW843" s="39">
        <v>4.3105999999999998E-4</v>
      </c>
      <c r="EX843" s="39">
        <v>1.2842999999999999E-7</v>
      </c>
      <c r="FA843" s="23">
        <v>-1.3147</v>
      </c>
      <c r="FB843" s="23">
        <v>-3.7122999999999999</v>
      </c>
      <c r="FC843" s="23">
        <v>-5.0201000000000002</v>
      </c>
      <c r="FD843" s="23">
        <v>-2.0072000000000001</v>
      </c>
      <c r="FE843" s="23">
        <v>1.5992</v>
      </c>
      <c r="FF843" s="23">
        <v>-17.3126</v>
      </c>
      <c r="FG843" s="23">
        <v>-13.786099999999999</v>
      </c>
      <c r="FH843" s="23">
        <v>-8.3094999999999999</v>
      </c>
      <c r="FI843" s="23">
        <v>0.35160000000000002</v>
      </c>
      <c r="FJ843" s="23">
        <v>-13.595700000000001</v>
      </c>
      <c r="FK843" s="23">
        <v>1.5270999999999999</v>
      </c>
      <c r="FL843" s="23">
        <v>5.6486999999999998</v>
      </c>
      <c r="FM843" s="23">
        <v>-0.1749</v>
      </c>
      <c r="FN843" s="23">
        <v>3.8860000000000001</v>
      </c>
      <c r="FO843" s="23">
        <v>-2.5844999999999998</v>
      </c>
      <c r="FP843" s="23">
        <v>5.9945000000000004</v>
      </c>
      <c r="FQ843" s="23">
        <v>-1.0002</v>
      </c>
      <c r="FR843" s="23">
        <v>-7.8716999999999997</v>
      </c>
    </row>
    <row r="844" spans="1:174" x14ac:dyDescent="0.2">
      <c r="A844" s="17">
        <f t="shared" si="19"/>
        <v>843</v>
      </c>
      <c r="B844" s="18">
        <v>13</v>
      </c>
      <c r="C844" s="18" t="s">
        <v>1405</v>
      </c>
      <c r="D844" s="18" t="s">
        <v>1363</v>
      </c>
      <c r="E844" s="18" t="s">
        <v>166</v>
      </c>
      <c r="F844" s="18" t="s">
        <v>166</v>
      </c>
      <c r="H844" s="18">
        <v>7</v>
      </c>
      <c r="I844" s="18">
        <v>1.7584473600000001</v>
      </c>
      <c r="K844" s="18">
        <v>65.512110000000007</v>
      </c>
      <c r="L844" s="18">
        <v>-14.363246</v>
      </c>
      <c r="M844" s="18" t="s">
        <v>229</v>
      </c>
      <c r="O844" s="18" t="s">
        <v>167</v>
      </c>
      <c r="P844" s="18">
        <v>3034</v>
      </c>
      <c r="Q844" s="18">
        <v>5.99</v>
      </c>
      <c r="S844" s="19">
        <v>4</v>
      </c>
      <c r="U844" s="20">
        <v>7.36</v>
      </c>
      <c r="W844" s="19">
        <f t="shared" si="18"/>
        <v>44.662719836151211</v>
      </c>
      <c r="X844" s="19"/>
      <c r="Z844" s="21">
        <v>0.26100000000000001</v>
      </c>
      <c r="AA844" s="21"/>
      <c r="AC844" s="18" t="s">
        <v>167</v>
      </c>
      <c r="AE844" s="18" t="s">
        <v>167</v>
      </c>
      <c r="AG844" s="18" t="s">
        <v>167</v>
      </c>
      <c r="AH844" s="22">
        <v>139</v>
      </c>
      <c r="AI844" s="22"/>
      <c r="AJ844" s="22">
        <v>63.2</v>
      </c>
      <c r="AM844" s="18" t="s">
        <v>167</v>
      </c>
      <c r="AO844" s="18" t="s">
        <v>167</v>
      </c>
      <c r="AQ844" s="18" t="s">
        <v>167</v>
      </c>
      <c r="AR844" s="19">
        <v>1.39</v>
      </c>
      <c r="AT844" s="21">
        <v>6.3E-2</v>
      </c>
      <c r="AV844" s="19">
        <v>4.16</v>
      </c>
      <c r="AY844" s="18" t="s">
        <v>167</v>
      </c>
      <c r="AZ844" s="19">
        <v>56</v>
      </c>
      <c r="BA844"/>
      <c r="BC844" s="18" t="s">
        <v>167</v>
      </c>
      <c r="BE844" s="18" t="s">
        <v>167</v>
      </c>
      <c r="BF844" s="19">
        <v>193.61599999999999</v>
      </c>
      <c r="BI844" s="18" t="s">
        <v>167</v>
      </c>
      <c r="BK844" s="18" t="s">
        <v>167</v>
      </c>
      <c r="BM844" s="18" t="s">
        <v>167</v>
      </c>
      <c r="BN844" s="19">
        <v>65.913040945406124</v>
      </c>
      <c r="BQ844" s="18" t="s">
        <v>167</v>
      </c>
      <c r="BS844" s="18" t="s">
        <v>167</v>
      </c>
      <c r="BT844" s="21"/>
      <c r="BU844" s="18" t="s">
        <v>167</v>
      </c>
      <c r="BW844" s="18" t="s">
        <v>167</v>
      </c>
      <c r="BY844" s="18" t="s">
        <v>167</v>
      </c>
      <c r="BZ844" s="24">
        <v>20.399999999999999</v>
      </c>
      <c r="CA844"/>
      <c r="CB844" s="21"/>
      <c r="CC844" s="18" t="s">
        <v>167</v>
      </c>
      <c r="CD844" s="21"/>
      <c r="CE844" s="18" t="s">
        <v>167</v>
      </c>
      <c r="CF844" s="21"/>
      <c r="CG844" s="18" t="s">
        <v>167</v>
      </c>
      <c r="CI844" s="21" t="s">
        <v>167</v>
      </c>
      <c r="CJ844" s="19">
        <v>27.030442400000002</v>
      </c>
      <c r="CM844" s="18" t="s">
        <v>167</v>
      </c>
      <c r="CO844" s="23" t="s">
        <v>167</v>
      </c>
      <c r="CQ844" s="23" t="s">
        <v>167</v>
      </c>
      <c r="CR844" s="23" t="s">
        <v>974</v>
      </c>
      <c r="CT844" s="18" t="s">
        <v>167</v>
      </c>
      <c r="CV844" s="18" t="s">
        <v>167</v>
      </c>
      <c r="CY844" s="18" t="s">
        <v>167</v>
      </c>
      <c r="DA844" s="18" t="s">
        <v>167</v>
      </c>
      <c r="DC844" s="18" t="s">
        <v>167</v>
      </c>
      <c r="DE844" s="18" t="s">
        <v>167</v>
      </c>
      <c r="DH844" s="18" t="s">
        <v>167</v>
      </c>
      <c r="DK844" s="18" t="s">
        <v>167</v>
      </c>
      <c r="DN844" s="18" t="s">
        <v>167</v>
      </c>
      <c r="DQ844" s="18" t="s">
        <v>167</v>
      </c>
      <c r="DU844" s="18" t="s">
        <v>167</v>
      </c>
      <c r="DZ844" s="18" t="s">
        <v>167</v>
      </c>
      <c r="EE844" s="18" t="s">
        <v>167</v>
      </c>
      <c r="EF844" s="39">
        <v>4.1022700000000003E-5</v>
      </c>
      <c r="EG844" s="24">
        <v>3.6253299999999999</v>
      </c>
      <c r="EH844" s="39">
        <v>4.4951000000000003E-8</v>
      </c>
      <c r="EI844" s="39">
        <v>1.197E-11</v>
      </c>
      <c r="EJ844" s="39">
        <v>1.3821999999999999E-4</v>
      </c>
      <c r="EK844" s="39">
        <v>6.3003000000000006E-5</v>
      </c>
      <c r="EL844" s="39">
        <v>1.3966000000000001E-6</v>
      </c>
      <c r="EM844" s="39">
        <v>5.6552000000000002E-8</v>
      </c>
      <c r="EN844" s="39">
        <v>4.1998E-6</v>
      </c>
      <c r="EO844" s="39">
        <v>5.5633000000000001E-5</v>
      </c>
      <c r="EP844" s="39">
        <v>1.9353999999999999E-4</v>
      </c>
      <c r="EQ844" s="39">
        <v>1.9947000000000001E-5</v>
      </c>
      <c r="ER844" s="39">
        <v>0</v>
      </c>
      <c r="ES844" s="39">
        <v>0</v>
      </c>
      <c r="ET844" s="39">
        <v>0</v>
      </c>
      <c r="EU844" s="39">
        <v>6.2835000000000004E-5</v>
      </c>
      <c r="EV844" s="39">
        <v>2.9801000000000001E-7</v>
      </c>
      <c r="EW844" s="39">
        <v>4.3998000000000003E-4</v>
      </c>
      <c r="EX844" s="39">
        <v>9.8740999999999997E-8</v>
      </c>
      <c r="FA844" s="23">
        <v>-1.2283999999999999</v>
      </c>
      <c r="FB844" s="23">
        <v>-3.4598</v>
      </c>
      <c r="FC844" s="23">
        <v>-5.1755000000000004</v>
      </c>
      <c r="FD844" s="23">
        <v>-2.0990000000000002</v>
      </c>
      <c r="FE844" s="23">
        <v>2.1120000000000001</v>
      </c>
      <c r="FF844" s="23">
        <v>-18.7684</v>
      </c>
      <c r="FG844" s="23">
        <v>-15.187099999999999</v>
      </c>
      <c r="FH844" s="23">
        <v>-8.8330000000000002</v>
      </c>
      <c r="FI844" s="23">
        <v>0.33150000000000002</v>
      </c>
      <c r="FJ844" s="23">
        <v>-14.3597</v>
      </c>
      <c r="FK844" s="23">
        <v>1.6671</v>
      </c>
      <c r="FL844" s="23">
        <v>5.4183000000000003</v>
      </c>
      <c r="FM844" s="23">
        <v>0.27960000000000002</v>
      </c>
      <c r="FN844" s="23">
        <v>4.3280000000000003</v>
      </c>
      <c r="FO844" s="23">
        <v>-2.2789999999999999</v>
      </c>
      <c r="FP844" s="23">
        <v>6.5545</v>
      </c>
      <c r="FQ844" s="23">
        <v>-0.73619999999999997</v>
      </c>
      <c r="FR844" s="23">
        <v>-8.0732999999999997</v>
      </c>
    </row>
    <row r="845" spans="1:174" s="31" customFormat="1" ht="16" thickBot="1" x14ac:dyDescent="0.25">
      <c r="A845" s="25">
        <f t="shared" si="19"/>
        <v>844</v>
      </c>
      <c r="B845" s="26">
        <v>13</v>
      </c>
      <c r="C845" s="26" t="s">
        <v>1406</v>
      </c>
      <c r="D845" s="26" t="s">
        <v>1363</v>
      </c>
      <c r="E845" s="26" t="s">
        <v>166</v>
      </c>
      <c r="F845" s="26" t="s">
        <v>166</v>
      </c>
      <c r="G845" s="26"/>
      <c r="H845" s="18">
        <v>7</v>
      </c>
      <c r="I845" s="26">
        <v>1.7991288000000001</v>
      </c>
      <c r="J845" s="26"/>
      <c r="K845" s="26">
        <v>65.512110000000007</v>
      </c>
      <c r="L845" s="26">
        <v>-14.363246</v>
      </c>
      <c r="M845" s="26" t="s">
        <v>229</v>
      </c>
      <c r="N845" s="26"/>
      <c r="O845" s="26" t="s">
        <v>167</v>
      </c>
      <c r="P845" s="18">
        <v>3034</v>
      </c>
      <c r="Q845" s="26">
        <v>5.99</v>
      </c>
      <c r="R845" s="26"/>
      <c r="S845" s="27">
        <v>0.1</v>
      </c>
      <c r="T845" s="26"/>
      <c r="U845" s="28">
        <v>7.46</v>
      </c>
      <c r="V845" s="26"/>
      <c r="W845" s="27">
        <f t="shared" si="18"/>
        <v>45.875550234357675</v>
      </c>
      <c r="X845" s="27"/>
      <c r="Y845" s="26"/>
      <c r="Z845" s="29">
        <v>0.17599999999999999</v>
      </c>
      <c r="AA845" s="29"/>
      <c r="AB845" s="26"/>
      <c r="AC845" s="26" t="s">
        <v>167</v>
      </c>
      <c r="AD845" s="26"/>
      <c r="AE845" s="26" t="s">
        <v>167</v>
      </c>
      <c r="AF845" s="26"/>
      <c r="AG845" s="26" t="s">
        <v>167</v>
      </c>
      <c r="AH845" s="30">
        <v>139</v>
      </c>
      <c r="AI845" s="30"/>
      <c r="AJ845" s="30">
        <v>75.2</v>
      </c>
      <c r="AK845" s="26"/>
      <c r="AL845" s="26"/>
      <c r="AM845" s="26" t="s">
        <v>167</v>
      </c>
      <c r="AN845" s="26"/>
      <c r="AO845" s="26" t="s">
        <v>167</v>
      </c>
      <c r="AP845" s="26"/>
      <c r="AQ845" s="26" t="s">
        <v>167</v>
      </c>
      <c r="AR845" s="27">
        <v>1.32</v>
      </c>
      <c r="AS845" s="26"/>
      <c r="AT845" s="29">
        <v>9.5000000000000001E-2</v>
      </c>
      <c r="AU845" s="26"/>
      <c r="AV845" s="27">
        <v>4.3499999999999996</v>
      </c>
      <c r="AW845" s="26"/>
      <c r="AX845" s="26"/>
      <c r="AY845" s="26" t="s">
        <v>167</v>
      </c>
      <c r="AZ845" s="27">
        <v>63</v>
      </c>
      <c r="BB845" s="26"/>
      <c r="BC845" s="26" t="s">
        <v>167</v>
      </c>
      <c r="BD845" s="26"/>
      <c r="BE845" s="26" t="s">
        <v>167</v>
      </c>
      <c r="BF845" s="27">
        <v>213.17599999999999</v>
      </c>
      <c r="BG845" s="26"/>
      <c r="BH845" s="26"/>
      <c r="BI845" s="26" t="s">
        <v>167</v>
      </c>
      <c r="BJ845" s="26"/>
      <c r="BK845" s="26" t="s">
        <v>167</v>
      </c>
      <c r="BL845" s="26"/>
      <c r="BM845" s="26" t="s">
        <v>167</v>
      </c>
      <c r="BN845" s="27">
        <v>73.860003328894805</v>
      </c>
      <c r="BO845" s="26"/>
      <c r="BP845" s="26"/>
      <c r="BQ845" s="26" t="s">
        <v>167</v>
      </c>
      <c r="BR845" s="26"/>
      <c r="BS845" s="26" t="s">
        <v>167</v>
      </c>
      <c r="BT845" s="29"/>
      <c r="BU845" s="26" t="s">
        <v>167</v>
      </c>
      <c r="BV845" s="26"/>
      <c r="BW845" s="26" t="s">
        <v>167</v>
      </c>
      <c r="BX845" s="26"/>
      <c r="BY845" s="26" t="s">
        <v>167</v>
      </c>
      <c r="BZ845" s="33">
        <v>20.399999999999999</v>
      </c>
      <c r="CB845" s="29"/>
      <c r="CC845" s="26" t="s">
        <v>167</v>
      </c>
      <c r="CD845" s="29"/>
      <c r="CE845" s="26" t="s">
        <v>167</v>
      </c>
      <c r="CF845" s="29"/>
      <c r="CG845" s="26" t="s">
        <v>167</v>
      </c>
      <c r="CH845" s="26"/>
      <c r="CI845" s="29" t="s">
        <v>167</v>
      </c>
      <c r="CJ845" s="27">
        <v>26.969425600000005</v>
      </c>
      <c r="CK845" s="26"/>
      <c r="CL845" s="26"/>
      <c r="CM845" s="26" t="s">
        <v>167</v>
      </c>
      <c r="CN845" s="32"/>
      <c r="CO845" s="32" t="s">
        <v>167</v>
      </c>
      <c r="CP845" s="32"/>
      <c r="CQ845" s="32" t="s">
        <v>167</v>
      </c>
      <c r="CR845" s="32" t="s">
        <v>974</v>
      </c>
      <c r="CS845" s="26"/>
      <c r="CT845" s="26" t="s">
        <v>167</v>
      </c>
      <c r="CU845" s="26"/>
      <c r="CV845" s="26" t="s">
        <v>167</v>
      </c>
      <c r="CW845" s="26"/>
      <c r="CX845" s="26"/>
      <c r="CY845" s="26" t="s">
        <v>167</v>
      </c>
      <c r="CZ845" s="26"/>
      <c r="DA845" s="26" t="s">
        <v>167</v>
      </c>
      <c r="DB845" s="26"/>
      <c r="DC845" s="26" t="s">
        <v>167</v>
      </c>
      <c r="DD845" s="26"/>
      <c r="DE845" s="26" t="s">
        <v>167</v>
      </c>
      <c r="DF845" s="26"/>
      <c r="DG845" s="26"/>
      <c r="DH845" s="26" t="s">
        <v>167</v>
      </c>
      <c r="DI845" s="26"/>
      <c r="DJ845" s="26"/>
      <c r="DK845" s="26" t="s">
        <v>167</v>
      </c>
      <c r="DL845" s="26"/>
      <c r="DM845" s="26"/>
      <c r="DN845" s="26" t="s">
        <v>167</v>
      </c>
      <c r="DO845" s="26"/>
      <c r="DP845" s="26"/>
      <c r="DQ845" s="26" t="s">
        <v>167</v>
      </c>
      <c r="DR845" s="26"/>
      <c r="DS845" s="26"/>
      <c r="DT845" s="26"/>
      <c r="DU845" s="26" t="s">
        <v>167</v>
      </c>
      <c r="DV845" s="26"/>
      <c r="DW845" s="26"/>
      <c r="DX845" s="26"/>
      <c r="DY845" s="26"/>
      <c r="DZ845" s="26" t="s">
        <v>167</v>
      </c>
      <c r="EA845" s="26"/>
      <c r="EB845" s="26"/>
      <c r="EC845" s="26"/>
      <c r="ED845" s="26"/>
      <c r="EE845" s="26" t="s">
        <v>167</v>
      </c>
      <c r="EF845" s="79">
        <v>6.2731900000000002E-5</v>
      </c>
      <c r="EG845" s="33">
        <v>5.32707</v>
      </c>
      <c r="EH845" s="79">
        <v>3.5718999999999997E-8</v>
      </c>
      <c r="EI845" s="79">
        <v>9.8940999999999992E-12</v>
      </c>
      <c r="EJ845" s="79">
        <v>1.3829000000000001E-4</v>
      </c>
      <c r="EK845" s="79">
        <v>7.5003E-5</v>
      </c>
      <c r="EL845" s="79">
        <v>1.2968E-6</v>
      </c>
      <c r="EM845" s="79">
        <v>8.6264999999999999E-8</v>
      </c>
      <c r="EN845" s="79">
        <v>4.3999E-6</v>
      </c>
      <c r="EO845" s="79">
        <v>6.2601000000000006E-5</v>
      </c>
      <c r="EP845" s="79">
        <v>2.1314000000000001E-4</v>
      </c>
      <c r="EQ845" s="79">
        <v>1.9958000000000001E-5</v>
      </c>
      <c r="ER845" s="79">
        <v>0</v>
      </c>
      <c r="ES845" s="79">
        <v>0</v>
      </c>
      <c r="ET845" s="79">
        <v>0</v>
      </c>
      <c r="EU845" s="79">
        <v>5.5914E-5</v>
      </c>
      <c r="EV845" s="79">
        <v>3.2855000000000001E-7</v>
      </c>
      <c r="EW845" s="79">
        <v>4.4023E-4</v>
      </c>
      <c r="EX845" s="79">
        <v>1.1592E-7</v>
      </c>
      <c r="EY845" s="32"/>
      <c r="EZ845" s="32"/>
      <c r="FA845" s="32">
        <v>-1.3108</v>
      </c>
      <c r="FB845" s="32">
        <v>-3.1453000000000002</v>
      </c>
      <c r="FC845" s="32">
        <v>-5.2819000000000003</v>
      </c>
      <c r="FD845" s="32">
        <v>-2.0674999999999999</v>
      </c>
      <c r="FE845" s="32">
        <v>2.3603999999999998</v>
      </c>
      <c r="FF845" s="32">
        <v>-18.681899999999999</v>
      </c>
      <c r="FG845" s="32">
        <v>-15.058299999999999</v>
      </c>
      <c r="FH845" s="32">
        <v>-8.6475000000000009</v>
      </c>
      <c r="FI845" s="32">
        <v>0.70530000000000004</v>
      </c>
      <c r="FJ845" s="32">
        <v>-14.355499999999999</v>
      </c>
      <c r="FK845" s="32">
        <v>1.6264000000000001</v>
      </c>
      <c r="FL845" s="32">
        <v>5.6291000000000002</v>
      </c>
      <c r="FM845" s="32">
        <v>0.5877</v>
      </c>
      <c r="FN845" s="32">
        <v>4.4619</v>
      </c>
      <c r="FO845" s="32">
        <v>-1.9308000000000001</v>
      </c>
      <c r="FP845" s="32">
        <v>6.8029999999999999</v>
      </c>
      <c r="FQ845" s="32">
        <v>-0.42759999999999998</v>
      </c>
      <c r="FR845" s="32">
        <v>-7.5434000000000001</v>
      </c>
    </row>
    <row r="846" spans="1:174" s="13" customFormat="1" x14ac:dyDescent="0.2">
      <c r="A846" s="7">
        <f t="shared" si="19"/>
        <v>845</v>
      </c>
      <c r="B846" s="8">
        <v>15</v>
      </c>
      <c r="C846" s="8" t="s">
        <v>1407</v>
      </c>
      <c r="D846" s="8" t="s">
        <v>1408</v>
      </c>
      <c r="E846" s="8" t="s">
        <v>166</v>
      </c>
      <c r="F846" s="8" t="s">
        <v>166</v>
      </c>
      <c r="G846" s="8"/>
      <c r="H846" s="8">
        <v>29</v>
      </c>
      <c r="I846" s="8">
        <v>4.6950456295218303E-2</v>
      </c>
      <c r="J846" s="8"/>
      <c r="K846" s="8">
        <v>63.671333330000003</v>
      </c>
      <c r="L846" s="8">
        <v>-19.624444440000001</v>
      </c>
      <c r="M846" s="8"/>
      <c r="N846" s="8"/>
      <c r="O846" s="8" t="s">
        <v>167</v>
      </c>
      <c r="P846" s="8">
        <v>1121</v>
      </c>
      <c r="Q846" s="8"/>
      <c r="R846" s="8" t="s">
        <v>167</v>
      </c>
      <c r="S846" s="9">
        <v>3.75</v>
      </c>
      <c r="T846" s="8"/>
      <c r="U846" s="8">
        <v>8.31</v>
      </c>
      <c r="V846" s="8"/>
      <c r="W846" s="9">
        <f t="shared" ref="W846:W879" si="20">(Z846*26.981539*0.001)+(AB846*137.327*0.000001)+(AD846*10.811*0.000001)+(AF846*79.904*0.000001)+(AH846*40.078*0.001)+(AJ846*35.453*0.001)+(AL846*28.01*0.000001)+(AN846*63.546*0.000001)+(AP846*51.9961*0.000001)+(AR846*18.99*0.001)+(AT846*55.845*0.001)+(AV846*39.0983*0.001)+(AX846*6.941*0.000001)+(AZ846*24.305*0.001)+(BB846*54.938*0.001)+(BD846*95.95*0.000001)+(BF846*22.98*0.001)+(BH846*190.23*0.000000001)+(BJ846*85.4678*0.000001)+(BL846*44.95*0.000001)+(BN846*28.0855*0.001)+(BP846*87.62*0.001)+(BR846*232.03*0.000000001)+(BT846*47.867*0.001)+(BV846*50.94*0.000001)+(BX846*65.38*0.000001)+(BZ846*96.06*0.001)+(CB846*46.0055*0.001)+(CD846*62.0049*0.001)+(CF846*18*0.001)+(CH846*94.97*0.001)+CJ846+CN846+(EV846*60.01*1000)+(EW846*61.0168*1000)</f>
        <v>310.28835579879706</v>
      </c>
      <c r="X846" s="9"/>
      <c r="Y846" s="8"/>
      <c r="Z846" s="11">
        <v>1.0191979838410792</v>
      </c>
      <c r="AA846" s="8"/>
      <c r="AB846" s="11">
        <v>6.182188888079807</v>
      </c>
      <c r="AC846" s="8"/>
      <c r="AD846" s="12">
        <v>6530.3857182499305</v>
      </c>
      <c r="AE846" s="8"/>
      <c r="AF846" s="8"/>
      <c r="AG846" s="8" t="s">
        <v>167</v>
      </c>
      <c r="AH846" s="12">
        <v>603.8225460352312</v>
      </c>
      <c r="AI846" s="12"/>
      <c r="AJ846" s="12">
        <v>809.73431247003066</v>
      </c>
      <c r="AK846" s="8"/>
      <c r="AL846" s="8">
        <v>0.71267371421784065</v>
      </c>
      <c r="AM846" s="8"/>
      <c r="AN846" s="8">
        <v>2.3290214962389451</v>
      </c>
      <c r="AO846" s="8"/>
      <c r="AQ846" s="8" t="s">
        <v>167</v>
      </c>
      <c r="AR846" s="9">
        <v>35.0839404147805</v>
      </c>
      <c r="AS846" s="8"/>
      <c r="AT846" s="11">
        <v>3.5813412122839998E-2</v>
      </c>
      <c r="AU846" s="8"/>
      <c r="AV846" s="9">
        <v>132.48759527341554</v>
      </c>
      <c r="AW846" s="8"/>
      <c r="AY846" s="8" t="s">
        <v>167</v>
      </c>
      <c r="AZ846" s="9">
        <v>584.24192552972647</v>
      </c>
      <c r="BA846" s="8"/>
      <c r="BB846" s="11">
        <v>0.47872146783647018</v>
      </c>
      <c r="BC846" s="8"/>
      <c r="BD846" s="9">
        <v>10.840108401084011</v>
      </c>
      <c r="BE846" s="8"/>
      <c r="BF846" s="9">
        <v>1444.1061331013486</v>
      </c>
      <c r="BG846" s="8"/>
      <c r="BH846" s="8"/>
      <c r="BI846" s="8" t="s">
        <v>167</v>
      </c>
      <c r="BJ846" s="8"/>
      <c r="BK846" s="8" t="s">
        <v>167</v>
      </c>
      <c r="BL846" s="8"/>
      <c r="BM846" s="8" t="s">
        <v>167</v>
      </c>
      <c r="BN846" s="9">
        <v>623.08623513494263</v>
      </c>
      <c r="BO846" s="8"/>
      <c r="BP846" s="10">
        <v>1.0990641406071673</v>
      </c>
      <c r="BQ846" s="10"/>
      <c r="BS846" s="8" t="s">
        <v>274</v>
      </c>
      <c r="BT846" s="11">
        <v>7.1447970418033312E-3</v>
      </c>
      <c r="BU846" s="8"/>
      <c r="BV846" s="12">
        <v>167.44532998311803</v>
      </c>
      <c r="BW846" s="8"/>
      <c r="BX846" s="10">
        <v>22.174644441046031</v>
      </c>
      <c r="BY846" s="8"/>
      <c r="BZ846" s="10">
        <v>165.8015662412293</v>
      </c>
      <c r="CA846" s="8"/>
      <c r="CB846" s="11"/>
      <c r="CC846" s="8" t="s">
        <v>167</v>
      </c>
      <c r="CD846" s="11"/>
      <c r="CE846" s="8" t="s">
        <v>167</v>
      </c>
      <c r="CF846" s="11"/>
      <c r="CG846" s="8" t="s">
        <v>167</v>
      </c>
      <c r="CH846" s="8"/>
      <c r="CI846" s="11" t="s">
        <v>167</v>
      </c>
      <c r="CK846" s="8" t="s">
        <v>167</v>
      </c>
      <c r="CL846" s="8"/>
      <c r="CM846" s="8" t="s">
        <v>167</v>
      </c>
      <c r="CN846" s="15"/>
      <c r="CO846" s="8" t="s">
        <v>167</v>
      </c>
      <c r="CP846" s="8">
        <v>2873</v>
      </c>
      <c r="CR846" s="15" t="s">
        <v>169</v>
      </c>
      <c r="CS846" s="8"/>
      <c r="CT846" s="8" t="s">
        <v>167</v>
      </c>
      <c r="CU846" s="8"/>
      <c r="CV846" s="8" t="s">
        <v>167</v>
      </c>
      <c r="CW846" s="8"/>
      <c r="CX846" s="8"/>
      <c r="CY846" s="8" t="s">
        <v>167</v>
      </c>
      <c r="CZ846" s="8"/>
      <c r="DA846" s="8" t="s">
        <v>167</v>
      </c>
      <c r="DB846" s="8"/>
      <c r="DC846" s="8" t="s">
        <v>167</v>
      </c>
      <c r="DD846" s="8"/>
      <c r="DE846" s="8" t="s">
        <v>167</v>
      </c>
      <c r="DF846" s="8"/>
      <c r="DG846" s="8"/>
      <c r="DH846" s="8" t="s">
        <v>167</v>
      </c>
      <c r="DI846" s="8"/>
      <c r="DJ846" s="8"/>
      <c r="DK846" s="8" t="s">
        <v>167</v>
      </c>
      <c r="DL846" s="8"/>
      <c r="DM846" s="8"/>
      <c r="DN846" s="8" t="s">
        <v>167</v>
      </c>
      <c r="DO846" s="8"/>
      <c r="DP846" s="8"/>
      <c r="DQ846" s="8" t="s">
        <v>167</v>
      </c>
      <c r="DR846" s="8"/>
      <c r="DS846" s="8"/>
      <c r="DT846" s="8"/>
      <c r="DU846" s="8" t="s">
        <v>167</v>
      </c>
      <c r="DV846" s="8"/>
      <c r="DW846" s="8"/>
      <c r="DX846" s="8"/>
      <c r="DY846" s="8"/>
      <c r="DZ846" s="8" t="s">
        <v>167</v>
      </c>
      <c r="EA846" s="8"/>
      <c r="EB846" s="8"/>
      <c r="EC846" s="8"/>
      <c r="ED846" s="8"/>
      <c r="EE846" s="8" t="s">
        <v>167</v>
      </c>
      <c r="EF846" s="38">
        <v>-9.5171499999999995E-5</v>
      </c>
      <c r="EG846" s="16">
        <v>-1.21289</v>
      </c>
      <c r="EH846" s="38">
        <v>5.2415000000000001E-9</v>
      </c>
      <c r="EI846" s="38">
        <v>1.1385E-14</v>
      </c>
      <c r="EJ846" s="38">
        <v>5.7890999999999997E-4</v>
      </c>
      <c r="EK846" s="38">
        <v>8.1021999999999995E-4</v>
      </c>
      <c r="EL846" s="38">
        <v>3.4378999999999997E-5</v>
      </c>
      <c r="EM846" s="38">
        <v>1.4515E-9</v>
      </c>
      <c r="EN846" s="38">
        <v>1.3247000000000001E-4</v>
      </c>
      <c r="EO846" s="38">
        <v>5.6037000000000003E-4</v>
      </c>
      <c r="EP846" s="38">
        <v>1.4417E-3</v>
      </c>
      <c r="EQ846" s="38">
        <v>1.5108999999999999E-4</v>
      </c>
      <c r="ER846" s="38">
        <v>0</v>
      </c>
      <c r="ES846" s="38">
        <v>0</v>
      </c>
      <c r="ET846" s="38">
        <v>0</v>
      </c>
      <c r="EU846" s="38">
        <v>4.2812000000000003E-5</v>
      </c>
      <c r="EV846" s="38">
        <v>1.8916999999999999E-5</v>
      </c>
      <c r="EW846" s="38">
        <v>2.7755000000000002E-3</v>
      </c>
      <c r="EX846" s="38">
        <v>8.5251000000000008E-6</v>
      </c>
      <c r="EY846" s="15"/>
      <c r="EZ846" s="38"/>
      <c r="FA846" s="38">
        <v>-1.5658000000000001</v>
      </c>
      <c r="FB846" s="38">
        <v>0.92430000000000001</v>
      </c>
      <c r="FC846" s="38">
        <v>-1.4722</v>
      </c>
      <c r="FD846" s="38">
        <v>0.17710000000000001</v>
      </c>
      <c r="FE846" s="38">
        <v>5.3048999999999999</v>
      </c>
      <c r="FF846" s="38">
        <v>1.1453</v>
      </c>
      <c r="FG846" s="38">
        <v>-2.4380999999999999</v>
      </c>
      <c r="FH846" s="38">
        <v>-1.6315999999999999</v>
      </c>
      <c r="FI846" s="38">
        <v>1.5124</v>
      </c>
      <c r="FJ846" s="38">
        <v>-7.7561999999999998</v>
      </c>
      <c r="FK846" s="38">
        <v>1.3318000000000001</v>
      </c>
      <c r="FL846" s="38">
        <v>6.5910000000000002</v>
      </c>
      <c r="FM846" s="38">
        <v>5.0768000000000004</v>
      </c>
      <c r="FN846" s="15">
        <v>5.6052999999999997</v>
      </c>
      <c r="FO846" s="15">
        <v>2.7341000000000002</v>
      </c>
      <c r="FP846" s="15">
        <v>10.896100000000001</v>
      </c>
      <c r="FQ846" s="38">
        <v>4.9245999999999999</v>
      </c>
      <c r="FR846" s="38">
        <v>0.49359999999999998</v>
      </c>
    </row>
    <row r="847" spans="1:174" x14ac:dyDescent="0.2">
      <c r="A847" s="17">
        <f t="shared" si="19"/>
        <v>846</v>
      </c>
      <c r="B847" s="18">
        <v>15</v>
      </c>
      <c r="C847" s="18" t="s">
        <v>1409</v>
      </c>
      <c r="D847" s="18" t="s">
        <v>1410</v>
      </c>
      <c r="E847" s="18" t="s">
        <v>166</v>
      </c>
      <c r="F847" s="18" t="s">
        <v>166</v>
      </c>
      <c r="H847" s="18">
        <v>29</v>
      </c>
      <c r="I847" s="18">
        <v>0.138821472</v>
      </c>
      <c r="K847" s="18">
        <v>63.67886111</v>
      </c>
      <c r="L847" s="18">
        <v>-19.517222220000001</v>
      </c>
      <c r="O847" s="18" t="s">
        <v>167</v>
      </c>
      <c r="P847" s="18">
        <v>1121</v>
      </c>
      <c r="R847" s="18" t="s">
        <v>167</v>
      </c>
      <c r="S847" s="19">
        <v>4.8</v>
      </c>
      <c r="U847" s="18">
        <v>8.5500000000000007</v>
      </c>
      <c r="W847" s="19">
        <f t="shared" si="20"/>
        <v>391.23913293864177</v>
      </c>
      <c r="X847" s="19"/>
      <c r="Z847" s="21">
        <v>0.80053368912608414</v>
      </c>
      <c r="AB847" s="21">
        <v>4.6166169081773827</v>
      </c>
      <c r="AD847" s="22">
        <v>2229.2109888076957</v>
      </c>
      <c r="AG847" s="18" t="s">
        <v>167</v>
      </c>
      <c r="AH847" s="22">
        <v>1115.3251160237537</v>
      </c>
      <c r="AI847" s="22"/>
      <c r="AJ847" s="22">
        <v>210.56817363833801</v>
      </c>
      <c r="AL847" s="18">
        <v>0.72964213598493188</v>
      </c>
      <c r="AN847"/>
      <c r="AO847" s="18" t="s">
        <v>167</v>
      </c>
      <c r="AP847" s="18">
        <v>0.91353181013924145</v>
      </c>
      <c r="AR847" s="19">
        <v>10.302632908727235</v>
      </c>
      <c r="AT847" s="21">
        <v>1.2534694242994002E-2</v>
      </c>
      <c r="AV847" s="19">
        <v>55.757327740549393</v>
      </c>
      <c r="AX847"/>
      <c r="AY847" s="18" t="s">
        <v>167</v>
      </c>
      <c r="AZ847" s="19">
        <v>876.36288829458965</v>
      </c>
      <c r="BB847" s="21">
        <v>0.2311696821871928</v>
      </c>
      <c r="BD847" s="19">
        <v>29.810298102981029</v>
      </c>
      <c r="BF847" s="19">
        <v>1070.0304480208788</v>
      </c>
      <c r="BI847" s="18" t="s">
        <v>167</v>
      </c>
      <c r="BK847" s="18" t="s">
        <v>167</v>
      </c>
      <c r="BM847" s="18" t="s">
        <v>167</v>
      </c>
      <c r="BN847" s="19">
        <v>222.17474898525958</v>
      </c>
      <c r="BP847" s="20">
        <v>1.2896598950011415</v>
      </c>
      <c r="BQ847" s="20"/>
      <c r="BR847"/>
      <c r="BS847" s="18" t="s">
        <v>274</v>
      </c>
      <c r="BT847" s="21">
        <v>1.1406605803580756E-2</v>
      </c>
      <c r="BV847" s="22">
        <v>229.67296140709041</v>
      </c>
      <c r="BX847"/>
      <c r="BY847" s="20" t="s">
        <v>274</v>
      </c>
      <c r="BZ847" s="20">
        <v>393.27556632451234</v>
      </c>
      <c r="CB847" s="21"/>
      <c r="CC847" s="18" t="s">
        <v>167</v>
      </c>
      <c r="CD847" s="21"/>
      <c r="CE847" s="18" t="s">
        <v>167</v>
      </c>
      <c r="CF847" s="21"/>
      <c r="CG847" s="18" t="s">
        <v>167</v>
      </c>
      <c r="CI847" s="21" t="s">
        <v>167</v>
      </c>
      <c r="CJ847"/>
      <c r="CK847" s="18" t="s">
        <v>167</v>
      </c>
      <c r="CM847" s="18" t="s">
        <v>167</v>
      </c>
      <c r="CO847" s="18" t="s">
        <v>167</v>
      </c>
      <c r="CP847" s="18">
        <v>4177</v>
      </c>
      <c r="CQ847"/>
      <c r="CR847" s="23" t="s">
        <v>169</v>
      </c>
      <c r="CT847" s="18" t="s">
        <v>167</v>
      </c>
      <c r="CV847" s="18" t="s">
        <v>167</v>
      </c>
      <c r="CY847" s="18" t="s">
        <v>167</v>
      </c>
      <c r="DA847" s="18" t="s">
        <v>167</v>
      </c>
      <c r="DC847" s="18" t="s">
        <v>167</v>
      </c>
      <c r="DE847" s="18" t="s">
        <v>167</v>
      </c>
      <c r="DH847" s="18" t="s">
        <v>167</v>
      </c>
      <c r="DK847" s="18" t="s">
        <v>167</v>
      </c>
      <c r="DN847" s="18" t="s">
        <v>167</v>
      </c>
      <c r="DQ847" s="18" t="s">
        <v>167</v>
      </c>
      <c r="DU847" s="18" t="s">
        <v>167</v>
      </c>
      <c r="DZ847" s="18" t="s">
        <v>167</v>
      </c>
      <c r="EE847" s="18" t="s">
        <v>167</v>
      </c>
      <c r="EF847" s="39">
        <v>-1.50369E-4</v>
      </c>
      <c r="EG847" s="24">
        <v>-1.52355</v>
      </c>
      <c r="EH847" s="39">
        <v>3.0446E-9</v>
      </c>
      <c r="EI847" s="39">
        <v>7.9888999999999995E-16</v>
      </c>
      <c r="EJ847" s="39">
        <v>1.0273999999999999E-3</v>
      </c>
      <c r="EK847" s="39">
        <v>2.1107E-4</v>
      </c>
      <c r="EL847" s="39">
        <v>9.9991000000000005E-6</v>
      </c>
      <c r="EM847" s="39">
        <v>8.3465000000000006E-11</v>
      </c>
      <c r="EN847" s="39">
        <v>5.5754000000000002E-5</v>
      </c>
      <c r="EO847" s="39">
        <v>8.1607000000000001E-4</v>
      </c>
      <c r="EP847" s="39">
        <v>1.067E-3</v>
      </c>
      <c r="EQ847" s="39">
        <v>3.4374999999999998E-4</v>
      </c>
      <c r="ER847" s="39">
        <v>0</v>
      </c>
      <c r="ES847" s="39">
        <v>0</v>
      </c>
      <c r="ET847" s="39">
        <v>0</v>
      </c>
      <c r="EU847" s="39">
        <v>3.4096E-5</v>
      </c>
      <c r="EV847" s="39">
        <v>5.0492999999999999E-5</v>
      </c>
      <c r="EW847" s="39">
        <v>3.9918999999999996E-3</v>
      </c>
      <c r="EX847" s="39">
        <v>5.5353000000000002E-6</v>
      </c>
      <c r="EZ847" s="39"/>
      <c r="FA847" s="39">
        <v>-1.9611000000000001</v>
      </c>
      <c r="FB847" s="39">
        <v>-0.75129999999999997</v>
      </c>
      <c r="FC847" s="39">
        <v>-2.3973</v>
      </c>
      <c r="FD847" s="39">
        <v>0.81759999999999999</v>
      </c>
      <c r="FE847" s="39">
        <v>2.7829999999999999</v>
      </c>
      <c r="FF847" s="39">
        <v>2.4</v>
      </c>
      <c r="FG847" s="39">
        <v>-1.1726000000000001</v>
      </c>
      <c r="FH847" s="39">
        <v>-1.1101000000000001</v>
      </c>
      <c r="FI847" s="39">
        <v>1.0009999999999999</v>
      </c>
      <c r="FJ847" s="39">
        <v>-6.8215000000000003</v>
      </c>
      <c r="FK847" s="39">
        <v>0.92600000000000005</v>
      </c>
      <c r="FL847" s="39">
        <v>6.1208</v>
      </c>
      <c r="FM847" s="39">
        <v>2.6071</v>
      </c>
      <c r="FN847" s="23">
        <v>3.8592</v>
      </c>
      <c r="FO847" s="23">
        <v>0.79920000000000002</v>
      </c>
      <c r="FP847" s="23">
        <v>8.1542999999999992</v>
      </c>
      <c r="FQ847" s="39">
        <v>3.0145</v>
      </c>
      <c r="FR847" s="39">
        <v>0.41560000000000002</v>
      </c>
    </row>
    <row r="848" spans="1:174" x14ac:dyDescent="0.2">
      <c r="A848" s="17">
        <f t="shared" si="19"/>
        <v>847</v>
      </c>
      <c r="B848" s="18">
        <v>15</v>
      </c>
      <c r="C848" s="18" t="s">
        <v>1411</v>
      </c>
      <c r="D848" s="18" t="s">
        <v>1412</v>
      </c>
      <c r="E848" s="18" t="s">
        <v>166</v>
      </c>
      <c r="F848" s="18" t="s">
        <v>166</v>
      </c>
      <c r="H848" s="18">
        <v>29</v>
      </c>
      <c r="I848" s="18">
        <v>0.15559862400000002</v>
      </c>
      <c r="K848" s="18">
        <v>63.675616669999997</v>
      </c>
      <c r="L848" s="18">
        <v>-19.416111109999999</v>
      </c>
      <c r="O848" s="18" t="s">
        <v>167</v>
      </c>
      <c r="P848" s="18">
        <v>1121</v>
      </c>
      <c r="R848" s="18" t="s">
        <v>167</v>
      </c>
      <c r="S848" s="19">
        <v>9.15</v>
      </c>
      <c r="U848" s="18">
        <v>8.17</v>
      </c>
      <c r="W848" s="19">
        <f t="shared" si="20"/>
        <v>129.97329241858975</v>
      </c>
      <c r="X848" s="19"/>
      <c r="Z848" s="21">
        <v>1.2193314061226002</v>
      </c>
      <c r="AB848" s="21">
        <v>0.63423869511395903</v>
      </c>
      <c r="AD848" s="40"/>
      <c r="AE848" s="18" t="s">
        <v>167</v>
      </c>
      <c r="AG848" s="18" t="s">
        <v>167</v>
      </c>
      <c r="AH848" s="22">
        <v>319.37721443185785</v>
      </c>
      <c r="AI848" s="22"/>
      <c r="AJ848" s="22">
        <v>278.89116407638284</v>
      </c>
      <c r="AL848" s="18">
        <v>0.6804337128603668</v>
      </c>
      <c r="AN848" s="18">
        <v>6.7510150127466719</v>
      </c>
      <c r="AP848"/>
      <c r="AQ848" s="18" t="s">
        <v>167</v>
      </c>
      <c r="AR848" s="19">
        <v>29.60694283608801</v>
      </c>
      <c r="AT848" s="21">
        <v>0.14325364849135999</v>
      </c>
      <c r="AV848" s="19">
        <v>41.17857690930483</v>
      </c>
      <c r="AX848"/>
      <c r="AY848" s="18" t="s">
        <v>167</v>
      </c>
      <c r="AZ848" s="19">
        <v>206.95330178975522</v>
      </c>
      <c r="BB848" s="21">
        <v>0.1670974553132622</v>
      </c>
      <c r="BD848" s="19">
        <v>17.615176151761517</v>
      </c>
      <c r="BF848" s="19">
        <v>548.06437581557202</v>
      </c>
      <c r="BI848" s="18" t="s">
        <v>167</v>
      </c>
      <c r="BK848" s="18" t="s">
        <v>167</v>
      </c>
      <c r="BM848" s="18" t="s">
        <v>167</v>
      </c>
      <c r="BN848" s="19">
        <v>229.65178380687888</v>
      </c>
      <c r="BP848" s="20">
        <v>0.45994065281899105</v>
      </c>
      <c r="BQ848" s="20"/>
      <c r="BR848"/>
      <c r="BS848" s="18" t="s">
        <v>274</v>
      </c>
      <c r="BT848" s="21">
        <v>2.6949673052416072E-2</v>
      </c>
      <c r="BV848" s="22">
        <v>204.15374347296927</v>
      </c>
      <c r="BX848"/>
      <c r="BY848" s="20" t="s">
        <v>274</v>
      </c>
      <c r="BZ848" s="20">
        <v>91.798215661371259</v>
      </c>
      <c r="CB848" s="21"/>
      <c r="CC848" s="18" t="s">
        <v>167</v>
      </c>
      <c r="CD848" s="21"/>
      <c r="CE848" s="18" t="s">
        <v>167</v>
      </c>
      <c r="CF848" s="21"/>
      <c r="CG848" s="18" t="s">
        <v>167</v>
      </c>
      <c r="CI848" s="21" t="s">
        <v>167</v>
      </c>
      <c r="CJ848"/>
      <c r="CK848" s="18" t="s">
        <v>167</v>
      </c>
      <c r="CM848" s="18" t="s">
        <v>167</v>
      </c>
      <c r="CO848" s="18" t="s">
        <v>167</v>
      </c>
      <c r="CP848" s="18">
        <v>1212</v>
      </c>
      <c r="CQ848"/>
      <c r="CR848" s="23" t="s">
        <v>169</v>
      </c>
      <c r="CT848" s="18" t="s">
        <v>167</v>
      </c>
      <c r="CV848" s="18" t="s">
        <v>167</v>
      </c>
      <c r="CY848" s="18" t="s">
        <v>167</v>
      </c>
      <c r="DA848" s="18" t="s">
        <v>167</v>
      </c>
      <c r="DC848" s="18" t="s">
        <v>167</v>
      </c>
      <c r="DE848" s="18" t="s">
        <v>167</v>
      </c>
      <c r="DH848" s="18" t="s">
        <v>167</v>
      </c>
      <c r="DK848" s="18" t="s">
        <v>167</v>
      </c>
      <c r="DN848" s="18" t="s">
        <v>167</v>
      </c>
      <c r="DQ848" s="18" t="s">
        <v>167</v>
      </c>
      <c r="DU848" s="18" t="s">
        <v>167</v>
      </c>
      <c r="DZ848" s="18" t="s">
        <v>167</v>
      </c>
      <c r="EE848" s="18" t="s">
        <v>167</v>
      </c>
      <c r="EF848" s="39">
        <v>-5.3925299999999997E-5</v>
      </c>
      <c r="EG848" s="24">
        <v>-1.6360300000000001</v>
      </c>
      <c r="EH848" s="39">
        <v>7.0913000000000001E-9</v>
      </c>
      <c r="EI848" s="39">
        <v>9.5165000000000007E-15</v>
      </c>
      <c r="EJ848" s="39">
        <v>3.1137E-4</v>
      </c>
      <c r="EK848" s="39">
        <v>2.7902999999999999E-4</v>
      </c>
      <c r="EL848" s="39">
        <v>2.9314000000000001E-5</v>
      </c>
      <c r="EM848" s="39">
        <v>4.3295E-9</v>
      </c>
      <c r="EN848" s="39">
        <v>4.1189000000000002E-5</v>
      </c>
      <c r="EO848" s="39">
        <v>2.0214000000000001E-4</v>
      </c>
      <c r="EP848" s="39">
        <v>5.4763000000000001E-4</v>
      </c>
      <c r="EQ848" s="39">
        <v>8.6749999999999994E-5</v>
      </c>
      <c r="ER848" s="39">
        <v>0</v>
      </c>
      <c r="ES848" s="39">
        <v>0</v>
      </c>
      <c r="ET848" s="39">
        <v>0</v>
      </c>
      <c r="EU848" s="39">
        <v>2.2362E-5</v>
      </c>
      <c r="EV848" s="39">
        <v>6.4211000000000002E-6</v>
      </c>
      <c r="EW848" s="39">
        <v>1.1756E-3</v>
      </c>
      <c r="EX848" s="39">
        <v>2.8287999999999999E-6</v>
      </c>
      <c r="EZ848" s="39"/>
      <c r="FA848" s="39">
        <v>-1.5851</v>
      </c>
      <c r="FB848" s="39">
        <v>-1.0891</v>
      </c>
      <c r="FC848" s="39">
        <v>-2.5684</v>
      </c>
      <c r="FD848" s="39">
        <v>-0.46560000000000001</v>
      </c>
      <c r="FE848" s="39">
        <v>3.2797000000000001</v>
      </c>
      <c r="FF848" s="39">
        <v>-2.1265999999999998</v>
      </c>
      <c r="FG848" s="39">
        <v>-5.6531000000000002</v>
      </c>
      <c r="FH848" s="39">
        <v>-3.2035999999999998</v>
      </c>
      <c r="FI848" s="39">
        <v>1.7519</v>
      </c>
      <c r="FJ848" s="39">
        <v>-8.8242999999999991</v>
      </c>
      <c r="FK848" s="39">
        <v>1.2566999999999999</v>
      </c>
      <c r="FL848" s="39">
        <v>7.0490000000000004</v>
      </c>
      <c r="FM848" s="39">
        <v>2.7050999999999998</v>
      </c>
      <c r="FN848" s="23">
        <v>4.4330999999999996</v>
      </c>
      <c r="FO848" s="23">
        <v>0.55989999999999995</v>
      </c>
      <c r="FP848" s="23">
        <v>8.5980000000000008</v>
      </c>
      <c r="FQ848" s="39">
        <v>2.5390000000000001</v>
      </c>
      <c r="FR848" s="39">
        <v>-2.0125999999999999</v>
      </c>
    </row>
    <row r="849" spans="1:174" x14ac:dyDescent="0.2">
      <c r="A849" s="17">
        <f t="shared" si="19"/>
        <v>848</v>
      </c>
      <c r="B849" s="18">
        <v>15</v>
      </c>
      <c r="C849" s="18" t="s">
        <v>1413</v>
      </c>
      <c r="D849" s="18" t="s">
        <v>1414</v>
      </c>
      <c r="E849" s="18" t="s">
        <v>166</v>
      </c>
      <c r="F849" s="18" t="s">
        <v>166</v>
      </c>
      <c r="H849" s="18">
        <v>29</v>
      </c>
      <c r="I849" s="18">
        <v>7.9218432000000005E-2</v>
      </c>
      <c r="K849" s="18">
        <v>63.681161109999998</v>
      </c>
      <c r="L849" s="18">
        <v>-19.605</v>
      </c>
      <c r="O849" s="18" t="s">
        <v>167</v>
      </c>
      <c r="P849" s="18">
        <v>1121</v>
      </c>
      <c r="R849" s="18" t="s">
        <v>167</v>
      </c>
      <c r="S849" s="19">
        <v>3.2</v>
      </c>
      <c r="U849" s="18">
        <v>8.74</v>
      </c>
      <c r="W849" s="19">
        <f t="shared" si="20"/>
        <v>51.89869086089044</v>
      </c>
      <c r="X849" s="19"/>
      <c r="Z849" s="21">
        <v>0.93766214513379298</v>
      </c>
      <c r="AB849" s="21">
        <v>0.91749799752421168</v>
      </c>
      <c r="AD849" s="40"/>
      <c r="AE849" s="18" t="s">
        <v>167</v>
      </c>
      <c r="AG849" s="18" t="s">
        <v>167</v>
      </c>
      <c r="AH849" s="22">
        <v>88.57727431508556</v>
      </c>
      <c r="AI849" s="22"/>
      <c r="AJ849" s="22">
        <v>121.50124954164666</v>
      </c>
      <c r="AL849" s="18">
        <v>0.42930107070741347</v>
      </c>
      <c r="AN849" s="18">
        <v>1.8883958077613068</v>
      </c>
      <c r="AP849" s="18">
        <v>0.24809600738518345</v>
      </c>
      <c r="AR849" s="19">
        <v>26.633565112117065</v>
      </c>
      <c r="AT849" s="21">
        <v>0.39215686274509803</v>
      </c>
      <c r="AV849" s="19">
        <v>24.272341296229985</v>
      </c>
      <c r="AX849"/>
      <c r="AY849" s="18" t="s">
        <v>167</v>
      </c>
      <c r="AZ849" s="19">
        <v>69.121579921826779</v>
      </c>
      <c r="BB849" s="21">
        <v>0.12850850049146309</v>
      </c>
      <c r="BD849" s="19">
        <v>5.6285178236397755</v>
      </c>
      <c r="BF849" s="19">
        <v>288.38625489343195</v>
      </c>
      <c r="BI849" s="18" t="s">
        <v>167</v>
      </c>
      <c r="BK849" s="18" t="s">
        <v>167</v>
      </c>
      <c r="BM849" s="18" t="s">
        <v>167</v>
      </c>
      <c r="BN849" s="19">
        <v>113.22367015594961</v>
      </c>
      <c r="BP849" s="20">
        <v>0.1221182378452408</v>
      </c>
      <c r="BQ849" s="20"/>
      <c r="BR849"/>
      <c r="BS849" s="18" t="s">
        <v>274</v>
      </c>
      <c r="BT849" s="21">
        <v>7.3537092360081061E-2</v>
      </c>
      <c r="BV849" s="22">
        <v>156.45243610380433</v>
      </c>
      <c r="BX849" s="20">
        <v>4.5878574705612483</v>
      </c>
      <c r="BZ849" s="20">
        <v>25.983929084511441</v>
      </c>
      <c r="CB849" s="21"/>
      <c r="CC849" s="18" t="s">
        <v>167</v>
      </c>
      <c r="CD849" s="21"/>
      <c r="CE849" s="18" t="s">
        <v>167</v>
      </c>
      <c r="CF849" s="21"/>
      <c r="CG849" s="18" t="s">
        <v>167</v>
      </c>
      <c r="CI849" s="21" t="s">
        <v>167</v>
      </c>
      <c r="CJ849"/>
      <c r="CK849" s="18" t="s">
        <v>167</v>
      </c>
      <c r="CM849" s="18" t="s">
        <v>167</v>
      </c>
      <c r="CO849" s="18" t="s">
        <v>167</v>
      </c>
      <c r="CP849" s="18">
        <v>472</v>
      </c>
      <c r="CQ849"/>
      <c r="CR849" s="23" t="s">
        <v>169</v>
      </c>
      <c r="CT849" s="18" t="s">
        <v>167</v>
      </c>
      <c r="CV849" s="18" t="s">
        <v>167</v>
      </c>
      <c r="CY849" s="18" t="s">
        <v>167</v>
      </c>
      <c r="DA849" s="18" t="s">
        <v>167</v>
      </c>
      <c r="DC849" s="18" t="s">
        <v>167</v>
      </c>
      <c r="DE849" s="18" t="s">
        <v>167</v>
      </c>
      <c r="DH849" s="18" t="s">
        <v>167</v>
      </c>
      <c r="DK849" s="18" t="s">
        <v>167</v>
      </c>
      <c r="DN849" s="18" t="s">
        <v>167</v>
      </c>
      <c r="DQ849" s="18" t="s">
        <v>167</v>
      </c>
      <c r="DU849" s="18" t="s">
        <v>167</v>
      </c>
      <c r="DZ849" s="18" t="s">
        <v>167</v>
      </c>
      <c r="EE849" s="18" t="s">
        <v>167</v>
      </c>
      <c r="EF849" s="39">
        <v>-5.4805800000000003E-5</v>
      </c>
      <c r="EG849" s="24">
        <v>-4.1978799999999996</v>
      </c>
      <c r="EH849" s="39">
        <v>1.8758000000000001E-9</v>
      </c>
      <c r="EI849" s="39">
        <v>1.7650000000000001E-16</v>
      </c>
      <c r="EJ849" s="39">
        <v>8.7771999999999999E-5</v>
      </c>
      <c r="EK849" s="39">
        <v>1.2201000000000001E-4</v>
      </c>
      <c r="EL849" s="39">
        <v>2.6517999999999999E-5</v>
      </c>
      <c r="EM849" s="39">
        <v>8.0606000000000001E-10</v>
      </c>
      <c r="EN849" s="39">
        <v>2.4298999999999999E-5</v>
      </c>
      <c r="EO849" s="39">
        <v>6.8269999999999995E-5</v>
      </c>
      <c r="EP849" s="39">
        <v>2.8830000000000001E-4</v>
      </c>
      <c r="EQ849" s="39">
        <v>2.5499000000000001E-5</v>
      </c>
      <c r="ER849" s="39">
        <v>0</v>
      </c>
      <c r="ES849" s="39">
        <v>0</v>
      </c>
      <c r="ET849" s="39">
        <v>0</v>
      </c>
      <c r="EU849" s="39">
        <v>2.7988000000000002E-6</v>
      </c>
      <c r="EV849" s="39">
        <v>7.3061000000000002E-6</v>
      </c>
      <c r="EW849" s="39">
        <v>4.6032000000000001E-4</v>
      </c>
      <c r="EX849" s="39">
        <v>3.799E-6</v>
      </c>
      <c r="EZ849" s="39"/>
      <c r="FA849" s="39">
        <v>-1.9842</v>
      </c>
      <c r="FB849" s="39">
        <v>-1.9791000000000001</v>
      </c>
      <c r="FC849" s="39">
        <v>-3.7330999999999999</v>
      </c>
      <c r="FD849" s="39">
        <v>-0.91249999999999998</v>
      </c>
      <c r="FE849" s="39">
        <v>1.6296999999999999</v>
      </c>
      <c r="FF849" s="39">
        <v>-2.0261</v>
      </c>
      <c r="FG849" s="39">
        <v>-5.6158999999999999</v>
      </c>
      <c r="FH849" s="39">
        <v>-3.0573000000000001</v>
      </c>
      <c r="FI849" s="39">
        <v>2.6015000000000001</v>
      </c>
      <c r="FJ849" s="39">
        <v>-8.5556999999999999</v>
      </c>
      <c r="FK849" s="39">
        <v>0.91969999999999996</v>
      </c>
      <c r="FL849" s="39">
        <v>7.6551999999999998</v>
      </c>
      <c r="FM849" s="39">
        <v>1.3493999999999999</v>
      </c>
      <c r="FN849" s="23">
        <v>3.2982999999999998</v>
      </c>
      <c r="FO849" s="23">
        <v>-0.19769999999999999</v>
      </c>
      <c r="FP849" s="23">
        <v>7.1372</v>
      </c>
      <c r="FQ849" s="39">
        <v>1.2117</v>
      </c>
      <c r="FR849" s="39">
        <v>-1.7413000000000001</v>
      </c>
    </row>
    <row r="850" spans="1:174" x14ac:dyDescent="0.2">
      <c r="A850" s="17">
        <f t="shared" si="19"/>
        <v>849</v>
      </c>
      <c r="B850" s="18">
        <v>15</v>
      </c>
      <c r="C850" s="51" t="s">
        <v>1415</v>
      </c>
      <c r="D850" s="18" t="s">
        <v>1410</v>
      </c>
      <c r="E850" s="18" t="s">
        <v>166</v>
      </c>
      <c r="F850" s="18" t="s">
        <v>166</v>
      </c>
      <c r="H850" s="18">
        <v>29</v>
      </c>
      <c r="I850"/>
      <c r="J850" s="18" t="s">
        <v>167</v>
      </c>
      <c r="K850" s="18">
        <v>63.650933000000002</v>
      </c>
      <c r="L850" s="18">
        <v>-19.445416999999999</v>
      </c>
      <c r="O850" s="18" t="s">
        <v>167</v>
      </c>
      <c r="P850" s="18">
        <v>1121</v>
      </c>
      <c r="R850" s="18" t="s">
        <v>167</v>
      </c>
      <c r="S850" s="19">
        <v>1.6</v>
      </c>
      <c r="U850" s="18">
        <v>8.5</v>
      </c>
      <c r="W850" s="19">
        <f t="shared" si="20"/>
        <v>26.996376886030003</v>
      </c>
      <c r="X850" s="19"/>
      <c r="Z850" s="21">
        <v>1.97</v>
      </c>
      <c r="AB850" s="35"/>
      <c r="AC850" s="18" t="s">
        <v>167</v>
      </c>
      <c r="AD850" s="22">
        <v>304</v>
      </c>
      <c r="AG850" s="18" t="s">
        <v>167</v>
      </c>
      <c r="AH850" s="22">
        <v>120</v>
      </c>
      <c r="AI850" s="22"/>
      <c r="AJ850" s="22">
        <v>199</v>
      </c>
      <c r="AM850" s="18" t="s">
        <v>167</v>
      </c>
      <c r="AO850" s="18" t="s">
        <v>167</v>
      </c>
      <c r="AQ850" s="18" t="s">
        <v>167</v>
      </c>
      <c r="AR850"/>
      <c r="AS850" s="19" t="s">
        <v>167</v>
      </c>
      <c r="AT850" s="21">
        <v>0.57799999999999996</v>
      </c>
      <c r="AV850" s="19">
        <v>15</v>
      </c>
      <c r="AX850"/>
      <c r="AY850" s="18" t="s">
        <v>167</v>
      </c>
      <c r="AZ850" s="19">
        <v>113</v>
      </c>
      <c r="BB850" s="21">
        <v>2.4E-2</v>
      </c>
      <c r="BD850" s="50"/>
      <c r="BE850" s="18" t="s">
        <v>167</v>
      </c>
      <c r="BF850" s="19">
        <v>312</v>
      </c>
      <c r="BI850" s="18" t="s">
        <v>167</v>
      </c>
      <c r="BK850" s="18" t="s">
        <v>167</v>
      </c>
      <c r="BM850" s="18" t="s">
        <v>167</v>
      </c>
      <c r="BN850" s="19">
        <v>161</v>
      </c>
      <c r="BP850" s="20">
        <v>0.152</v>
      </c>
      <c r="BQ850" s="20"/>
      <c r="BR850"/>
      <c r="BS850" s="18" t="s">
        <v>167</v>
      </c>
      <c r="BT850" s="21">
        <v>8.4599999999999995E-2</v>
      </c>
      <c r="BV850"/>
      <c r="BW850" s="18" t="s">
        <v>167</v>
      </c>
      <c r="BX850"/>
      <c r="BY850" s="18" t="s">
        <v>167</v>
      </c>
      <c r="BZ850"/>
      <c r="CA850" s="20" t="s">
        <v>167</v>
      </c>
      <c r="CB850" s="21"/>
      <c r="CC850" s="18" t="s">
        <v>167</v>
      </c>
      <c r="CD850" s="21"/>
      <c r="CE850" s="18" t="s">
        <v>167</v>
      </c>
      <c r="CF850" s="21"/>
      <c r="CG850" s="18" t="s">
        <v>167</v>
      </c>
      <c r="CI850" s="21" t="s">
        <v>167</v>
      </c>
      <c r="CJ850"/>
      <c r="CK850" s="18" t="s">
        <v>167</v>
      </c>
      <c r="CM850" s="18" t="s">
        <v>167</v>
      </c>
      <c r="CO850" s="18" t="s">
        <v>167</v>
      </c>
      <c r="CP850" s="18"/>
      <c r="CQ850" s="23" t="s">
        <v>167</v>
      </c>
      <c r="CT850" s="18" t="s">
        <v>167</v>
      </c>
      <c r="CV850" s="18" t="s">
        <v>167</v>
      </c>
      <c r="CY850" s="18" t="s">
        <v>167</v>
      </c>
      <c r="DA850" s="18" t="s">
        <v>167</v>
      </c>
      <c r="DC850" s="18" t="s">
        <v>167</v>
      </c>
      <c r="DE850" s="18" t="s">
        <v>167</v>
      </c>
      <c r="DH850" s="18" t="s">
        <v>167</v>
      </c>
      <c r="DK850" s="18" t="s">
        <v>167</v>
      </c>
      <c r="DN850" s="18" t="s">
        <v>167</v>
      </c>
      <c r="DQ850" s="18" t="s">
        <v>167</v>
      </c>
      <c r="DU850" s="18" t="s">
        <v>167</v>
      </c>
      <c r="DZ850" s="18" t="s">
        <v>167</v>
      </c>
      <c r="EE850" s="18" t="s">
        <v>167</v>
      </c>
      <c r="EF850" s="39">
        <v>5.8868199999999999E-4</v>
      </c>
      <c r="EG850" s="24">
        <v>59.018999999999998</v>
      </c>
      <c r="EH850" s="39">
        <v>3.2534E-9</v>
      </c>
      <c r="EI850" s="39">
        <v>5.2442000000000003E-15</v>
      </c>
      <c r="EJ850" s="39">
        <v>1.2E-4</v>
      </c>
      <c r="EK850" s="39">
        <v>1.9901000000000001E-4</v>
      </c>
      <c r="EL850" s="39">
        <v>0</v>
      </c>
      <c r="EM850" s="39">
        <v>9.2218999999999993E-9</v>
      </c>
      <c r="EN850" s="39">
        <v>1.5E-5</v>
      </c>
      <c r="EO850" s="39">
        <v>1.1299E-4</v>
      </c>
      <c r="EP850" s="39">
        <v>3.1200999999999999E-4</v>
      </c>
      <c r="EQ850" s="39">
        <v>0</v>
      </c>
      <c r="ER850" s="39">
        <v>0</v>
      </c>
      <c r="ES850" s="39">
        <v>0</v>
      </c>
      <c r="ET850" s="39">
        <v>0</v>
      </c>
      <c r="EU850" s="39">
        <v>0</v>
      </c>
      <c r="EV850" s="39">
        <v>0</v>
      </c>
      <c r="EW850" s="39">
        <v>0</v>
      </c>
      <c r="EX850" s="39">
        <v>2.9229E-6</v>
      </c>
      <c r="EZ850" s="39"/>
      <c r="FA850" s="39">
        <v>-1.3455999999999999</v>
      </c>
      <c r="FB850" s="39">
        <v>-1.0224</v>
      </c>
      <c r="FC850" s="39">
        <v>-2.5754000000000001</v>
      </c>
      <c r="FD850" s="39">
        <v>-999.99900000000002</v>
      </c>
      <c r="FE850" s="39">
        <v>3.7401</v>
      </c>
      <c r="FF850" s="39">
        <v>-2.0110000000000001</v>
      </c>
      <c r="FG850" s="39">
        <v>-5.6181999999999999</v>
      </c>
      <c r="FH850" s="39">
        <v>-3.4847000000000001</v>
      </c>
      <c r="FI850" s="39">
        <v>2.8988999999999998</v>
      </c>
      <c r="FJ850" s="39">
        <v>-9.1348000000000003</v>
      </c>
      <c r="FK850" s="39">
        <v>1.5752999999999999</v>
      </c>
      <c r="FL850" s="39">
        <v>7.8860000000000001</v>
      </c>
      <c r="FM850" s="39">
        <v>3.1214</v>
      </c>
      <c r="FN850" s="23">
        <v>4.9766000000000004</v>
      </c>
      <c r="FO850" s="23">
        <v>0.53779999999999994</v>
      </c>
      <c r="FP850" s="23">
        <v>9.1765000000000008</v>
      </c>
      <c r="FQ850" s="39">
        <v>2.8184</v>
      </c>
      <c r="FR850" s="39">
        <v>-1.8263</v>
      </c>
    </row>
    <row r="851" spans="1:174" x14ac:dyDescent="0.2">
      <c r="A851" s="17">
        <f t="shared" si="19"/>
        <v>850</v>
      </c>
      <c r="B851" s="18" t="s">
        <v>1416</v>
      </c>
      <c r="C851" s="51" t="s">
        <v>1417</v>
      </c>
      <c r="D851" s="18" t="s">
        <v>1410</v>
      </c>
      <c r="E851" s="18" t="s">
        <v>166</v>
      </c>
      <c r="F851" s="18" t="s">
        <v>166</v>
      </c>
      <c r="H851" s="18">
        <v>29</v>
      </c>
      <c r="I851"/>
      <c r="J851" s="18" t="s">
        <v>167</v>
      </c>
      <c r="K851" s="18">
        <v>63.651716999999998</v>
      </c>
      <c r="L851" s="18">
        <v>-19.447382999999999</v>
      </c>
      <c r="O851" s="18" t="s">
        <v>167</v>
      </c>
      <c r="P851" s="18">
        <v>1121</v>
      </c>
      <c r="R851" s="18" t="s">
        <v>167</v>
      </c>
      <c r="S851" s="19">
        <v>4.8</v>
      </c>
      <c r="U851" s="18">
        <v>6.6</v>
      </c>
      <c r="W851" s="19">
        <f t="shared" si="20"/>
        <v>1792.057525760441</v>
      </c>
      <c r="X851" s="19"/>
      <c r="Z851"/>
      <c r="AA851" s="21" t="s">
        <v>167</v>
      </c>
      <c r="AB851" s="21">
        <v>5.67E-2</v>
      </c>
      <c r="AD851" s="22">
        <v>2810</v>
      </c>
      <c r="AG851" s="18" t="s">
        <v>167</v>
      </c>
      <c r="AH851" s="22">
        <v>6170</v>
      </c>
      <c r="AI851" s="22"/>
      <c r="AJ851" s="22">
        <v>492</v>
      </c>
      <c r="AM851" s="18" t="s">
        <v>167</v>
      </c>
      <c r="AO851" s="18" t="s">
        <v>167</v>
      </c>
      <c r="AQ851" s="18" t="s">
        <v>167</v>
      </c>
      <c r="AR851" s="19">
        <v>2.37</v>
      </c>
      <c r="AT851" s="21"/>
      <c r="AU851" s="18" t="s">
        <v>167</v>
      </c>
      <c r="AV851" s="19">
        <v>149</v>
      </c>
      <c r="AX851" s="18">
        <v>6030</v>
      </c>
      <c r="AZ851" s="19">
        <v>4270</v>
      </c>
      <c r="BB851" s="21">
        <v>0.24600000000000002</v>
      </c>
      <c r="BD851" s="50"/>
      <c r="BE851" s="18" t="s">
        <v>167</v>
      </c>
      <c r="BF851" s="19">
        <v>2780</v>
      </c>
      <c r="BI851" s="18" t="s">
        <v>167</v>
      </c>
      <c r="BK851" s="18" t="s">
        <v>167</v>
      </c>
      <c r="BM851" s="18" t="s">
        <v>167</v>
      </c>
      <c r="BN851" s="19">
        <v>492</v>
      </c>
      <c r="BP851" s="20">
        <v>7.2</v>
      </c>
      <c r="BQ851" s="20"/>
      <c r="BR851"/>
      <c r="BS851" s="18" t="s">
        <v>167</v>
      </c>
      <c r="BT851" s="21">
        <v>0.11</v>
      </c>
      <c r="BV851"/>
      <c r="BW851" s="18" t="s">
        <v>167</v>
      </c>
      <c r="BX851"/>
      <c r="BY851" s="18" t="s">
        <v>167</v>
      </c>
      <c r="BZ851" s="20">
        <v>1920</v>
      </c>
      <c r="CB851" s="21"/>
      <c r="CC851" s="18" t="s">
        <v>167</v>
      </c>
      <c r="CD851" s="21"/>
      <c r="CE851" s="18" t="s">
        <v>167</v>
      </c>
      <c r="CF851" s="21"/>
      <c r="CG851" s="18" t="s">
        <v>167</v>
      </c>
      <c r="CI851" s="21" t="s">
        <v>167</v>
      </c>
      <c r="CJ851"/>
      <c r="CK851" s="18" t="s">
        <v>167</v>
      </c>
      <c r="CM851" s="18" t="s">
        <v>167</v>
      </c>
      <c r="CO851" s="18" t="s">
        <v>167</v>
      </c>
      <c r="CP851" s="18">
        <v>33080</v>
      </c>
      <c r="CQ851"/>
      <c r="CR851" s="23" t="s">
        <v>169</v>
      </c>
      <c r="CT851" s="18" t="s">
        <v>167</v>
      </c>
      <c r="CV851" s="18" t="s">
        <v>167</v>
      </c>
      <c r="CY851" s="18" t="s">
        <v>167</v>
      </c>
      <c r="DA851" s="18" t="s">
        <v>167</v>
      </c>
      <c r="DC851" s="18" t="s">
        <v>167</v>
      </c>
      <c r="DE851" s="18" t="s">
        <v>167</v>
      </c>
      <c r="DH851" s="18" t="s">
        <v>167</v>
      </c>
      <c r="DK851" s="18" t="s">
        <v>167</v>
      </c>
      <c r="DN851" s="18" t="s">
        <v>167</v>
      </c>
      <c r="DQ851" s="18" t="s">
        <v>167</v>
      </c>
      <c r="DU851" s="18" t="s">
        <v>167</v>
      </c>
      <c r="DZ851" s="18" t="s">
        <v>167</v>
      </c>
      <c r="EA851" s="18">
        <v>-1.21</v>
      </c>
      <c r="EB851" s="18">
        <v>0.01</v>
      </c>
      <c r="EC851" s="18">
        <v>-2.37</v>
      </c>
      <c r="ED851" s="18">
        <v>0.01</v>
      </c>
      <c r="EE851" s="18" t="s">
        <v>1418</v>
      </c>
      <c r="EF851" s="39">
        <v>-3.1094199999999998E-4</v>
      </c>
      <c r="EG851" s="24">
        <v>-0.70550100000000004</v>
      </c>
      <c r="EH851" s="39">
        <v>2.8727E-7</v>
      </c>
      <c r="EI851" s="39">
        <v>0</v>
      </c>
      <c r="EJ851" s="39">
        <v>5.4025999999999996E-3</v>
      </c>
      <c r="EK851" s="39">
        <v>4.9310000000000001E-4</v>
      </c>
      <c r="EL851" s="39">
        <v>2.1772999999999999E-6</v>
      </c>
      <c r="EM851" s="39">
        <v>0</v>
      </c>
      <c r="EN851" s="39">
        <v>1.4882E-4</v>
      </c>
      <c r="EO851" s="39">
        <v>3.6556000000000002E-3</v>
      </c>
      <c r="EP851" s="39">
        <v>2.7561999999999999E-3</v>
      </c>
      <c r="EQ851" s="39">
        <v>1.379E-3</v>
      </c>
      <c r="ER851" s="39">
        <v>0</v>
      </c>
      <c r="ES851" s="39">
        <v>0</v>
      </c>
      <c r="ET851" s="39">
        <v>0</v>
      </c>
      <c r="EU851" s="39">
        <v>1.3337E-2</v>
      </c>
      <c r="EV851" s="39">
        <v>3.3316E-6</v>
      </c>
      <c r="EW851" s="39">
        <v>1.8922999999999999E-2</v>
      </c>
      <c r="EX851" s="39">
        <v>1.5379999999999999E-7</v>
      </c>
      <c r="EZ851" s="39"/>
      <c r="FA851" s="39">
        <v>-999.99900000000002</v>
      </c>
      <c r="FB851" s="39">
        <v>-999.99900000000002</v>
      </c>
      <c r="FC851" s="39">
        <v>-999.99900000000002</v>
      </c>
      <c r="FD851" s="39">
        <v>0.1095</v>
      </c>
      <c r="FE851" s="39">
        <v>-999.99900000000002</v>
      </c>
      <c r="FF851" s="39">
        <v>-999.99900000000002</v>
      </c>
      <c r="FG851" s="39">
        <v>-999.99900000000002</v>
      </c>
      <c r="FH851" s="39">
        <v>-7.0617000000000001</v>
      </c>
      <c r="FI851" s="39">
        <v>-999.99900000000002</v>
      </c>
      <c r="FJ851" s="39">
        <v>-13.1974</v>
      </c>
      <c r="FK851" s="39">
        <v>-999.99900000000002</v>
      </c>
      <c r="FL851" s="39">
        <v>-999.99900000000002</v>
      </c>
      <c r="FM851" s="39">
        <v>-999.99900000000002</v>
      </c>
      <c r="FN851" s="23">
        <v>-999.99900000000002</v>
      </c>
      <c r="FO851" s="23">
        <v>-999.99900000000002</v>
      </c>
      <c r="FP851" s="23">
        <v>-999.99900000000002</v>
      </c>
      <c r="FQ851" s="39">
        <v>-999.99900000000002</v>
      </c>
      <c r="FR851" s="39">
        <v>-5.2413999999999996</v>
      </c>
    </row>
    <row r="852" spans="1:174" x14ac:dyDescent="0.2">
      <c r="A852" s="17">
        <f t="shared" si="19"/>
        <v>851</v>
      </c>
      <c r="B852" s="18">
        <v>15</v>
      </c>
      <c r="C852" s="51" t="s">
        <v>1419</v>
      </c>
      <c r="D852" s="18" t="s">
        <v>1410</v>
      </c>
      <c r="E852" s="18" t="s">
        <v>166</v>
      </c>
      <c r="F852" s="18" t="s">
        <v>166</v>
      </c>
      <c r="H852" s="18">
        <v>29</v>
      </c>
      <c r="I852"/>
      <c r="J852" s="18" t="s">
        <v>167</v>
      </c>
      <c r="K852" s="18">
        <v>63.652149999999999</v>
      </c>
      <c r="L852" s="18">
        <v>-19.4483</v>
      </c>
      <c r="O852" s="18" t="s">
        <v>167</v>
      </c>
      <c r="P852" s="18">
        <v>1121</v>
      </c>
      <c r="R852" s="18" t="s">
        <v>167</v>
      </c>
      <c r="S852" s="19">
        <v>4.5999999999999996</v>
      </c>
      <c r="U852" s="18">
        <v>7.5</v>
      </c>
      <c r="W852" s="19">
        <f t="shared" si="20"/>
        <v>473.44234664391848</v>
      </c>
      <c r="X852" s="19"/>
      <c r="Z852"/>
      <c r="AA852" s="21" t="s">
        <v>167</v>
      </c>
      <c r="AB852" s="21">
        <v>6.5500000000000003E-2</v>
      </c>
      <c r="AD852" s="22">
        <v>2920</v>
      </c>
      <c r="AG852" s="18" t="s">
        <v>167</v>
      </c>
      <c r="AH852" s="22">
        <v>6560</v>
      </c>
      <c r="AI852" s="22"/>
      <c r="AJ852" s="22">
        <v>528</v>
      </c>
      <c r="AM852" s="18" t="s">
        <v>167</v>
      </c>
      <c r="AO852" s="18" t="s">
        <v>167</v>
      </c>
      <c r="AQ852" s="18" t="s">
        <v>167</v>
      </c>
      <c r="AR852"/>
      <c r="AS852" s="19" t="s">
        <v>167</v>
      </c>
      <c r="AT852" s="21">
        <v>4.1199999999999994E-2</v>
      </c>
      <c r="AV852" s="19">
        <v>158</v>
      </c>
      <c r="AX852" s="18">
        <v>6280</v>
      </c>
      <c r="AZ852" s="19">
        <v>4290</v>
      </c>
      <c r="BB852" s="21">
        <v>0.30399999999999999</v>
      </c>
      <c r="BD852" s="50"/>
      <c r="BE852" s="18" t="s">
        <v>167</v>
      </c>
      <c r="BF852" s="19">
        <v>2870</v>
      </c>
      <c r="BI852" s="18" t="s">
        <v>167</v>
      </c>
      <c r="BK852" s="18" t="s">
        <v>167</v>
      </c>
      <c r="BM852" s="18" t="s">
        <v>167</v>
      </c>
      <c r="BN852" s="19">
        <v>521</v>
      </c>
      <c r="BP852" s="20">
        <v>7.75</v>
      </c>
      <c r="BQ852" s="20"/>
      <c r="BR852"/>
      <c r="BS852" s="18" t="s">
        <v>167</v>
      </c>
      <c r="BT852" s="21">
        <v>0.14899999999999999</v>
      </c>
      <c r="BV852"/>
      <c r="BW852" s="18" t="s">
        <v>167</v>
      </c>
      <c r="BX852"/>
      <c r="BY852" s="18" t="s">
        <v>167</v>
      </c>
      <c r="BZ852"/>
      <c r="CA852" s="20" t="s">
        <v>167</v>
      </c>
      <c r="CB852" s="21"/>
      <c r="CC852" s="18" t="s">
        <v>167</v>
      </c>
      <c r="CD852" s="21"/>
      <c r="CE852" s="18" t="s">
        <v>167</v>
      </c>
      <c r="CF852" s="21"/>
      <c r="CG852" s="18" t="s">
        <v>167</v>
      </c>
      <c r="CI852" s="21" t="s">
        <v>167</v>
      </c>
      <c r="CJ852"/>
      <c r="CK852" s="18" t="s">
        <v>167</v>
      </c>
      <c r="CM852" s="18" t="s">
        <v>167</v>
      </c>
      <c r="CO852" s="18" t="s">
        <v>167</v>
      </c>
      <c r="CP852" s="18"/>
      <c r="CQ852" s="23" t="s">
        <v>167</v>
      </c>
      <c r="CT852" s="18" t="s">
        <v>167</v>
      </c>
      <c r="CV852" s="18" t="s">
        <v>167</v>
      </c>
      <c r="CY852" s="18" t="s">
        <v>167</v>
      </c>
      <c r="DA852" s="18" t="s">
        <v>167</v>
      </c>
      <c r="DC852" s="18" t="s">
        <v>167</v>
      </c>
      <c r="DE852" s="18" t="s">
        <v>167</v>
      </c>
      <c r="DH852" s="18" t="s">
        <v>167</v>
      </c>
      <c r="DK852" s="18" t="s">
        <v>167</v>
      </c>
      <c r="DN852" s="18" t="s">
        <v>167</v>
      </c>
      <c r="DQ852" s="18" t="s">
        <v>167</v>
      </c>
      <c r="DU852" s="18" t="s">
        <v>167</v>
      </c>
      <c r="DZ852" s="18" t="s">
        <v>167</v>
      </c>
      <c r="EE852" s="18" t="s">
        <v>167</v>
      </c>
      <c r="EF852" s="39">
        <v>2.4210200000000001E-2</v>
      </c>
      <c r="EG852" s="24">
        <v>95.808599999999998</v>
      </c>
      <c r="EH852" s="39">
        <v>3.5666000000000003E-8</v>
      </c>
      <c r="EI852" s="39">
        <v>0</v>
      </c>
      <c r="EJ852" s="39">
        <v>6.5630999999999997E-3</v>
      </c>
      <c r="EK852" s="39">
        <v>5.2824999999999997E-4</v>
      </c>
      <c r="EL852" s="39">
        <v>0</v>
      </c>
      <c r="EM852" s="39">
        <v>3.6821000000000003E-8</v>
      </c>
      <c r="EN852" s="39">
        <v>1.5807000000000001E-4</v>
      </c>
      <c r="EO852" s="39">
        <v>4.2919999999999998E-3</v>
      </c>
      <c r="EP852" s="39">
        <v>2.8714000000000001E-3</v>
      </c>
      <c r="EQ852" s="39">
        <v>0</v>
      </c>
      <c r="ER852" s="39">
        <v>0</v>
      </c>
      <c r="ES852" s="39">
        <v>0</v>
      </c>
      <c r="ET852" s="39">
        <v>0</v>
      </c>
      <c r="EU852" s="39">
        <v>0</v>
      </c>
      <c r="EV852" s="39">
        <v>0</v>
      </c>
      <c r="EW852" s="39">
        <v>0</v>
      </c>
      <c r="EX852" s="39">
        <v>1.2482E-6</v>
      </c>
      <c r="EZ852" s="39"/>
      <c r="FA852" s="39">
        <v>-999.99900000000002</v>
      </c>
      <c r="FB852" s="39">
        <v>-999.99900000000002</v>
      </c>
      <c r="FC852" s="39">
        <v>-999.99900000000002</v>
      </c>
      <c r="FD852" s="39">
        <v>-999.99900000000002</v>
      </c>
      <c r="FE852" s="39">
        <v>-999.99900000000002</v>
      </c>
      <c r="FF852" s="39">
        <v>-999.99900000000002</v>
      </c>
      <c r="FG852" s="39">
        <v>-999.99900000000002</v>
      </c>
      <c r="FH852" s="39">
        <v>-3.2202999999999999</v>
      </c>
      <c r="FI852" s="39">
        <v>0.40050000000000002</v>
      </c>
      <c r="FJ852" s="39">
        <v>-9.4034999999999993</v>
      </c>
      <c r="FK852" s="39">
        <v>-999.99900000000002</v>
      </c>
      <c r="FL852" s="39">
        <v>5.5121000000000002</v>
      </c>
      <c r="FM852" s="39">
        <v>-999.99900000000002</v>
      </c>
      <c r="FN852" s="23">
        <v>-999.99900000000002</v>
      </c>
      <c r="FO852" s="23">
        <v>-999.99900000000002</v>
      </c>
      <c r="FP852" s="23">
        <v>-999.99900000000002</v>
      </c>
      <c r="FQ852" s="39">
        <v>-999.99900000000002</v>
      </c>
      <c r="FR852" s="39">
        <v>-1.3815</v>
      </c>
    </row>
    <row r="853" spans="1:174" x14ac:dyDescent="0.2">
      <c r="A853" s="17">
        <f t="shared" si="19"/>
        <v>852</v>
      </c>
      <c r="B853" s="18" t="s">
        <v>1416</v>
      </c>
      <c r="C853" s="51" t="s">
        <v>1420</v>
      </c>
      <c r="D853" s="18" t="s">
        <v>1410</v>
      </c>
      <c r="E853" s="18" t="s">
        <v>166</v>
      </c>
      <c r="F853" s="18" t="s">
        <v>166</v>
      </c>
      <c r="H853" s="18">
        <v>29</v>
      </c>
      <c r="I853" s="18">
        <v>1.387584E-2</v>
      </c>
      <c r="K853" s="18">
        <v>63.652366999999998</v>
      </c>
      <c r="L853" s="18">
        <v>-19.449217000000001</v>
      </c>
      <c r="O853" s="18" t="s">
        <v>167</v>
      </c>
      <c r="P853" s="18">
        <v>1121</v>
      </c>
      <c r="R853" s="18" t="s">
        <v>167</v>
      </c>
      <c r="S853" s="19">
        <v>4.4000000000000004</v>
      </c>
      <c r="U853" s="18">
        <v>7.2</v>
      </c>
      <c r="W853" s="19">
        <f t="shared" si="20"/>
        <v>1942.2810517727394</v>
      </c>
      <c r="X853" s="19"/>
      <c r="Z853"/>
      <c r="AA853" s="21" t="s">
        <v>167</v>
      </c>
      <c r="AB853" s="21">
        <v>6.2199999999999991E-2</v>
      </c>
      <c r="AD853" s="22">
        <v>2790</v>
      </c>
      <c r="AG853" s="18" t="s">
        <v>167</v>
      </c>
      <c r="AH853" s="22">
        <v>6210</v>
      </c>
      <c r="AI853" s="22"/>
      <c r="AJ853" s="22">
        <v>479</v>
      </c>
      <c r="AM853" s="18" t="s">
        <v>167</v>
      </c>
      <c r="AO853" s="18" t="s">
        <v>167</v>
      </c>
      <c r="AQ853" s="18" t="s">
        <v>167</v>
      </c>
      <c r="AR853" s="19">
        <v>1.23</v>
      </c>
      <c r="AT853" s="21"/>
      <c r="AU853" s="18" t="s">
        <v>167</v>
      </c>
      <c r="AV853" s="19">
        <v>150</v>
      </c>
      <c r="AX853" s="18">
        <v>5960</v>
      </c>
      <c r="AZ853" s="19">
        <v>4280</v>
      </c>
      <c r="BB853" s="21">
        <v>0.27600000000000002</v>
      </c>
      <c r="BD853" s="50"/>
      <c r="BE853" s="18" t="s">
        <v>167</v>
      </c>
      <c r="BF853" s="19">
        <v>2730</v>
      </c>
      <c r="BI853" s="18" t="s">
        <v>167</v>
      </c>
      <c r="BK853" s="18" t="s">
        <v>167</v>
      </c>
      <c r="BM853" s="18" t="s">
        <v>167</v>
      </c>
      <c r="BN853" s="19">
        <v>502</v>
      </c>
      <c r="BP853" s="20">
        <v>7.34</v>
      </c>
      <c r="BQ853" s="20"/>
      <c r="BR853"/>
      <c r="BS853" s="18" t="s">
        <v>167</v>
      </c>
      <c r="BT853" s="21">
        <v>0.129</v>
      </c>
      <c r="BV853"/>
      <c r="BW853" s="18" t="s">
        <v>167</v>
      </c>
      <c r="BX853"/>
      <c r="BY853" s="18" t="s">
        <v>167</v>
      </c>
      <c r="BZ853" s="20">
        <v>1970</v>
      </c>
      <c r="CB853" s="21"/>
      <c r="CC853" s="18" t="s">
        <v>167</v>
      </c>
      <c r="CD853" s="21"/>
      <c r="CE853" s="18" t="s">
        <v>167</v>
      </c>
      <c r="CF853" s="21"/>
      <c r="CG853" s="18" t="s">
        <v>167</v>
      </c>
      <c r="CI853" s="21" t="s">
        <v>167</v>
      </c>
      <c r="CJ853"/>
      <c r="CK853" s="18" t="s">
        <v>167</v>
      </c>
      <c r="CM853" s="18" t="s">
        <v>167</v>
      </c>
      <c r="CO853" s="18" t="s">
        <v>167</v>
      </c>
      <c r="CP853" s="18">
        <v>26060</v>
      </c>
      <c r="CQ853"/>
      <c r="CR853" s="23" t="s">
        <v>169</v>
      </c>
      <c r="CT853" s="18" t="s">
        <v>167</v>
      </c>
      <c r="CV853" s="18" t="s">
        <v>167</v>
      </c>
      <c r="CY853" s="18" t="s">
        <v>167</v>
      </c>
      <c r="DA853" s="18" t="s">
        <v>167</v>
      </c>
      <c r="DC853" s="18" t="s">
        <v>167</v>
      </c>
      <c r="DE853" s="18" t="s">
        <v>167</v>
      </c>
      <c r="DH853" s="18" t="s">
        <v>167</v>
      </c>
      <c r="DK853" s="18" t="s">
        <v>167</v>
      </c>
      <c r="DN853" s="18" t="s">
        <v>167</v>
      </c>
      <c r="DQ853" s="18" t="s">
        <v>167</v>
      </c>
      <c r="DU853" s="18" t="s">
        <v>167</v>
      </c>
      <c r="DZ853" s="18" t="s">
        <v>167</v>
      </c>
      <c r="EA853" s="18">
        <v>-0.43</v>
      </c>
      <c r="EB853" s="18">
        <v>0.02</v>
      </c>
      <c r="EC853" s="18">
        <v>-0.86</v>
      </c>
      <c r="ED853" s="18">
        <v>0.03</v>
      </c>
      <c r="EE853" s="18" t="s">
        <v>1418</v>
      </c>
      <c r="EF853" s="39">
        <v>-2.8889800000000002E-3</v>
      </c>
      <c r="EG853" s="24">
        <v>-6.2220500000000003</v>
      </c>
      <c r="EH853" s="39">
        <v>7.2265999999999993E-8</v>
      </c>
      <c r="EI853" s="39">
        <v>0</v>
      </c>
      <c r="EJ853" s="39">
        <v>5.3739E-3</v>
      </c>
      <c r="EK853" s="39">
        <v>4.7991E-4</v>
      </c>
      <c r="EL853" s="39">
        <v>1.0912E-6</v>
      </c>
      <c r="EM853" s="39">
        <v>0</v>
      </c>
      <c r="EN853" s="39">
        <v>1.4976E-4</v>
      </c>
      <c r="EO853" s="39">
        <v>3.6128000000000002E-3</v>
      </c>
      <c r="EP853" s="39">
        <v>2.7030000000000001E-3</v>
      </c>
      <c r="EQ853" s="39">
        <v>1.4269E-3</v>
      </c>
      <c r="ER853" s="39">
        <v>0</v>
      </c>
      <c r="ES853" s="39">
        <v>0</v>
      </c>
      <c r="ET853" s="39">
        <v>0</v>
      </c>
      <c r="EU853" s="39">
        <v>3.8E-3</v>
      </c>
      <c r="EV853" s="39">
        <v>1.4815E-5</v>
      </c>
      <c r="EW853" s="39">
        <v>2.1285999999999999E-2</v>
      </c>
      <c r="EX853" s="39">
        <v>6.1424000000000003E-7</v>
      </c>
      <c r="EZ853" s="39"/>
      <c r="FA853" s="39">
        <v>-999.99900000000002</v>
      </c>
      <c r="FB853" s="39">
        <v>-999.99900000000002</v>
      </c>
      <c r="FC853" s="39">
        <v>-999.99900000000002</v>
      </c>
      <c r="FD853" s="39">
        <v>0.74709999999999999</v>
      </c>
      <c r="FE853" s="39">
        <v>-999.99900000000002</v>
      </c>
      <c r="FF853" s="39">
        <v>-999.99900000000002</v>
      </c>
      <c r="FG853" s="39">
        <v>-999.99900000000002</v>
      </c>
      <c r="FH853" s="39">
        <v>-4.6959</v>
      </c>
      <c r="FI853" s="39">
        <v>-999.99900000000002</v>
      </c>
      <c r="FJ853" s="39">
        <v>-10.860900000000001</v>
      </c>
      <c r="FK853" s="39">
        <v>-999.99900000000002</v>
      </c>
      <c r="FL853" s="39">
        <v>-999.99900000000002</v>
      </c>
      <c r="FM853" s="39">
        <v>-999.99900000000002</v>
      </c>
      <c r="FN853" s="23">
        <v>-999.99900000000002</v>
      </c>
      <c r="FO853" s="23">
        <v>-999.99900000000002</v>
      </c>
      <c r="FP853" s="23">
        <v>-999.99900000000002</v>
      </c>
      <c r="FQ853" s="39">
        <v>-999.99900000000002</v>
      </c>
      <c r="FR853" s="39">
        <v>-2.8452999999999999</v>
      </c>
    </row>
    <row r="854" spans="1:174" x14ac:dyDescent="0.2">
      <c r="A854" s="17">
        <f t="shared" si="19"/>
        <v>853</v>
      </c>
      <c r="B854" s="18" t="s">
        <v>1416</v>
      </c>
      <c r="C854" s="51" t="s">
        <v>1421</v>
      </c>
      <c r="D854" s="18" t="s">
        <v>1410</v>
      </c>
      <c r="E854" s="18" t="s">
        <v>166</v>
      </c>
      <c r="F854" s="18" t="s">
        <v>166</v>
      </c>
      <c r="H854" s="18">
        <v>29</v>
      </c>
      <c r="I854"/>
      <c r="J854" s="18" t="s">
        <v>167</v>
      </c>
      <c r="K854" s="18">
        <v>63.653849999999998</v>
      </c>
      <c r="L854" s="18">
        <v>-19.452532999999999</v>
      </c>
      <c r="O854" s="18" t="s">
        <v>167</v>
      </c>
      <c r="P854" s="18">
        <v>1121</v>
      </c>
      <c r="R854" s="18" t="s">
        <v>167</v>
      </c>
      <c r="S854" s="19">
        <v>4.2</v>
      </c>
      <c r="U854" s="18">
        <v>8.1</v>
      </c>
      <c r="W854" s="19">
        <f t="shared" si="20"/>
        <v>432.16484922004054</v>
      </c>
      <c r="X854" s="19"/>
      <c r="Z854" s="21">
        <v>0.156</v>
      </c>
      <c r="AB854" s="21">
        <v>5.9500000000000004E-2</v>
      </c>
      <c r="AD854" s="22">
        <v>2620</v>
      </c>
      <c r="AG854" s="18" t="s">
        <v>167</v>
      </c>
      <c r="AH854" s="22">
        <v>5770</v>
      </c>
      <c r="AI854" s="22"/>
      <c r="AJ854" s="22">
        <v>471</v>
      </c>
      <c r="AM854" s="18" t="s">
        <v>167</v>
      </c>
      <c r="AO854" s="18" t="s">
        <v>167</v>
      </c>
      <c r="AQ854" s="18" t="s">
        <v>167</v>
      </c>
      <c r="AR854"/>
      <c r="AS854" s="19" t="s">
        <v>167</v>
      </c>
      <c r="AT854" s="21">
        <v>0.16700000000000001</v>
      </c>
      <c r="AV854" s="19">
        <v>145</v>
      </c>
      <c r="AX854" s="18">
        <v>5440</v>
      </c>
      <c r="AZ854" s="19">
        <v>4270</v>
      </c>
      <c r="BB854" s="21">
        <v>0.25099999999999995</v>
      </c>
      <c r="BD854" s="50"/>
      <c r="BE854" s="18" t="s">
        <v>167</v>
      </c>
      <c r="BF854" s="19">
        <v>2630</v>
      </c>
      <c r="BI854" s="18" t="s">
        <v>167</v>
      </c>
      <c r="BK854" s="18" t="s">
        <v>167</v>
      </c>
      <c r="BM854" s="18" t="s">
        <v>167</v>
      </c>
      <c r="BN854" s="19">
        <v>485</v>
      </c>
      <c r="BP854" s="20">
        <v>6.91</v>
      </c>
      <c r="BQ854" s="20"/>
      <c r="BR854"/>
      <c r="BS854" s="18" t="s">
        <v>167</v>
      </c>
      <c r="BT854" s="21">
        <v>0.14799999999999999</v>
      </c>
      <c r="BV854"/>
      <c r="BW854" s="18" t="s">
        <v>167</v>
      </c>
      <c r="BX854"/>
      <c r="BY854" s="18" t="s">
        <v>167</v>
      </c>
      <c r="BZ854"/>
      <c r="CA854" s="20" t="s">
        <v>167</v>
      </c>
      <c r="CB854" s="21"/>
      <c r="CC854" s="18" t="s">
        <v>167</v>
      </c>
      <c r="CD854" s="21"/>
      <c r="CE854" s="18" t="s">
        <v>167</v>
      </c>
      <c r="CF854" s="21"/>
      <c r="CG854" s="18" t="s">
        <v>167</v>
      </c>
      <c r="CI854" s="21" t="s">
        <v>167</v>
      </c>
      <c r="CJ854"/>
      <c r="CK854" s="18" t="s">
        <v>167</v>
      </c>
      <c r="CM854" s="18" t="s">
        <v>167</v>
      </c>
      <c r="CO854" s="18" t="s">
        <v>167</v>
      </c>
      <c r="CP854" s="18"/>
      <c r="CQ854" s="23" t="s">
        <v>167</v>
      </c>
      <c r="CT854" s="18" t="s">
        <v>167</v>
      </c>
      <c r="CV854" s="18" t="s">
        <v>167</v>
      </c>
      <c r="CY854" s="18" t="s">
        <v>167</v>
      </c>
      <c r="DA854" s="18" t="s">
        <v>167</v>
      </c>
      <c r="DC854" s="18" t="s">
        <v>167</v>
      </c>
      <c r="DE854" s="18" t="s">
        <v>167</v>
      </c>
      <c r="DH854" s="18" t="s">
        <v>167</v>
      </c>
      <c r="DK854" s="18" t="s">
        <v>167</v>
      </c>
      <c r="DN854" s="18" t="s">
        <v>167</v>
      </c>
      <c r="DQ854" s="18" t="s">
        <v>167</v>
      </c>
      <c r="DU854" s="18" t="s">
        <v>167</v>
      </c>
      <c r="DZ854" s="18" t="s">
        <v>167</v>
      </c>
      <c r="EA854" s="18">
        <v>-0.22</v>
      </c>
      <c r="EB854" s="18">
        <v>0.02</v>
      </c>
      <c r="EC854" s="18">
        <v>-0.4</v>
      </c>
      <c r="ED854" s="18">
        <v>0.04</v>
      </c>
      <c r="EE854" s="18" t="s">
        <v>1418</v>
      </c>
      <c r="EF854" s="39">
        <v>2.2388600000000002E-2</v>
      </c>
      <c r="EG854" s="24">
        <v>95.920400000000001</v>
      </c>
      <c r="EH854" s="39">
        <v>8.9294000000000002E-9</v>
      </c>
      <c r="EI854" s="39">
        <v>1.5720000000000001E-14</v>
      </c>
      <c r="EJ854" s="39">
        <v>5.7723999999999996E-3</v>
      </c>
      <c r="EK854" s="39">
        <v>4.7120000000000002E-4</v>
      </c>
      <c r="EL854" s="39">
        <v>0</v>
      </c>
      <c r="EM854" s="39">
        <v>2.8299999999999999E-8</v>
      </c>
      <c r="EN854" s="39">
        <v>1.4506E-4</v>
      </c>
      <c r="EO854" s="39">
        <v>4.2716999999999998E-3</v>
      </c>
      <c r="EP854" s="39">
        <v>2.6310999999999999E-3</v>
      </c>
      <c r="EQ854" s="39">
        <v>0</v>
      </c>
      <c r="ER854" s="39">
        <v>0</v>
      </c>
      <c r="ES854" s="39">
        <v>0</v>
      </c>
      <c r="ET854" s="39">
        <v>0</v>
      </c>
      <c r="EU854" s="39">
        <v>0</v>
      </c>
      <c r="EV854" s="39">
        <v>0</v>
      </c>
      <c r="EW854" s="39">
        <v>0</v>
      </c>
      <c r="EX854" s="39">
        <v>4.4872E-6</v>
      </c>
      <c r="EZ854" s="39"/>
      <c r="FA854" s="39">
        <v>-2.218</v>
      </c>
      <c r="FB854" s="39">
        <v>-2.9399999999999999E-2</v>
      </c>
      <c r="FC854" s="39">
        <v>-2.4883999999999999</v>
      </c>
      <c r="FD854" s="39">
        <v>-999.99900000000002</v>
      </c>
      <c r="FE854" s="39">
        <v>3.4552</v>
      </c>
      <c r="FF854" s="39">
        <v>1.4452</v>
      </c>
      <c r="FG854" s="39">
        <v>-2.1337999999999999</v>
      </c>
      <c r="FH854" s="39">
        <v>-0.96899999999999997</v>
      </c>
      <c r="FI854" s="39">
        <v>2.0823999999999998</v>
      </c>
      <c r="FJ854" s="39">
        <v>-7.0830000000000002</v>
      </c>
      <c r="FK854" s="39">
        <v>0.6754</v>
      </c>
      <c r="FL854" s="39">
        <v>7.1775000000000002</v>
      </c>
      <c r="FM854" s="39">
        <v>3.1604999999999999</v>
      </c>
      <c r="FN854" s="23">
        <v>4.0707000000000004</v>
      </c>
      <c r="FO854" s="23">
        <v>1.5507</v>
      </c>
      <c r="FP854" s="23">
        <v>8.4019999999999992</v>
      </c>
      <c r="FQ854" s="39">
        <v>3.6665999999999999</v>
      </c>
      <c r="FR854" s="39">
        <v>0.91339999999999999</v>
      </c>
    </row>
    <row r="855" spans="1:174" x14ac:dyDescent="0.2">
      <c r="A855" s="17">
        <f t="shared" si="19"/>
        <v>854</v>
      </c>
      <c r="B855" s="18" t="s">
        <v>1416</v>
      </c>
      <c r="C855" s="51" t="s">
        <v>1422</v>
      </c>
      <c r="D855" s="18" t="s">
        <v>1410</v>
      </c>
      <c r="E855" s="18" t="s">
        <v>166</v>
      </c>
      <c r="F855" s="18" t="s">
        <v>166</v>
      </c>
      <c r="H855" s="18">
        <v>29</v>
      </c>
      <c r="I855"/>
      <c r="J855" s="18" t="s">
        <v>167</v>
      </c>
      <c r="K855" s="18">
        <v>63.656332999999997</v>
      </c>
      <c r="L855" s="18">
        <v>-19.452717</v>
      </c>
      <c r="O855" s="18" t="s">
        <v>167</v>
      </c>
      <c r="P855" s="18">
        <v>1121</v>
      </c>
      <c r="R855" s="18" t="s">
        <v>167</v>
      </c>
      <c r="S855" s="19">
        <v>5.5</v>
      </c>
      <c r="U855" s="18">
        <v>8.4</v>
      </c>
      <c r="W855" s="19">
        <f t="shared" si="20"/>
        <v>346.90792161720697</v>
      </c>
      <c r="X855" s="19"/>
      <c r="Z855" s="21">
        <v>0.28600000000000003</v>
      </c>
      <c r="AB855" s="21">
        <v>3.9E-2</v>
      </c>
      <c r="AD855" s="22">
        <v>3560</v>
      </c>
      <c r="AG855" s="18" t="s">
        <v>167</v>
      </c>
      <c r="AH855" s="22">
        <v>3960</v>
      </c>
      <c r="AI855" s="22"/>
      <c r="AJ855" s="22">
        <v>379</v>
      </c>
      <c r="AM855" s="18" t="s">
        <v>167</v>
      </c>
      <c r="AO855" s="18" t="s">
        <v>167</v>
      </c>
      <c r="AQ855" s="18" t="s">
        <v>167</v>
      </c>
      <c r="AR855"/>
      <c r="AS855" s="19" t="s">
        <v>167</v>
      </c>
      <c r="AT855" s="21">
        <v>0.20799999999999999</v>
      </c>
      <c r="AV855" s="19">
        <v>122</v>
      </c>
      <c r="AX855" s="18">
        <v>4000</v>
      </c>
      <c r="AZ855" s="19">
        <v>3780</v>
      </c>
      <c r="BB855" s="21">
        <v>0.152</v>
      </c>
      <c r="BD855" s="50"/>
      <c r="BE855" s="18" t="s">
        <v>167</v>
      </c>
      <c r="BF855" s="19">
        <v>2800</v>
      </c>
      <c r="BI855" s="18" t="s">
        <v>167</v>
      </c>
      <c r="BK855" s="18" t="s">
        <v>167</v>
      </c>
      <c r="BM855" s="18" t="s">
        <v>167</v>
      </c>
      <c r="BN855" s="19">
        <v>472</v>
      </c>
      <c r="BP855" s="20">
        <v>4.8</v>
      </c>
      <c r="BQ855" s="20"/>
      <c r="BR855"/>
      <c r="BS855" s="18" t="s">
        <v>167</v>
      </c>
      <c r="BT855" s="21">
        <v>9.5899999999999999E-2</v>
      </c>
      <c r="BV855"/>
      <c r="BW855" s="18" t="s">
        <v>167</v>
      </c>
      <c r="BX855"/>
      <c r="BY855" s="18" t="s">
        <v>167</v>
      </c>
      <c r="BZ855"/>
      <c r="CA855" s="20" t="s">
        <v>167</v>
      </c>
      <c r="CB855" s="21"/>
      <c r="CC855" s="18" t="s">
        <v>167</v>
      </c>
      <c r="CD855" s="21"/>
      <c r="CE855" s="18" t="s">
        <v>167</v>
      </c>
      <c r="CF855" s="21"/>
      <c r="CG855" s="18" t="s">
        <v>167</v>
      </c>
      <c r="CI855" s="21" t="s">
        <v>167</v>
      </c>
      <c r="CJ855"/>
      <c r="CK855" s="18" t="s">
        <v>167</v>
      </c>
      <c r="CM855" s="18" t="s">
        <v>167</v>
      </c>
      <c r="CO855" s="18" t="s">
        <v>167</v>
      </c>
      <c r="CP855" s="18"/>
      <c r="CQ855" s="23" t="s">
        <v>167</v>
      </c>
      <c r="CT855" s="18" t="s">
        <v>167</v>
      </c>
      <c r="CV855" s="18" t="s">
        <v>167</v>
      </c>
      <c r="CY855" s="18" t="s">
        <v>167</v>
      </c>
      <c r="DA855" s="18" t="s">
        <v>167</v>
      </c>
      <c r="DC855" s="18" t="s">
        <v>167</v>
      </c>
      <c r="DE855" s="18" t="s">
        <v>167</v>
      </c>
      <c r="DH855" s="18" t="s">
        <v>167</v>
      </c>
      <c r="DK855" s="18" t="s">
        <v>167</v>
      </c>
      <c r="DN855" s="18" t="s">
        <v>167</v>
      </c>
      <c r="DQ855" s="18" t="s">
        <v>167</v>
      </c>
      <c r="DU855" s="18" t="s">
        <v>167</v>
      </c>
      <c r="DZ855" s="18" t="s">
        <v>167</v>
      </c>
      <c r="EA855" s="18">
        <v>-0.21</v>
      </c>
      <c r="EB855" s="18">
        <v>0.03</v>
      </c>
      <c r="EC855" s="18">
        <v>-0.4</v>
      </c>
      <c r="ED855" s="18">
        <v>0.05</v>
      </c>
      <c r="EE855" s="18" t="s">
        <v>1418</v>
      </c>
      <c r="EF855" s="39">
        <v>1.8018900000000001E-2</v>
      </c>
      <c r="EG855" s="24">
        <v>95.860900000000001</v>
      </c>
      <c r="EH855" s="39">
        <v>4.4340999999999998E-9</v>
      </c>
      <c r="EI855" s="39">
        <v>1.1821E-15</v>
      </c>
      <c r="EJ855" s="39">
        <v>3.9613000000000001E-3</v>
      </c>
      <c r="EK855" s="39">
        <v>3.7912999999999998E-4</v>
      </c>
      <c r="EL855" s="39">
        <v>0</v>
      </c>
      <c r="EM855" s="39">
        <v>3.8721000000000003E-9</v>
      </c>
      <c r="EN855" s="39">
        <v>1.2204E-4</v>
      </c>
      <c r="EO855" s="39">
        <v>3.7808999999999998E-3</v>
      </c>
      <c r="EP855" s="39">
        <v>2.8010000000000001E-3</v>
      </c>
      <c r="EQ855" s="39">
        <v>0</v>
      </c>
      <c r="ER855" s="39">
        <v>0</v>
      </c>
      <c r="ES855" s="39">
        <v>0</v>
      </c>
      <c r="ET855" s="39">
        <v>0</v>
      </c>
      <c r="EU855" s="39">
        <v>0</v>
      </c>
      <c r="EV855" s="39">
        <v>0</v>
      </c>
      <c r="EW855" s="39">
        <v>0</v>
      </c>
      <c r="EX855" s="39">
        <v>9.0226999999999992E-6</v>
      </c>
      <c r="EZ855" s="39"/>
      <c r="FA855" s="39">
        <v>-2.3081</v>
      </c>
      <c r="FB855" s="39">
        <v>0.12790000000000001</v>
      </c>
      <c r="FC855" s="39">
        <v>-2.1671</v>
      </c>
      <c r="FD855" s="39">
        <v>-999.99900000000002</v>
      </c>
      <c r="FE855" s="39">
        <v>3.1850999999999998</v>
      </c>
      <c r="FF855" s="39">
        <v>4.4097999999999997</v>
      </c>
      <c r="FG855" s="39">
        <v>0.84460000000000002</v>
      </c>
      <c r="FH855" s="39">
        <v>0.1401</v>
      </c>
      <c r="FI855" s="39">
        <v>2.1739000000000002</v>
      </c>
      <c r="FJ855" s="39">
        <v>-5.7880000000000003</v>
      </c>
      <c r="FK855" s="39">
        <v>0.57169999999999999</v>
      </c>
      <c r="FL855" s="39">
        <v>7.3221999999999996</v>
      </c>
      <c r="FM855" s="39">
        <v>3.1124999999999998</v>
      </c>
      <c r="FN855" s="23">
        <v>3.7919</v>
      </c>
      <c r="FO855" s="23">
        <v>1.5884</v>
      </c>
      <c r="FP855" s="23">
        <v>8.2383000000000006</v>
      </c>
      <c r="FQ855" s="39">
        <v>3.8515000000000001</v>
      </c>
      <c r="FR855" s="39">
        <v>2.0358999999999998</v>
      </c>
    </row>
    <row r="856" spans="1:174" x14ac:dyDescent="0.2">
      <c r="A856" s="17">
        <f t="shared" si="19"/>
        <v>855</v>
      </c>
      <c r="B856" s="18" t="s">
        <v>1416</v>
      </c>
      <c r="C856" s="51" t="s">
        <v>1423</v>
      </c>
      <c r="D856" s="18" t="s">
        <v>1410</v>
      </c>
      <c r="E856" s="18" t="s">
        <v>166</v>
      </c>
      <c r="F856" s="18" t="s">
        <v>166</v>
      </c>
      <c r="H856" s="18">
        <v>29</v>
      </c>
      <c r="I856"/>
      <c r="J856" s="18" t="s">
        <v>167</v>
      </c>
      <c r="K856" s="18">
        <v>63.657550000000001</v>
      </c>
      <c r="L856" s="18">
        <v>-19.459316999999999</v>
      </c>
      <c r="O856" s="18" t="s">
        <v>167</v>
      </c>
      <c r="P856" s="18">
        <v>1121</v>
      </c>
      <c r="R856" s="18" t="s">
        <v>167</v>
      </c>
      <c r="S856" s="19">
        <v>5.3</v>
      </c>
      <c r="U856" s="18">
        <v>8.5</v>
      </c>
      <c r="W856" s="19">
        <f t="shared" si="20"/>
        <v>289.53293657617428</v>
      </c>
      <c r="X856" s="19"/>
      <c r="Z856" s="21">
        <v>0.20499999999999999</v>
      </c>
      <c r="AB856" s="21">
        <v>2.9600000000000001E-2</v>
      </c>
      <c r="AD856" s="22">
        <v>3590</v>
      </c>
      <c r="AG856" s="18" t="s">
        <v>167</v>
      </c>
      <c r="AH856" s="22">
        <v>3150</v>
      </c>
      <c r="AI856" s="22"/>
      <c r="AJ856" s="22">
        <v>339</v>
      </c>
      <c r="AM856" s="18" t="s">
        <v>167</v>
      </c>
      <c r="AO856" s="18" t="s">
        <v>167</v>
      </c>
      <c r="AQ856" s="18" t="s">
        <v>167</v>
      </c>
      <c r="AR856"/>
      <c r="AS856" s="19" t="s">
        <v>167</v>
      </c>
      <c r="AT856" s="21"/>
      <c r="AU856" s="18" t="s">
        <v>167</v>
      </c>
      <c r="AV856" s="19">
        <v>105</v>
      </c>
      <c r="AX856" s="18">
        <v>3200</v>
      </c>
      <c r="AZ856" s="19">
        <v>3110</v>
      </c>
      <c r="BB856" s="21">
        <v>0.108</v>
      </c>
      <c r="BD856" s="50"/>
      <c r="BE856" s="18" t="s">
        <v>167</v>
      </c>
      <c r="BF856" s="19">
        <v>2560</v>
      </c>
      <c r="BI856" s="18" t="s">
        <v>167</v>
      </c>
      <c r="BK856" s="18" t="s">
        <v>167</v>
      </c>
      <c r="BM856" s="18" t="s">
        <v>167</v>
      </c>
      <c r="BN856" s="19">
        <v>439</v>
      </c>
      <c r="BP856" s="20">
        <v>3.89</v>
      </c>
      <c r="BQ856" s="20"/>
      <c r="BR856"/>
      <c r="BS856" s="18" t="s">
        <v>167</v>
      </c>
      <c r="BT856" s="21">
        <v>6.54E-2</v>
      </c>
      <c r="BV856"/>
      <c r="BW856" s="18" t="s">
        <v>167</v>
      </c>
      <c r="BX856"/>
      <c r="BY856" s="18" t="s">
        <v>167</v>
      </c>
      <c r="BZ856"/>
      <c r="CA856" s="20" t="s">
        <v>167</v>
      </c>
      <c r="CB856" s="21"/>
      <c r="CC856" s="18" t="s">
        <v>167</v>
      </c>
      <c r="CD856" s="21"/>
      <c r="CE856" s="18" t="s">
        <v>167</v>
      </c>
      <c r="CF856" s="21"/>
      <c r="CG856" s="18" t="s">
        <v>167</v>
      </c>
      <c r="CI856" s="21" t="s">
        <v>167</v>
      </c>
      <c r="CJ856"/>
      <c r="CK856" s="18" t="s">
        <v>167</v>
      </c>
      <c r="CM856" s="18" t="s">
        <v>167</v>
      </c>
      <c r="CO856" s="18" t="s">
        <v>167</v>
      </c>
      <c r="CP856" s="18"/>
      <c r="CQ856" s="23" t="s">
        <v>167</v>
      </c>
      <c r="CT856" s="18" t="s">
        <v>167</v>
      </c>
      <c r="CV856" s="18" t="s">
        <v>167</v>
      </c>
      <c r="CY856" s="18" t="s">
        <v>167</v>
      </c>
      <c r="DA856" s="18" t="s">
        <v>167</v>
      </c>
      <c r="DC856" s="18" t="s">
        <v>167</v>
      </c>
      <c r="DE856" s="18" t="s">
        <v>167</v>
      </c>
      <c r="DH856" s="18" t="s">
        <v>167</v>
      </c>
      <c r="DK856" s="18" t="s">
        <v>167</v>
      </c>
      <c r="DN856" s="18" t="s">
        <v>167</v>
      </c>
      <c r="DQ856" s="18" t="s">
        <v>167</v>
      </c>
      <c r="DU856" s="18" t="s">
        <v>167</v>
      </c>
      <c r="DZ856" s="18" t="s">
        <v>167</v>
      </c>
      <c r="EA856" s="18">
        <v>-0.19</v>
      </c>
      <c r="EB856" s="18">
        <v>0.03</v>
      </c>
      <c r="EC856" s="18">
        <v>-0.38</v>
      </c>
      <c r="ED856" s="18">
        <v>0.06</v>
      </c>
      <c r="EE856" s="18" t="s">
        <v>1418</v>
      </c>
      <c r="EF856" s="39">
        <v>1.48386E-2</v>
      </c>
      <c r="EG856" s="24">
        <v>95.491600000000005</v>
      </c>
      <c r="EH856" s="39">
        <v>3.4953000000000001E-9</v>
      </c>
      <c r="EI856" s="39">
        <v>3.3642999999999998E-16</v>
      </c>
      <c r="EJ856" s="39">
        <v>3.1508E-3</v>
      </c>
      <c r="EK856" s="39">
        <v>3.391E-4</v>
      </c>
      <c r="EL856" s="39">
        <v>0</v>
      </c>
      <c r="EM856" s="39">
        <v>0</v>
      </c>
      <c r="EN856" s="39">
        <v>1.0503E-4</v>
      </c>
      <c r="EO856" s="39">
        <v>3.1105E-3</v>
      </c>
      <c r="EP856" s="39">
        <v>2.5607E-3</v>
      </c>
      <c r="EQ856" s="39">
        <v>0</v>
      </c>
      <c r="ER856" s="39">
        <v>0</v>
      </c>
      <c r="ES856" s="39">
        <v>0</v>
      </c>
      <c r="ET856" s="39">
        <v>0</v>
      </c>
      <c r="EU856" s="39">
        <v>0</v>
      </c>
      <c r="EV856" s="39">
        <v>0</v>
      </c>
      <c r="EW856" s="39">
        <v>0</v>
      </c>
      <c r="EX856" s="39">
        <v>1.0305999999999999E-5</v>
      </c>
      <c r="EZ856" s="39"/>
      <c r="FA856" s="39">
        <v>-2.5388999999999999</v>
      </c>
      <c r="FB856" s="39">
        <v>-0.13350000000000001</v>
      </c>
      <c r="FC856" s="39">
        <v>-2.5910000000000002</v>
      </c>
      <c r="FD856" s="39">
        <v>-999.99900000000002</v>
      </c>
      <c r="FE856" s="39">
        <v>2.5541999999999998</v>
      </c>
      <c r="FF856" s="39">
        <v>4.4473000000000003</v>
      </c>
      <c r="FG856" s="39">
        <v>0.87990000000000002</v>
      </c>
      <c r="FH856" s="39">
        <v>0.30270000000000002</v>
      </c>
      <c r="FI856" s="39">
        <v>-999.99900000000002</v>
      </c>
      <c r="FJ856" s="39">
        <v>-5.5868000000000002</v>
      </c>
      <c r="FK856" s="39">
        <v>0.34300000000000003</v>
      </c>
      <c r="FL856" s="39">
        <v>-999.99900000000002</v>
      </c>
      <c r="FM856" s="39">
        <v>2.5295999999999998</v>
      </c>
      <c r="FN856" s="23">
        <v>3.2728000000000002</v>
      </c>
      <c r="FO856" s="23">
        <v>1.3039000000000001</v>
      </c>
      <c r="FP856" s="23">
        <v>7.4954999999999998</v>
      </c>
      <c r="FQ856" s="39">
        <v>3.3759000000000001</v>
      </c>
      <c r="FR856" s="39">
        <v>2.1909000000000001</v>
      </c>
    </row>
    <row r="857" spans="1:174" x14ac:dyDescent="0.2">
      <c r="A857" s="17">
        <f t="shared" si="19"/>
        <v>856</v>
      </c>
      <c r="B857" s="18">
        <v>15</v>
      </c>
      <c r="C857" s="51" t="s">
        <v>1424</v>
      </c>
      <c r="D857" s="18" t="s">
        <v>1410</v>
      </c>
      <c r="E857" s="18" t="s">
        <v>166</v>
      </c>
      <c r="F857" s="18" t="s">
        <v>166</v>
      </c>
      <c r="H857" s="18">
        <v>29</v>
      </c>
      <c r="I857"/>
      <c r="J857" s="18" t="s">
        <v>167</v>
      </c>
      <c r="K857" s="18">
        <v>63.658617</v>
      </c>
      <c r="L857" s="18">
        <v>-19.461967000000001</v>
      </c>
      <c r="O857" s="18" t="s">
        <v>167</v>
      </c>
      <c r="P857" s="18">
        <v>1121</v>
      </c>
      <c r="R857" s="18" t="s">
        <v>167</v>
      </c>
      <c r="S857" s="19">
        <v>5.4</v>
      </c>
      <c r="U857" s="18">
        <v>8.5</v>
      </c>
      <c r="W857" s="19">
        <f t="shared" si="20"/>
        <v>251.32662479907248</v>
      </c>
      <c r="X857" s="19"/>
      <c r="Z857" s="21">
        <v>0.27099999999999996</v>
      </c>
      <c r="AB857" s="21">
        <v>2.5499999999999998E-2</v>
      </c>
      <c r="AD857" s="22">
        <v>4130</v>
      </c>
      <c r="AG857" s="18" t="s">
        <v>167</v>
      </c>
      <c r="AH857" s="22">
        <v>2590</v>
      </c>
      <c r="AI857" s="22"/>
      <c r="AJ857" s="22">
        <v>316</v>
      </c>
      <c r="AM857" s="18" t="s">
        <v>167</v>
      </c>
      <c r="AO857" s="18" t="s">
        <v>167</v>
      </c>
      <c r="AQ857" s="18" t="s">
        <v>167</v>
      </c>
      <c r="AR857"/>
      <c r="AS857" s="19" t="s">
        <v>167</v>
      </c>
      <c r="AT857" s="21">
        <v>8.6499999999999994E-2</v>
      </c>
      <c r="AV857" s="19">
        <v>95.4</v>
      </c>
      <c r="AX857" s="18">
        <v>2680</v>
      </c>
      <c r="AZ857" s="19">
        <v>2630</v>
      </c>
      <c r="BB857" s="21">
        <v>8.2299999999999998E-2</v>
      </c>
      <c r="BD857" s="19">
        <v>5.4699999999999999E-2</v>
      </c>
      <c r="BF857" s="19">
        <v>2470</v>
      </c>
      <c r="BI857" s="18" t="s">
        <v>167</v>
      </c>
      <c r="BK857" s="18" t="s">
        <v>167</v>
      </c>
      <c r="BM857" s="18" t="s">
        <v>167</v>
      </c>
      <c r="BN857" s="19">
        <v>411</v>
      </c>
      <c r="BP857" s="20">
        <v>3.23</v>
      </c>
      <c r="BQ857" s="20"/>
      <c r="BR857"/>
      <c r="BS857" s="18" t="s">
        <v>167</v>
      </c>
      <c r="BT857" s="21">
        <v>5.5399999999999998E-2</v>
      </c>
      <c r="BV857"/>
      <c r="BW857" s="18" t="s">
        <v>167</v>
      </c>
      <c r="BX857"/>
      <c r="BY857" s="18" t="s">
        <v>167</v>
      </c>
      <c r="BZ857"/>
      <c r="CA857" s="20" t="s">
        <v>167</v>
      </c>
      <c r="CB857" s="21"/>
      <c r="CC857" s="18" t="s">
        <v>167</v>
      </c>
      <c r="CD857" s="21"/>
      <c r="CE857" s="18" t="s">
        <v>167</v>
      </c>
      <c r="CF857" s="21"/>
      <c r="CG857" s="18" t="s">
        <v>167</v>
      </c>
      <c r="CI857" s="21" t="s">
        <v>167</v>
      </c>
      <c r="CJ857"/>
      <c r="CK857" s="18" t="s">
        <v>167</v>
      </c>
      <c r="CM857" s="18" t="s">
        <v>167</v>
      </c>
      <c r="CO857" s="18" t="s">
        <v>167</v>
      </c>
      <c r="CP857" s="18"/>
      <c r="CQ857" s="23" t="s">
        <v>167</v>
      </c>
      <c r="CT857" s="18" t="s">
        <v>167</v>
      </c>
      <c r="CV857" s="18" t="s">
        <v>167</v>
      </c>
      <c r="CY857" s="18" t="s">
        <v>167</v>
      </c>
      <c r="DA857" s="18" t="s">
        <v>167</v>
      </c>
      <c r="DC857" s="18" t="s">
        <v>167</v>
      </c>
      <c r="DE857" s="18" t="s">
        <v>167</v>
      </c>
      <c r="DH857" s="18" t="s">
        <v>167</v>
      </c>
      <c r="DK857" s="18" t="s">
        <v>167</v>
      </c>
      <c r="DN857" s="18" t="s">
        <v>167</v>
      </c>
      <c r="DQ857" s="18" t="s">
        <v>167</v>
      </c>
      <c r="DU857" s="18" t="s">
        <v>167</v>
      </c>
      <c r="DZ857" s="18" t="s">
        <v>167</v>
      </c>
      <c r="EE857" s="18" t="s">
        <v>167</v>
      </c>
      <c r="EF857" s="39">
        <v>1.2681599999999999E-2</v>
      </c>
      <c r="EG857" s="24">
        <v>95.100800000000007</v>
      </c>
      <c r="EH857" s="39">
        <v>3.4742999999999999E-9</v>
      </c>
      <c r="EI857" s="39">
        <v>4.1290999999999999E-16</v>
      </c>
      <c r="EJ857" s="39">
        <v>2.5906000000000002E-3</v>
      </c>
      <c r="EK857" s="39">
        <v>3.1608E-4</v>
      </c>
      <c r="EL857" s="39">
        <v>0</v>
      </c>
      <c r="EM857" s="39">
        <v>7.7489999999999998E-10</v>
      </c>
      <c r="EN857" s="39">
        <v>9.5424E-5</v>
      </c>
      <c r="EO857" s="39">
        <v>2.6302999999999999E-3</v>
      </c>
      <c r="EP857" s="39">
        <v>2.4705999999999999E-3</v>
      </c>
      <c r="EQ857" s="39">
        <v>0</v>
      </c>
      <c r="ER857" s="39">
        <v>0</v>
      </c>
      <c r="ES857" s="39">
        <v>0</v>
      </c>
      <c r="ET857" s="39">
        <v>0</v>
      </c>
      <c r="EU857" s="39">
        <v>0</v>
      </c>
      <c r="EV857" s="39">
        <v>0</v>
      </c>
      <c r="EW857" s="39">
        <v>0</v>
      </c>
      <c r="EX857" s="39">
        <v>9.6096000000000003E-6</v>
      </c>
      <c r="EZ857" s="39"/>
      <c r="FA857" s="39">
        <v>-2.4188999999999998</v>
      </c>
      <c r="FB857" s="39">
        <v>-0.1149</v>
      </c>
      <c r="FC857" s="39">
        <v>-2.4748999999999999</v>
      </c>
      <c r="FD857" s="39">
        <v>-999.99900000000002</v>
      </c>
      <c r="FE857" s="39">
        <v>2.7103000000000002</v>
      </c>
      <c r="FF857" s="39">
        <v>4.3265000000000002</v>
      </c>
      <c r="FG857" s="39">
        <v>0.76019999999999999</v>
      </c>
      <c r="FH857" s="39">
        <v>0.1216</v>
      </c>
      <c r="FI857" s="39">
        <v>1.8009999999999999</v>
      </c>
      <c r="FJ857" s="39">
        <v>-5.7226999999999997</v>
      </c>
      <c r="FK857" s="39">
        <v>0.46189999999999998</v>
      </c>
      <c r="FL857" s="39">
        <v>6.9451999999999998</v>
      </c>
      <c r="FM857" s="39">
        <v>2.6619000000000002</v>
      </c>
      <c r="FN857" s="23">
        <v>3.4500999999999999</v>
      </c>
      <c r="FO857" s="23">
        <v>1.2952999999999999</v>
      </c>
      <c r="FP857" s="23">
        <v>7.7252000000000001</v>
      </c>
      <c r="FQ857" s="39">
        <v>3.4264999999999999</v>
      </c>
      <c r="FR857" s="39">
        <v>1.9865999999999999</v>
      </c>
    </row>
    <row r="858" spans="1:174" x14ac:dyDescent="0.2">
      <c r="A858" s="17">
        <f t="shared" si="19"/>
        <v>857</v>
      </c>
      <c r="B858" s="18" t="s">
        <v>1416</v>
      </c>
      <c r="C858" s="51" t="s">
        <v>1425</v>
      </c>
      <c r="D858" s="18" t="s">
        <v>1410</v>
      </c>
      <c r="E858" s="18" t="s">
        <v>166</v>
      </c>
      <c r="F858" s="18" t="s">
        <v>166</v>
      </c>
      <c r="H858" s="18">
        <v>29</v>
      </c>
      <c r="I858"/>
      <c r="J858" s="18" t="s">
        <v>167</v>
      </c>
      <c r="K858" s="18">
        <v>63.659982999999997</v>
      </c>
      <c r="L858" s="18">
        <v>-19.465900000000001</v>
      </c>
      <c r="O858" s="18" t="s">
        <v>167</v>
      </c>
      <c r="P858" s="18">
        <v>1121</v>
      </c>
      <c r="R858" s="18" t="s">
        <v>167</v>
      </c>
      <c r="S858" s="19">
        <v>5.2</v>
      </c>
      <c r="U858" s="18">
        <v>8.5</v>
      </c>
      <c r="W858" s="19">
        <f t="shared" si="20"/>
        <v>827.90307931233338</v>
      </c>
      <c r="X858" s="19"/>
      <c r="Z858" s="21">
        <v>0.21000000000000002</v>
      </c>
      <c r="AB858" s="21">
        <v>1.9199999999999998E-2</v>
      </c>
      <c r="AD858" s="22">
        <v>4260</v>
      </c>
      <c r="AG858" s="18" t="s">
        <v>167</v>
      </c>
      <c r="AH858" s="22">
        <v>2009.9999999999998</v>
      </c>
      <c r="AI858" s="22"/>
      <c r="AJ858" s="22">
        <v>306</v>
      </c>
      <c r="AM858" s="18" t="s">
        <v>167</v>
      </c>
      <c r="AO858" s="18" t="s">
        <v>167</v>
      </c>
      <c r="AQ858" s="18" t="s">
        <v>167</v>
      </c>
      <c r="AR858" s="19">
        <v>13.700000000000001</v>
      </c>
      <c r="AT858" s="21"/>
      <c r="AU858" s="18" t="s">
        <v>167</v>
      </c>
      <c r="AV858" s="19">
        <v>90</v>
      </c>
      <c r="AX858" s="18">
        <v>2440</v>
      </c>
      <c r="AZ858" s="19">
        <v>2470</v>
      </c>
      <c r="BB858" s="21">
        <v>3.2799999999999996E-2</v>
      </c>
      <c r="BD858" s="19">
        <v>5.0700000000000002E-2</v>
      </c>
      <c r="BF858" s="19">
        <v>2360</v>
      </c>
      <c r="BI858" s="18" t="s">
        <v>167</v>
      </c>
      <c r="BK858" s="18" t="s">
        <v>167</v>
      </c>
      <c r="BM858" s="18" t="s">
        <v>167</v>
      </c>
      <c r="BN858" s="19">
        <v>390</v>
      </c>
      <c r="BP858" s="20">
        <v>2.83</v>
      </c>
      <c r="BQ858" s="20"/>
      <c r="BR858"/>
      <c r="BS858" s="18" t="s">
        <v>167</v>
      </c>
      <c r="BT858" s="21">
        <v>2.4199999999999999E-2</v>
      </c>
      <c r="BV858"/>
      <c r="BW858" s="18" t="s">
        <v>167</v>
      </c>
      <c r="BX858"/>
      <c r="BY858" s="18" t="s">
        <v>167</v>
      </c>
      <c r="BZ858" s="20">
        <v>814</v>
      </c>
      <c r="CB858" s="21"/>
      <c r="CC858" s="18" t="s">
        <v>167</v>
      </c>
      <c r="CD858" s="21"/>
      <c r="CE858" s="18" t="s">
        <v>167</v>
      </c>
      <c r="CF858" s="21"/>
      <c r="CG858" s="18" t="s">
        <v>167</v>
      </c>
      <c r="CI858" s="21" t="s">
        <v>167</v>
      </c>
      <c r="CJ858"/>
      <c r="CK858" s="18" t="s">
        <v>167</v>
      </c>
      <c r="CM858" s="18" t="s">
        <v>167</v>
      </c>
      <c r="CO858" s="18" t="s">
        <v>167</v>
      </c>
      <c r="CP858" s="18">
        <v>9130</v>
      </c>
      <c r="CQ858"/>
      <c r="CR858" s="23" t="s">
        <v>169</v>
      </c>
      <c r="CT858" s="18" t="s">
        <v>167</v>
      </c>
      <c r="CV858" s="18" t="s">
        <v>167</v>
      </c>
      <c r="CY858" s="18" t="s">
        <v>167</v>
      </c>
      <c r="DA858" s="18" t="s">
        <v>167</v>
      </c>
      <c r="DC858" s="18" t="s">
        <v>167</v>
      </c>
      <c r="DE858" s="18" t="s">
        <v>167</v>
      </c>
      <c r="DH858" s="18" t="s">
        <v>167</v>
      </c>
      <c r="DK858" s="18" t="s">
        <v>167</v>
      </c>
      <c r="DN858" s="18" t="s">
        <v>167</v>
      </c>
      <c r="DQ858" s="18" t="s">
        <v>167</v>
      </c>
      <c r="DU858" s="18" t="s">
        <v>167</v>
      </c>
      <c r="DZ858" s="18" t="s">
        <v>167</v>
      </c>
      <c r="EA858" s="18">
        <v>0.22</v>
      </c>
      <c r="EB858" s="18">
        <v>0.01</v>
      </c>
      <c r="EC858" s="18">
        <v>0.43</v>
      </c>
      <c r="ED858" s="18">
        <v>0.02</v>
      </c>
      <c r="EE858" s="18" t="s">
        <v>1418</v>
      </c>
      <c r="EF858" s="39">
        <v>1.25575E-4</v>
      </c>
      <c r="EG858" s="24">
        <v>0.59841800000000001</v>
      </c>
      <c r="EH858" s="39">
        <v>3.5059000000000001E-9</v>
      </c>
      <c r="EI858" s="39">
        <v>3.6301999999999998E-16</v>
      </c>
      <c r="EJ858" s="39">
        <v>1.7604999999999999E-3</v>
      </c>
      <c r="EK858" s="39">
        <v>3.0623E-4</v>
      </c>
      <c r="EL858" s="39">
        <v>1.2821E-5</v>
      </c>
      <c r="EM858" s="39">
        <v>0</v>
      </c>
      <c r="EN858" s="39">
        <v>8.9888000000000004E-5</v>
      </c>
      <c r="EO858" s="39">
        <v>2.1925E-3</v>
      </c>
      <c r="EP858" s="39">
        <v>2.3476E-3</v>
      </c>
      <c r="EQ858" s="39">
        <v>6.581E-4</v>
      </c>
      <c r="ER858" s="39">
        <v>0</v>
      </c>
      <c r="ES858" s="39">
        <v>0</v>
      </c>
      <c r="ET858" s="39">
        <v>0</v>
      </c>
      <c r="EU858" s="39">
        <v>7.8553999999999994E-5</v>
      </c>
      <c r="EV858" s="39">
        <v>1.075E-4</v>
      </c>
      <c r="EW858" s="39">
        <v>8.5637999999999999E-3</v>
      </c>
      <c r="EX858" s="39">
        <v>9.1584000000000003E-6</v>
      </c>
      <c r="EZ858" s="39"/>
      <c r="FA858" s="39">
        <v>-2.5253000000000001</v>
      </c>
      <c r="FB858" s="39">
        <v>-0.30969999999999998</v>
      </c>
      <c r="FC858" s="39">
        <v>-2.93</v>
      </c>
      <c r="FD858" s="39">
        <v>1.2716000000000001</v>
      </c>
      <c r="FE858" s="39">
        <v>2.3618999999999999</v>
      </c>
      <c r="FF858" s="39">
        <v>3.5026999999999999</v>
      </c>
      <c r="FG858" s="39">
        <v>-6.5799999999999997E-2</v>
      </c>
      <c r="FH858" s="39">
        <v>-0.22600000000000001</v>
      </c>
      <c r="FI858" s="39">
        <v>-999.99900000000002</v>
      </c>
      <c r="FJ858" s="39">
        <v>-5.9679000000000002</v>
      </c>
      <c r="FK858" s="39">
        <v>0.35759999999999997</v>
      </c>
      <c r="FL858" s="39">
        <v>-999.99900000000002</v>
      </c>
      <c r="FM858" s="39">
        <v>2.306</v>
      </c>
      <c r="FN858" s="23">
        <v>3.2031000000000001</v>
      </c>
      <c r="FO858" s="23">
        <v>1.0992</v>
      </c>
      <c r="FP858" s="23">
        <v>7.3197000000000001</v>
      </c>
      <c r="FQ858" s="39">
        <v>2.9418000000000002</v>
      </c>
      <c r="FR858" s="39">
        <v>1.7182999999999999</v>
      </c>
    </row>
    <row r="859" spans="1:174" x14ac:dyDescent="0.2">
      <c r="A859" s="17">
        <f t="shared" si="19"/>
        <v>858</v>
      </c>
      <c r="B859" s="18">
        <v>15</v>
      </c>
      <c r="C859" s="51" t="s">
        <v>1426</v>
      </c>
      <c r="D859" s="18" t="s">
        <v>1410</v>
      </c>
      <c r="E859" s="18" t="s">
        <v>166</v>
      </c>
      <c r="F859" s="18" t="s">
        <v>166</v>
      </c>
      <c r="H859" s="18">
        <v>29</v>
      </c>
      <c r="I859" s="18">
        <v>1.4821920000000001E-2</v>
      </c>
      <c r="K859" s="18">
        <v>63.652366999999998</v>
      </c>
      <c r="L859" s="18">
        <v>-19.449217000000001</v>
      </c>
      <c r="O859" s="18" t="s">
        <v>167</v>
      </c>
      <c r="P859" s="18">
        <v>1121</v>
      </c>
      <c r="R859" s="18" t="s">
        <v>167</v>
      </c>
      <c r="S859" s="19">
        <v>3.5</v>
      </c>
      <c r="U859" s="18">
        <v>7.2</v>
      </c>
      <c r="W859" s="19">
        <f t="shared" si="20"/>
        <v>2180.870582552594</v>
      </c>
      <c r="X859" s="19"/>
      <c r="Z859" s="21">
        <v>0.11699999999999999</v>
      </c>
      <c r="AB859" s="21">
        <v>7.9300000000000009E-2</v>
      </c>
      <c r="AD859" s="22">
        <v>2180</v>
      </c>
      <c r="AG859" s="18" t="s">
        <v>167</v>
      </c>
      <c r="AH859" s="22">
        <v>7780</v>
      </c>
      <c r="AI859" s="22"/>
      <c r="AJ859" s="22">
        <v>483</v>
      </c>
      <c r="AM859" s="18" t="s">
        <v>167</v>
      </c>
      <c r="AO859" s="18" t="s">
        <v>167</v>
      </c>
      <c r="AQ859" s="18" t="s">
        <v>167</v>
      </c>
      <c r="AR859" s="19">
        <v>1.6199999999999999</v>
      </c>
      <c r="AT859" s="21">
        <v>6.0699999999999997E-2</v>
      </c>
      <c r="AV859" s="19">
        <v>146</v>
      </c>
      <c r="AX859" s="18">
        <v>6440</v>
      </c>
      <c r="AZ859" s="19">
        <v>4330</v>
      </c>
      <c r="BB859" s="21">
        <v>0.78100000000000003</v>
      </c>
      <c r="BD859"/>
      <c r="BE859" s="18" t="s">
        <v>167</v>
      </c>
      <c r="BF859" s="19">
        <v>2580</v>
      </c>
      <c r="BI859" s="18" t="s">
        <v>167</v>
      </c>
      <c r="BK859" s="18" t="s">
        <v>167</v>
      </c>
      <c r="BM859" s="18" t="s">
        <v>167</v>
      </c>
      <c r="BN859" s="19">
        <v>315</v>
      </c>
      <c r="BP859" s="20">
        <v>8.94</v>
      </c>
      <c r="BQ859" s="20"/>
      <c r="BR859"/>
      <c r="BS859" s="18" t="s">
        <v>167</v>
      </c>
      <c r="BT859" s="21">
        <v>0.17899999999999999</v>
      </c>
      <c r="BV859"/>
      <c r="BW859" s="18" t="s">
        <v>167</v>
      </c>
      <c r="BX859"/>
      <c r="BY859" s="18" t="s">
        <v>167</v>
      </c>
      <c r="BZ859" s="20">
        <v>2830</v>
      </c>
      <c r="CB859" s="21"/>
      <c r="CC859" s="18" t="s">
        <v>167</v>
      </c>
      <c r="CD859" s="21"/>
      <c r="CE859" s="18" t="s">
        <v>167</v>
      </c>
      <c r="CF859" s="21"/>
      <c r="CG859" s="18" t="s">
        <v>167</v>
      </c>
      <c r="CI859" s="21" t="s">
        <v>167</v>
      </c>
      <c r="CJ859"/>
      <c r="CK859" s="18" t="s">
        <v>167</v>
      </c>
      <c r="CM859" s="18" t="s">
        <v>167</v>
      </c>
      <c r="CO859" s="18" t="s">
        <v>167</v>
      </c>
      <c r="CP859" s="18">
        <v>28200</v>
      </c>
      <c r="CQ859"/>
      <c r="CR859" s="23" t="s">
        <v>169</v>
      </c>
      <c r="CT859" s="18" t="s">
        <v>167</v>
      </c>
      <c r="CV859" s="18" t="s">
        <v>167</v>
      </c>
      <c r="CY859" s="18" t="s">
        <v>167</v>
      </c>
      <c r="DA859" s="18" t="s">
        <v>167</v>
      </c>
      <c r="DC859" s="18" t="s">
        <v>167</v>
      </c>
      <c r="DE859" s="18" t="s">
        <v>167</v>
      </c>
      <c r="DH859" s="18" t="s">
        <v>167</v>
      </c>
      <c r="DK859" s="18" t="s">
        <v>167</v>
      </c>
      <c r="DN859" s="18" t="s">
        <v>167</v>
      </c>
      <c r="DQ859" s="18" t="s">
        <v>167</v>
      </c>
      <c r="DU859" s="18" t="s">
        <v>167</v>
      </c>
      <c r="DZ859" s="18" t="s">
        <v>167</v>
      </c>
      <c r="EE859" s="18" t="s">
        <v>167</v>
      </c>
      <c r="EF859" s="39">
        <v>-3.31731E-3</v>
      </c>
      <c r="EG859" s="24">
        <v>-6.4203000000000001</v>
      </c>
      <c r="EH859" s="39">
        <v>7.2652999999999996E-8</v>
      </c>
      <c r="EI859" s="39">
        <v>6.0002999999999999E-11</v>
      </c>
      <c r="EJ859" s="39">
        <v>6.6105000000000001E-3</v>
      </c>
      <c r="EK859" s="39">
        <v>4.8402999999999999E-4</v>
      </c>
      <c r="EL859" s="39">
        <v>1.4577E-6</v>
      </c>
      <c r="EM859" s="39">
        <v>2.538E-8</v>
      </c>
      <c r="EN859" s="39">
        <v>1.4562000000000001E-4</v>
      </c>
      <c r="EO859" s="39">
        <v>3.588E-3</v>
      </c>
      <c r="EP859" s="39">
        <v>2.5508000000000002E-3</v>
      </c>
      <c r="EQ859" s="39">
        <v>2.0167000000000002E-3</v>
      </c>
      <c r="ER859" s="39">
        <v>0</v>
      </c>
      <c r="ES859" s="39">
        <v>0</v>
      </c>
      <c r="ET859" s="39">
        <v>0</v>
      </c>
      <c r="EU859" s="39">
        <v>4.1612000000000003E-3</v>
      </c>
      <c r="EV859" s="39">
        <v>1.5834000000000001E-5</v>
      </c>
      <c r="EW859" s="39">
        <v>2.2929999999999999E-2</v>
      </c>
      <c r="EX859" s="39">
        <v>3.7333999999999998E-7</v>
      </c>
      <c r="EZ859" s="39"/>
      <c r="FA859" s="39">
        <v>-1.4838</v>
      </c>
      <c r="FB859" s="39">
        <v>-0.74770000000000003</v>
      </c>
      <c r="FC859" s="39">
        <v>-3.2183000000000002</v>
      </c>
      <c r="FD859" s="39">
        <v>0.83860000000000001</v>
      </c>
      <c r="FE859" s="39">
        <v>4.2458999999999998</v>
      </c>
      <c r="FF859" s="39">
        <v>-7.4646999999999997</v>
      </c>
      <c r="FG859" s="39">
        <v>-11.051299999999999</v>
      </c>
      <c r="FH859" s="39">
        <v>-5.1195000000000004</v>
      </c>
      <c r="FI859" s="39">
        <v>-0.7379</v>
      </c>
      <c r="FJ859" s="39">
        <v>-11.2164</v>
      </c>
      <c r="FK859" s="39">
        <v>1.417</v>
      </c>
      <c r="FL859" s="39">
        <v>4.3285999999999998</v>
      </c>
      <c r="FM859" s="39">
        <v>3.2187999999999999</v>
      </c>
      <c r="FN859" s="23">
        <v>5.2125000000000004</v>
      </c>
      <c r="FO859" s="23">
        <v>0.85609999999999997</v>
      </c>
      <c r="FP859" s="23">
        <v>9.1875999999999998</v>
      </c>
      <c r="FQ859" s="39">
        <v>2.6280999999999999</v>
      </c>
      <c r="FR859" s="39">
        <v>-3.5074999999999998</v>
      </c>
    </row>
    <row r="860" spans="1:174" x14ac:dyDescent="0.2">
      <c r="A860" s="17">
        <f t="shared" si="19"/>
        <v>859</v>
      </c>
      <c r="B860" s="18">
        <v>15</v>
      </c>
      <c r="C860" s="51" t="s">
        <v>1427</v>
      </c>
      <c r="D860" s="18" t="s">
        <v>1410</v>
      </c>
      <c r="E860" s="18" t="s">
        <v>166</v>
      </c>
      <c r="F860" s="18" t="s">
        <v>166</v>
      </c>
      <c r="H860" s="18">
        <v>29</v>
      </c>
      <c r="I860" s="18">
        <v>1.2299040000000001E-2</v>
      </c>
      <c r="K860" s="18">
        <v>63.652366999999998</v>
      </c>
      <c r="L860" s="18">
        <v>-19.449217000000001</v>
      </c>
      <c r="O860" s="18" t="s">
        <v>167</v>
      </c>
      <c r="P860" s="18">
        <v>1121</v>
      </c>
      <c r="R860" s="18" t="s">
        <v>167</v>
      </c>
      <c r="S860" s="19">
        <v>3.3</v>
      </c>
      <c r="U860" s="18">
        <v>7.2</v>
      </c>
      <c r="W860" s="19">
        <f t="shared" si="20"/>
        <v>2128.9785924910866</v>
      </c>
      <c r="X860" s="19"/>
      <c r="Z860" s="21">
        <v>0.128</v>
      </c>
      <c r="AB860" s="21">
        <v>7.46E-2</v>
      </c>
      <c r="AD860" s="22">
        <v>2310</v>
      </c>
      <c r="AG860" s="18" t="s">
        <v>167</v>
      </c>
      <c r="AH860" s="22">
        <v>7430</v>
      </c>
      <c r="AI860" s="22"/>
      <c r="AJ860" s="22">
        <v>487</v>
      </c>
      <c r="AM860" s="18" t="s">
        <v>167</v>
      </c>
      <c r="AO860" s="18" t="s">
        <v>167</v>
      </c>
      <c r="AQ860" s="18" t="s">
        <v>167</v>
      </c>
      <c r="AR860" s="19">
        <v>0.153</v>
      </c>
      <c r="AT860" s="21">
        <v>5.3900000000000003E-2</v>
      </c>
      <c r="AV860" s="19">
        <v>145</v>
      </c>
      <c r="AX860" s="18">
        <v>6430</v>
      </c>
      <c r="AZ860" s="19">
        <v>4310</v>
      </c>
      <c r="BB860" s="21">
        <v>0.57699999999999996</v>
      </c>
      <c r="BD860"/>
      <c r="BE860" s="18" t="s">
        <v>167</v>
      </c>
      <c r="BF860" s="19">
        <v>2580</v>
      </c>
      <c r="BI860" s="18" t="s">
        <v>167</v>
      </c>
      <c r="BK860" s="18" t="s">
        <v>167</v>
      </c>
      <c r="BM860" s="18" t="s">
        <v>167</v>
      </c>
      <c r="BN860" s="19">
        <v>369</v>
      </c>
      <c r="BP860" s="20">
        <v>8.57</v>
      </c>
      <c r="BQ860" s="20"/>
      <c r="BR860"/>
      <c r="BS860" s="18" t="s">
        <v>167</v>
      </c>
      <c r="BT860" s="21">
        <v>0.17399999999999999</v>
      </c>
      <c r="BV860"/>
      <c r="BW860" s="18" t="s">
        <v>167</v>
      </c>
      <c r="BX860"/>
      <c r="BY860" s="18" t="s">
        <v>167</v>
      </c>
      <c r="BZ860" s="20">
        <v>2320</v>
      </c>
      <c r="CB860" s="21"/>
      <c r="CC860" s="18" t="s">
        <v>167</v>
      </c>
      <c r="CD860" s="21"/>
      <c r="CE860" s="18" t="s">
        <v>167</v>
      </c>
      <c r="CF860" s="21"/>
      <c r="CG860" s="18" t="s">
        <v>167</v>
      </c>
      <c r="CI860" s="21" t="s">
        <v>167</v>
      </c>
      <c r="CJ860"/>
      <c r="CK860" s="18" t="s">
        <v>167</v>
      </c>
      <c r="CM860" s="18" t="s">
        <v>167</v>
      </c>
      <c r="CO860" s="18" t="s">
        <v>167</v>
      </c>
      <c r="CP860" s="18">
        <v>28420</v>
      </c>
      <c r="CQ860"/>
      <c r="CR860" s="23" t="s">
        <v>169</v>
      </c>
      <c r="CT860" s="18" t="s">
        <v>167</v>
      </c>
      <c r="CV860" s="18" t="s">
        <v>167</v>
      </c>
      <c r="CY860" s="18" t="s">
        <v>167</v>
      </c>
      <c r="DA860" s="18" t="s">
        <v>167</v>
      </c>
      <c r="DC860" s="18" t="s">
        <v>167</v>
      </c>
      <c r="DE860" s="18" t="s">
        <v>167</v>
      </c>
      <c r="DH860" s="18" t="s">
        <v>167</v>
      </c>
      <c r="DK860" s="18" t="s">
        <v>167</v>
      </c>
      <c r="DN860" s="18" t="s">
        <v>167</v>
      </c>
      <c r="DQ860" s="18" t="s">
        <v>167</v>
      </c>
      <c r="DU860" s="18" t="s">
        <v>167</v>
      </c>
      <c r="DZ860" s="18" t="s">
        <v>167</v>
      </c>
      <c r="EE860" s="18" t="s">
        <v>167</v>
      </c>
      <c r="EF860" s="39">
        <v>-3.1977300000000002E-3</v>
      </c>
      <c r="EG860" s="24">
        <v>-6.3086900000000004</v>
      </c>
      <c r="EH860" s="39">
        <v>7.2557999999999994E-8</v>
      </c>
      <c r="EI860" s="39">
        <v>6.8870000000000004E-11</v>
      </c>
      <c r="EJ860" s="39">
        <v>6.3856E-3</v>
      </c>
      <c r="EK860" s="39">
        <v>4.8801999999999998E-4</v>
      </c>
      <c r="EL860" s="39">
        <v>1.8222E-7</v>
      </c>
      <c r="EM860" s="39">
        <v>2.2472000000000001E-8</v>
      </c>
      <c r="EN860" s="39">
        <v>1.4474E-4</v>
      </c>
      <c r="EO860" s="39">
        <v>3.6009000000000002E-3</v>
      </c>
      <c r="EP860" s="39">
        <v>2.5523999999999998E-3</v>
      </c>
      <c r="EQ860" s="39">
        <v>1.6586000000000001E-3</v>
      </c>
      <c r="ER860" s="39">
        <v>0</v>
      </c>
      <c r="ES860" s="39">
        <v>0</v>
      </c>
      <c r="ET860" s="39">
        <v>0</v>
      </c>
      <c r="EU860" s="39">
        <v>4.2230999999999996E-3</v>
      </c>
      <c r="EV860" s="39">
        <v>1.5756999999999998E-5</v>
      </c>
      <c r="EW860" s="39">
        <v>2.3095000000000001E-2</v>
      </c>
      <c r="EX860" s="39">
        <v>4.3229000000000001E-7</v>
      </c>
      <c r="EZ860" s="39"/>
      <c r="FA860" s="39">
        <v>-1.4339</v>
      </c>
      <c r="FB860" s="39">
        <v>-0.48559999999999998</v>
      </c>
      <c r="FC860" s="39">
        <v>-3.0059</v>
      </c>
      <c r="FD860" s="39">
        <v>0.82679999999999998</v>
      </c>
      <c r="FE860" s="39">
        <v>4.6231999999999998</v>
      </c>
      <c r="FF860" s="39">
        <v>-7.1936</v>
      </c>
      <c r="FG860" s="39">
        <v>-10.782299999999999</v>
      </c>
      <c r="FH860" s="39">
        <v>-5.0084</v>
      </c>
      <c r="FI860" s="39">
        <v>-0.79330000000000001</v>
      </c>
      <c r="FJ860" s="39">
        <v>-11.1668</v>
      </c>
      <c r="FK860" s="39">
        <v>1.4690000000000001</v>
      </c>
      <c r="FL860" s="39">
        <v>4.2648999999999999</v>
      </c>
      <c r="FM860" s="39">
        <v>3.5832999999999999</v>
      </c>
      <c r="FN860" s="23">
        <v>5.4595000000000002</v>
      </c>
      <c r="FO860" s="23">
        <v>1.1182000000000001</v>
      </c>
      <c r="FP860" s="23">
        <v>9.5526999999999997</v>
      </c>
      <c r="FQ860" s="39">
        <v>2.9939</v>
      </c>
      <c r="FR860" s="39">
        <v>-3.2989999999999999</v>
      </c>
    </row>
    <row r="861" spans="1:174" s="31" customFormat="1" ht="16" thickBot="1" x14ac:dyDescent="0.25">
      <c r="A861" s="25">
        <f t="shared" si="19"/>
        <v>860</v>
      </c>
      <c r="B861" s="26">
        <v>15</v>
      </c>
      <c r="C861" s="52" t="s">
        <v>1428</v>
      </c>
      <c r="D861" s="26" t="s">
        <v>1410</v>
      </c>
      <c r="E861" s="26" t="s">
        <v>166</v>
      </c>
      <c r="F861" s="26" t="s">
        <v>166</v>
      </c>
      <c r="G861" s="26"/>
      <c r="H861" s="18">
        <v>29</v>
      </c>
      <c r="J861" s="26" t="s">
        <v>167</v>
      </c>
      <c r="K861" s="26">
        <v>63.653849999999998</v>
      </c>
      <c r="L861" s="26">
        <v>-19.452532999999999</v>
      </c>
      <c r="M861" s="26"/>
      <c r="N861" s="26"/>
      <c r="O861" s="26" t="s">
        <v>167</v>
      </c>
      <c r="P861" s="18">
        <v>1121</v>
      </c>
      <c r="Q861" s="26"/>
      <c r="R861" s="26" t="s">
        <v>167</v>
      </c>
      <c r="S861" s="27">
        <v>3.9</v>
      </c>
      <c r="T861" s="26"/>
      <c r="U861" s="26">
        <v>8</v>
      </c>
      <c r="V861" s="26"/>
      <c r="W861" s="27">
        <f t="shared" si="20"/>
        <v>1906.2913112676893</v>
      </c>
      <c r="X861" s="27"/>
      <c r="Y861" s="26"/>
      <c r="Z861" s="29">
        <v>0.107</v>
      </c>
      <c r="AA861" s="26"/>
      <c r="AB861" s="29">
        <v>6.0600000000000001E-2</v>
      </c>
      <c r="AC861" s="26"/>
      <c r="AD861" s="30">
        <v>2170</v>
      </c>
      <c r="AE861" s="26"/>
      <c r="AF861" s="26"/>
      <c r="AG861" s="26" t="s">
        <v>167</v>
      </c>
      <c r="AH861" s="30">
        <v>6370</v>
      </c>
      <c r="AI861" s="30"/>
      <c r="AJ861" s="30">
        <v>460</v>
      </c>
      <c r="AK861" s="26"/>
      <c r="AL861" s="26"/>
      <c r="AM861" s="26" t="s">
        <v>167</v>
      </c>
      <c r="AN861" s="26"/>
      <c r="AO861" s="26" t="s">
        <v>167</v>
      </c>
      <c r="AP861" s="26"/>
      <c r="AQ861" s="26" t="s">
        <v>167</v>
      </c>
      <c r="AR861" s="27">
        <v>1.83E-2</v>
      </c>
      <c r="AS861" s="26"/>
      <c r="AT861" s="29"/>
      <c r="AU861" s="26" t="s">
        <v>167</v>
      </c>
      <c r="AV861" s="27">
        <v>138</v>
      </c>
      <c r="AW861" s="26"/>
      <c r="AX861" s="26">
        <v>5790</v>
      </c>
      <c r="AY861" s="26"/>
      <c r="AZ861" s="27">
        <v>4290</v>
      </c>
      <c r="BA861" s="26"/>
      <c r="BB861" s="29">
        <v>0.39900000000000002</v>
      </c>
      <c r="BC861" s="26"/>
      <c r="BE861" s="26" t="s">
        <v>167</v>
      </c>
      <c r="BF861" s="27">
        <v>2430</v>
      </c>
      <c r="BG861" s="26"/>
      <c r="BH861" s="26"/>
      <c r="BI861" s="26" t="s">
        <v>167</v>
      </c>
      <c r="BJ861" s="26"/>
      <c r="BK861" s="26" t="s">
        <v>167</v>
      </c>
      <c r="BL861" s="26"/>
      <c r="BM861" s="26" t="s">
        <v>167</v>
      </c>
      <c r="BN861" s="27">
        <v>396</v>
      </c>
      <c r="BO861" s="26"/>
      <c r="BP861" s="28">
        <v>7.84</v>
      </c>
      <c r="BQ861" s="28"/>
      <c r="BS861" s="26" t="s">
        <v>167</v>
      </c>
      <c r="BT861" s="29">
        <v>0.126</v>
      </c>
      <c r="BU861" s="26"/>
      <c r="BW861" s="26" t="s">
        <v>167</v>
      </c>
      <c r="BY861" s="26" t="s">
        <v>167</v>
      </c>
      <c r="BZ861" s="28">
        <v>2310</v>
      </c>
      <c r="CA861" s="26"/>
      <c r="CB861" s="29"/>
      <c r="CC861" s="26" t="s">
        <v>167</v>
      </c>
      <c r="CD861" s="29"/>
      <c r="CE861" s="26" t="s">
        <v>167</v>
      </c>
      <c r="CF861" s="29"/>
      <c r="CG861" s="26" t="s">
        <v>167</v>
      </c>
      <c r="CH861" s="26"/>
      <c r="CI861" s="29" t="s">
        <v>167</v>
      </c>
      <c r="CK861" s="26" t="s">
        <v>167</v>
      </c>
      <c r="CL861" s="26"/>
      <c r="CM861" s="26" t="s">
        <v>167</v>
      </c>
      <c r="CN861" s="32"/>
      <c r="CO861" s="26" t="s">
        <v>167</v>
      </c>
      <c r="CP861" s="26">
        <v>21930</v>
      </c>
      <c r="CR861" s="32" t="s">
        <v>169</v>
      </c>
      <c r="CS861" s="26"/>
      <c r="CT861" s="26" t="s">
        <v>167</v>
      </c>
      <c r="CU861" s="26"/>
      <c r="CV861" s="26" t="s">
        <v>167</v>
      </c>
      <c r="CW861" s="26"/>
      <c r="CX861" s="26"/>
      <c r="CY861" s="26" t="s">
        <v>167</v>
      </c>
      <c r="CZ861" s="26"/>
      <c r="DA861" s="26" t="s">
        <v>167</v>
      </c>
      <c r="DB861" s="26"/>
      <c r="DC861" s="26" t="s">
        <v>167</v>
      </c>
      <c r="DD861" s="26"/>
      <c r="DE861" s="26" t="s">
        <v>167</v>
      </c>
      <c r="DF861" s="26"/>
      <c r="DG861" s="26"/>
      <c r="DH861" s="26" t="s">
        <v>167</v>
      </c>
      <c r="DI861" s="26"/>
      <c r="DJ861" s="26"/>
      <c r="DK861" s="26" t="s">
        <v>167</v>
      </c>
      <c r="DL861" s="26"/>
      <c r="DM861" s="26"/>
      <c r="DN861" s="26" t="s">
        <v>167</v>
      </c>
      <c r="DO861" s="26"/>
      <c r="DP861" s="26"/>
      <c r="DQ861" s="26" t="s">
        <v>167</v>
      </c>
      <c r="DR861" s="26"/>
      <c r="DS861" s="26"/>
      <c r="DT861" s="26"/>
      <c r="DU861" s="26" t="s">
        <v>167</v>
      </c>
      <c r="DV861" s="26"/>
      <c r="DW861" s="26"/>
      <c r="DX861" s="26"/>
      <c r="DY861" s="26"/>
      <c r="DZ861" s="26" t="s">
        <v>167</v>
      </c>
      <c r="EA861" s="26"/>
      <c r="EB861" s="26"/>
      <c r="EC861" s="26"/>
      <c r="ED861" s="26"/>
      <c r="EE861" s="26" t="s">
        <v>167</v>
      </c>
      <c r="EF861" s="79">
        <v>-2.8780199999999998E-3</v>
      </c>
      <c r="EG861" s="33">
        <v>-6.3315200000000003</v>
      </c>
      <c r="EH861" s="79">
        <v>1.1449E-8</v>
      </c>
      <c r="EI861" s="79">
        <v>3.3877999999999997E-14</v>
      </c>
      <c r="EJ861" s="79">
        <v>5.3603000000000001E-3</v>
      </c>
      <c r="EK861" s="79">
        <v>4.6078999999999998E-4</v>
      </c>
      <c r="EL861" s="79">
        <v>0</v>
      </c>
      <c r="EM861" s="79">
        <v>0</v>
      </c>
      <c r="EN861" s="79">
        <v>1.3767E-4</v>
      </c>
      <c r="EO861" s="79">
        <v>3.5714000000000002E-3</v>
      </c>
      <c r="EP861" s="79">
        <v>2.4047000000000001E-3</v>
      </c>
      <c r="EQ861" s="79">
        <v>1.6785000000000001E-3</v>
      </c>
      <c r="ER861" s="79">
        <v>0</v>
      </c>
      <c r="ES861" s="79">
        <v>0</v>
      </c>
      <c r="ET861" s="79">
        <v>0</v>
      </c>
      <c r="EU861" s="79">
        <v>5.7852000000000001E-4</v>
      </c>
      <c r="EV861" s="79">
        <v>8.6964000000000003E-5</v>
      </c>
      <c r="EW861" s="79">
        <v>2.0160999999999998E-2</v>
      </c>
      <c r="EX861" s="79">
        <v>2.9666999999999999E-6</v>
      </c>
      <c r="EY861" s="32"/>
      <c r="EZ861" s="79"/>
      <c r="FA861" s="79">
        <v>-2.2791999999999999</v>
      </c>
      <c r="FB861" s="79">
        <v>-0.4884</v>
      </c>
      <c r="FC861" s="79">
        <v>-3.0712999999999999</v>
      </c>
      <c r="FD861" s="79">
        <v>1.5150999999999999</v>
      </c>
      <c r="FE861" s="79">
        <v>2.9725000000000001</v>
      </c>
      <c r="FF861" s="79">
        <v>-0.60319999999999996</v>
      </c>
      <c r="FG861" s="79">
        <v>-4.1853999999999996</v>
      </c>
      <c r="FH861" s="79">
        <v>-1.7581</v>
      </c>
      <c r="FI861" s="79">
        <v>-999.99900000000002</v>
      </c>
      <c r="FJ861" s="79">
        <v>-7.8441000000000001</v>
      </c>
      <c r="FK861" s="79">
        <v>0.61729999999999996</v>
      </c>
      <c r="FL861" s="79">
        <v>-999.99900000000002</v>
      </c>
      <c r="FM861" s="79">
        <v>2.5758999999999999</v>
      </c>
      <c r="FN861" s="32">
        <v>3.7930999999999999</v>
      </c>
      <c r="FO861" s="32">
        <v>1.1113999999999999</v>
      </c>
      <c r="FP861" s="32">
        <v>7.8453999999999997</v>
      </c>
      <c r="FQ861" s="79">
        <v>2.9352</v>
      </c>
      <c r="FR861" s="79">
        <v>1.3599999999999999E-2</v>
      </c>
    </row>
    <row r="862" spans="1:174" s="13" customFormat="1" x14ac:dyDescent="0.2">
      <c r="A862" s="7">
        <f t="shared" si="19"/>
        <v>861</v>
      </c>
      <c r="B862" s="8" t="s">
        <v>1429</v>
      </c>
      <c r="C862" s="8" t="s">
        <v>1430</v>
      </c>
      <c r="D862" s="8" t="s">
        <v>253</v>
      </c>
      <c r="E862" s="8" t="s">
        <v>977</v>
      </c>
      <c r="F862" s="8" t="s">
        <v>179</v>
      </c>
      <c r="G862" s="8"/>
      <c r="H862" s="8">
        <v>25</v>
      </c>
      <c r="I862" s="8"/>
      <c r="J862" s="8" t="s">
        <v>167</v>
      </c>
      <c r="K862" s="8">
        <v>64.550049166666668</v>
      </c>
      <c r="L862" s="8">
        <v>-21.716904722222221</v>
      </c>
      <c r="M862" s="8"/>
      <c r="N862" s="8"/>
      <c r="O862" s="8" t="s">
        <v>167</v>
      </c>
      <c r="P862" s="8">
        <v>215</v>
      </c>
      <c r="Q862" s="8"/>
      <c r="R862" s="8" t="s">
        <v>167</v>
      </c>
      <c r="S862" s="9">
        <v>3.3</v>
      </c>
      <c r="T862" s="8"/>
      <c r="U862" s="8">
        <v>7.18</v>
      </c>
      <c r="V862" s="8"/>
      <c r="W862" s="9">
        <f t="shared" si="20"/>
        <v>29.045897161000003</v>
      </c>
      <c r="X862" s="9"/>
      <c r="Y862" s="8"/>
      <c r="Z862" s="8"/>
      <c r="AA862" s="8" t="s">
        <v>167</v>
      </c>
      <c r="AB862" s="8"/>
      <c r="AC862" s="8" t="s">
        <v>167</v>
      </c>
      <c r="AD862" s="8"/>
      <c r="AE862" s="8" t="s">
        <v>167</v>
      </c>
      <c r="AF862" s="8"/>
      <c r="AG862" s="8" t="s">
        <v>167</v>
      </c>
      <c r="AH862" s="12">
        <v>97</v>
      </c>
      <c r="AI862" s="12"/>
      <c r="AJ862" s="12">
        <v>275</v>
      </c>
      <c r="AK862" s="8"/>
      <c r="AL862" s="8"/>
      <c r="AM862" s="8" t="s">
        <v>167</v>
      </c>
      <c r="AN862" s="8"/>
      <c r="AO862" s="8" t="s">
        <v>167</v>
      </c>
      <c r="AP862" s="8"/>
      <c r="AQ862" s="8" t="s">
        <v>167</v>
      </c>
      <c r="AS862" s="9" t="s">
        <v>274</v>
      </c>
      <c r="AT862" s="11"/>
      <c r="AU862" s="8" t="s">
        <v>167</v>
      </c>
      <c r="AV862" s="9">
        <v>8.83</v>
      </c>
      <c r="AW862" s="8"/>
      <c r="AX862" s="8"/>
      <c r="AY862" s="8" t="s">
        <v>167</v>
      </c>
      <c r="AZ862" s="9">
        <v>83</v>
      </c>
      <c r="BA862" s="8"/>
      <c r="BB862" s="8"/>
      <c r="BC862" s="8" t="s">
        <v>167</v>
      </c>
      <c r="BD862" s="8"/>
      <c r="BE862" s="8" t="s">
        <v>1431</v>
      </c>
      <c r="BF862" s="9">
        <v>281</v>
      </c>
      <c r="BG862" s="8"/>
      <c r="BH862" s="8"/>
      <c r="BI862" s="8" t="s">
        <v>167</v>
      </c>
      <c r="BJ862" s="8"/>
      <c r="BK862" s="8" t="s">
        <v>167</v>
      </c>
      <c r="BL862" s="8"/>
      <c r="BM862" s="8" t="s">
        <v>167</v>
      </c>
      <c r="BN862" s="9">
        <v>142</v>
      </c>
      <c r="BO862" s="8"/>
      <c r="BP862" s="8">
        <v>8.0599999999999991E-2</v>
      </c>
      <c r="BQ862" s="8"/>
      <c r="BR862" s="8"/>
      <c r="BS862" s="8" t="s">
        <v>167</v>
      </c>
      <c r="BT862" s="11"/>
      <c r="BU862" s="8" t="s">
        <v>167</v>
      </c>
      <c r="BV862" s="8"/>
      <c r="BW862" s="8" t="s">
        <v>167</v>
      </c>
      <c r="BX862" s="8"/>
      <c r="BY862" s="8" t="s">
        <v>167</v>
      </c>
      <c r="BZ862" s="10">
        <v>27</v>
      </c>
      <c r="CA862" s="8"/>
      <c r="CB862" s="11"/>
      <c r="CC862" s="8" t="s">
        <v>167</v>
      </c>
      <c r="CD862" s="11"/>
      <c r="CE862" s="8" t="s">
        <v>167</v>
      </c>
      <c r="CF862" s="11"/>
      <c r="CG862" s="8" t="s">
        <v>167</v>
      </c>
      <c r="CH862" s="8"/>
      <c r="CI862" s="11" t="s">
        <v>167</v>
      </c>
      <c r="CJ862" s="8"/>
      <c r="CK862" s="8" t="s">
        <v>167</v>
      </c>
      <c r="CL862" s="8">
        <v>338</v>
      </c>
      <c r="CN862" s="15"/>
      <c r="CO862" s="8" t="s">
        <v>167</v>
      </c>
      <c r="CP862" s="15"/>
      <c r="CQ862" s="15"/>
      <c r="CR862" s="15" t="s">
        <v>1432</v>
      </c>
      <c r="CS862" s="8"/>
      <c r="CT862" s="8" t="s">
        <v>167</v>
      </c>
      <c r="CU862" s="8"/>
      <c r="CV862" s="8" t="s">
        <v>167</v>
      </c>
      <c r="CW862" s="8"/>
      <c r="CX862" s="8"/>
      <c r="CY862" s="8" t="s">
        <v>167</v>
      </c>
      <c r="CZ862" s="8"/>
      <c r="DA862" s="8" t="s">
        <v>167</v>
      </c>
      <c r="DB862" s="8"/>
      <c r="DC862" s="8" t="s">
        <v>167</v>
      </c>
      <c r="DD862" s="8"/>
      <c r="DE862" s="8" t="s">
        <v>167</v>
      </c>
      <c r="DF862" s="8"/>
      <c r="DG862" s="8"/>
      <c r="DH862" s="8" t="s">
        <v>167</v>
      </c>
      <c r="DI862" s="8"/>
      <c r="DJ862" s="8"/>
      <c r="DK862" s="8" t="s">
        <v>167</v>
      </c>
      <c r="DL862" s="8">
        <v>-0.92</v>
      </c>
      <c r="DM862" s="8" t="s">
        <v>167</v>
      </c>
      <c r="DN862" s="8"/>
      <c r="DO862" s="53">
        <v>0.70530000000000004</v>
      </c>
      <c r="DP862" s="11">
        <v>0.39</v>
      </c>
      <c r="DQ862" s="8" t="s">
        <v>1433</v>
      </c>
      <c r="DR862" s="8"/>
      <c r="DS862" s="8"/>
      <c r="DT862" s="8"/>
      <c r="DU862" s="8" t="s">
        <v>167</v>
      </c>
      <c r="DV862" s="8"/>
      <c r="DW862" s="8"/>
      <c r="DX862" s="8"/>
      <c r="DY862" s="8"/>
      <c r="DZ862" s="8" t="s">
        <v>167</v>
      </c>
      <c r="EA862" s="8"/>
      <c r="EB862" s="8"/>
      <c r="EC862" s="8"/>
      <c r="ED862" s="8"/>
      <c r="EE862" s="8" t="s">
        <v>167</v>
      </c>
      <c r="EF862" s="8"/>
      <c r="EG862" s="10"/>
      <c r="EH862" s="8"/>
      <c r="EI862" s="8"/>
      <c r="EJ862" s="8"/>
      <c r="EK862" s="15"/>
      <c r="EL862" s="15"/>
      <c r="EM862" s="15"/>
      <c r="EN862" s="15"/>
      <c r="EO862" s="15"/>
      <c r="EP862" s="15"/>
      <c r="EQ862" s="15"/>
      <c r="ER862" s="15"/>
      <c r="ES862" s="15"/>
      <c r="ET862" s="15"/>
      <c r="EU862" s="15"/>
      <c r="EV862" s="15"/>
      <c r="EW862" s="15"/>
      <c r="EX862" s="15"/>
      <c r="EY862" s="15"/>
      <c r="EZ862" s="15"/>
      <c r="FA862" s="15"/>
      <c r="FB862" s="15"/>
      <c r="FC862" s="15"/>
      <c r="FD862" s="15"/>
      <c r="FE862" s="15"/>
      <c r="FF862" s="15"/>
      <c r="FG862" s="15"/>
      <c r="FH862" s="15"/>
      <c r="FI862" s="15"/>
      <c r="FJ862" s="15"/>
      <c r="FK862" s="15"/>
      <c r="FL862" s="15"/>
      <c r="FM862" s="15"/>
      <c r="FN862" s="15"/>
      <c r="FO862" s="15"/>
      <c r="FP862" s="15"/>
      <c r="FQ862" s="15"/>
      <c r="FR862" s="15"/>
    </row>
    <row r="863" spans="1:174" x14ac:dyDescent="0.2">
      <c r="A863" s="17">
        <f t="shared" si="19"/>
        <v>862</v>
      </c>
      <c r="B863" s="18" t="s">
        <v>1429</v>
      </c>
      <c r="C863" s="18" t="s">
        <v>1434</v>
      </c>
      <c r="D863" s="18" t="s">
        <v>976</v>
      </c>
      <c r="E863" s="18" t="s">
        <v>977</v>
      </c>
      <c r="F863" s="18" t="s">
        <v>179</v>
      </c>
      <c r="H863" s="18">
        <v>1</v>
      </c>
      <c r="J863" s="18" t="s">
        <v>167</v>
      </c>
      <c r="K863" s="18">
        <v>64.583428888888889</v>
      </c>
      <c r="L863" s="18">
        <v>-21.566873055555554</v>
      </c>
      <c r="O863" s="18" t="s">
        <v>167</v>
      </c>
      <c r="P863" s="18">
        <v>2966</v>
      </c>
      <c r="R863" s="18" t="s">
        <v>167</v>
      </c>
      <c r="S863" s="19">
        <v>0.7</v>
      </c>
      <c r="U863" s="18">
        <v>6.98</v>
      </c>
      <c r="W863" s="19">
        <f t="shared" si="20"/>
        <v>33.054140283000002</v>
      </c>
      <c r="X863" s="19"/>
      <c r="AA863" s="18" t="s">
        <v>167</v>
      </c>
      <c r="AC863" s="18" t="s">
        <v>167</v>
      </c>
      <c r="AE863" s="18" t="s">
        <v>167</v>
      </c>
      <c r="AG863" s="18" t="s">
        <v>167</v>
      </c>
      <c r="AH863" s="22">
        <v>112</v>
      </c>
      <c r="AI863" s="22"/>
      <c r="AJ863" s="22">
        <v>240</v>
      </c>
      <c r="AM863" s="18" t="s">
        <v>167</v>
      </c>
      <c r="AO863" s="18" t="s">
        <v>167</v>
      </c>
      <c r="AQ863" s="18" t="s">
        <v>167</v>
      </c>
      <c r="AR863"/>
      <c r="AS863" s="19" t="s">
        <v>274</v>
      </c>
      <c r="AT863" s="21"/>
      <c r="AU863" s="18" t="s">
        <v>167</v>
      </c>
      <c r="AV863" s="19">
        <v>9.91</v>
      </c>
      <c r="AY863" s="18" t="s">
        <v>167</v>
      </c>
      <c r="AZ863" s="19">
        <v>109</v>
      </c>
      <c r="BC863" s="18" t="s">
        <v>167</v>
      </c>
      <c r="BE863" s="18" t="s">
        <v>167</v>
      </c>
      <c r="BF863" s="19">
        <v>355</v>
      </c>
      <c r="BI863" s="18" t="s">
        <v>167</v>
      </c>
      <c r="BK863" s="18" t="s">
        <v>167</v>
      </c>
      <c r="BM863" s="18" t="s">
        <v>167</v>
      </c>
      <c r="BN863" s="19">
        <v>223</v>
      </c>
      <c r="BP863" s="18">
        <v>6.1499999999999999E-2</v>
      </c>
      <c r="BS863" s="18" t="s">
        <v>167</v>
      </c>
      <c r="BT863" s="21"/>
      <c r="BU863" s="18" t="s">
        <v>167</v>
      </c>
      <c r="BW863" s="18" t="s">
        <v>167</v>
      </c>
      <c r="BY863" s="18" t="s">
        <v>167</v>
      </c>
      <c r="BZ863" s="20">
        <v>27</v>
      </c>
      <c r="CB863" s="21"/>
      <c r="CC863" s="18" t="s">
        <v>167</v>
      </c>
      <c r="CD863" s="21"/>
      <c r="CE863" s="18" t="s">
        <v>167</v>
      </c>
      <c r="CF863" s="21"/>
      <c r="CG863" s="18" t="s">
        <v>167</v>
      </c>
      <c r="CI863" s="21" t="s">
        <v>167</v>
      </c>
      <c r="CK863" s="18" t="s">
        <v>167</v>
      </c>
      <c r="CL863" s="18">
        <v>506</v>
      </c>
      <c r="CO863" s="18" t="s">
        <v>167</v>
      </c>
      <c r="CQ863" s="18"/>
      <c r="CR863" s="18" t="s">
        <v>1432</v>
      </c>
      <c r="CT863" s="18" t="s">
        <v>167</v>
      </c>
      <c r="CV863" s="18" t="s">
        <v>167</v>
      </c>
      <c r="CY863" s="18" t="s">
        <v>167</v>
      </c>
      <c r="DA863" s="18" t="s">
        <v>167</v>
      </c>
      <c r="DC863" s="18" t="s">
        <v>167</v>
      </c>
      <c r="DE863" s="18" t="s">
        <v>167</v>
      </c>
      <c r="DH863" s="18" t="s">
        <v>167</v>
      </c>
      <c r="DK863" s="18" t="s">
        <v>167</v>
      </c>
      <c r="DL863" s="18">
        <v>-0.73</v>
      </c>
      <c r="DM863" s="18" t="s">
        <v>167</v>
      </c>
      <c r="DO863" s="18">
        <v>0.70530999999999999</v>
      </c>
      <c r="DP863" s="18">
        <v>0.40500000000000003</v>
      </c>
      <c r="DQ863" s="18" t="s">
        <v>1433</v>
      </c>
      <c r="DU863" s="18" t="s">
        <v>167</v>
      </c>
      <c r="DZ863" s="18" t="s">
        <v>167</v>
      </c>
      <c r="EE863" s="18" t="s">
        <v>167</v>
      </c>
    </row>
    <row r="864" spans="1:174" x14ac:dyDescent="0.2">
      <c r="A864" s="17">
        <f t="shared" si="19"/>
        <v>863</v>
      </c>
      <c r="B864" s="18" t="s">
        <v>1429</v>
      </c>
      <c r="C864" s="18" t="s">
        <v>1435</v>
      </c>
      <c r="D864" s="18" t="s">
        <v>298</v>
      </c>
      <c r="E864" s="18" t="s">
        <v>977</v>
      </c>
      <c r="F864" s="18" t="s">
        <v>179</v>
      </c>
      <c r="H864" s="18">
        <v>1</v>
      </c>
      <c r="J864" s="18" t="s">
        <v>167</v>
      </c>
      <c r="K864" s="18">
        <v>64.666936111111113</v>
      </c>
      <c r="L864" s="18">
        <v>-21.516709444444444</v>
      </c>
      <c r="O864" s="18" t="s">
        <v>167</v>
      </c>
      <c r="P864" s="18">
        <v>2966</v>
      </c>
      <c r="R864" s="18" t="s">
        <v>167</v>
      </c>
      <c r="S864" s="19">
        <v>0.6</v>
      </c>
      <c r="U864" s="18">
        <v>7.41</v>
      </c>
      <c r="W864" s="19">
        <f t="shared" si="20"/>
        <v>38.983520070000004</v>
      </c>
      <c r="X864" s="19"/>
      <c r="AA864" s="18" t="s">
        <v>167</v>
      </c>
      <c r="AC864" s="18" t="s">
        <v>167</v>
      </c>
      <c r="AE864" s="18" t="s">
        <v>167</v>
      </c>
      <c r="AG864" s="18" t="s">
        <v>167</v>
      </c>
      <c r="AH864" s="22">
        <v>140</v>
      </c>
      <c r="AI864" s="22"/>
      <c r="AJ864" s="22">
        <v>308</v>
      </c>
      <c r="AM864" s="18" t="s">
        <v>167</v>
      </c>
      <c r="AO864" s="18" t="s">
        <v>167</v>
      </c>
      <c r="AQ864" s="18" t="s">
        <v>167</v>
      </c>
      <c r="AR864"/>
      <c r="AS864" s="19" t="s">
        <v>274</v>
      </c>
      <c r="AT864" s="21"/>
      <c r="AU864" s="18" t="s">
        <v>167</v>
      </c>
      <c r="AV864" s="19">
        <v>18.5</v>
      </c>
      <c r="AY864" s="18" t="s">
        <v>167</v>
      </c>
      <c r="AZ864" s="19">
        <v>148</v>
      </c>
      <c r="BC864" s="18" t="s">
        <v>167</v>
      </c>
      <c r="BE864" s="18" t="s">
        <v>167</v>
      </c>
      <c r="BF864" s="19">
        <v>382</v>
      </c>
      <c r="BI864" s="18" t="s">
        <v>167</v>
      </c>
      <c r="BK864" s="18" t="s">
        <v>167</v>
      </c>
      <c r="BM864" s="18" t="s">
        <v>167</v>
      </c>
      <c r="BN864" s="19">
        <v>230</v>
      </c>
      <c r="BP864" s="18">
        <v>0.14599999999999999</v>
      </c>
      <c r="BS864" s="18" t="s">
        <v>167</v>
      </c>
      <c r="BT864" s="21"/>
      <c r="BU864" s="18" t="s">
        <v>167</v>
      </c>
      <c r="BW864" s="18" t="s">
        <v>167</v>
      </c>
      <c r="BY864" s="18" t="s">
        <v>167</v>
      </c>
      <c r="BZ864" s="20">
        <v>30</v>
      </c>
      <c r="CB864" s="21"/>
      <c r="CC864" s="18" t="s">
        <v>167</v>
      </c>
      <c r="CD864" s="21"/>
      <c r="CE864" s="18" t="s">
        <v>167</v>
      </c>
      <c r="CF864" s="21"/>
      <c r="CG864" s="18" t="s">
        <v>167</v>
      </c>
      <c r="CI864" s="21" t="s">
        <v>167</v>
      </c>
      <c r="CK864" s="18" t="s">
        <v>167</v>
      </c>
      <c r="CL864" s="18">
        <v>62</v>
      </c>
      <c r="CO864" s="18" t="s">
        <v>167</v>
      </c>
      <c r="CQ864" s="18"/>
      <c r="CR864" s="18" t="s">
        <v>1432</v>
      </c>
      <c r="CT864" s="18" t="s">
        <v>167</v>
      </c>
      <c r="CV864" s="18" t="s">
        <v>167</v>
      </c>
      <c r="CY864" s="18" t="s">
        <v>167</v>
      </c>
      <c r="DA864" s="18" t="s">
        <v>167</v>
      </c>
      <c r="DC864" s="18" t="s">
        <v>167</v>
      </c>
      <c r="DE864" s="18" t="s">
        <v>167</v>
      </c>
      <c r="DH864" s="18" t="s">
        <v>167</v>
      </c>
      <c r="DK864" s="18" t="s">
        <v>167</v>
      </c>
      <c r="DL864" s="18">
        <v>-0.84</v>
      </c>
      <c r="DM864" s="18" t="s">
        <v>167</v>
      </c>
      <c r="DO864" s="18">
        <v>0.70479000000000003</v>
      </c>
      <c r="DP864" s="18">
        <v>0.36799999999999999</v>
      </c>
      <c r="DQ864" s="18" t="s">
        <v>1433</v>
      </c>
      <c r="DU864" s="18" t="s">
        <v>167</v>
      </c>
      <c r="DZ864" s="18" t="s">
        <v>167</v>
      </c>
      <c r="EE864" s="18" t="s">
        <v>167</v>
      </c>
    </row>
    <row r="865" spans="1:135" x14ac:dyDescent="0.2">
      <c r="A865" s="17">
        <f t="shared" si="19"/>
        <v>864</v>
      </c>
      <c r="B865" s="18" t="s">
        <v>1429</v>
      </c>
      <c r="C865" s="18" t="s">
        <v>1436</v>
      </c>
      <c r="D865" s="18" t="s">
        <v>1437</v>
      </c>
      <c r="E865" s="18" t="s">
        <v>1012</v>
      </c>
      <c r="F865" s="18" t="s">
        <v>166</v>
      </c>
      <c r="H865" s="18">
        <v>30</v>
      </c>
      <c r="J865" s="18" t="s">
        <v>167</v>
      </c>
      <c r="K865" s="18">
        <v>63.550012222222222</v>
      </c>
      <c r="L865" s="18">
        <v>-19.350225833333333</v>
      </c>
      <c r="O865" s="18" t="s">
        <v>167</v>
      </c>
      <c r="P865" s="18">
        <v>111</v>
      </c>
      <c r="R865" s="18" t="s">
        <v>167</v>
      </c>
      <c r="S865" s="19">
        <v>2.5</v>
      </c>
      <c r="U865" s="18">
        <v>7.01</v>
      </c>
      <c r="W865" s="19">
        <f t="shared" si="20"/>
        <v>26.150214804000001</v>
      </c>
      <c r="X865" s="19"/>
      <c r="AA865" s="18" t="s">
        <v>167</v>
      </c>
      <c r="AC865" s="18" t="s">
        <v>167</v>
      </c>
      <c r="AE865" s="18" t="s">
        <v>167</v>
      </c>
      <c r="AG865" s="18" t="s">
        <v>167</v>
      </c>
      <c r="AH865" s="22">
        <v>115</v>
      </c>
      <c r="AI865" s="22"/>
      <c r="AJ865" s="22">
        <v>79.3</v>
      </c>
      <c r="AM865" s="18" t="s">
        <v>167</v>
      </c>
      <c r="AO865" s="18" t="s">
        <v>167</v>
      </c>
      <c r="AQ865" s="18" t="s">
        <v>167</v>
      </c>
      <c r="AR865"/>
      <c r="AS865" s="19" t="s">
        <v>274</v>
      </c>
      <c r="AT865" s="21"/>
      <c r="AU865" s="18" t="s">
        <v>167</v>
      </c>
      <c r="AV865" s="19">
        <v>16.600000000000001</v>
      </c>
      <c r="AY865" s="18" t="s">
        <v>167</v>
      </c>
      <c r="AZ865" s="19">
        <v>94</v>
      </c>
      <c r="BC865" s="18" t="s">
        <v>167</v>
      </c>
      <c r="BE865" s="18" t="s">
        <v>167</v>
      </c>
      <c r="BF865" s="19">
        <v>253</v>
      </c>
      <c r="BI865" s="18" t="s">
        <v>167</v>
      </c>
      <c r="BK865" s="18" t="s">
        <v>167</v>
      </c>
      <c r="BM865" s="18" t="s">
        <v>167</v>
      </c>
      <c r="BN865" s="19">
        <v>293</v>
      </c>
      <c r="BP865" s="18">
        <v>5.5200000000000006E-2</v>
      </c>
      <c r="BS865" s="18" t="s">
        <v>167</v>
      </c>
      <c r="BT865" s="21"/>
      <c r="BU865" s="18" t="s">
        <v>167</v>
      </c>
      <c r="BW865" s="18" t="s">
        <v>167</v>
      </c>
      <c r="BY865" s="18" t="s">
        <v>167</v>
      </c>
      <c r="BZ865" s="20">
        <v>18.2</v>
      </c>
      <c r="CB865" s="21"/>
      <c r="CC865" s="18" t="s">
        <v>167</v>
      </c>
      <c r="CD865" s="21"/>
      <c r="CE865" s="18" t="s">
        <v>167</v>
      </c>
      <c r="CF865" s="21"/>
      <c r="CG865" s="18" t="s">
        <v>167</v>
      </c>
      <c r="CI865" s="21" t="s">
        <v>167</v>
      </c>
      <c r="CK865" s="18" t="s">
        <v>167</v>
      </c>
      <c r="CL865" s="18">
        <v>573</v>
      </c>
      <c r="CO865" s="18" t="s">
        <v>167</v>
      </c>
      <c r="CQ865" s="18"/>
      <c r="CR865" s="18" t="s">
        <v>1432</v>
      </c>
      <c r="CT865" s="18" t="s">
        <v>167</v>
      </c>
      <c r="CV865" s="18" t="s">
        <v>167</v>
      </c>
      <c r="CY865" s="18" t="s">
        <v>167</v>
      </c>
      <c r="DA865" s="18" t="s">
        <v>167</v>
      </c>
      <c r="DC865" s="18" t="s">
        <v>167</v>
      </c>
      <c r="DE865" s="18" t="s">
        <v>167</v>
      </c>
      <c r="DH865" s="18" t="s">
        <v>167</v>
      </c>
      <c r="DK865" s="18" t="s">
        <v>167</v>
      </c>
      <c r="DL865" s="18">
        <v>-0.76</v>
      </c>
      <c r="DM865" s="18" t="s">
        <v>167</v>
      </c>
      <c r="DO865" s="18">
        <v>0.70362999999999998</v>
      </c>
      <c r="DP865" s="18">
        <v>0.40100000000000002</v>
      </c>
      <c r="DQ865" s="18" t="s">
        <v>1433</v>
      </c>
      <c r="DU865" s="18" t="s">
        <v>167</v>
      </c>
      <c r="DZ865" s="18" t="s">
        <v>167</v>
      </c>
      <c r="EE865" s="18" t="s">
        <v>167</v>
      </c>
    </row>
    <row r="866" spans="1:135" x14ac:dyDescent="0.2">
      <c r="A866" s="17">
        <f t="shared" si="19"/>
        <v>865</v>
      </c>
      <c r="B866" s="18" t="s">
        <v>1429</v>
      </c>
      <c r="C866" s="18" t="s">
        <v>1438</v>
      </c>
      <c r="D866" s="18" t="s">
        <v>1059</v>
      </c>
      <c r="E866" s="18" t="s">
        <v>1012</v>
      </c>
      <c r="F866" s="18" t="s">
        <v>166</v>
      </c>
      <c r="H866" s="18">
        <v>21</v>
      </c>
      <c r="J866" s="18" t="s">
        <v>167</v>
      </c>
      <c r="K866" s="18">
        <v>65.683430000000001</v>
      </c>
      <c r="L866" s="18">
        <v>-17.533462777777778</v>
      </c>
      <c r="O866" s="18" t="s">
        <v>167</v>
      </c>
      <c r="P866" s="18">
        <v>2880</v>
      </c>
      <c r="R866" s="18" t="s">
        <v>167</v>
      </c>
      <c r="S866" s="19">
        <v>2.6</v>
      </c>
      <c r="U866" s="18">
        <v>7.26</v>
      </c>
      <c r="W866" s="19">
        <f t="shared" si="20"/>
        <v>33.381264598000001</v>
      </c>
      <c r="X866" s="19"/>
      <c r="AA866" s="18" t="s">
        <v>167</v>
      </c>
      <c r="AC866" s="18" t="s">
        <v>167</v>
      </c>
      <c r="AE866" s="18" t="s">
        <v>167</v>
      </c>
      <c r="AG866" s="18" t="s">
        <v>167</v>
      </c>
      <c r="AH866" s="22">
        <v>134</v>
      </c>
      <c r="AI866" s="22"/>
      <c r="AJ866" s="22">
        <v>73.8</v>
      </c>
      <c r="AM866" s="18" t="s">
        <v>167</v>
      </c>
      <c r="AO866" s="18" t="s">
        <v>167</v>
      </c>
      <c r="AQ866" s="18" t="s">
        <v>167</v>
      </c>
      <c r="AR866" s="19">
        <v>6.74</v>
      </c>
      <c r="AT866" s="21"/>
      <c r="AU866" s="18" t="s">
        <v>167</v>
      </c>
      <c r="AV866" s="19">
        <v>13</v>
      </c>
      <c r="AY866" s="18" t="s">
        <v>167</v>
      </c>
      <c r="AZ866" s="19">
        <v>91</v>
      </c>
      <c r="BC866" s="18" t="s">
        <v>167</v>
      </c>
      <c r="BE866" s="18" t="s">
        <v>167</v>
      </c>
      <c r="BF866" s="19">
        <v>403</v>
      </c>
      <c r="BI866" s="18" t="s">
        <v>167</v>
      </c>
      <c r="BK866" s="18" t="s">
        <v>167</v>
      </c>
      <c r="BM866" s="18" t="s">
        <v>167</v>
      </c>
      <c r="BN866" s="19">
        <v>295</v>
      </c>
      <c r="BP866" s="18">
        <v>5.79E-2</v>
      </c>
      <c r="BS866" s="18" t="s">
        <v>167</v>
      </c>
      <c r="BT866" s="21"/>
      <c r="BU866" s="18" t="s">
        <v>167</v>
      </c>
      <c r="BW866" s="18" t="s">
        <v>167</v>
      </c>
      <c r="BY866" s="18" t="s">
        <v>167</v>
      </c>
      <c r="BZ866" s="20">
        <v>52</v>
      </c>
      <c r="CB866" s="21"/>
      <c r="CC866" s="18" t="s">
        <v>167</v>
      </c>
      <c r="CD866" s="21"/>
      <c r="CE866" s="18" t="s">
        <v>167</v>
      </c>
      <c r="CF866" s="21"/>
      <c r="CG866" s="18" t="s">
        <v>167</v>
      </c>
      <c r="CI866" s="21" t="s">
        <v>167</v>
      </c>
      <c r="CK866" s="18" t="s">
        <v>167</v>
      </c>
      <c r="CL866" s="18">
        <v>855</v>
      </c>
      <c r="CO866" s="18" t="s">
        <v>167</v>
      </c>
      <c r="CQ866" s="18"/>
      <c r="CR866" s="18" t="s">
        <v>1432</v>
      </c>
      <c r="CT866" s="18" t="s">
        <v>167</v>
      </c>
      <c r="CV866" s="18" t="s">
        <v>167</v>
      </c>
      <c r="CY866" s="18" t="s">
        <v>167</v>
      </c>
      <c r="DA866" s="18" t="s">
        <v>167</v>
      </c>
      <c r="DC866" s="18" t="s">
        <v>167</v>
      </c>
      <c r="DE866" s="18" t="s">
        <v>167</v>
      </c>
      <c r="DH866" s="18" t="s">
        <v>167</v>
      </c>
      <c r="DK866" s="18" t="s">
        <v>167</v>
      </c>
      <c r="DL866" s="18">
        <v>-0.88</v>
      </c>
      <c r="DM866" s="18" t="s">
        <v>167</v>
      </c>
      <c r="DO866" s="18">
        <v>0.70342000000000005</v>
      </c>
      <c r="DP866" s="18">
        <v>0.41799999999999998</v>
      </c>
      <c r="DQ866" s="18" t="s">
        <v>1433</v>
      </c>
      <c r="DU866" s="18" t="s">
        <v>167</v>
      </c>
      <c r="DZ866" s="18" t="s">
        <v>167</v>
      </c>
      <c r="EE866" s="18" t="s">
        <v>167</v>
      </c>
    </row>
    <row r="867" spans="1:135" x14ac:dyDescent="0.2">
      <c r="A867" s="17">
        <f t="shared" si="19"/>
        <v>866</v>
      </c>
      <c r="B867" s="18" t="s">
        <v>1429</v>
      </c>
      <c r="C867" s="18" t="s">
        <v>1439</v>
      </c>
      <c r="D867" s="18" t="s">
        <v>1084</v>
      </c>
      <c r="E867" s="18" t="s">
        <v>1012</v>
      </c>
      <c r="F867" s="18" t="s">
        <v>166</v>
      </c>
      <c r="H867" s="18">
        <v>36</v>
      </c>
      <c r="J867" s="18" t="s">
        <v>167</v>
      </c>
      <c r="K867" s="18">
        <v>64.150140555555566</v>
      </c>
      <c r="L867" s="18">
        <v>-15.933383888888889</v>
      </c>
      <c r="O867" s="18" t="s">
        <v>167</v>
      </c>
      <c r="P867" s="18">
        <v>132</v>
      </c>
      <c r="R867" s="18" t="s">
        <v>167</v>
      </c>
      <c r="S867" s="19">
        <v>1.8</v>
      </c>
      <c r="U867" s="18">
        <v>7.75</v>
      </c>
      <c r="W867" s="19">
        <f t="shared" si="20"/>
        <v>40.090496492</v>
      </c>
      <c r="X867" s="19"/>
      <c r="AA867" s="18" t="s">
        <v>167</v>
      </c>
      <c r="AC867" s="18" t="s">
        <v>167</v>
      </c>
      <c r="AE867" s="18" t="s">
        <v>167</v>
      </c>
      <c r="AG867" s="18" t="s">
        <v>167</v>
      </c>
      <c r="AH867" s="22">
        <v>359</v>
      </c>
      <c r="AI867" s="22"/>
      <c r="AJ867" s="22">
        <v>102</v>
      </c>
      <c r="AM867" s="18" t="s">
        <v>167</v>
      </c>
      <c r="AO867" s="18" t="s">
        <v>167</v>
      </c>
      <c r="AQ867" s="18" t="s">
        <v>167</v>
      </c>
      <c r="AR867"/>
      <c r="AS867" s="19" t="s">
        <v>274</v>
      </c>
      <c r="AT867" s="21"/>
      <c r="AU867" s="18" t="s">
        <v>167</v>
      </c>
      <c r="AV867" s="19">
        <v>2.76</v>
      </c>
      <c r="AY867" s="18" t="s">
        <v>167</v>
      </c>
      <c r="AZ867" s="19">
        <v>46</v>
      </c>
      <c r="BC867" s="18" t="s">
        <v>167</v>
      </c>
      <c r="BE867" s="18" t="s">
        <v>167</v>
      </c>
      <c r="BF867" s="19">
        <v>139</v>
      </c>
      <c r="BI867" s="18" t="s">
        <v>167</v>
      </c>
      <c r="BK867" s="18" t="s">
        <v>167</v>
      </c>
      <c r="BM867" s="18" t="s">
        <v>167</v>
      </c>
      <c r="BN867" s="19">
        <v>102</v>
      </c>
      <c r="BP867" s="18">
        <v>9.3200000000000005E-2</v>
      </c>
      <c r="BS867" s="18" t="s">
        <v>167</v>
      </c>
      <c r="BT867" s="21"/>
      <c r="BU867" s="18" t="s">
        <v>167</v>
      </c>
      <c r="BW867" s="18" t="s">
        <v>167</v>
      </c>
      <c r="BY867" s="18" t="s">
        <v>167</v>
      </c>
      <c r="BZ867" s="20">
        <v>154</v>
      </c>
      <c r="CB867" s="21"/>
      <c r="CC867" s="18" t="s">
        <v>167</v>
      </c>
      <c r="CD867" s="21"/>
      <c r="CE867" s="18" t="s">
        <v>167</v>
      </c>
      <c r="CF867" s="21"/>
      <c r="CG867" s="18" t="s">
        <v>167</v>
      </c>
      <c r="CI867" s="21" t="s">
        <v>167</v>
      </c>
      <c r="CK867" s="18" t="s">
        <v>167</v>
      </c>
      <c r="CL867" s="18">
        <v>572</v>
      </c>
      <c r="CO867" s="18" t="s">
        <v>167</v>
      </c>
      <c r="CQ867" s="18"/>
      <c r="CR867" s="18" t="s">
        <v>1432</v>
      </c>
      <c r="CT867" s="18" t="s">
        <v>167</v>
      </c>
      <c r="CV867" s="18" t="s">
        <v>167</v>
      </c>
      <c r="CY867" s="18" t="s">
        <v>167</v>
      </c>
      <c r="DA867" s="18" t="s">
        <v>167</v>
      </c>
      <c r="DC867" s="18" t="s">
        <v>167</v>
      </c>
      <c r="DE867" s="18" t="s">
        <v>167</v>
      </c>
      <c r="DH867" s="18" t="s">
        <v>167</v>
      </c>
      <c r="DK867" s="18" t="s">
        <v>167</v>
      </c>
      <c r="DL867" s="18">
        <v>-0.82</v>
      </c>
      <c r="DM867" s="18">
        <v>-0.85</v>
      </c>
      <c r="DO867" s="18">
        <v>0.70382</v>
      </c>
      <c r="DP867" s="18">
        <v>0.47199999999999998</v>
      </c>
      <c r="DQ867" s="18" t="s">
        <v>1433</v>
      </c>
      <c r="DU867" s="18" t="s">
        <v>167</v>
      </c>
      <c r="DZ867" s="18" t="s">
        <v>167</v>
      </c>
      <c r="EE867" s="18" t="s">
        <v>167</v>
      </c>
    </row>
    <row r="868" spans="1:135" x14ac:dyDescent="0.2">
      <c r="A868" s="17">
        <f t="shared" si="19"/>
        <v>867</v>
      </c>
      <c r="B868" s="18" t="s">
        <v>1429</v>
      </c>
      <c r="C868" s="18" t="s">
        <v>1440</v>
      </c>
      <c r="D868" s="18" t="s">
        <v>1441</v>
      </c>
      <c r="E868" s="18" t="s">
        <v>1012</v>
      </c>
      <c r="F868" s="18" t="s">
        <v>166</v>
      </c>
      <c r="H868" s="18">
        <v>33</v>
      </c>
      <c r="J868" s="18" t="s">
        <v>167</v>
      </c>
      <c r="K868" s="18">
        <v>64.00008444444444</v>
      </c>
      <c r="L868" s="18">
        <v>-16.366690000000002</v>
      </c>
      <c r="O868" s="18" t="s">
        <v>167</v>
      </c>
      <c r="P868" s="18">
        <v>398</v>
      </c>
      <c r="R868" s="18" t="s">
        <v>167</v>
      </c>
      <c r="S868" s="19">
        <v>0.1</v>
      </c>
      <c r="U868" s="18">
        <v>8.14</v>
      </c>
      <c r="W868" s="19">
        <f t="shared" si="20"/>
        <v>21.213051713000002</v>
      </c>
      <c r="X868" s="19"/>
      <c r="AA868" s="18" t="s">
        <v>167</v>
      </c>
      <c r="AC868" s="18" t="s">
        <v>167</v>
      </c>
      <c r="AE868" s="18" t="s">
        <v>167</v>
      </c>
      <c r="AG868" s="18" t="s">
        <v>167</v>
      </c>
      <c r="AH868" s="22">
        <v>202</v>
      </c>
      <c r="AI868" s="22"/>
      <c r="AJ868" s="22">
        <v>56.7</v>
      </c>
      <c r="AM868" s="18" t="s">
        <v>167</v>
      </c>
      <c r="AO868" s="18" t="s">
        <v>167</v>
      </c>
      <c r="AQ868" s="18" t="s">
        <v>167</v>
      </c>
      <c r="AR868"/>
      <c r="AS868" s="19" t="s">
        <v>274</v>
      </c>
      <c r="AT868" s="21"/>
      <c r="AU868" s="18" t="s">
        <v>167</v>
      </c>
      <c r="AV868" s="19">
        <v>6.91</v>
      </c>
      <c r="AY868" s="18" t="s">
        <v>167</v>
      </c>
      <c r="AZ868" s="19">
        <v>44</v>
      </c>
      <c r="BC868" s="18" t="s">
        <v>167</v>
      </c>
      <c r="BE868" s="18" t="s">
        <v>167</v>
      </c>
      <c r="BF868" s="19">
        <v>106</v>
      </c>
      <c r="BI868" s="18" t="s">
        <v>167</v>
      </c>
      <c r="BK868" s="18" t="s">
        <v>167</v>
      </c>
      <c r="BM868" s="18" t="s">
        <v>167</v>
      </c>
      <c r="BN868" s="19">
        <v>110</v>
      </c>
      <c r="BP868" s="18">
        <v>0.17799999999999999</v>
      </c>
      <c r="BS868" s="18" t="s">
        <v>167</v>
      </c>
      <c r="BT868" s="21"/>
      <c r="BU868" s="18" t="s">
        <v>167</v>
      </c>
      <c r="BW868" s="18" t="s">
        <v>167</v>
      </c>
      <c r="BY868" s="18" t="s">
        <v>167</v>
      </c>
      <c r="BZ868" s="20">
        <v>44</v>
      </c>
      <c r="CB868" s="21"/>
      <c r="CC868" s="18" t="s">
        <v>167</v>
      </c>
      <c r="CD868" s="21"/>
      <c r="CE868" s="18" t="s">
        <v>167</v>
      </c>
      <c r="CF868" s="21"/>
      <c r="CG868" s="18" t="s">
        <v>167</v>
      </c>
      <c r="CI868" s="21" t="s">
        <v>167</v>
      </c>
      <c r="CK868" s="18" t="s">
        <v>167</v>
      </c>
      <c r="CL868" s="18">
        <v>423</v>
      </c>
      <c r="CO868" s="18" t="s">
        <v>167</v>
      </c>
      <c r="CQ868" s="18"/>
      <c r="CR868" s="18" t="s">
        <v>1432</v>
      </c>
      <c r="CT868" s="18" t="s">
        <v>167</v>
      </c>
      <c r="CV868" s="18" t="s">
        <v>167</v>
      </c>
      <c r="CY868" s="18" t="s">
        <v>167</v>
      </c>
      <c r="DA868" s="18" t="s">
        <v>167</v>
      </c>
      <c r="DC868" s="18" t="s">
        <v>167</v>
      </c>
      <c r="DE868" s="18" t="s">
        <v>167</v>
      </c>
      <c r="DH868" s="18" t="s">
        <v>167</v>
      </c>
      <c r="DK868" s="18" t="s">
        <v>167</v>
      </c>
      <c r="DL868" s="18">
        <v>-0.88</v>
      </c>
      <c r="DM868" s="18" t="s">
        <v>167</v>
      </c>
      <c r="DO868" s="18">
        <v>0.70360999999999996</v>
      </c>
      <c r="DP868" s="18">
        <v>0.373</v>
      </c>
      <c r="DQ868" s="18" t="s">
        <v>1433</v>
      </c>
      <c r="DU868" s="18" t="s">
        <v>167</v>
      </c>
      <c r="DZ868" s="18" t="s">
        <v>167</v>
      </c>
      <c r="EE868" s="18" t="s">
        <v>167</v>
      </c>
    </row>
    <row r="869" spans="1:135" x14ac:dyDescent="0.2">
      <c r="A869" s="17">
        <f t="shared" si="19"/>
        <v>868</v>
      </c>
      <c r="B869" s="18" t="s">
        <v>1429</v>
      </c>
      <c r="C869" s="18" t="s">
        <v>1442</v>
      </c>
      <c r="D869" s="18" t="s">
        <v>1443</v>
      </c>
      <c r="E869" s="18" t="s">
        <v>1012</v>
      </c>
      <c r="F869" s="18" t="s">
        <v>166</v>
      </c>
      <c r="H869" s="18">
        <v>17</v>
      </c>
      <c r="J869" s="18" t="s">
        <v>167</v>
      </c>
      <c r="K869" s="18">
        <v>63.950050833333336</v>
      </c>
      <c r="L869" s="18">
        <v>-16.833575555555555</v>
      </c>
      <c r="O869" s="18" t="s">
        <v>167</v>
      </c>
      <c r="P869" s="18">
        <v>313</v>
      </c>
      <c r="R869" s="18" t="s">
        <v>167</v>
      </c>
      <c r="S869" s="19">
        <v>0.6</v>
      </c>
      <c r="U869" s="18">
        <v>8.3800000000000008</v>
      </c>
      <c r="W869" s="19">
        <f t="shared" si="20"/>
        <v>30.10383903</v>
      </c>
      <c r="X869" s="19"/>
      <c r="AA869" s="18" t="s">
        <v>167</v>
      </c>
      <c r="AC869" s="18" t="s">
        <v>167</v>
      </c>
      <c r="AE869" s="18" t="s">
        <v>167</v>
      </c>
      <c r="AG869" s="18" t="s">
        <v>167</v>
      </c>
      <c r="AH869" s="22">
        <v>96</v>
      </c>
      <c r="AI869" s="22"/>
      <c r="AJ869" s="22">
        <v>122</v>
      </c>
      <c r="AM869" s="18" t="s">
        <v>167</v>
      </c>
      <c r="AO869" s="18" t="s">
        <v>167</v>
      </c>
      <c r="AQ869" s="18" t="s">
        <v>167</v>
      </c>
      <c r="AR869" s="19">
        <v>9.43</v>
      </c>
      <c r="AT869" s="21"/>
      <c r="AU869" s="18" t="s">
        <v>167</v>
      </c>
      <c r="AV869" s="19">
        <v>22.3</v>
      </c>
      <c r="AY869" s="18" t="s">
        <v>167</v>
      </c>
      <c r="AZ869" s="19">
        <v>52</v>
      </c>
      <c r="BC869" s="18" t="s">
        <v>167</v>
      </c>
      <c r="BE869" s="18" t="s">
        <v>167</v>
      </c>
      <c r="BF869" s="19">
        <v>348</v>
      </c>
      <c r="BI869" s="18" t="s">
        <v>167</v>
      </c>
      <c r="BK869" s="18" t="s">
        <v>167</v>
      </c>
      <c r="BM869" s="18" t="s">
        <v>167</v>
      </c>
      <c r="BN869" s="19">
        <v>280</v>
      </c>
      <c r="BP869" s="18">
        <v>0.10199999999999999</v>
      </c>
      <c r="BS869" s="18" t="s">
        <v>167</v>
      </c>
      <c r="BT869" s="21"/>
      <c r="BU869" s="18" t="s">
        <v>167</v>
      </c>
      <c r="BW869" s="18" t="s">
        <v>167</v>
      </c>
      <c r="BY869" s="18" t="s">
        <v>167</v>
      </c>
      <c r="BZ869" s="20">
        <v>39</v>
      </c>
      <c r="CB869" s="21"/>
      <c r="CC869" s="18" t="s">
        <v>167</v>
      </c>
      <c r="CD869" s="21"/>
      <c r="CE869" s="18" t="s">
        <v>167</v>
      </c>
      <c r="CF869" s="21"/>
      <c r="CG869" s="18" t="s">
        <v>167</v>
      </c>
      <c r="CI869" s="21" t="s">
        <v>167</v>
      </c>
      <c r="CK869" s="18" t="s">
        <v>167</v>
      </c>
      <c r="CL869" s="18">
        <v>385</v>
      </c>
      <c r="CO869" s="18" t="s">
        <v>167</v>
      </c>
      <c r="CQ869" s="18"/>
      <c r="CR869" s="18" t="s">
        <v>1432</v>
      </c>
      <c r="CT869" s="18" t="s">
        <v>167</v>
      </c>
      <c r="CV869" s="18" t="s">
        <v>167</v>
      </c>
      <c r="CY869" s="18" t="s">
        <v>167</v>
      </c>
      <c r="DA869" s="18" t="s">
        <v>167</v>
      </c>
      <c r="DC869" s="18" t="s">
        <v>167</v>
      </c>
      <c r="DE869" s="18" t="s">
        <v>167</v>
      </c>
      <c r="DH869" s="18" t="s">
        <v>167</v>
      </c>
      <c r="DK869" s="18" t="s">
        <v>167</v>
      </c>
      <c r="DL869" s="18">
        <v>-0.86</v>
      </c>
      <c r="DM869" s="18" t="s">
        <v>167</v>
      </c>
      <c r="DO869" s="18">
        <v>0.70391000000000004</v>
      </c>
      <c r="DP869" s="18">
        <v>0.26900000000000002</v>
      </c>
      <c r="DQ869" s="18" t="s">
        <v>1433</v>
      </c>
      <c r="DU869" s="18" t="s">
        <v>167</v>
      </c>
      <c r="DZ869" s="18" t="s">
        <v>167</v>
      </c>
      <c r="EE869" s="18" t="s">
        <v>167</v>
      </c>
    </row>
    <row r="870" spans="1:135" x14ac:dyDescent="0.2">
      <c r="A870" s="17">
        <f t="shared" si="19"/>
        <v>869</v>
      </c>
      <c r="B870" s="18" t="s">
        <v>1429</v>
      </c>
      <c r="C870" s="18" t="s">
        <v>1444</v>
      </c>
      <c r="D870" s="18" t="s">
        <v>1086</v>
      </c>
      <c r="E870" s="18" t="s">
        <v>1012</v>
      </c>
      <c r="F870" s="18" t="s">
        <v>166</v>
      </c>
      <c r="H870" s="18">
        <v>17</v>
      </c>
      <c r="J870" s="18" t="s">
        <v>167</v>
      </c>
      <c r="K870" s="18">
        <v>64.000133333333338</v>
      </c>
      <c r="L870" s="18">
        <v>-16.916914999999999</v>
      </c>
      <c r="O870" s="18" t="s">
        <v>167</v>
      </c>
      <c r="P870" s="18">
        <v>313</v>
      </c>
      <c r="R870" s="18" t="s">
        <v>167</v>
      </c>
      <c r="S870" s="19">
        <v>0.1</v>
      </c>
      <c r="U870" s="18">
        <v>9.01</v>
      </c>
      <c r="W870" s="19">
        <f t="shared" si="20"/>
        <v>19.569314183000003</v>
      </c>
      <c r="X870" s="19"/>
      <c r="AA870" s="18" t="s">
        <v>167</v>
      </c>
      <c r="AC870" s="18" t="s">
        <v>167</v>
      </c>
      <c r="AE870" s="18" t="s">
        <v>167</v>
      </c>
      <c r="AG870" s="18" t="s">
        <v>167</v>
      </c>
      <c r="AH870" s="22">
        <v>112</v>
      </c>
      <c r="AI870" s="22"/>
      <c r="AJ870" s="22">
        <v>76.7</v>
      </c>
      <c r="AM870" s="18" t="s">
        <v>167</v>
      </c>
      <c r="AO870" s="18" t="s">
        <v>167</v>
      </c>
      <c r="AQ870" s="18" t="s">
        <v>167</v>
      </c>
      <c r="AR870"/>
      <c r="AS870" s="19" t="s">
        <v>274</v>
      </c>
      <c r="AT870" s="21"/>
      <c r="AU870" s="18" t="s">
        <v>167</v>
      </c>
      <c r="AV870" s="19">
        <v>5.91</v>
      </c>
      <c r="AY870" s="18" t="s">
        <v>167</v>
      </c>
      <c r="AZ870" s="19">
        <v>18.100000000000001</v>
      </c>
      <c r="BC870" s="18" t="s">
        <v>167</v>
      </c>
      <c r="BE870" s="18" t="s">
        <v>167</v>
      </c>
      <c r="BF870" s="19">
        <v>236</v>
      </c>
      <c r="BI870" s="18" t="s">
        <v>167</v>
      </c>
      <c r="BK870" s="18" t="s">
        <v>167</v>
      </c>
      <c r="BM870" s="18" t="s">
        <v>167</v>
      </c>
      <c r="BN870" s="19">
        <v>117</v>
      </c>
      <c r="BP870" s="18">
        <v>3.6499999999999998E-2</v>
      </c>
      <c r="BS870" s="18" t="s">
        <v>167</v>
      </c>
      <c r="BT870" s="21"/>
      <c r="BU870" s="18" t="s">
        <v>167</v>
      </c>
      <c r="BW870" s="18" t="s">
        <v>167</v>
      </c>
      <c r="BY870" s="18" t="s">
        <v>167</v>
      </c>
      <c r="BZ870" s="20">
        <v>31</v>
      </c>
      <c r="CB870" s="21"/>
      <c r="CC870" s="18" t="s">
        <v>167</v>
      </c>
      <c r="CD870" s="21"/>
      <c r="CE870" s="18" t="s">
        <v>167</v>
      </c>
      <c r="CF870" s="21"/>
      <c r="CG870" s="18" t="s">
        <v>167</v>
      </c>
      <c r="CI870" s="21" t="s">
        <v>167</v>
      </c>
      <c r="CK870" s="18" t="s">
        <v>167</v>
      </c>
      <c r="CL870" s="18">
        <v>366</v>
      </c>
      <c r="CO870" s="18" t="s">
        <v>167</v>
      </c>
      <c r="CQ870" s="18"/>
      <c r="CR870" s="18" t="s">
        <v>1432</v>
      </c>
      <c r="CT870" s="18" t="s">
        <v>167</v>
      </c>
      <c r="CV870" s="18" t="s">
        <v>167</v>
      </c>
      <c r="CY870" s="18" t="s">
        <v>167</v>
      </c>
      <c r="DA870" s="18" t="s">
        <v>167</v>
      </c>
      <c r="DC870" s="18" t="s">
        <v>167</v>
      </c>
      <c r="DE870" s="18" t="s">
        <v>167</v>
      </c>
      <c r="DH870" s="18" t="s">
        <v>167</v>
      </c>
      <c r="DK870" s="18" t="s">
        <v>167</v>
      </c>
      <c r="DL870" s="18">
        <v>-0.61</v>
      </c>
      <c r="DM870" s="18" t="s">
        <v>167</v>
      </c>
      <c r="DO870" s="54">
        <v>0.70369999999999999</v>
      </c>
      <c r="DP870" s="18">
        <v>0.46500000000000002</v>
      </c>
      <c r="DQ870" s="18" t="s">
        <v>1433</v>
      </c>
      <c r="DU870" s="18" t="s">
        <v>167</v>
      </c>
      <c r="DZ870" s="18" t="s">
        <v>167</v>
      </c>
      <c r="EE870" s="18" t="s">
        <v>167</v>
      </c>
    </row>
    <row r="871" spans="1:135" x14ac:dyDescent="0.2">
      <c r="A871" s="17">
        <f t="shared" si="19"/>
        <v>870</v>
      </c>
      <c r="B871" s="18" t="s">
        <v>1429</v>
      </c>
      <c r="C871" s="18" t="s">
        <v>1445</v>
      </c>
      <c r="D871" s="18" t="s">
        <v>1446</v>
      </c>
      <c r="E871" s="18" t="s">
        <v>1012</v>
      </c>
      <c r="F871" s="18" t="s">
        <v>166</v>
      </c>
      <c r="H871" s="18">
        <v>31</v>
      </c>
      <c r="J871" s="18" t="s">
        <v>167</v>
      </c>
      <c r="K871" s="18">
        <v>63.933456111111106</v>
      </c>
      <c r="L871" s="18">
        <v>-17.366693055555555</v>
      </c>
      <c r="O871" s="18" t="s">
        <v>167</v>
      </c>
      <c r="P871" s="18">
        <v>47</v>
      </c>
      <c r="R871" s="18" t="s">
        <v>167</v>
      </c>
      <c r="S871" s="19">
        <v>0.2</v>
      </c>
      <c r="U871" s="18">
        <v>8.1</v>
      </c>
      <c r="W871" s="19">
        <f t="shared" si="20"/>
        <v>38.272418209999998</v>
      </c>
      <c r="X871" s="19"/>
      <c r="AA871" s="18" t="s">
        <v>167</v>
      </c>
      <c r="AC871" s="18" t="s">
        <v>167</v>
      </c>
      <c r="AE871" s="18" t="s">
        <v>167</v>
      </c>
      <c r="AG871" s="18" t="s">
        <v>167</v>
      </c>
      <c r="AH871" s="22">
        <v>246</v>
      </c>
      <c r="AI871" s="22"/>
      <c r="AJ871" s="22">
        <v>94.8</v>
      </c>
      <c r="AM871" s="18" t="s">
        <v>167</v>
      </c>
      <c r="AO871" s="18" t="s">
        <v>167</v>
      </c>
      <c r="AQ871" s="18" t="s">
        <v>167</v>
      </c>
      <c r="AR871" s="19">
        <v>6.3</v>
      </c>
      <c r="AT871" s="21"/>
      <c r="AU871" s="18" t="s">
        <v>167</v>
      </c>
      <c r="AV871" s="19">
        <v>11.2</v>
      </c>
      <c r="AY871" s="18" t="s">
        <v>167</v>
      </c>
      <c r="AZ871" s="19">
        <v>112</v>
      </c>
      <c r="BC871" s="18" t="s">
        <v>167</v>
      </c>
      <c r="BE871" s="18" t="s">
        <v>167</v>
      </c>
      <c r="BF871" s="19">
        <v>427</v>
      </c>
      <c r="BI871" s="18" t="s">
        <v>167</v>
      </c>
      <c r="BK871" s="18" t="s">
        <v>167</v>
      </c>
      <c r="BM871" s="18" t="s">
        <v>167</v>
      </c>
      <c r="BN871" s="19">
        <v>217</v>
      </c>
      <c r="BP871" s="18">
        <v>6.7500000000000004E-2</v>
      </c>
      <c r="BS871" s="18" t="s">
        <v>167</v>
      </c>
      <c r="BT871" s="21"/>
      <c r="BU871" s="18" t="s">
        <v>167</v>
      </c>
      <c r="BW871" s="18" t="s">
        <v>167</v>
      </c>
      <c r="BY871" s="18" t="s">
        <v>167</v>
      </c>
      <c r="BZ871" s="20">
        <v>61</v>
      </c>
      <c r="CB871" s="21"/>
      <c r="CC871" s="18" t="s">
        <v>167</v>
      </c>
      <c r="CD871" s="21"/>
      <c r="CE871" s="18" t="s">
        <v>167</v>
      </c>
      <c r="CF871" s="21"/>
      <c r="CG871" s="18" t="s">
        <v>167</v>
      </c>
      <c r="CI871" s="21" t="s">
        <v>167</v>
      </c>
      <c r="CK871" s="18" t="s">
        <v>167</v>
      </c>
      <c r="CL871" s="18">
        <v>987</v>
      </c>
      <c r="CO871" s="18" t="s">
        <v>167</v>
      </c>
      <c r="CQ871" s="18"/>
      <c r="CR871" s="18" t="s">
        <v>1432</v>
      </c>
      <c r="CT871" s="18" t="s">
        <v>167</v>
      </c>
      <c r="CV871" s="18" t="s">
        <v>167</v>
      </c>
      <c r="CY871" s="18" t="s">
        <v>167</v>
      </c>
      <c r="DA871" s="18" t="s">
        <v>167</v>
      </c>
      <c r="DC871" s="18" t="s">
        <v>167</v>
      </c>
      <c r="DE871" s="18" t="s">
        <v>167</v>
      </c>
      <c r="DH871" s="18" t="s">
        <v>167</v>
      </c>
      <c r="DK871" s="18" t="s">
        <v>167</v>
      </c>
      <c r="DL871" s="18">
        <v>-0.77</v>
      </c>
      <c r="DM871" s="18" t="s">
        <v>167</v>
      </c>
      <c r="DO871" s="18">
        <v>0.70342000000000005</v>
      </c>
      <c r="DP871" s="18">
        <v>0.503</v>
      </c>
      <c r="DQ871" s="18" t="s">
        <v>1433</v>
      </c>
      <c r="DU871" s="18" t="s">
        <v>167</v>
      </c>
      <c r="DZ871" s="18" t="s">
        <v>167</v>
      </c>
      <c r="EE871" s="18" t="s">
        <v>167</v>
      </c>
    </row>
    <row r="872" spans="1:135" x14ac:dyDescent="0.2">
      <c r="A872" s="17">
        <f t="shared" si="19"/>
        <v>871</v>
      </c>
      <c r="B872" s="18">
        <v>16</v>
      </c>
      <c r="C872" s="18" t="s">
        <v>1447</v>
      </c>
      <c r="D872" s="18" t="s">
        <v>1448</v>
      </c>
      <c r="E872" s="18" t="s">
        <v>1449</v>
      </c>
      <c r="F872" s="18" t="s">
        <v>416</v>
      </c>
      <c r="H872" s="18">
        <v>41</v>
      </c>
      <c r="J872" s="18" t="s">
        <v>167</v>
      </c>
      <c r="K872" s="18">
        <v>66.066728055555558</v>
      </c>
      <c r="L872" s="18">
        <v>-16.950156388888889</v>
      </c>
      <c r="O872" s="18" t="s">
        <v>167</v>
      </c>
      <c r="P872" s="18">
        <v>78</v>
      </c>
      <c r="R872" s="18" t="s">
        <v>167</v>
      </c>
      <c r="S872" s="19">
        <v>3.2</v>
      </c>
      <c r="U872" s="18">
        <v>9.4499999999999993</v>
      </c>
      <c r="W872" s="19">
        <f t="shared" si="20"/>
        <v>37.032205056800002</v>
      </c>
      <c r="X872" s="19"/>
      <c r="AA872" s="18" t="s">
        <v>167</v>
      </c>
      <c r="AC872" s="18" t="s">
        <v>167</v>
      </c>
      <c r="AE872" s="18" t="s">
        <v>167</v>
      </c>
      <c r="AG872" s="18" t="s">
        <v>167</v>
      </c>
      <c r="AH872" s="22">
        <v>66</v>
      </c>
      <c r="AI872" s="22"/>
      <c r="AJ872" s="22">
        <v>237</v>
      </c>
      <c r="AM872" s="18" t="s">
        <v>167</v>
      </c>
      <c r="AO872" s="18" t="s">
        <v>167</v>
      </c>
      <c r="AQ872" s="18" t="s">
        <v>167</v>
      </c>
      <c r="AR872"/>
      <c r="AS872" s="19" t="s">
        <v>274</v>
      </c>
      <c r="AT872" s="21"/>
      <c r="AU872" s="18" t="s">
        <v>167</v>
      </c>
      <c r="AV872"/>
      <c r="AW872" s="19" t="s">
        <v>274</v>
      </c>
      <c r="AY872" s="18" t="s">
        <v>167</v>
      </c>
      <c r="AZ872" s="19"/>
      <c r="BA872" s="19" t="s">
        <v>274</v>
      </c>
      <c r="BC872" s="18" t="s">
        <v>167</v>
      </c>
      <c r="BE872" s="18" t="s">
        <v>167</v>
      </c>
      <c r="BF872" s="19">
        <v>711</v>
      </c>
      <c r="BI872" s="18" t="s">
        <v>167</v>
      </c>
      <c r="BK872" s="18" t="s">
        <v>167</v>
      </c>
      <c r="BM872" s="18" t="s">
        <v>167</v>
      </c>
      <c r="BN872" s="19">
        <v>169</v>
      </c>
      <c r="BP872" s="18">
        <v>4.64E-3</v>
      </c>
      <c r="BS872" s="18" t="s">
        <v>167</v>
      </c>
      <c r="BT872" s="21"/>
      <c r="BU872" s="18" t="s">
        <v>167</v>
      </c>
      <c r="BW872" s="18" t="s">
        <v>167</v>
      </c>
      <c r="BY872" s="18" t="s">
        <v>167</v>
      </c>
      <c r="BZ872" s="20">
        <v>51</v>
      </c>
      <c r="CB872" s="21"/>
      <c r="CC872" s="18" t="s">
        <v>167</v>
      </c>
      <c r="CD872" s="21"/>
      <c r="CE872" s="18" t="s">
        <v>167</v>
      </c>
      <c r="CF872" s="21"/>
      <c r="CG872" s="18" t="s">
        <v>167</v>
      </c>
      <c r="CI872" s="21" t="s">
        <v>167</v>
      </c>
      <c r="CK872" s="18" t="s">
        <v>167</v>
      </c>
      <c r="CL872" s="18">
        <v>558</v>
      </c>
      <c r="CO872" s="18" t="s">
        <v>167</v>
      </c>
      <c r="CQ872" s="18"/>
      <c r="CR872" s="18" t="s">
        <v>1432</v>
      </c>
      <c r="CT872" s="18" t="s">
        <v>167</v>
      </c>
      <c r="CV872" s="18" t="s">
        <v>167</v>
      </c>
      <c r="CY872" s="18" t="s">
        <v>167</v>
      </c>
      <c r="DA872" s="18" t="s">
        <v>167</v>
      </c>
      <c r="DC872" s="18" t="s">
        <v>167</v>
      </c>
      <c r="DE872" s="18" t="s">
        <v>167</v>
      </c>
      <c r="DH872" s="18" t="s">
        <v>167</v>
      </c>
      <c r="DK872" s="18" t="s">
        <v>167</v>
      </c>
      <c r="DL872" s="18">
        <v>-0.37</v>
      </c>
      <c r="DM872" s="18">
        <v>-0.33</v>
      </c>
      <c r="DO872" s="18" t="s">
        <v>167</v>
      </c>
      <c r="DP872" s="18" t="s">
        <v>167</v>
      </c>
      <c r="DQ872" s="18" t="s">
        <v>167</v>
      </c>
      <c r="DU872" s="18" t="s">
        <v>167</v>
      </c>
      <c r="DZ872" s="18" t="s">
        <v>167</v>
      </c>
      <c r="EE872" s="18" t="s">
        <v>167</v>
      </c>
    </row>
    <row r="873" spans="1:135" x14ac:dyDescent="0.2">
      <c r="A873" s="17">
        <f t="shared" si="19"/>
        <v>872</v>
      </c>
      <c r="B873" s="18" t="s">
        <v>1429</v>
      </c>
      <c r="C873" s="18" t="s">
        <v>1450</v>
      </c>
      <c r="D873" s="18" t="s">
        <v>1448</v>
      </c>
      <c r="E873" s="18" t="s">
        <v>1449</v>
      </c>
      <c r="F873" s="18" t="s">
        <v>416</v>
      </c>
      <c r="H873" s="18">
        <v>40</v>
      </c>
      <c r="J873" s="18" t="s">
        <v>167</v>
      </c>
      <c r="K873" s="18">
        <v>66.066886944444434</v>
      </c>
      <c r="L873" s="18">
        <v>-16.71687722222222</v>
      </c>
      <c r="O873" s="18" t="s">
        <v>167</v>
      </c>
      <c r="P873" s="18">
        <v>161</v>
      </c>
      <c r="R873" s="18" t="s">
        <v>167</v>
      </c>
      <c r="S873" s="19">
        <v>3.9</v>
      </c>
      <c r="U873" s="18">
        <v>8.31</v>
      </c>
      <c r="W873" s="19">
        <f t="shared" si="20"/>
        <v>42.293737382000003</v>
      </c>
      <c r="X873" s="19"/>
      <c r="AA873" s="18" t="s">
        <v>167</v>
      </c>
      <c r="AC873" s="18" t="s">
        <v>167</v>
      </c>
      <c r="AE873" s="18" t="s">
        <v>167</v>
      </c>
      <c r="AG873" s="18" t="s">
        <v>167</v>
      </c>
      <c r="AH873" s="22">
        <v>145</v>
      </c>
      <c r="AI873" s="22"/>
      <c r="AJ873" s="22">
        <v>254</v>
      </c>
      <c r="AM873" s="18" t="s">
        <v>167</v>
      </c>
      <c r="AO873" s="18" t="s">
        <v>167</v>
      </c>
      <c r="AQ873" s="18" t="s">
        <v>167</v>
      </c>
      <c r="AR873"/>
      <c r="AS873" s="19" t="s">
        <v>274</v>
      </c>
      <c r="AT873" s="21"/>
      <c r="AU873" s="18" t="s">
        <v>167</v>
      </c>
      <c r="AV873" s="19">
        <v>20.9</v>
      </c>
      <c r="AY873" s="18" t="s">
        <v>167</v>
      </c>
      <c r="AZ873" s="19">
        <v>116</v>
      </c>
      <c r="BC873" s="18" t="s">
        <v>167</v>
      </c>
      <c r="BE873" s="18" t="s">
        <v>167</v>
      </c>
      <c r="BF873" s="19">
        <v>405</v>
      </c>
      <c r="BI873" s="18" t="s">
        <v>167</v>
      </c>
      <c r="BK873" s="18" t="s">
        <v>167</v>
      </c>
      <c r="BM873" s="18" t="s">
        <v>167</v>
      </c>
      <c r="BN873" s="19">
        <v>377</v>
      </c>
      <c r="BP873" s="18">
        <v>8.2599999999999993E-2</v>
      </c>
      <c r="BS873" s="18" t="s">
        <v>167</v>
      </c>
      <c r="BT873" s="21"/>
      <c r="BU873" s="18" t="s">
        <v>167</v>
      </c>
      <c r="BW873" s="18" t="s">
        <v>167</v>
      </c>
      <c r="BY873" s="18" t="s">
        <v>167</v>
      </c>
      <c r="BZ873" s="20">
        <v>41</v>
      </c>
      <c r="CB873" s="21"/>
      <c r="CC873" s="18" t="s">
        <v>167</v>
      </c>
      <c r="CD873" s="21"/>
      <c r="CE873" s="18" t="s">
        <v>167</v>
      </c>
      <c r="CF873" s="21"/>
      <c r="CG873" s="18" t="s">
        <v>167</v>
      </c>
      <c r="CI873" s="21" t="s">
        <v>167</v>
      </c>
      <c r="CK873" s="18" t="s">
        <v>167</v>
      </c>
      <c r="CL873" s="18">
        <v>596</v>
      </c>
      <c r="CO873" s="18" t="s">
        <v>167</v>
      </c>
      <c r="CQ873" s="18"/>
      <c r="CR873" s="18" t="s">
        <v>1432</v>
      </c>
      <c r="CT873" s="18" t="s">
        <v>167</v>
      </c>
      <c r="CV873" s="18" t="s">
        <v>167</v>
      </c>
      <c r="CY873" s="18" t="s">
        <v>167</v>
      </c>
      <c r="DA873" s="18" t="s">
        <v>167</v>
      </c>
      <c r="DC873" s="18" t="s">
        <v>167</v>
      </c>
      <c r="DE873" s="18" t="s">
        <v>167</v>
      </c>
      <c r="DH873" s="18" t="s">
        <v>167</v>
      </c>
      <c r="DK873" s="18" t="s">
        <v>167</v>
      </c>
      <c r="DL873" s="18">
        <v>-1.1599999999999999</v>
      </c>
      <c r="DM873" s="18">
        <v>-1.1200000000000001</v>
      </c>
      <c r="DO873" s="54">
        <v>0.70479999999999998</v>
      </c>
      <c r="DP873" s="18">
        <v>0.315</v>
      </c>
      <c r="DQ873" s="18" t="s">
        <v>1433</v>
      </c>
      <c r="DU873" s="18" t="s">
        <v>167</v>
      </c>
      <c r="DZ873" s="18" t="s">
        <v>167</v>
      </c>
      <c r="EE873" s="18" t="s">
        <v>167</v>
      </c>
    </row>
    <row r="874" spans="1:135" x14ac:dyDescent="0.2">
      <c r="A874" s="17">
        <f t="shared" si="19"/>
        <v>873</v>
      </c>
      <c r="B874" s="18" t="s">
        <v>1429</v>
      </c>
      <c r="C874" s="18" t="s">
        <v>1451</v>
      </c>
      <c r="D874" s="18" t="s">
        <v>1448</v>
      </c>
      <c r="E874" s="18" t="s">
        <v>1449</v>
      </c>
      <c r="F874" s="18" t="s">
        <v>416</v>
      </c>
      <c r="H874" s="18">
        <v>4</v>
      </c>
      <c r="J874" s="18" t="s">
        <v>167</v>
      </c>
      <c r="K874" s="18">
        <v>65.550041666666658</v>
      </c>
      <c r="L874" s="18">
        <v>-16.966703333333331</v>
      </c>
      <c r="O874" s="18" t="s">
        <v>167</v>
      </c>
      <c r="P874" s="18">
        <v>3141</v>
      </c>
      <c r="R874" s="18" t="s">
        <v>167</v>
      </c>
      <c r="S874" s="19">
        <v>5.9</v>
      </c>
      <c r="U874" s="18">
        <v>8.4600000000000009</v>
      </c>
      <c r="W874" s="19">
        <f t="shared" si="20"/>
        <v>50.566499960000002</v>
      </c>
      <c r="X874" s="19"/>
      <c r="AA874" s="18" t="s">
        <v>167</v>
      </c>
      <c r="AC874" s="18" t="s">
        <v>167</v>
      </c>
      <c r="AE874" s="18" t="s">
        <v>167</v>
      </c>
      <c r="AG874" s="18" t="s">
        <v>167</v>
      </c>
      <c r="AH874" s="22">
        <v>177</v>
      </c>
      <c r="AI874" s="22"/>
      <c r="AJ874" s="22">
        <v>91.3</v>
      </c>
      <c r="AM874" s="18" t="s">
        <v>167</v>
      </c>
      <c r="AO874" s="18" t="s">
        <v>167</v>
      </c>
      <c r="AQ874" s="18" t="s">
        <v>167</v>
      </c>
      <c r="AR874" s="19">
        <v>8.06</v>
      </c>
      <c r="AT874" s="21"/>
      <c r="AU874" s="18" t="s">
        <v>167</v>
      </c>
      <c r="AV874" s="19">
        <v>33.4</v>
      </c>
      <c r="AY874" s="18" t="s">
        <v>167</v>
      </c>
      <c r="AZ874" s="19">
        <v>196</v>
      </c>
      <c r="BC874" s="18" t="s">
        <v>167</v>
      </c>
      <c r="BE874" s="18" t="s">
        <v>167</v>
      </c>
      <c r="BF874" s="19">
        <v>760</v>
      </c>
      <c r="BI874" s="18" t="s">
        <v>167</v>
      </c>
      <c r="BK874" s="18" t="s">
        <v>167</v>
      </c>
      <c r="BM874" s="18" t="s">
        <v>167</v>
      </c>
      <c r="BN874" s="19">
        <v>329</v>
      </c>
      <c r="BP874" s="18">
        <v>8.6999999999999994E-2</v>
      </c>
      <c r="BS874" s="18" t="s">
        <v>167</v>
      </c>
      <c r="BT874" s="21"/>
      <c r="BU874" s="18" t="s">
        <v>167</v>
      </c>
      <c r="BW874" s="18" t="s">
        <v>167</v>
      </c>
      <c r="BY874" s="18" t="s">
        <v>167</v>
      </c>
      <c r="BZ874" s="20">
        <v>76</v>
      </c>
      <c r="CB874" s="21"/>
      <c r="CC874" s="18" t="s">
        <v>167</v>
      </c>
      <c r="CD874" s="21"/>
      <c r="CE874" s="18" t="s">
        <v>167</v>
      </c>
      <c r="CF874" s="21"/>
      <c r="CG874" s="18" t="s">
        <v>167</v>
      </c>
      <c r="CI874" s="21" t="s">
        <v>167</v>
      </c>
      <c r="CK874" s="18" t="s">
        <v>167</v>
      </c>
      <c r="CL874" s="18">
        <v>1324</v>
      </c>
      <c r="CO874" s="18" t="s">
        <v>167</v>
      </c>
      <c r="CQ874" s="18"/>
      <c r="CR874" s="18" t="s">
        <v>1432</v>
      </c>
      <c r="CT874" s="18" t="s">
        <v>167</v>
      </c>
      <c r="CV874" s="18" t="s">
        <v>167</v>
      </c>
      <c r="CY874" s="18" t="s">
        <v>167</v>
      </c>
      <c r="DA874" s="18" t="s">
        <v>167</v>
      </c>
      <c r="DC874" s="18" t="s">
        <v>167</v>
      </c>
      <c r="DE874" s="18" t="s">
        <v>167</v>
      </c>
      <c r="DH874" s="18" t="s">
        <v>167</v>
      </c>
      <c r="DK874" s="18" t="s">
        <v>167</v>
      </c>
      <c r="DL874" s="18">
        <v>-0.9</v>
      </c>
      <c r="DM874" s="18" t="s">
        <v>167</v>
      </c>
      <c r="DO874" s="18">
        <v>0.70331999999999995</v>
      </c>
      <c r="DP874" s="18">
        <v>0.44400000000000001</v>
      </c>
      <c r="DQ874" s="18" t="s">
        <v>1433</v>
      </c>
      <c r="DU874" s="18" t="s">
        <v>167</v>
      </c>
      <c r="DZ874" s="18" t="s">
        <v>167</v>
      </c>
      <c r="EE874" s="18" t="s">
        <v>167</v>
      </c>
    </row>
    <row r="875" spans="1:135" x14ac:dyDescent="0.2">
      <c r="A875" s="17">
        <f t="shared" si="19"/>
        <v>874</v>
      </c>
      <c r="B875" s="18" t="s">
        <v>1429</v>
      </c>
      <c r="C875" s="18" t="s">
        <v>1452</v>
      </c>
      <c r="D875" s="18" t="s">
        <v>1448</v>
      </c>
      <c r="E875" s="18" t="s">
        <v>1449</v>
      </c>
      <c r="F875" s="18" t="s">
        <v>416</v>
      </c>
      <c r="H875" s="18">
        <v>4</v>
      </c>
      <c r="J875" s="18" t="s">
        <v>167</v>
      </c>
      <c r="K875" s="18">
        <v>65.600183333333334</v>
      </c>
      <c r="L875" s="18">
        <v>-16.916723055555558</v>
      </c>
      <c r="O875" s="18" t="s">
        <v>167</v>
      </c>
      <c r="P875" s="18">
        <v>3141</v>
      </c>
      <c r="R875" s="18" t="s">
        <v>167</v>
      </c>
      <c r="S875" s="19">
        <v>5.9</v>
      </c>
      <c r="U875" s="18">
        <v>8.4600000000000009</v>
      </c>
      <c r="W875" s="19">
        <f t="shared" si="20"/>
        <v>76.043305780000011</v>
      </c>
      <c r="X875" s="19"/>
      <c r="AA875" s="18" t="s">
        <v>167</v>
      </c>
      <c r="AC875" s="18" t="s">
        <v>167</v>
      </c>
      <c r="AE875" s="18" t="s">
        <v>167</v>
      </c>
      <c r="AG875" s="18" t="s">
        <v>167</v>
      </c>
      <c r="AH875" s="22">
        <v>269</v>
      </c>
      <c r="AI875" s="22"/>
      <c r="AJ875" s="22">
        <v>158</v>
      </c>
      <c r="AM875" s="18" t="s">
        <v>167</v>
      </c>
      <c r="AO875" s="18" t="s">
        <v>167</v>
      </c>
      <c r="AQ875" s="18" t="s">
        <v>167</v>
      </c>
      <c r="AR875" s="19">
        <v>8.25</v>
      </c>
      <c r="AT875" s="21"/>
      <c r="AU875" s="18" t="s">
        <v>167</v>
      </c>
      <c r="AV875" s="19">
        <v>42.6</v>
      </c>
      <c r="AY875" s="18" t="s">
        <v>167</v>
      </c>
      <c r="AZ875" s="19">
        <v>261</v>
      </c>
      <c r="BC875" s="18" t="s">
        <v>167</v>
      </c>
      <c r="BE875" s="18" t="s">
        <v>167</v>
      </c>
      <c r="BF875" s="19">
        <v>904</v>
      </c>
      <c r="BI875" s="18" t="s">
        <v>167</v>
      </c>
      <c r="BK875" s="18" t="s">
        <v>167</v>
      </c>
      <c r="BM875" s="18" t="s">
        <v>167</v>
      </c>
      <c r="BN875" s="19">
        <v>382</v>
      </c>
      <c r="BP875" s="18">
        <v>0.13500000000000001</v>
      </c>
      <c r="BS875" s="18" t="s">
        <v>167</v>
      </c>
      <c r="BT875" s="21"/>
      <c r="BU875" s="18" t="s">
        <v>167</v>
      </c>
      <c r="BW875" s="18" t="s">
        <v>167</v>
      </c>
      <c r="BY875" s="18" t="s">
        <v>167</v>
      </c>
      <c r="BZ875" s="20">
        <v>208</v>
      </c>
      <c r="CB875" s="21"/>
      <c r="CC875" s="18" t="s">
        <v>167</v>
      </c>
      <c r="CD875" s="21"/>
      <c r="CE875" s="18" t="s">
        <v>167</v>
      </c>
      <c r="CF875" s="21"/>
      <c r="CG875" s="18" t="s">
        <v>167</v>
      </c>
      <c r="CI875" s="21" t="s">
        <v>167</v>
      </c>
      <c r="CK875" s="18" t="s">
        <v>167</v>
      </c>
      <c r="CL875" s="18">
        <v>1460</v>
      </c>
      <c r="CO875" s="18" t="s">
        <v>167</v>
      </c>
      <c r="CQ875" s="18"/>
      <c r="CR875" s="18" t="s">
        <v>1432</v>
      </c>
      <c r="CT875" s="18" t="s">
        <v>167</v>
      </c>
      <c r="CV875" s="18" t="s">
        <v>167</v>
      </c>
      <c r="CY875" s="18" t="s">
        <v>167</v>
      </c>
      <c r="DA875" s="18" t="s">
        <v>167</v>
      </c>
      <c r="DC875" s="18" t="s">
        <v>167</v>
      </c>
      <c r="DE875" s="18" t="s">
        <v>167</v>
      </c>
      <c r="DH875" s="18" t="s">
        <v>167</v>
      </c>
      <c r="DK875" s="18" t="s">
        <v>167</v>
      </c>
      <c r="DL875" s="18">
        <v>-1.05</v>
      </c>
      <c r="DM875" s="18" t="s">
        <v>167</v>
      </c>
      <c r="DO875" s="18">
        <v>0.70333999999999997</v>
      </c>
      <c r="DP875" s="18">
        <v>0.33100000000000002</v>
      </c>
      <c r="DQ875" s="18" t="s">
        <v>1433</v>
      </c>
      <c r="DU875" s="18" t="s">
        <v>167</v>
      </c>
      <c r="DZ875" s="18" t="s">
        <v>167</v>
      </c>
      <c r="EE875" s="18" t="s">
        <v>167</v>
      </c>
    </row>
    <row r="876" spans="1:135" x14ac:dyDescent="0.2">
      <c r="A876" s="17">
        <f t="shared" si="19"/>
        <v>875</v>
      </c>
      <c r="B876" s="18" t="s">
        <v>1429</v>
      </c>
      <c r="C876" s="18" t="s">
        <v>1453</v>
      </c>
      <c r="D876" s="18" t="s">
        <v>1448</v>
      </c>
      <c r="E876" s="18" t="s">
        <v>1449</v>
      </c>
      <c r="F876" s="18" t="s">
        <v>416</v>
      </c>
      <c r="H876" s="18">
        <v>4</v>
      </c>
      <c r="J876" s="18" t="s">
        <v>167</v>
      </c>
      <c r="K876" s="18">
        <v>65.61666666666666</v>
      </c>
      <c r="L876" s="18">
        <v>-16.916666666666668</v>
      </c>
      <c r="O876" s="18" t="s">
        <v>167</v>
      </c>
      <c r="P876" s="18">
        <v>3141</v>
      </c>
      <c r="R876" s="18" t="s">
        <v>167</v>
      </c>
      <c r="S876" s="19">
        <v>19.8</v>
      </c>
      <c r="U876" s="18">
        <v>8.24</v>
      </c>
      <c r="W876" s="19">
        <f t="shared" si="20"/>
        <v>271.12836902000004</v>
      </c>
      <c r="X876" s="19"/>
      <c r="AA876" s="18" t="s">
        <v>167</v>
      </c>
      <c r="AC876" s="18" t="s">
        <v>167</v>
      </c>
      <c r="AE876" s="18" t="s">
        <v>167</v>
      </c>
      <c r="AG876" s="18" t="s">
        <v>167</v>
      </c>
      <c r="AH876" s="22">
        <v>405</v>
      </c>
      <c r="AI876" s="22"/>
      <c r="AJ876" s="22">
        <v>467</v>
      </c>
      <c r="AM876" s="18" t="s">
        <v>167</v>
      </c>
      <c r="AO876" s="18" t="s">
        <v>167</v>
      </c>
      <c r="AQ876" s="18" t="s">
        <v>167</v>
      </c>
      <c r="AR876" s="19">
        <v>36.5</v>
      </c>
      <c r="AT876" s="21"/>
      <c r="AU876" s="18" t="s">
        <v>167</v>
      </c>
      <c r="AV876" s="19">
        <v>160</v>
      </c>
      <c r="AY876" s="18" t="s">
        <v>167</v>
      </c>
      <c r="AZ876" s="19">
        <v>166</v>
      </c>
      <c r="BC876" s="18" t="s">
        <v>167</v>
      </c>
      <c r="BE876" s="18" t="s">
        <v>167</v>
      </c>
      <c r="BF876" s="19">
        <v>3209</v>
      </c>
      <c r="BI876" s="18" t="s">
        <v>167</v>
      </c>
      <c r="BK876" s="18" t="s">
        <v>167</v>
      </c>
      <c r="BM876" s="18" t="s">
        <v>167</v>
      </c>
      <c r="BN876" s="19">
        <v>1922</v>
      </c>
      <c r="BP876" s="18">
        <v>0.221</v>
      </c>
      <c r="BS876" s="18" t="s">
        <v>167</v>
      </c>
      <c r="BT876" s="21"/>
      <c r="BU876" s="18" t="s">
        <v>167</v>
      </c>
      <c r="BW876" s="18" t="s">
        <v>167</v>
      </c>
      <c r="BY876" s="18" t="s">
        <v>167</v>
      </c>
      <c r="BZ876" s="20">
        <v>1037</v>
      </c>
      <c r="CB876" s="21"/>
      <c r="CC876" s="18" t="s">
        <v>167</v>
      </c>
      <c r="CD876" s="21"/>
      <c r="CE876" s="18" t="s">
        <v>167</v>
      </c>
      <c r="CF876" s="21"/>
      <c r="CG876" s="18" t="s">
        <v>167</v>
      </c>
      <c r="CI876" s="21" t="s">
        <v>167</v>
      </c>
      <c r="CK876" s="18" t="s">
        <v>167</v>
      </c>
      <c r="CL876" s="18">
        <v>1886</v>
      </c>
      <c r="CO876" s="18" t="s">
        <v>167</v>
      </c>
      <c r="CQ876" s="18"/>
      <c r="CR876" s="18" t="s">
        <v>1432</v>
      </c>
      <c r="CT876" s="18" t="s">
        <v>167</v>
      </c>
      <c r="CV876" s="18" t="s">
        <v>167</v>
      </c>
      <c r="CY876" s="18" t="s">
        <v>167</v>
      </c>
      <c r="DA876" s="18" t="s">
        <v>167</v>
      </c>
      <c r="DC876" s="18" t="s">
        <v>167</v>
      </c>
      <c r="DE876" s="18" t="s">
        <v>167</v>
      </c>
      <c r="DH876" s="18" t="s">
        <v>167</v>
      </c>
      <c r="DK876" s="18" t="s">
        <v>167</v>
      </c>
      <c r="DL876" s="18">
        <v>-0.87</v>
      </c>
      <c r="DM876" s="18" t="s">
        <v>167</v>
      </c>
      <c r="DO876" s="18">
        <v>0.70328000000000002</v>
      </c>
      <c r="DP876" s="18">
        <v>0.30399999999999999</v>
      </c>
      <c r="DQ876" s="18" t="s">
        <v>1433</v>
      </c>
      <c r="DU876" s="18" t="s">
        <v>167</v>
      </c>
      <c r="DZ876" s="18" t="s">
        <v>167</v>
      </c>
      <c r="EE876" s="18" t="s">
        <v>167</v>
      </c>
    </row>
    <row r="877" spans="1:135" x14ac:dyDescent="0.2">
      <c r="A877" s="17">
        <f t="shared" si="19"/>
        <v>876</v>
      </c>
      <c r="B877" s="18" t="s">
        <v>1429</v>
      </c>
      <c r="C877" s="18" t="s">
        <v>1454</v>
      </c>
      <c r="D877" s="18" t="s">
        <v>1455</v>
      </c>
      <c r="E877" s="18" t="s">
        <v>1449</v>
      </c>
      <c r="F877" s="18" t="s">
        <v>416</v>
      </c>
      <c r="H877" s="18">
        <v>1</v>
      </c>
      <c r="J877" s="18" t="s">
        <v>167</v>
      </c>
      <c r="K877" s="18">
        <v>64.650233888888891</v>
      </c>
      <c r="L877" s="18">
        <v>-21.283463333333334</v>
      </c>
      <c r="O877" s="18" t="s">
        <v>167</v>
      </c>
      <c r="P877" s="18">
        <v>2966</v>
      </c>
      <c r="R877" s="18" t="s">
        <v>167</v>
      </c>
      <c r="S877" s="19">
        <v>21.1</v>
      </c>
      <c r="U877" s="18">
        <v>8.73</v>
      </c>
      <c r="W877" s="19">
        <f t="shared" si="20"/>
        <v>284.21318359600002</v>
      </c>
      <c r="X877" s="19"/>
      <c r="AA877" s="18" t="s">
        <v>167</v>
      </c>
      <c r="AC877" s="18" t="s">
        <v>167</v>
      </c>
      <c r="AE877" s="18" t="s">
        <v>167</v>
      </c>
      <c r="AG877" s="18" t="s">
        <v>167</v>
      </c>
      <c r="AH877" s="22">
        <v>67</v>
      </c>
      <c r="AI877" s="22"/>
      <c r="AJ877" s="22">
        <v>1016</v>
      </c>
      <c r="AM877" s="18" t="s">
        <v>167</v>
      </c>
      <c r="AO877" s="18" t="s">
        <v>167</v>
      </c>
      <c r="AQ877" s="18" t="s">
        <v>167</v>
      </c>
      <c r="AR877" s="19">
        <v>149</v>
      </c>
      <c r="AT877" s="21"/>
      <c r="AU877" s="18" t="s">
        <v>167</v>
      </c>
      <c r="AV877" s="19">
        <v>89.4</v>
      </c>
      <c r="AY877" s="18" t="s">
        <v>167</v>
      </c>
      <c r="AZ877"/>
      <c r="BA877" s="19" t="s">
        <v>274</v>
      </c>
      <c r="BC877" s="18" t="s">
        <v>167</v>
      </c>
      <c r="BE877" s="18" t="s">
        <v>167</v>
      </c>
      <c r="BF877" s="19">
        <v>3887</v>
      </c>
      <c r="BI877" s="18" t="s">
        <v>167</v>
      </c>
      <c r="BK877" s="18" t="s">
        <v>167</v>
      </c>
      <c r="BM877" s="18" t="s">
        <v>167</v>
      </c>
      <c r="BN877" s="19">
        <v>3051</v>
      </c>
      <c r="BP877" s="18">
        <v>2.98E-2</v>
      </c>
      <c r="BS877" s="18" t="s">
        <v>167</v>
      </c>
      <c r="BT877" s="21"/>
      <c r="BU877" s="18" t="s">
        <v>167</v>
      </c>
      <c r="BW877" s="18" t="s">
        <v>167</v>
      </c>
      <c r="BY877" s="18" t="s">
        <v>167</v>
      </c>
      <c r="BZ877" s="20">
        <v>668</v>
      </c>
      <c r="CB877" s="21"/>
      <c r="CC877" s="18" t="s">
        <v>167</v>
      </c>
      <c r="CD877" s="21"/>
      <c r="CE877" s="18" t="s">
        <v>167</v>
      </c>
      <c r="CF877" s="21"/>
      <c r="CG877" s="18" t="s">
        <v>167</v>
      </c>
      <c r="CI877" s="21" t="s">
        <v>167</v>
      </c>
      <c r="CK877" s="18" t="s">
        <v>167</v>
      </c>
      <c r="CL877" s="18">
        <v>1504</v>
      </c>
      <c r="CO877" s="18" t="s">
        <v>167</v>
      </c>
      <c r="CQ877" s="18"/>
      <c r="CR877" s="18" t="s">
        <v>1432</v>
      </c>
      <c r="CT877" s="18" t="s">
        <v>167</v>
      </c>
      <c r="CV877" s="18" t="s">
        <v>167</v>
      </c>
      <c r="CY877" s="18" t="s">
        <v>167</v>
      </c>
      <c r="DA877" s="18" t="s">
        <v>167</v>
      </c>
      <c r="DC877" s="18" t="s">
        <v>167</v>
      </c>
      <c r="DE877" s="18" t="s">
        <v>167</v>
      </c>
      <c r="DH877" s="18" t="s">
        <v>167</v>
      </c>
      <c r="DK877" s="18" t="s">
        <v>167</v>
      </c>
      <c r="DL877" s="18">
        <v>-1.35</v>
      </c>
      <c r="DM877" s="18">
        <v>-1.33</v>
      </c>
      <c r="DO877" s="18">
        <v>0.70438000000000001</v>
      </c>
      <c r="DP877" s="18">
        <v>0.36599999999999999</v>
      </c>
      <c r="DQ877" s="18" t="s">
        <v>1433</v>
      </c>
      <c r="DU877" s="18" t="s">
        <v>167</v>
      </c>
      <c r="DZ877" s="18" t="s">
        <v>167</v>
      </c>
      <c r="EE877" s="18" t="s">
        <v>167</v>
      </c>
    </row>
    <row r="878" spans="1:135" x14ac:dyDescent="0.2">
      <c r="A878" s="17">
        <f t="shared" si="19"/>
        <v>877</v>
      </c>
      <c r="B878" s="18" t="s">
        <v>1429</v>
      </c>
      <c r="C878" s="18" t="s">
        <v>1456</v>
      </c>
      <c r="D878" s="18" t="s">
        <v>1457</v>
      </c>
      <c r="E878" s="18" t="s">
        <v>1449</v>
      </c>
      <c r="F878" s="18" t="s">
        <v>416</v>
      </c>
      <c r="H878" s="18">
        <v>48</v>
      </c>
      <c r="J878" s="18" t="s">
        <v>167</v>
      </c>
      <c r="K878" s="18">
        <v>64.816926111111101</v>
      </c>
      <c r="L878" s="18">
        <v>-22.316696944444445</v>
      </c>
      <c r="O878" s="18" t="s">
        <v>167</v>
      </c>
      <c r="P878" s="18">
        <v>303</v>
      </c>
      <c r="R878" s="18" t="s">
        <v>167</v>
      </c>
      <c r="S878" s="19">
        <v>38.799999999999997</v>
      </c>
      <c r="U878" s="18">
        <v>7.61</v>
      </c>
      <c r="W878" s="19">
        <f t="shared" si="20"/>
        <v>428.80608698000003</v>
      </c>
      <c r="X878" s="19"/>
      <c r="AA878" s="18" t="s">
        <v>167</v>
      </c>
      <c r="AC878" s="18" t="s">
        <v>167</v>
      </c>
      <c r="AE878" s="18" t="s">
        <v>167</v>
      </c>
      <c r="AG878" s="18" t="s">
        <v>167</v>
      </c>
      <c r="AH878" s="22">
        <v>557</v>
      </c>
      <c r="AI878" s="22"/>
      <c r="AJ878" s="22">
        <v>3442</v>
      </c>
      <c r="AM878" s="18" t="s">
        <v>167</v>
      </c>
      <c r="AO878" s="18" t="s">
        <v>167</v>
      </c>
      <c r="AQ878" s="18" t="s">
        <v>167</v>
      </c>
      <c r="AR878" s="19">
        <v>35.200000000000003</v>
      </c>
      <c r="AT878" s="21"/>
      <c r="AU878" s="18" t="s">
        <v>167</v>
      </c>
      <c r="AV878" s="19">
        <v>59.6</v>
      </c>
      <c r="AY878" s="18" t="s">
        <v>167</v>
      </c>
      <c r="AZ878" s="19">
        <v>40</v>
      </c>
      <c r="BC878" s="18" t="s">
        <v>167</v>
      </c>
      <c r="BE878" s="18" t="s">
        <v>167</v>
      </c>
      <c r="BF878" s="19">
        <v>6830</v>
      </c>
      <c r="BI878" s="18" t="s">
        <v>167</v>
      </c>
      <c r="BK878" s="18" t="s">
        <v>167</v>
      </c>
      <c r="BM878" s="18" t="s">
        <v>167</v>
      </c>
      <c r="BN878" s="19">
        <v>2262</v>
      </c>
      <c r="BP878" s="18">
        <v>0.66500000000000004</v>
      </c>
      <c r="BS878" s="18" t="s">
        <v>167</v>
      </c>
      <c r="BT878" s="21"/>
      <c r="BU878" s="18" t="s">
        <v>167</v>
      </c>
      <c r="BW878" s="18" t="s">
        <v>167</v>
      </c>
      <c r="BY878" s="18" t="s">
        <v>167</v>
      </c>
      <c r="BZ878" s="20">
        <v>624</v>
      </c>
      <c r="CB878" s="21"/>
      <c r="CC878" s="18" t="s">
        <v>167</v>
      </c>
      <c r="CD878" s="21"/>
      <c r="CE878" s="18" t="s">
        <v>167</v>
      </c>
      <c r="CF878" s="21"/>
      <c r="CG878" s="18" t="s">
        <v>167</v>
      </c>
      <c r="CI878" s="21" t="s">
        <v>167</v>
      </c>
      <c r="CK878" s="18" t="s">
        <v>167</v>
      </c>
      <c r="CL878" s="18">
        <v>3300</v>
      </c>
      <c r="CO878" s="18" t="s">
        <v>167</v>
      </c>
      <c r="CQ878" s="18"/>
      <c r="CR878" s="18" t="s">
        <v>1432</v>
      </c>
      <c r="CT878" s="18" t="s">
        <v>167</v>
      </c>
      <c r="CV878" s="18" t="s">
        <v>167</v>
      </c>
      <c r="CY878" s="18" t="s">
        <v>167</v>
      </c>
      <c r="DA878" s="18" t="s">
        <v>167</v>
      </c>
      <c r="DC878" s="18" t="s">
        <v>167</v>
      </c>
      <c r="DE878" s="18" t="s">
        <v>167</v>
      </c>
      <c r="DH878" s="18" t="s">
        <v>167</v>
      </c>
      <c r="DK878" s="18" t="s">
        <v>167</v>
      </c>
      <c r="DL878" s="18">
        <v>-0.91</v>
      </c>
      <c r="DM878" s="18">
        <v>-0.95</v>
      </c>
      <c r="DO878" s="18">
        <v>0.70337000000000005</v>
      </c>
      <c r="DP878" s="18">
        <v>0.372</v>
      </c>
      <c r="DQ878" s="18" t="s">
        <v>1433</v>
      </c>
      <c r="DU878" s="18" t="s">
        <v>167</v>
      </c>
      <c r="DZ878" s="18" t="s">
        <v>167</v>
      </c>
      <c r="EE878" s="18" t="s">
        <v>167</v>
      </c>
    </row>
    <row r="879" spans="1:135" x14ac:dyDescent="0.2">
      <c r="A879" s="17">
        <f t="shared" si="19"/>
        <v>878</v>
      </c>
      <c r="B879" s="18" t="s">
        <v>1429</v>
      </c>
      <c r="C879" s="18" t="s">
        <v>1458</v>
      </c>
      <c r="D879" s="18" t="s">
        <v>1459</v>
      </c>
      <c r="E879" s="18" t="s">
        <v>1449</v>
      </c>
      <c r="F879" s="18" t="s">
        <v>416</v>
      </c>
      <c r="H879" s="18">
        <v>1</v>
      </c>
      <c r="J879" s="18" t="s">
        <v>167</v>
      </c>
      <c r="K879" s="18">
        <v>64.650225000000006</v>
      </c>
      <c r="L879" s="18">
        <v>-21.400176388888887</v>
      </c>
      <c r="O879" s="18" t="s">
        <v>167</v>
      </c>
      <c r="P879" s="18">
        <v>2966</v>
      </c>
      <c r="R879" s="18" t="s">
        <v>167</v>
      </c>
      <c r="S879" s="19">
        <v>96.5</v>
      </c>
      <c r="U879" s="18">
        <v>8.9499999999999993</v>
      </c>
      <c r="W879" s="19">
        <f t="shared" si="20"/>
        <v>234.87785390000002</v>
      </c>
      <c r="X879" s="19"/>
      <c r="AA879" s="18" t="s">
        <v>167</v>
      </c>
      <c r="AC879" s="18" t="s">
        <v>167</v>
      </c>
      <c r="AE879" s="18" t="s">
        <v>167</v>
      </c>
      <c r="AG879" s="18" t="s">
        <v>167</v>
      </c>
      <c r="AH879" s="22">
        <v>77</v>
      </c>
      <c r="AI879" s="22"/>
      <c r="AJ879" s="22">
        <v>985</v>
      </c>
      <c r="AM879" s="18" t="s">
        <v>167</v>
      </c>
      <c r="AO879" s="18" t="s">
        <v>167</v>
      </c>
      <c r="AQ879" s="18" t="s">
        <v>167</v>
      </c>
      <c r="AR879" s="19">
        <v>142</v>
      </c>
      <c r="AT879" s="21"/>
      <c r="AU879" s="18" t="s">
        <v>167</v>
      </c>
      <c r="AV879" s="19">
        <v>52.2</v>
      </c>
      <c r="AY879" s="18" t="s">
        <v>167</v>
      </c>
      <c r="AZ879"/>
      <c r="BA879" s="19" t="s">
        <v>274</v>
      </c>
      <c r="BC879" s="18" t="s">
        <v>167</v>
      </c>
      <c r="BE879" s="18" t="s">
        <v>167</v>
      </c>
      <c r="BF879" s="19">
        <v>3432</v>
      </c>
      <c r="BI879" s="18" t="s">
        <v>167</v>
      </c>
      <c r="BK879" s="18" t="s">
        <v>167</v>
      </c>
      <c r="BM879" s="18" t="s">
        <v>167</v>
      </c>
      <c r="BN879" s="19">
        <v>2124</v>
      </c>
      <c r="BP879" s="18">
        <v>0.122</v>
      </c>
      <c r="BS879" s="18" t="s">
        <v>167</v>
      </c>
      <c r="BT879" s="21"/>
      <c r="BU879" s="18" t="s">
        <v>167</v>
      </c>
      <c r="BW879" s="18" t="s">
        <v>167</v>
      </c>
      <c r="BY879" s="18" t="s">
        <v>167</v>
      </c>
      <c r="BZ879" s="20">
        <v>558</v>
      </c>
      <c r="CB879" s="21"/>
      <c r="CC879" s="18" t="s">
        <v>167</v>
      </c>
      <c r="CD879" s="21"/>
      <c r="CE879" s="18" t="s">
        <v>167</v>
      </c>
      <c r="CF879" s="21"/>
      <c r="CG879" s="18" t="s">
        <v>167</v>
      </c>
      <c r="CI879" s="21" t="s">
        <v>167</v>
      </c>
      <c r="CK879" s="18" t="s">
        <v>167</v>
      </c>
      <c r="CL879" s="18">
        <v>1354</v>
      </c>
      <c r="CO879" s="18" t="s">
        <v>167</v>
      </c>
      <c r="CQ879" s="18"/>
      <c r="CR879" s="18" t="s">
        <v>1432</v>
      </c>
      <c r="CT879" s="18" t="s">
        <v>167</v>
      </c>
      <c r="CV879" s="18" t="s">
        <v>167</v>
      </c>
      <c r="CY879" s="18" t="s">
        <v>167</v>
      </c>
      <c r="DA879" s="18" t="s">
        <v>167</v>
      </c>
      <c r="DC879" s="18" t="s">
        <v>167</v>
      </c>
      <c r="DE879" s="18" t="s">
        <v>167</v>
      </c>
      <c r="DH879" s="18" t="s">
        <v>167</v>
      </c>
      <c r="DK879" s="18" t="s">
        <v>167</v>
      </c>
      <c r="DL879" s="18">
        <v>-0.9</v>
      </c>
      <c r="DM879" s="18" t="s">
        <v>167</v>
      </c>
      <c r="DO879" s="18">
        <v>0.70337000000000005</v>
      </c>
      <c r="DP879" s="18">
        <v>0.45900000000000002</v>
      </c>
      <c r="DQ879" s="18" t="s">
        <v>1433</v>
      </c>
      <c r="DU879" s="18" t="s">
        <v>167</v>
      </c>
      <c r="DZ879" s="18" t="s">
        <v>167</v>
      </c>
      <c r="EE879" s="18" t="s">
        <v>167</v>
      </c>
    </row>
    <row r="880" spans="1:135" x14ac:dyDescent="0.2">
      <c r="A880" s="17">
        <f t="shared" si="19"/>
        <v>879</v>
      </c>
      <c r="B880" s="18" t="s">
        <v>1429</v>
      </c>
      <c r="C880" s="18" t="s">
        <v>1460</v>
      </c>
      <c r="D880" s="18" t="s">
        <v>1461</v>
      </c>
      <c r="E880" s="18" t="s">
        <v>1449</v>
      </c>
      <c r="F880" s="18" t="s">
        <v>416</v>
      </c>
      <c r="H880" s="18">
        <v>38</v>
      </c>
      <c r="J880" s="18" t="s">
        <v>167</v>
      </c>
      <c r="K880" s="18">
        <v>64.383476666666667</v>
      </c>
      <c r="L880" s="18">
        <v>-15.333476666666668</v>
      </c>
      <c r="O880" s="18" t="s">
        <v>167</v>
      </c>
      <c r="P880" s="18">
        <v>22</v>
      </c>
      <c r="R880" s="18" t="s">
        <v>167</v>
      </c>
      <c r="S880" s="19">
        <v>70.2</v>
      </c>
      <c r="U880" s="18">
        <v>8.61</v>
      </c>
      <c r="W880" s="19"/>
      <c r="X880" s="19"/>
      <c r="AA880" s="18" t="s">
        <v>167</v>
      </c>
      <c r="AC880" s="18" t="s">
        <v>167</v>
      </c>
      <c r="AE880" s="18" t="s">
        <v>167</v>
      </c>
      <c r="AG880" s="18" t="s">
        <v>167</v>
      </c>
      <c r="AH880" s="22">
        <v>216</v>
      </c>
      <c r="AI880" s="22"/>
      <c r="AJ880" s="22">
        <v>2045</v>
      </c>
      <c r="AM880" s="18" t="s">
        <v>167</v>
      </c>
      <c r="AO880" s="18" t="s">
        <v>167</v>
      </c>
      <c r="AQ880" s="18" t="s">
        <v>167</v>
      </c>
      <c r="AR880" s="19">
        <v>479</v>
      </c>
      <c r="AT880" s="21"/>
      <c r="AU880" s="18" t="s">
        <v>167</v>
      </c>
      <c r="AV880" s="19">
        <v>50.1</v>
      </c>
      <c r="AY880" s="18" t="s">
        <v>167</v>
      </c>
      <c r="AZ880"/>
      <c r="BA880" s="19" t="s">
        <v>274</v>
      </c>
      <c r="BC880" s="18" t="s">
        <v>167</v>
      </c>
      <c r="BE880" s="18" t="s">
        <v>167</v>
      </c>
      <c r="BF880" s="19">
        <v>4509</v>
      </c>
      <c r="BI880" s="18" t="s">
        <v>167</v>
      </c>
      <c r="BK880" s="18" t="s">
        <v>167</v>
      </c>
      <c r="BM880" s="18" t="s">
        <v>167</v>
      </c>
      <c r="BN880" s="19">
        <v>1031</v>
      </c>
      <c r="BP880" s="18">
        <v>0.86099999999999999</v>
      </c>
      <c r="BS880" s="18" t="s">
        <v>167</v>
      </c>
      <c r="BT880" s="21"/>
      <c r="BU880" s="18" t="s">
        <v>167</v>
      </c>
      <c r="BW880" s="18" t="s">
        <v>167</v>
      </c>
      <c r="BY880" s="18" t="s">
        <v>167</v>
      </c>
      <c r="BZ880" s="20">
        <v>590</v>
      </c>
      <c r="CB880" s="21"/>
      <c r="CC880" s="18" t="s">
        <v>167</v>
      </c>
      <c r="CD880" s="21"/>
      <c r="CE880" s="18" t="s">
        <v>167</v>
      </c>
      <c r="CF880" s="21"/>
      <c r="CG880" s="18" t="s">
        <v>167</v>
      </c>
      <c r="CI880" s="21" t="s">
        <v>167</v>
      </c>
      <c r="CK880" s="18" t="s">
        <v>167</v>
      </c>
      <c r="CL880" s="18">
        <v>1324</v>
      </c>
      <c r="CO880" s="18" t="s">
        <v>167</v>
      </c>
      <c r="CQ880" s="18"/>
      <c r="CR880" s="18" t="s">
        <v>1432</v>
      </c>
      <c r="CT880" s="18" t="s">
        <v>167</v>
      </c>
      <c r="CV880" s="18" t="s">
        <v>167</v>
      </c>
      <c r="CY880" s="18" t="s">
        <v>167</v>
      </c>
      <c r="DA880" s="18" t="s">
        <v>167</v>
      </c>
      <c r="DC880" s="18" t="s">
        <v>167</v>
      </c>
      <c r="DE880" s="18" t="s">
        <v>167</v>
      </c>
      <c r="DH880" s="18" t="s">
        <v>167</v>
      </c>
      <c r="DK880" s="18" t="s">
        <v>167</v>
      </c>
      <c r="DL880" s="18">
        <v>-1.02</v>
      </c>
      <c r="DM880" s="18" t="s">
        <v>167</v>
      </c>
      <c r="DO880" s="18">
        <v>0.70328000000000002</v>
      </c>
      <c r="DP880" s="18">
        <v>0.38100000000000001</v>
      </c>
      <c r="DQ880" s="18" t="s">
        <v>1433</v>
      </c>
      <c r="DU880" s="18" t="s">
        <v>167</v>
      </c>
      <c r="DZ880" s="18" t="s">
        <v>167</v>
      </c>
      <c r="EE880" s="18" t="s">
        <v>167</v>
      </c>
    </row>
    <row r="881" spans="1:174" s="31" customFormat="1" ht="16" thickBot="1" x14ac:dyDescent="0.25">
      <c r="A881" s="25">
        <f t="shared" si="19"/>
        <v>880</v>
      </c>
      <c r="B881" s="26">
        <v>17</v>
      </c>
      <c r="C881" s="26" t="s">
        <v>1462</v>
      </c>
      <c r="D881" s="26" t="s">
        <v>1462</v>
      </c>
      <c r="E881" s="26" t="s">
        <v>1462</v>
      </c>
      <c r="F881" s="26" t="s">
        <v>1462</v>
      </c>
      <c r="G881" s="26"/>
      <c r="H881" s="26"/>
      <c r="I881" s="26"/>
      <c r="J881" s="26" t="s">
        <v>167</v>
      </c>
      <c r="K881" s="26"/>
      <c r="L881" s="26"/>
      <c r="M881" s="26" t="s">
        <v>167</v>
      </c>
      <c r="N881" s="26"/>
      <c r="O881" s="26" t="s">
        <v>167</v>
      </c>
      <c r="P881" s="26"/>
      <c r="Q881" s="26"/>
      <c r="R881" s="26" t="s">
        <v>167</v>
      </c>
      <c r="S881" s="26"/>
      <c r="T881" s="26" t="s">
        <v>167</v>
      </c>
      <c r="U881" s="26"/>
      <c r="V881" s="26" t="s">
        <v>167</v>
      </c>
      <c r="W881" s="27"/>
      <c r="X881" s="27"/>
      <c r="Y881" s="26"/>
      <c r="Z881" s="26"/>
      <c r="AA881" s="26" t="s">
        <v>167</v>
      </c>
      <c r="AB881" s="26"/>
      <c r="AC881" s="26" t="s">
        <v>167</v>
      </c>
      <c r="AD881" s="26"/>
      <c r="AE881" s="26" t="s">
        <v>167</v>
      </c>
      <c r="AF881" s="26"/>
      <c r="AG881" s="26" t="s">
        <v>167</v>
      </c>
      <c r="AH881" s="30"/>
      <c r="AI881" s="30" t="s">
        <v>167</v>
      </c>
      <c r="AJ881" s="26"/>
      <c r="AK881" s="26" t="s">
        <v>167</v>
      </c>
      <c r="AL881" s="26"/>
      <c r="AM881" s="26" t="s">
        <v>167</v>
      </c>
      <c r="AN881" s="26"/>
      <c r="AO881" s="26" t="s">
        <v>167</v>
      </c>
      <c r="AP881" s="26"/>
      <c r="AQ881" s="26" t="s">
        <v>167</v>
      </c>
      <c r="AR881" s="27"/>
      <c r="AS881" s="26" t="s">
        <v>167</v>
      </c>
      <c r="AT881" s="29"/>
      <c r="AU881" s="26" t="s">
        <v>167</v>
      </c>
      <c r="AV881" s="27"/>
      <c r="AW881" s="26" t="s">
        <v>167</v>
      </c>
      <c r="AX881" s="26"/>
      <c r="AY881" s="26" t="s">
        <v>167</v>
      </c>
      <c r="AZ881" s="27"/>
      <c r="BA881" s="26" t="s">
        <v>167</v>
      </c>
      <c r="BB881" s="26"/>
      <c r="BC881" s="26" t="s">
        <v>167</v>
      </c>
      <c r="BD881" s="26"/>
      <c r="BE881" s="26" t="s">
        <v>167</v>
      </c>
      <c r="BF881" s="27"/>
      <c r="BG881" s="26" t="s">
        <v>167</v>
      </c>
      <c r="BH881" s="26"/>
      <c r="BI881" s="26" t="s">
        <v>167</v>
      </c>
      <c r="BJ881" s="26"/>
      <c r="BK881" s="26" t="s">
        <v>167</v>
      </c>
      <c r="BL881" s="26"/>
      <c r="BM881" s="26" t="s">
        <v>167</v>
      </c>
      <c r="BN881" s="27"/>
      <c r="BO881" s="26" t="s">
        <v>167</v>
      </c>
      <c r="BP881" s="26"/>
      <c r="BQ881" s="26" t="s">
        <v>167</v>
      </c>
      <c r="BR881" s="26"/>
      <c r="BS881" s="26" t="s">
        <v>167</v>
      </c>
      <c r="BT881" s="29"/>
      <c r="BU881" s="26" t="s">
        <v>167</v>
      </c>
      <c r="BV881" s="26"/>
      <c r="BW881" s="26" t="s">
        <v>167</v>
      </c>
      <c r="BX881" s="26"/>
      <c r="BY881" s="26" t="s">
        <v>167</v>
      </c>
      <c r="BZ881" s="28"/>
      <c r="CA881" s="28" t="s">
        <v>167</v>
      </c>
      <c r="CB881" s="29"/>
      <c r="CC881" s="26" t="s">
        <v>167</v>
      </c>
      <c r="CD881" s="29"/>
      <c r="CE881" s="26" t="s">
        <v>167</v>
      </c>
      <c r="CF881" s="29"/>
      <c r="CG881" s="26" t="s">
        <v>167</v>
      </c>
      <c r="CH881" s="26"/>
      <c r="CI881" s="29" t="s">
        <v>167</v>
      </c>
      <c r="CJ881" s="26"/>
      <c r="CK881" s="26" t="s">
        <v>167</v>
      </c>
      <c r="CL881" s="26"/>
      <c r="CM881" s="26" t="s">
        <v>167</v>
      </c>
      <c r="CN881" s="32"/>
      <c r="CO881" s="26" t="s">
        <v>167</v>
      </c>
      <c r="CP881" s="32"/>
      <c r="CQ881" s="26" t="s">
        <v>167</v>
      </c>
      <c r="CR881" s="26" t="s">
        <v>1432</v>
      </c>
      <c r="CS881" s="26"/>
      <c r="CT881" s="26" t="s">
        <v>167</v>
      </c>
      <c r="CU881" s="26"/>
      <c r="CV881" s="26" t="s">
        <v>167</v>
      </c>
      <c r="CW881" s="26"/>
      <c r="CX881" s="26"/>
      <c r="CY881" s="26" t="s">
        <v>167</v>
      </c>
      <c r="CZ881" s="26"/>
      <c r="DA881" s="26" t="s">
        <v>167</v>
      </c>
      <c r="DB881" s="26"/>
      <c r="DC881" s="26" t="s">
        <v>167</v>
      </c>
      <c r="DD881" s="26"/>
      <c r="DE881" s="26" t="s">
        <v>167</v>
      </c>
      <c r="DF881" s="26"/>
      <c r="DG881" s="26"/>
      <c r="DH881" s="26" t="s">
        <v>167</v>
      </c>
      <c r="DI881" s="26"/>
      <c r="DJ881" s="26"/>
      <c r="DK881" s="26" t="s">
        <v>167</v>
      </c>
      <c r="DL881" s="26"/>
      <c r="DM881" s="26" t="s">
        <v>167</v>
      </c>
      <c r="DN881" s="26"/>
      <c r="DO881" s="26">
        <v>0.70918000000000003</v>
      </c>
      <c r="DP881" s="26">
        <v>0.39600000000000002</v>
      </c>
      <c r="DQ881" s="26" t="s">
        <v>1433</v>
      </c>
      <c r="DR881" s="26"/>
      <c r="DS881" s="26"/>
      <c r="DT881" s="26"/>
      <c r="DU881" s="26" t="s">
        <v>167</v>
      </c>
      <c r="DV881" s="26"/>
      <c r="DW881" s="26"/>
      <c r="DX881" s="26"/>
      <c r="DY881" s="26"/>
      <c r="DZ881" s="26" t="s">
        <v>167</v>
      </c>
      <c r="EA881" s="26"/>
      <c r="EB881" s="26"/>
      <c r="EC881" s="26"/>
      <c r="ED881" s="26"/>
      <c r="EE881" s="26" t="s">
        <v>167</v>
      </c>
      <c r="EF881" s="26"/>
      <c r="EG881" s="28"/>
      <c r="EH881" s="26"/>
      <c r="EI881" s="26"/>
      <c r="EJ881" s="26"/>
      <c r="EK881" s="32"/>
      <c r="EL881" s="32"/>
      <c r="EM881" s="32"/>
      <c r="EN881" s="32"/>
      <c r="EO881" s="32"/>
      <c r="EP881" s="32"/>
      <c r="EQ881" s="32"/>
      <c r="ER881" s="32"/>
      <c r="ES881" s="32"/>
      <c r="ET881" s="32"/>
      <c r="EU881" s="32"/>
      <c r="EV881" s="32"/>
      <c r="EW881" s="32"/>
      <c r="EX881" s="32"/>
      <c r="EY881" s="32"/>
      <c r="EZ881" s="32"/>
      <c r="FA881" s="32"/>
      <c r="FB881" s="32"/>
      <c r="FC881" s="32"/>
      <c r="FD881" s="32"/>
      <c r="FE881" s="32"/>
      <c r="FF881" s="32"/>
      <c r="FG881" s="32"/>
      <c r="FH881" s="32"/>
      <c r="FI881" s="32"/>
      <c r="FJ881" s="32"/>
      <c r="FK881" s="32"/>
      <c r="FL881" s="32"/>
      <c r="FM881" s="32"/>
      <c r="FN881" s="32"/>
      <c r="FO881" s="32"/>
      <c r="FP881" s="32"/>
      <c r="FQ881" s="32"/>
      <c r="FR881" s="32"/>
    </row>
    <row r="882" spans="1:174" s="13" customFormat="1" x14ac:dyDescent="0.2">
      <c r="A882" s="7">
        <f t="shared" si="19"/>
        <v>881</v>
      </c>
      <c r="B882" s="8">
        <v>19</v>
      </c>
      <c r="C882" s="8" t="s">
        <v>1463</v>
      </c>
      <c r="D882" s="8" t="s">
        <v>263</v>
      </c>
      <c r="E882" s="8" t="s">
        <v>977</v>
      </c>
      <c r="F882" s="55" t="s">
        <v>179</v>
      </c>
      <c r="G882" s="8"/>
      <c r="H882" s="8">
        <v>11</v>
      </c>
      <c r="I882" s="8">
        <v>0.70640639999999999</v>
      </c>
      <c r="J882" s="8"/>
      <c r="K882" s="8">
        <v>64.755771999999993</v>
      </c>
      <c r="L882" s="8">
        <v>-21.528110000000002</v>
      </c>
      <c r="M882" s="8" t="s">
        <v>229</v>
      </c>
      <c r="N882" s="8">
        <v>507</v>
      </c>
      <c r="O882" s="8"/>
      <c r="P882" s="8">
        <v>646</v>
      </c>
      <c r="Q882" s="8"/>
      <c r="R882" s="8" t="s">
        <v>167</v>
      </c>
      <c r="S882" s="8">
        <v>4.8</v>
      </c>
      <c r="T882" s="8"/>
      <c r="U882" s="8">
        <v>7.49</v>
      </c>
      <c r="V882" s="8"/>
      <c r="W882" s="8">
        <v>50</v>
      </c>
      <c r="X882" s="8"/>
      <c r="Y882" s="8"/>
      <c r="Z882" s="8">
        <v>0.151</v>
      </c>
      <c r="AA882" s="8"/>
      <c r="AB882" s="8">
        <v>0.85499999999999998</v>
      </c>
      <c r="AC882" s="8"/>
      <c r="AD882" s="8">
        <f>0.521*1000</f>
        <v>521</v>
      </c>
      <c r="AE882" s="8"/>
      <c r="AF882" s="8"/>
      <c r="AG882" s="8" t="s">
        <v>167</v>
      </c>
      <c r="AH882" s="8">
        <v>105</v>
      </c>
      <c r="AI882" s="8"/>
      <c r="AJ882" s="8">
        <v>205</v>
      </c>
      <c r="AK882" s="8"/>
      <c r="AL882" s="8">
        <v>0.21099999999999999</v>
      </c>
      <c r="AM882" s="8" t="s">
        <v>274</v>
      </c>
      <c r="AN882" s="8">
        <v>5.96</v>
      </c>
      <c r="AO882" s="8"/>
      <c r="AP882" s="8">
        <v>0.53300000000000003</v>
      </c>
      <c r="AQ882" s="8"/>
      <c r="AR882" s="8">
        <v>1.57</v>
      </c>
      <c r="AS882" s="8"/>
      <c r="AT882" s="11">
        <v>0.59199999999999997</v>
      </c>
      <c r="AU882" s="8"/>
      <c r="AV882" s="8">
        <v>8</v>
      </c>
      <c r="AW882" s="8"/>
      <c r="AX882" s="8"/>
      <c r="AY882" s="8" t="s">
        <v>167</v>
      </c>
      <c r="AZ882" s="8">
        <v>70</v>
      </c>
      <c r="BA882" s="8"/>
      <c r="BB882" s="8">
        <v>6.6000000000000003E-2</v>
      </c>
      <c r="BC882" s="8"/>
      <c r="BD882" s="8">
        <v>1.99</v>
      </c>
      <c r="BE882" s="8"/>
      <c r="BF882" s="8">
        <v>266</v>
      </c>
      <c r="BG882" s="8"/>
      <c r="BH882" s="8"/>
      <c r="BI882" s="8" t="s">
        <v>167</v>
      </c>
      <c r="BJ882" s="8"/>
      <c r="BK882" s="8" t="s">
        <v>167</v>
      </c>
      <c r="BL882" s="8"/>
      <c r="BM882" s="8" t="s">
        <v>167</v>
      </c>
      <c r="BN882" s="8">
        <v>189</v>
      </c>
      <c r="BO882" s="8"/>
      <c r="BP882" s="8"/>
      <c r="BQ882" s="8" t="s">
        <v>167</v>
      </c>
      <c r="BR882" s="8"/>
      <c r="BS882" s="8" t="s">
        <v>167</v>
      </c>
      <c r="BT882" s="8">
        <v>3.8700000000000002E-3</v>
      </c>
      <c r="BU882" s="8"/>
      <c r="BV882" s="8"/>
      <c r="BW882" s="8" t="s">
        <v>167</v>
      </c>
      <c r="BX882" s="8">
        <v>10.7</v>
      </c>
      <c r="BY882" s="8" t="s">
        <v>274</v>
      </c>
      <c r="BZ882" s="8">
        <v>19</v>
      </c>
      <c r="CA882" s="8"/>
      <c r="CB882" s="8">
        <v>7.1999999999999995E-2</v>
      </c>
      <c r="CC882" s="8" t="s">
        <v>274</v>
      </c>
      <c r="CD882" s="8">
        <v>1.05</v>
      </c>
      <c r="CE882" s="8" t="s">
        <v>274</v>
      </c>
      <c r="CF882" s="8">
        <v>0.74399999999999999</v>
      </c>
      <c r="CG882" s="8" t="s">
        <v>274</v>
      </c>
      <c r="CH882" s="8">
        <v>0.26</v>
      </c>
      <c r="CI882" s="8" t="s">
        <v>274</v>
      </c>
      <c r="CJ882" s="8"/>
      <c r="CK882" s="8" t="s">
        <v>167</v>
      </c>
      <c r="CL882" s="8">
        <v>370</v>
      </c>
      <c r="CM882" s="8"/>
      <c r="CN882" s="15"/>
      <c r="CO882" s="15" t="s">
        <v>167</v>
      </c>
      <c r="CP882" s="15">
        <v>401</v>
      </c>
      <c r="CQ882" s="15"/>
      <c r="CR882" s="15" t="s">
        <v>974</v>
      </c>
      <c r="CS882" s="8"/>
      <c r="CT882" s="8" t="s">
        <v>167</v>
      </c>
      <c r="CU882" s="8"/>
      <c r="CV882" s="8" t="s">
        <v>167</v>
      </c>
      <c r="CW882" s="8"/>
      <c r="CX882" s="8"/>
      <c r="CY882" s="8" t="s">
        <v>167</v>
      </c>
      <c r="CZ882" s="8"/>
      <c r="DA882" s="8" t="s">
        <v>167</v>
      </c>
      <c r="DB882" s="8"/>
      <c r="DC882" s="8" t="s">
        <v>167</v>
      </c>
      <c r="DD882" s="8"/>
      <c r="DE882" s="8" t="s">
        <v>167</v>
      </c>
      <c r="DF882" s="8"/>
      <c r="DG882" s="8"/>
      <c r="DH882" s="8" t="s">
        <v>167</v>
      </c>
      <c r="DI882" s="8"/>
      <c r="DJ882" s="8"/>
      <c r="DK882" s="8" t="s">
        <v>167</v>
      </c>
      <c r="DL882" s="8"/>
      <c r="DN882" s="8" t="s">
        <v>167</v>
      </c>
      <c r="DO882" s="8"/>
      <c r="DP882" s="8"/>
      <c r="DQ882" s="8" t="s">
        <v>167</v>
      </c>
      <c r="DR882" s="8"/>
      <c r="DS882" s="8"/>
      <c r="DT882" s="8"/>
      <c r="DU882" s="8" t="s">
        <v>167</v>
      </c>
      <c r="DV882" s="8"/>
      <c r="DW882" s="8"/>
      <c r="DX882" s="8"/>
      <c r="DY882" s="8"/>
      <c r="DZ882" s="8" t="s">
        <v>167</v>
      </c>
      <c r="EA882" s="8"/>
      <c r="EB882" s="8"/>
      <c r="EC882" s="8"/>
      <c r="ED882" s="8"/>
      <c r="EE882" s="8" t="s">
        <v>167</v>
      </c>
      <c r="EF882" s="38">
        <v>1.0998900000000001E-5</v>
      </c>
      <c r="EG882" s="16">
        <v>0.88963300000000001</v>
      </c>
      <c r="EH882" s="38">
        <v>3.3342000000000002E-8</v>
      </c>
      <c r="EI882" s="38">
        <v>1.7308000000000001E-12</v>
      </c>
      <c r="EJ882" s="38">
        <v>1.0446999999999999E-4</v>
      </c>
      <c r="EK882" s="38">
        <v>2.0500999999999999E-4</v>
      </c>
      <c r="EL882" s="38">
        <v>1.5655000000000001E-6</v>
      </c>
      <c r="EM882" s="38">
        <v>4.9500000000000003E-7</v>
      </c>
      <c r="EN882" s="38">
        <v>7.9997999999999992E-6</v>
      </c>
      <c r="EO882" s="38">
        <v>6.9596000000000002E-5</v>
      </c>
      <c r="EP882" s="38">
        <v>2.6593E-4</v>
      </c>
      <c r="EQ882" s="38">
        <v>1.8615E-5</v>
      </c>
      <c r="ER882" s="38">
        <v>0</v>
      </c>
      <c r="ES882" s="38">
        <v>0</v>
      </c>
      <c r="ET882" s="38">
        <v>0</v>
      </c>
      <c r="EU882" s="38">
        <v>3.8058000000000001E-5</v>
      </c>
      <c r="EV882" s="38">
        <v>3.4539E-7</v>
      </c>
      <c r="EW882" s="38">
        <v>3.6755000000000002E-4</v>
      </c>
      <c r="EX882" s="38">
        <v>3.9630000000000002E-7</v>
      </c>
      <c r="EY882" s="15"/>
      <c r="EZ882" s="15"/>
      <c r="FA882" s="38">
        <v>-1.6204000000000001</v>
      </c>
      <c r="FB882" s="38">
        <v>-2.2336</v>
      </c>
      <c r="FC882" s="38">
        <v>-4.8593000000000002</v>
      </c>
      <c r="FD882" s="38">
        <v>-2.1564000000000001</v>
      </c>
      <c r="FE882" s="38">
        <v>2.8540999999999999</v>
      </c>
      <c r="FF882" s="38">
        <v>-16.167300000000001</v>
      </c>
      <c r="FG882" s="38">
        <v>-12.5946</v>
      </c>
      <c r="FH882" s="38">
        <v>-7.3513999999999999</v>
      </c>
      <c r="FI882" s="38">
        <v>1.6846000000000001</v>
      </c>
      <c r="FJ882" s="38">
        <v>-13.079700000000001</v>
      </c>
      <c r="FK882" s="38">
        <v>1.2666999999999999</v>
      </c>
      <c r="FL882" s="38">
        <v>6.8042999999999996</v>
      </c>
      <c r="FM882" s="38">
        <v>1.2749999999999999</v>
      </c>
      <c r="FN882" s="15">
        <v>4.4184999999999999</v>
      </c>
      <c r="FO882" s="15">
        <v>-0.92220000000000002</v>
      </c>
      <c r="FP882" s="15">
        <v>7.1143999999999998</v>
      </c>
      <c r="FQ882" s="38">
        <v>0.43109999999999998</v>
      </c>
      <c r="FR882" s="38">
        <v>-5.9646999999999997</v>
      </c>
    </row>
    <row r="883" spans="1:174" s="66" customFormat="1" x14ac:dyDescent="0.2">
      <c r="A883" s="17">
        <f t="shared" si="19"/>
        <v>882</v>
      </c>
      <c r="B883" s="65">
        <v>19</v>
      </c>
      <c r="C883" s="65" t="s">
        <v>1464</v>
      </c>
      <c r="D883" s="65" t="s">
        <v>1465</v>
      </c>
      <c r="E883" s="65"/>
      <c r="F883" s="67" t="s">
        <v>179</v>
      </c>
      <c r="G883" s="65"/>
      <c r="H883" s="65">
        <v>8</v>
      </c>
      <c r="I883" s="71">
        <v>0.220752</v>
      </c>
      <c r="J883" s="65"/>
      <c r="K883" s="65">
        <v>65.370429000000001</v>
      </c>
      <c r="L883" s="65">
        <v>-20.623532000000001</v>
      </c>
      <c r="M883" s="65" t="s">
        <v>229</v>
      </c>
      <c r="N883" s="65">
        <v>396</v>
      </c>
      <c r="O883" s="65"/>
      <c r="P883" s="65">
        <v>629</v>
      </c>
      <c r="Q883" s="65"/>
      <c r="R883" s="65" t="s">
        <v>167</v>
      </c>
      <c r="S883" s="65">
        <v>4.9000000000000004</v>
      </c>
      <c r="T883" s="65"/>
      <c r="U883" s="65">
        <v>7.74</v>
      </c>
      <c r="V883" s="65"/>
      <c r="W883" s="65">
        <v>65</v>
      </c>
      <c r="X883" s="65"/>
      <c r="Y883" s="65"/>
      <c r="Z883" s="65">
        <v>0.129</v>
      </c>
      <c r="AA883" s="65"/>
      <c r="AB883" s="65">
        <v>1.92</v>
      </c>
      <c r="AC883" s="65"/>
      <c r="AD883" s="65">
        <v>224</v>
      </c>
      <c r="AE883" s="65"/>
      <c r="AF883" s="65"/>
      <c r="AG883" s="65" t="s">
        <v>167</v>
      </c>
      <c r="AH883" s="65">
        <v>154</v>
      </c>
      <c r="AI883" s="65"/>
      <c r="AJ883" s="65">
        <v>209</v>
      </c>
      <c r="AK883" s="65"/>
      <c r="AL883" s="65">
        <v>0.29399999999999998</v>
      </c>
      <c r="AM883" s="65"/>
      <c r="AN883" s="65">
        <v>7.19</v>
      </c>
      <c r="AO883" s="65"/>
      <c r="AP883" s="65">
        <v>1.39</v>
      </c>
      <c r="AQ883" s="65"/>
      <c r="AR883" s="65">
        <v>2.37</v>
      </c>
      <c r="AS883" s="65"/>
      <c r="AT883" s="72">
        <v>1.43</v>
      </c>
      <c r="AU883" s="65"/>
      <c r="AV883" s="65">
        <v>16</v>
      </c>
      <c r="AW883" s="65"/>
      <c r="AX883" s="65"/>
      <c r="AY883" s="65" t="s">
        <v>167</v>
      </c>
      <c r="AZ883" s="65">
        <v>139</v>
      </c>
      <c r="BA883" s="65"/>
      <c r="BB883" s="65">
        <v>8.3000000000000004E-2</v>
      </c>
      <c r="BC883" s="65"/>
      <c r="BD883" s="65">
        <v>0.83599999999999997</v>
      </c>
      <c r="BE883" s="65" t="s">
        <v>1466</v>
      </c>
      <c r="BF883" s="65">
        <v>270</v>
      </c>
      <c r="BG883" s="65"/>
      <c r="BH883" s="65"/>
      <c r="BI883" s="65" t="s">
        <v>167</v>
      </c>
      <c r="BJ883" s="65"/>
      <c r="BK883" s="65" t="s">
        <v>167</v>
      </c>
      <c r="BL883" s="65"/>
      <c r="BM883" s="65" t="s">
        <v>167</v>
      </c>
      <c r="BN883" s="65">
        <v>303</v>
      </c>
      <c r="BO883" s="65"/>
      <c r="BP883" s="65"/>
      <c r="BQ883" s="65" t="s">
        <v>167</v>
      </c>
      <c r="BR883" s="65"/>
      <c r="BS883" s="65" t="s">
        <v>167</v>
      </c>
      <c r="BT883" s="65">
        <v>2.97E-3</v>
      </c>
      <c r="BU883" s="65"/>
      <c r="BV883" s="65"/>
      <c r="BW883" s="65" t="s">
        <v>167</v>
      </c>
      <c r="BX883" s="65">
        <v>9.93</v>
      </c>
      <c r="BY883" s="65" t="s">
        <v>274</v>
      </c>
      <c r="BZ883" s="65">
        <v>13</v>
      </c>
      <c r="CA883" s="65"/>
      <c r="CB883" s="65">
        <v>8.3000000000000004E-2</v>
      </c>
      <c r="CC883" s="65"/>
      <c r="CD883" s="65">
        <v>0.79700000000000004</v>
      </c>
      <c r="CE883" s="65"/>
      <c r="CF883" s="65">
        <v>1.36</v>
      </c>
      <c r="CG883" s="65" t="s">
        <v>274</v>
      </c>
      <c r="CH883" s="65">
        <v>0.20499999999999999</v>
      </c>
      <c r="CI883" s="65"/>
      <c r="CJ883" s="65"/>
      <c r="CK883" s="65" t="s">
        <v>167</v>
      </c>
      <c r="CL883" s="65">
        <v>644</v>
      </c>
      <c r="CM883" s="65"/>
      <c r="CN883" s="68"/>
      <c r="CO883" s="68" t="s">
        <v>167</v>
      </c>
      <c r="CP883" s="68">
        <v>674</v>
      </c>
      <c r="CQ883" s="68"/>
      <c r="CR883" s="68" t="s">
        <v>974</v>
      </c>
      <c r="CS883" s="65"/>
      <c r="CT883" s="65" t="s">
        <v>167</v>
      </c>
      <c r="CU883" s="65"/>
      <c r="CV883" s="65" t="s">
        <v>167</v>
      </c>
      <c r="CW883" s="65"/>
      <c r="CX883" s="65"/>
      <c r="CY883" s="65" t="s">
        <v>167</v>
      </c>
      <c r="CZ883" s="65"/>
      <c r="DA883" s="65" t="s">
        <v>167</v>
      </c>
      <c r="DB883" s="65"/>
      <c r="DC883" s="65" t="s">
        <v>167</v>
      </c>
      <c r="DD883" s="65"/>
      <c r="DE883" s="65" t="s">
        <v>167</v>
      </c>
      <c r="DF883" s="65"/>
      <c r="DG883" s="65"/>
      <c r="DH883" s="65" t="s">
        <v>167</v>
      </c>
      <c r="DI883" s="65"/>
      <c r="DJ883" s="65"/>
      <c r="DK883" s="65" t="s">
        <v>167</v>
      </c>
      <c r="DL883" s="65"/>
      <c r="DM883" s="65"/>
      <c r="DN883" s="65" t="s">
        <v>167</v>
      </c>
      <c r="DO883" s="65"/>
      <c r="DP883" s="65"/>
      <c r="DQ883" s="65" t="s">
        <v>167</v>
      </c>
      <c r="DR883" s="65"/>
      <c r="DS883" s="65"/>
      <c r="DT883" s="65"/>
      <c r="DU883" s="65" t="s">
        <v>167</v>
      </c>
      <c r="DV883" s="65"/>
      <c r="DW883" s="65"/>
      <c r="DX883" s="65"/>
      <c r="DY883" s="65"/>
      <c r="DZ883" s="65" t="s">
        <v>167</v>
      </c>
      <c r="EA883" s="65"/>
      <c r="EB883" s="65"/>
      <c r="EC883" s="65"/>
      <c r="ED883" s="65"/>
      <c r="EE883" s="65" t="s">
        <v>167</v>
      </c>
      <c r="EF883" s="80">
        <v>-7.6054099999999999E-6</v>
      </c>
      <c r="EG883" s="81">
        <v>-0.43474200000000002</v>
      </c>
      <c r="EH883" s="80">
        <v>1.8854999999999999E-8</v>
      </c>
      <c r="EI883" s="80">
        <v>1.5413999999999999E-13</v>
      </c>
      <c r="EJ883" s="80">
        <v>1.5296E-4</v>
      </c>
      <c r="EK883" s="80">
        <v>2.0902E-4</v>
      </c>
      <c r="EL883" s="80">
        <v>2.3572000000000001E-6</v>
      </c>
      <c r="EM883" s="80">
        <v>7.6754E-7</v>
      </c>
      <c r="EN883" s="80">
        <v>1.5999999999999999E-5</v>
      </c>
      <c r="EO883" s="80">
        <v>1.3789E-4</v>
      </c>
      <c r="EP883" s="80">
        <v>2.699E-4</v>
      </c>
      <c r="EQ883" s="80">
        <v>1.2595999999999999E-5</v>
      </c>
      <c r="ER883" s="80">
        <v>8.3005999999999996E-8</v>
      </c>
      <c r="ES883" s="80">
        <v>7.9706000000000002E-7</v>
      </c>
      <c r="ET883" s="80">
        <v>0</v>
      </c>
      <c r="EU883" s="80">
        <v>3.6797E-5</v>
      </c>
      <c r="EV883" s="80">
        <v>1.0881E-6</v>
      </c>
      <c r="EW883" s="80">
        <v>6.3749E-4</v>
      </c>
      <c r="EX883" s="80">
        <v>1.1401999999999999E-6</v>
      </c>
      <c r="EY883" s="68"/>
      <c r="EZ883" s="68"/>
      <c r="FA883" s="80">
        <v>-1.9351</v>
      </c>
      <c r="FB883" s="80">
        <v>-1.6842999999999999</v>
      </c>
      <c r="FC883" s="80">
        <v>-4.4189999999999996</v>
      </c>
      <c r="FD883" s="80">
        <v>-1.5129999999999999</v>
      </c>
      <c r="FE883" s="80">
        <v>2.9729999999999999</v>
      </c>
      <c r="FF883" s="80">
        <v>-12.2218</v>
      </c>
      <c r="FG883" s="80">
        <v>-8.6501999999999999</v>
      </c>
      <c r="FH883" s="80">
        <v>-5.4919000000000002</v>
      </c>
      <c r="FI883" s="80">
        <v>2.6175000000000002</v>
      </c>
      <c r="FJ883" s="80">
        <v>-11.288399999999999</v>
      </c>
      <c r="FK883" s="80">
        <v>0.95099999999999996</v>
      </c>
      <c r="FL883" s="80">
        <v>7.7412999999999998</v>
      </c>
      <c r="FM883" s="80">
        <v>1.7870999999999999</v>
      </c>
      <c r="FN883" s="68">
        <v>4.1927000000000003</v>
      </c>
      <c r="FO883" s="68">
        <v>-7.9699999999999993E-2</v>
      </c>
      <c r="FP883" s="68">
        <v>7.3258000000000001</v>
      </c>
      <c r="FQ883" s="80">
        <v>1.2721</v>
      </c>
      <c r="FR883" s="80">
        <v>-3.7755000000000001</v>
      </c>
    </row>
    <row r="884" spans="1:174" s="31" customFormat="1" ht="16" thickBot="1" x14ac:dyDescent="0.25">
      <c r="A884" s="25">
        <f t="shared" si="19"/>
        <v>883</v>
      </c>
      <c r="B884" s="26">
        <v>19</v>
      </c>
      <c r="C884" s="26" t="s">
        <v>1467</v>
      </c>
      <c r="D884" s="26" t="s">
        <v>1468</v>
      </c>
      <c r="E884" s="26"/>
      <c r="F884" s="57" t="s">
        <v>186</v>
      </c>
      <c r="G884" s="26"/>
      <c r="H884" s="26">
        <v>47</v>
      </c>
      <c r="I884" s="43">
        <v>0.32482080000000002</v>
      </c>
      <c r="J884" s="26"/>
      <c r="K884" s="26">
        <v>65.367152000000004</v>
      </c>
      <c r="L884" s="26">
        <v>-20.195595999999998</v>
      </c>
      <c r="M884" s="26" t="s">
        <v>229</v>
      </c>
      <c r="N884" s="26">
        <v>487</v>
      </c>
      <c r="O884" s="26"/>
      <c r="P884" s="26">
        <v>1049</v>
      </c>
      <c r="Q884" s="26"/>
      <c r="R884" s="26" t="s">
        <v>167</v>
      </c>
      <c r="S884" s="26">
        <v>4.4000000000000004</v>
      </c>
      <c r="T884" s="26"/>
      <c r="U884" s="26">
        <v>7.82</v>
      </c>
      <c r="V884" s="26"/>
      <c r="W884" s="26">
        <v>70</v>
      </c>
      <c r="X884" s="26"/>
      <c r="Y884" s="26"/>
      <c r="Z884" s="26">
        <v>0.2</v>
      </c>
      <c r="AA884" s="26"/>
      <c r="AB884" s="26">
        <v>1.75</v>
      </c>
      <c r="AC884" s="26"/>
      <c r="AD884" s="26">
        <v>307</v>
      </c>
      <c r="AE884" s="26"/>
      <c r="AF884" s="26"/>
      <c r="AG884" s="26" t="s">
        <v>167</v>
      </c>
      <c r="AH884" s="26">
        <v>146</v>
      </c>
      <c r="AI884" s="26"/>
      <c r="AJ884" s="26">
        <v>152</v>
      </c>
      <c r="AK884" s="26"/>
      <c r="AL884" s="26">
        <v>0.29699999999999999</v>
      </c>
      <c r="AM884" s="26"/>
      <c r="AN884" s="26">
        <v>5.66</v>
      </c>
      <c r="AO884" s="26"/>
      <c r="AP884" s="26">
        <v>5.13</v>
      </c>
      <c r="AQ884" s="26"/>
      <c r="AR884" s="26">
        <v>4.25</v>
      </c>
      <c r="AS884" s="26"/>
      <c r="AT884" s="29">
        <v>1.59</v>
      </c>
      <c r="AU884" s="26"/>
      <c r="AV884" s="26">
        <v>25</v>
      </c>
      <c r="AW884" s="26"/>
      <c r="AX884" s="26"/>
      <c r="AY884" s="26" t="s">
        <v>167</v>
      </c>
      <c r="AZ884" s="26">
        <v>116</v>
      </c>
      <c r="BA884" s="26"/>
      <c r="BB884" s="26">
        <v>4.7E-2</v>
      </c>
      <c r="BC884" s="26"/>
      <c r="BD884" s="26">
        <v>2.68</v>
      </c>
      <c r="BE884" s="26"/>
      <c r="BF884" s="26">
        <v>377</v>
      </c>
      <c r="BG884" s="26"/>
      <c r="BH884" s="26"/>
      <c r="BI884" s="26" t="s">
        <v>167</v>
      </c>
      <c r="BJ884" s="26"/>
      <c r="BK884" s="26" t="s">
        <v>167</v>
      </c>
      <c r="BL884" s="26"/>
      <c r="BM884" s="26" t="s">
        <v>167</v>
      </c>
      <c r="BN884" s="26">
        <v>341</v>
      </c>
      <c r="BO884" s="26"/>
      <c r="BP884" s="26"/>
      <c r="BQ884" s="26" t="s">
        <v>167</v>
      </c>
      <c r="BR884" s="26"/>
      <c r="BS884" s="26" t="s">
        <v>167</v>
      </c>
      <c r="BT884" s="26">
        <v>4.0899999999999999E-3</v>
      </c>
      <c r="BU884" s="26"/>
      <c r="BV884" s="26"/>
      <c r="BW884" s="26" t="s">
        <v>167</v>
      </c>
      <c r="BX884" s="26">
        <v>9.5500000000000007</v>
      </c>
      <c r="BY884" s="26" t="s">
        <v>274</v>
      </c>
      <c r="BZ884" s="26">
        <v>13</v>
      </c>
      <c r="CA884" s="26"/>
      <c r="CB884" s="26">
        <v>7.4999999999999997E-2</v>
      </c>
      <c r="CC884" s="26"/>
      <c r="CD884" s="26">
        <v>1.06</v>
      </c>
      <c r="CE884" s="26"/>
      <c r="CF884" s="26">
        <v>1.31</v>
      </c>
      <c r="CG884" s="26" t="s">
        <v>274</v>
      </c>
      <c r="CH884" s="26">
        <v>0.38600000000000001</v>
      </c>
      <c r="CI884" s="26"/>
      <c r="CJ884" s="26"/>
      <c r="CK884" s="26" t="s">
        <v>167</v>
      </c>
      <c r="CL884" s="26">
        <v>733</v>
      </c>
      <c r="CM884" s="26"/>
      <c r="CN884" s="32"/>
      <c r="CO884" s="32" t="s">
        <v>167</v>
      </c>
      <c r="CP884" s="32">
        <v>763</v>
      </c>
      <c r="CQ884" s="32"/>
      <c r="CR884" s="32" t="s">
        <v>974</v>
      </c>
      <c r="CS884" s="26"/>
      <c r="CT884" s="26" t="s">
        <v>167</v>
      </c>
      <c r="CU884" s="26"/>
      <c r="CV884" s="26" t="s">
        <v>167</v>
      </c>
      <c r="CW884" s="26"/>
      <c r="CX884" s="26"/>
      <c r="CY884" s="26" t="s">
        <v>167</v>
      </c>
      <c r="CZ884" s="26"/>
      <c r="DA884" s="26" t="s">
        <v>167</v>
      </c>
      <c r="DB884" s="26"/>
      <c r="DC884" s="26" t="s">
        <v>167</v>
      </c>
      <c r="DD884" s="26"/>
      <c r="DE884" s="26" t="s">
        <v>167</v>
      </c>
      <c r="DF884" s="26"/>
      <c r="DG884" s="26"/>
      <c r="DH884" s="26" t="s">
        <v>167</v>
      </c>
      <c r="DI884" s="26"/>
      <c r="DJ884" s="26"/>
      <c r="DK884" s="26" t="s">
        <v>167</v>
      </c>
      <c r="DL884" s="26"/>
      <c r="DM884" s="26"/>
      <c r="DN884" s="26" t="s">
        <v>167</v>
      </c>
      <c r="DO884" s="26"/>
      <c r="DP884" s="26"/>
      <c r="DQ884" s="26" t="s">
        <v>167</v>
      </c>
      <c r="DR884" s="26"/>
      <c r="DS884" s="26"/>
      <c r="DT884" s="26"/>
      <c r="DU884" s="26" t="s">
        <v>167</v>
      </c>
      <c r="DV884" s="26"/>
      <c r="DW884" s="26"/>
      <c r="DX884" s="26"/>
      <c r="DY884" s="26"/>
      <c r="DZ884" s="26" t="s">
        <v>167</v>
      </c>
      <c r="EA884" s="26"/>
      <c r="EB884" s="26"/>
      <c r="EC884" s="26"/>
      <c r="ED884" s="26"/>
      <c r="EE884" s="26" t="s">
        <v>167</v>
      </c>
      <c r="EF884" s="79">
        <v>1.2573400000000001E-5</v>
      </c>
      <c r="EG884" s="33">
        <v>0.68449899999999997</v>
      </c>
      <c r="EH884" s="79">
        <v>1.5685000000000001E-8</v>
      </c>
      <c r="EI884" s="79">
        <v>1.3221999999999999E-13</v>
      </c>
      <c r="EJ884" s="79">
        <v>1.4489E-4</v>
      </c>
      <c r="EK884" s="79">
        <v>1.5201E-4</v>
      </c>
      <c r="EL884" s="79">
        <v>4.2308000000000002E-6</v>
      </c>
      <c r="EM884" s="79">
        <v>7.0172999999999997E-7</v>
      </c>
      <c r="EN884" s="79">
        <v>2.5001E-5</v>
      </c>
      <c r="EO884" s="79">
        <v>1.1495E-4</v>
      </c>
      <c r="EP884" s="79">
        <v>3.7685000000000003E-4</v>
      </c>
      <c r="EQ884" s="79">
        <v>1.2632999999999999E-5</v>
      </c>
      <c r="ER884" s="79">
        <v>7.5006000000000003E-8</v>
      </c>
      <c r="ES884" s="79">
        <v>1.0601E-6</v>
      </c>
      <c r="ET884" s="79">
        <v>0</v>
      </c>
      <c r="EU884" s="79">
        <v>3.5256999999999998E-5</v>
      </c>
      <c r="EV884" s="79">
        <v>1.4639000000000001E-6</v>
      </c>
      <c r="EW884" s="79">
        <v>7.2471000000000005E-4</v>
      </c>
      <c r="EX884" s="79">
        <v>1.5071999999999999E-6</v>
      </c>
      <c r="EY884" s="32"/>
      <c r="EZ884" s="32"/>
      <c r="FA884" s="79">
        <v>-1.7998000000000001</v>
      </c>
      <c r="FB884" s="79">
        <v>-1.1576</v>
      </c>
      <c r="FC884" s="79">
        <v>-3.9401999999999999</v>
      </c>
      <c r="FD884" s="79">
        <v>-1.4097</v>
      </c>
      <c r="FE884" s="79">
        <v>3.5265</v>
      </c>
      <c r="FF884" s="79">
        <v>-11.5395</v>
      </c>
      <c r="FG884" s="79">
        <v>-7.9625000000000004</v>
      </c>
      <c r="FH884" s="79">
        <v>-5.2187000000000001</v>
      </c>
      <c r="FI884" s="79">
        <v>2.8046000000000002</v>
      </c>
      <c r="FJ884" s="79">
        <v>-11.1448</v>
      </c>
      <c r="FK884" s="79">
        <v>1.0914999999999999</v>
      </c>
      <c r="FL884" s="79">
        <v>7.9078999999999997</v>
      </c>
      <c r="FM884" s="79">
        <v>2.4851999999999999</v>
      </c>
      <c r="FN884" s="32">
        <v>4.5903</v>
      </c>
      <c r="FO884" s="32">
        <v>0.50290000000000001</v>
      </c>
      <c r="FP884" s="32">
        <v>8.1869999999999994</v>
      </c>
      <c r="FQ884" s="79">
        <v>1.8926000000000001</v>
      </c>
      <c r="FR884" s="79">
        <v>-3.4762</v>
      </c>
    </row>
    <row r="885" spans="1:174" s="66" customFormat="1" x14ac:dyDescent="0.2">
      <c r="A885" s="17">
        <f t="shared" si="19"/>
        <v>884</v>
      </c>
      <c r="B885" s="65">
        <v>20</v>
      </c>
      <c r="C885" s="68">
        <v>5048</v>
      </c>
      <c r="D885" s="68" t="s">
        <v>1515</v>
      </c>
      <c r="E885" s="65" t="s">
        <v>1550</v>
      </c>
      <c r="F885" s="67" t="s">
        <v>197</v>
      </c>
      <c r="G885" s="65"/>
      <c r="H885" s="65"/>
      <c r="I885" s="65"/>
      <c r="J885" s="65" t="s">
        <v>167</v>
      </c>
      <c r="K885" s="86">
        <v>64.103639999999999</v>
      </c>
      <c r="L885" s="86">
        <v>-21.260490000000001</v>
      </c>
      <c r="M885" s="65"/>
      <c r="N885" s="65"/>
      <c r="O885" s="65"/>
      <c r="P885" s="65"/>
      <c r="Q885" s="65"/>
      <c r="R885" s="65" t="s">
        <v>167</v>
      </c>
      <c r="S885" s="68"/>
      <c r="T885" s="65"/>
      <c r="U885" s="68">
        <v>8.59</v>
      </c>
      <c r="V885" s="65"/>
      <c r="W885" s="65"/>
      <c r="X885" s="65" t="s">
        <v>1552</v>
      </c>
      <c r="Y885" s="65"/>
      <c r="Z885" s="65"/>
      <c r="AA885" s="65" t="s">
        <v>1552</v>
      </c>
      <c r="AB885" s="65"/>
      <c r="AC885" s="65" t="s">
        <v>167</v>
      </c>
      <c r="AD885" s="65"/>
      <c r="AE885" s="65" t="s">
        <v>167</v>
      </c>
      <c r="AF885" s="65"/>
      <c r="AG885" s="65" t="s">
        <v>167</v>
      </c>
      <c r="AH885" s="69">
        <v>6.4873496681471128</v>
      </c>
      <c r="AI885" s="65"/>
      <c r="AJ885" s="69">
        <v>3235.2692296843707</v>
      </c>
      <c r="AK885" s="65"/>
      <c r="AL885" s="65"/>
      <c r="AM885" s="65" t="s">
        <v>167</v>
      </c>
      <c r="AN885" s="65"/>
      <c r="AO885" s="65" t="s">
        <v>167</v>
      </c>
      <c r="AP885" s="65"/>
      <c r="AQ885" s="65" t="s">
        <v>167</v>
      </c>
      <c r="AR885" s="69">
        <v>52.636003141948301</v>
      </c>
      <c r="AS885" s="65"/>
      <c r="AT885" s="72"/>
      <c r="AU885" s="65" t="s">
        <v>167</v>
      </c>
      <c r="AV885" s="69">
        <v>711.02835673162258</v>
      </c>
      <c r="AW885" s="65"/>
      <c r="AX885" s="65"/>
      <c r="AY885" s="65" t="s">
        <v>167</v>
      </c>
      <c r="AZ885" s="69">
        <v>0.41143797572515944</v>
      </c>
      <c r="BA885" s="65"/>
      <c r="BC885" s="65" t="s">
        <v>167</v>
      </c>
      <c r="BD885" s="65"/>
      <c r="BE885" s="65" t="s">
        <v>167</v>
      </c>
      <c r="BF885" s="69">
        <v>6620.3362025951628</v>
      </c>
      <c r="BG885" s="65"/>
      <c r="BH885" s="65"/>
      <c r="BI885" s="65" t="s">
        <v>167</v>
      </c>
      <c r="BJ885" s="65"/>
      <c r="BK885" s="65" t="s">
        <v>167</v>
      </c>
      <c r="BL885" s="65"/>
      <c r="BM885" s="65" t="s">
        <v>167</v>
      </c>
      <c r="BN885" s="65">
        <v>11564.580559254327</v>
      </c>
      <c r="BO885" s="65"/>
      <c r="BP885" s="65"/>
      <c r="BQ885" s="65" t="s">
        <v>167</v>
      </c>
      <c r="BR885" s="65"/>
      <c r="BS885" s="65" t="s">
        <v>167</v>
      </c>
      <c r="BT885" s="65"/>
      <c r="BU885" s="65" t="s">
        <v>167</v>
      </c>
      <c r="BV885" s="65"/>
      <c r="BW885" s="65" t="s">
        <v>167</v>
      </c>
      <c r="BX885" s="65"/>
      <c r="BY885" s="65" t="s">
        <v>167</v>
      </c>
      <c r="BZ885" s="65">
        <v>194.92574257425744</v>
      </c>
      <c r="CA885" s="65"/>
      <c r="CB885" s="65"/>
      <c r="CC885" s="65" t="s">
        <v>167</v>
      </c>
      <c r="CD885" s="65"/>
      <c r="CE885" s="65" t="s">
        <v>167</v>
      </c>
      <c r="CF885" s="65"/>
      <c r="CG885" s="65" t="s">
        <v>167</v>
      </c>
      <c r="CH885" s="65"/>
      <c r="CI885" s="65" t="s">
        <v>167</v>
      </c>
      <c r="CJ885" s="65"/>
      <c r="CK885" s="65" t="s">
        <v>167</v>
      </c>
      <c r="CL885" s="65"/>
      <c r="CM885" s="65" t="s">
        <v>167</v>
      </c>
      <c r="CN885" s="68">
        <v>56.7</v>
      </c>
      <c r="CO885" s="68"/>
      <c r="CP885" s="68"/>
      <c r="CQ885" s="68"/>
      <c r="CR885" s="23" t="s">
        <v>169</v>
      </c>
      <c r="CS885" s="65"/>
      <c r="CT885" s="65" t="s">
        <v>167</v>
      </c>
      <c r="CU885" s="65"/>
      <c r="CV885" s="65" t="s">
        <v>167</v>
      </c>
      <c r="CW885" s="65"/>
      <c r="CX885" s="65"/>
      <c r="CY885" s="65" t="s">
        <v>167</v>
      </c>
      <c r="CZ885" s="65"/>
      <c r="DA885" s="65" t="s">
        <v>167</v>
      </c>
      <c r="DB885" s="65"/>
      <c r="DC885" s="65" t="s">
        <v>167</v>
      </c>
      <c r="DD885" s="65"/>
      <c r="DE885" s="65" t="s">
        <v>167</v>
      </c>
      <c r="DF885" s="65"/>
      <c r="DG885" s="65"/>
      <c r="DH885" s="65" t="s">
        <v>167</v>
      </c>
      <c r="DI885" s="65"/>
      <c r="DJ885" s="65"/>
      <c r="DK885" s="65" t="s">
        <v>167</v>
      </c>
      <c r="DL885" s="65"/>
      <c r="DM885" s="65"/>
      <c r="DN885" s="65" t="s">
        <v>167</v>
      </c>
      <c r="DO885" s="65"/>
      <c r="DP885" s="65"/>
      <c r="DQ885" s="65" t="s">
        <v>167</v>
      </c>
      <c r="DR885" s="65"/>
      <c r="DS885" s="65"/>
      <c r="DT885" s="65"/>
      <c r="DU885" s="65" t="s">
        <v>167</v>
      </c>
      <c r="DV885" s="65"/>
      <c r="DW885" s="65"/>
      <c r="DX885" s="65"/>
      <c r="DY885" s="65"/>
      <c r="DZ885" s="65" t="s">
        <v>167</v>
      </c>
      <c r="EA885" s="65"/>
      <c r="EB885" s="65"/>
      <c r="EC885" s="65"/>
      <c r="ED885" s="65"/>
      <c r="EE885" s="65" t="s">
        <v>167</v>
      </c>
      <c r="EF885" s="66">
        <v>2.05887E-3</v>
      </c>
      <c r="EG885" s="66">
        <v>16.313300000000002</v>
      </c>
      <c r="EH885" s="84">
        <v>2.7745999999999999E-9</v>
      </c>
      <c r="EI885" s="84">
        <v>0</v>
      </c>
      <c r="EJ885" s="84">
        <v>6.2376999999999996E-6</v>
      </c>
      <c r="EK885" s="84">
        <v>3.2376000000000002E-3</v>
      </c>
      <c r="EL885" s="84">
        <v>5.2466999999999998E-5</v>
      </c>
      <c r="EM885" s="84">
        <v>0</v>
      </c>
      <c r="EN885" s="84">
        <v>7.1082999999999997E-4</v>
      </c>
      <c r="EO885" s="84">
        <v>3.8365000000000002E-7</v>
      </c>
      <c r="EP885" s="84">
        <v>6.6157000000000004E-3</v>
      </c>
      <c r="EQ885" s="84">
        <v>1.8982E-4</v>
      </c>
      <c r="ER885" s="84">
        <v>0</v>
      </c>
      <c r="ES885" s="84">
        <v>0</v>
      </c>
      <c r="ET885" s="84">
        <v>0</v>
      </c>
      <c r="EU885" s="84">
        <v>4.8412999999999997E-6</v>
      </c>
      <c r="EV885" s="84">
        <v>2.0619999999999999E-5</v>
      </c>
      <c r="EW885" s="84">
        <v>8.9966000000000004E-4</v>
      </c>
      <c r="EX885" s="84">
        <v>6.5952999999999997E-4</v>
      </c>
      <c r="EY885" s="68"/>
      <c r="EZ885" s="68"/>
      <c r="FA885" s="66">
        <v>-999.99900000000002</v>
      </c>
      <c r="FB885" s="66">
        <v>-999.99900000000002</v>
      </c>
      <c r="FC885" s="66">
        <v>-999.99900000000002</v>
      </c>
      <c r="FD885" s="66">
        <v>-1.7045999999999999</v>
      </c>
      <c r="FE885" s="66">
        <v>-999.99900000000002</v>
      </c>
      <c r="FF885" s="66">
        <v>-999.99900000000002</v>
      </c>
      <c r="FG885" s="66">
        <v>-999.99900000000002</v>
      </c>
      <c r="FH885" s="66">
        <v>-1.4448000000000001</v>
      </c>
      <c r="FI885" s="66">
        <v>-999.99900000000002</v>
      </c>
      <c r="FJ885" s="66">
        <v>-9.1439000000000004</v>
      </c>
      <c r="FK885" s="66">
        <v>-999.99900000000002</v>
      </c>
      <c r="FL885" s="66">
        <v>-999.99900000000002</v>
      </c>
      <c r="FM885" s="66">
        <v>-999.99900000000002</v>
      </c>
      <c r="FN885" s="66">
        <v>-999.99900000000002</v>
      </c>
      <c r="FO885" s="66">
        <v>-999.99900000000002</v>
      </c>
      <c r="FP885" s="66">
        <v>-999.99900000000002</v>
      </c>
      <c r="FQ885" s="66">
        <v>-999.99900000000002</v>
      </c>
      <c r="FR885" s="66">
        <v>-0.42720000000000002</v>
      </c>
    </row>
    <row r="886" spans="1:174" s="66" customFormat="1" x14ac:dyDescent="0.2">
      <c r="A886" s="17">
        <f t="shared" si="19"/>
        <v>885</v>
      </c>
      <c r="B886" s="65">
        <v>20</v>
      </c>
      <c r="C886" s="68">
        <v>5095</v>
      </c>
      <c r="D886" s="68" t="s">
        <v>1516</v>
      </c>
      <c r="E886" s="65" t="s">
        <v>1550</v>
      </c>
      <c r="F886" s="67" t="s">
        <v>197</v>
      </c>
      <c r="G886" s="65"/>
      <c r="H886" s="65"/>
      <c r="I886" s="65"/>
      <c r="J886" s="65" t="s">
        <v>167</v>
      </c>
      <c r="K886" s="86">
        <v>64.096649999999997</v>
      </c>
      <c r="L886" s="86">
        <v>-21.272970000000001</v>
      </c>
      <c r="M886" s="65"/>
      <c r="N886" s="65"/>
      <c r="O886" s="65"/>
      <c r="P886" s="65"/>
      <c r="Q886" s="65"/>
      <c r="R886" s="65" t="s">
        <v>167</v>
      </c>
      <c r="S886" s="68">
        <v>195.2</v>
      </c>
      <c r="T886" s="65"/>
      <c r="U886" s="68">
        <v>8.36</v>
      </c>
      <c r="V886" s="65"/>
      <c r="W886" s="65"/>
      <c r="X886" s="65" t="s">
        <v>1552</v>
      </c>
      <c r="Y886" s="65"/>
      <c r="Z886" s="65"/>
      <c r="AA886" s="65" t="s">
        <v>1552</v>
      </c>
      <c r="AB886" s="65"/>
      <c r="AC886" s="65" t="s">
        <v>167</v>
      </c>
      <c r="AD886" s="65"/>
      <c r="AE886" s="65" t="s">
        <v>167</v>
      </c>
      <c r="AF886" s="65"/>
      <c r="AG886" s="65" t="s">
        <v>167</v>
      </c>
      <c r="AH886" s="69">
        <v>4.4912420779480007</v>
      </c>
      <c r="AI886" s="65"/>
      <c r="AJ886" s="69">
        <v>5584.8588271796461</v>
      </c>
      <c r="AK886" s="65"/>
      <c r="AL886" s="65"/>
      <c r="AM886" s="65" t="s">
        <v>167</v>
      </c>
      <c r="AN886" s="65"/>
      <c r="AO886" s="65" t="s">
        <v>167</v>
      </c>
      <c r="AP886" s="65"/>
      <c r="AQ886" s="65" t="s">
        <v>167</v>
      </c>
      <c r="AR886" s="69"/>
      <c r="AS886" s="65" t="s">
        <v>167</v>
      </c>
      <c r="AT886" s="72"/>
      <c r="AU886" s="65" t="s">
        <v>167</v>
      </c>
      <c r="AV886" s="69">
        <v>703.35538885322376</v>
      </c>
      <c r="AW886" s="65"/>
      <c r="AX886" s="65"/>
      <c r="AY886" s="65" t="s">
        <v>167</v>
      </c>
      <c r="AZ886" s="69">
        <v>0</v>
      </c>
      <c r="BA886" s="65"/>
      <c r="BC886" s="65" t="s">
        <v>167</v>
      </c>
      <c r="BD886" s="65"/>
      <c r="BE886" s="65" t="s">
        <v>167</v>
      </c>
      <c r="BF886" s="69">
        <v>6233.2074758993886</v>
      </c>
      <c r="BG886" s="65"/>
      <c r="BH886" s="65"/>
      <c r="BI886" s="65" t="s">
        <v>167</v>
      </c>
      <c r="BJ886" s="65"/>
      <c r="BK886" s="65" t="s">
        <v>167</v>
      </c>
      <c r="BL886" s="65"/>
      <c r="BM886" s="65" t="s">
        <v>167</v>
      </c>
      <c r="BN886" s="65">
        <v>12866.178428761652</v>
      </c>
      <c r="BO886" s="65"/>
      <c r="BP886" s="65"/>
      <c r="BQ886" s="65" t="s">
        <v>167</v>
      </c>
      <c r="BR886" s="65"/>
      <c r="BS886" s="65" t="s">
        <v>167</v>
      </c>
      <c r="BT886" s="65"/>
      <c r="BU886" s="65" t="s">
        <v>167</v>
      </c>
      <c r="BV886" s="65"/>
      <c r="BW886" s="65" t="s">
        <v>167</v>
      </c>
      <c r="BX886" s="65"/>
      <c r="BY886" s="65" t="s">
        <v>167</v>
      </c>
      <c r="BZ886" s="65"/>
      <c r="CA886" s="65" t="s">
        <v>167</v>
      </c>
      <c r="CB886" s="65"/>
      <c r="CC886" s="65" t="s">
        <v>167</v>
      </c>
      <c r="CD886" s="65"/>
      <c r="CE886" s="65" t="s">
        <v>167</v>
      </c>
      <c r="CF886" s="65"/>
      <c r="CG886" s="65" t="s">
        <v>167</v>
      </c>
      <c r="CH886" s="65"/>
      <c r="CI886" s="65" t="s">
        <v>167</v>
      </c>
      <c r="CJ886" s="65"/>
      <c r="CK886" s="65" t="s">
        <v>167</v>
      </c>
      <c r="CL886" s="65"/>
      <c r="CM886" s="65" t="s">
        <v>167</v>
      </c>
      <c r="CN886" s="68"/>
      <c r="CO886" s="68" t="s">
        <v>167</v>
      </c>
      <c r="CP886" s="68"/>
      <c r="CQ886" s="68"/>
      <c r="CR886" s="23" t="s">
        <v>169</v>
      </c>
      <c r="CS886" s="65"/>
      <c r="CT886" s="65" t="s">
        <v>167</v>
      </c>
      <c r="CU886" s="65"/>
      <c r="CV886" s="65" t="s">
        <v>167</v>
      </c>
      <c r="CW886" s="65"/>
      <c r="CX886" s="65"/>
      <c r="CY886" s="65" t="s">
        <v>167</v>
      </c>
      <c r="CZ886" s="65"/>
      <c r="DA886" s="65" t="s">
        <v>167</v>
      </c>
      <c r="DB886" s="65"/>
      <c r="DC886" s="65" t="s">
        <v>167</v>
      </c>
      <c r="DD886" s="65"/>
      <c r="DE886" s="65" t="s">
        <v>167</v>
      </c>
      <c r="DF886" s="65"/>
      <c r="DG886" s="65"/>
      <c r="DH886" s="65" t="s">
        <v>167</v>
      </c>
      <c r="DI886" s="65"/>
      <c r="DJ886" s="65"/>
      <c r="DK886" s="65" t="s">
        <v>167</v>
      </c>
      <c r="DL886" s="65"/>
      <c r="DM886" s="65"/>
      <c r="DN886" s="65" t="s">
        <v>167</v>
      </c>
      <c r="DO886" s="65"/>
      <c r="DP886" s="65"/>
      <c r="DQ886" s="65" t="s">
        <v>167</v>
      </c>
      <c r="DR886" s="65"/>
      <c r="DS886" s="65"/>
      <c r="DT886" s="65"/>
      <c r="DU886" s="65" t="s">
        <v>167</v>
      </c>
      <c r="DV886" s="65"/>
      <c r="DW886" s="65"/>
      <c r="DX886" s="65"/>
      <c r="DY886" s="65"/>
      <c r="DZ886" s="65" t="s">
        <v>167</v>
      </c>
      <c r="EA886" s="65"/>
      <c r="EB886" s="65"/>
      <c r="EC886" s="65"/>
      <c r="ED886" s="65"/>
      <c r="EE886" s="65" t="s">
        <v>167</v>
      </c>
      <c r="EF886" s="66">
        <v>9.4696699999999995E-4</v>
      </c>
      <c r="EG886" s="66">
        <v>7.3100100000000001</v>
      </c>
      <c r="EH886" s="84">
        <v>4.7099E-9</v>
      </c>
      <c r="EI886" s="84">
        <v>0</v>
      </c>
      <c r="EJ886" s="84">
        <v>4.5032000000000004E-6</v>
      </c>
      <c r="EK886" s="84">
        <v>5.5890000000000002E-3</v>
      </c>
      <c r="EL886" s="84">
        <v>0</v>
      </c>
      <c r="EM886" s="84">
        <v>0</v>
      </c>
      <c r="EN886" s="84">
        <v>7.0390999999999997E-4</v>
      </c>
      <c r="EO886" s="84">
        <v>0</v>
      </c>
      <c r="EP886" s="84">
        <v>6.2377999999999999E-3</v>
      </c>
      <c r="EQ886" s="84">
        <v>0</v>
      </c>
      <c r="ER886" s="84">
        <v>0</v>
      </c>
      <c r="ES886" s="84">
        <v>0</v>
      </c>
      <c r="ET886" s="84">
        <v>0</v>
      </c>
      <c r="EU886" s="84">
        <v>0</v>
      </c>
      <c r="EV886" s="84">
        <v>0</v>
      </c>
      <c r="EW886" s="84">
        <v>0</v>
      </c>
      <c r="EX886" s="84">
        <v>4.1271999999999999E-4</v>
      </c>
      <c r="EY886" s="68"/>
      <c r="EZ886" s="68"/>
      <c r="FA886" s="66">
        <v>-999.99900000000002</v>
      </c>
      <c r="FB886" s="66">
        <v>-999.99900000000002</v>
      </c>
      <c r="FC886" s="66">
        <v>-999.99900000000002</v>
      </c>
      <c r="FD886" s="66">
        <v>-999.99900000000002</v>
      </c>
      <c r="FE886" s="66">
        <v>-999.99900000000002</v>
      </c>
      <c r="FF886" s="66">
        <v>-999.99900000000002</v>
      </c>
      <c r="FG886" s="66">
        <v>-999.99900000000002</v>
      </c>
      <c r="FH886" s="66">
        <v>-999.99900000000002</v>
      </c>
      <c r="FI886" s="66">
        <v>-999.99900000000002</v>
      </c>
      <c r="FJ886" s="66">
        <v>-999.99900000000002</v>
      </c>
      <c r="FK886" s="66">
        <v>-999.99900000000002</v>
      </c>
      <c r="FL886" s="66">
        <v>-999.99900000000002</v>
      </c>
      <c r="FM886" s="66">
        <v>-999.99900000000002</v>
      </c>
      <c r="FN886" s="66">
        <v>-999.99900000000002</v>
      </c>
      <c r="FO886" s="66">
        <v>-999.99900000000002</v>
      </c>
      <c r="FP886" s="66">
        <v>-999.99900000000002</v>
      </c>
      <c r="FQ886" s="66">
        <v>-999.99900000000002</v>
      </c>
      <c r="FR886" s="66">
        <v>-999.99900000000002</v>
      </c>
    </row>
    <row r="887" spans="1:174" s="66" customFormat="1" x14ac:dyDescent="0.2">
      <c r="A887" s="17">
        <f t="shared" si="19"/>
        <v>886</v>
      </c>
      <c r="B887" s="65">
        <v>20</v>
      </c>
      <c r="C887" s="68">
        <v>5092</v>
      </c>
      <c r="D887" s="68" t="s">
        <v>1516</v>
      </c>
      <c r="E887" s="65" t="s">
        <v>1550</v>
      </c>
      <c r="F887" s="67" t="s">
        <v>197</v>
      </c>
      <c r="G887" s="65"/>
      <c r="H887" s="65"/>
      <c r="I887" s="65"/>
      <c r="J887" s="65" t="s">
        <v>167</v>
      </c>
      <c r="K887" s="86">
        <v>64.096649999999997</v>
      </c>
      <c r="L887" s="86">
        <v>-21.272970000000001</v>
      </c>
      <c r="M887" s="65"/>
      <c r="N887" s="65"/>
      <c r="O887" s="65"/>
      <c r="P887" s="65"/>
      <c r="Q887" s="65"/>
      <c r="R887" s="65" t="s">
        <v>167</v>
      </c>
      <c r="S887" s="68"/>
      <c r="T887" s="65"/>
      <c r="U887" s="68">
        <v>8.75</v>
      </c>
      <c r="V887" s="65"/>
      <c r="W887" s="65"/>
      <c r="X887" s="65" t="s">
        <v>1552</v>
      </c>
      <c r="Y887" s="65"/>
      <c r="Z887" s="65"/>
      <c r="AA887" s="65" t="s">
        <v>1552</v>
      </c>
      <c r="AB887" s="65"/>
      <c r="AC887" s="65" t="s">
        <v>167</v>
      </c>
      <c r="AD887" s="65"/>
      <c r="AE887" s="65" t="s">
        <v>167</v>
      </c>
      <c r="AF887" s="65"/>
      <c r="AG887" s="65" t="s">
        <v>167</v>
      </c>
      <c r="AH887" s="69">
        <v>6.986376565696891</v>
      </c>
      <c r="AI887" s="65"/>
      <c r="AJ887" s="69">
        <v>4724.564916932276</v>
      </c>
      <c r="AK887" s="65"/>
      <c r="AL887" s="65"/>
      <c r="AM887" s="65" t="s">
        <v>167</v>
      </c>
      <c r="AN887" s="65"/>
      <c r="AO887" s="65" t="s">
        <v>167</v>
      </c>
      <c r="AP887" s="65"/>
      <c r="AQ887" s="65" t="s">
        <v>167</v>
      </c>
      <c r="AR887" s="69">
        <v>36.845202199363811</v>
      </c>
      <c r="AS887" s="65"/>
      <c r="AT887" s="72"/>
      <c r="AU887" s="65" t="s">
        <v>167</v>
      </c>
      <c r="AV887" s="69">
        <v>749.39319612361669</v>
      </c>
      <c r="AW887" s="65"/>
      <c r="AX887" s="65"/>
      <c r="AY887" s="65" t="s">
        <v>167</v>
      </c>
      <c r="AZ887" s="69">
        <v>0.41143797572515944</v>
      </c>
      <c r="BA887" s="65"/>
      <c r="BC887" s="65" t="s">
        <v>167</v>
      </c>
      <c r="BD887" s="65"/>
      <c r="BE887" s="65" t="s">
        <v>167</v>
      </c>
      <c r="BF887" s="69">
        <v>6720.3807049996894</v>
      </c>
      <c r="BG887" s="65"/>
      <c r="BH887" s="65"/>
      <c r="BI887" s="65" t="s">
        <v>167</v>
      </c>
      <c r="BJ887" s="65"/>
      <c r="BK887" s="65" t="s">
        <v>167</v>
      </c>
      <c r="BL887" s="65"/>
      <c r="BM887" s="65" t="s">
        <v>167</v>
      </c>
      <c r="BN887" s="65">
        <v>10600.8655126498</v>
      </c>
      <c r="BO887" s="65"/>
      <c r="BP887" s="65"/>
      <c r="BQ887" s="65" t="s">
        <v>167</v>
      </c>
      <c r="BR887" s="65"/>
      <c r="BS887" s="65" t="s">
        <v>167</v>
      </c>
      <c r="BT887" s="65"/>
      <c r="BU887" s="65" t="s">
        <v>167</v>
      </c>
      <c r="BV887" s="65"/>
      <c r="BW887" s="65" t="s">
        <v>167</v>
      </c>
      <c r="BX887" s="65"/>
      <c r="BY887" s="65" t="s">
        <v>167</v>
      </c>
      <c r="BZ887" s="65"/>
      <c r="CA887" s="65" t="s">
        <v>167</v>
      </c>
      <c r="CB887" s="65"/>
      <c r="CC887" s="65" t="s">
        <v>167</v>
      </c>
      <c r="CD887" s="65"/>
      <c r="CE887" s="65" t="s">
        <v>167</v>
      </c>
      <c r="CF887" s="65"/>
      <c r="CG887" s="65" t="s">
        <v>167</v>
      </c>
      <c r="CH887" s="65"/>
      <c r="CI887" s="65" t="s">
        <v>167</v>
      </c>
      <c r="CJ887" s="65"/>
      <c r="CK887" s="65" t="s">
        <v>167</v>
      </c>
      <c r="CL887" s="65"/>
      <c r="CM887" s="65" t="s">
        <v>167</v>
      </c>
      <c r="CN887" s="68">
        <v>17.8</v>
      </c>
      <c r="CO887" s="68"/>
      <c r="CP887" s="68"/>
      <c r="CQ887" s="68"/>
      <c r="CR887" s="23" t="s">
        <v>169</v>
      </c>
      <c r="CS887" s="65"/>
      <c r="CT887" s="65" t="s">
        <v>167</v>
      </c>
      <c r="CU887" s="65"/>
      <c r="CV887" s="65" t="s">
        <v>167</v>
      </c>
      <c r="CW887" s="65"/>
      <c r="CX887" s="65"/>
      <c r="CY887" s="65" t="s">
        <v>167</v>
      </c>
      <c r="CZ887" s="65"/>
      <c r="DA887" s="65" t="s">
        <v>167</v>
      </c>
      <c r="DB887" s="65"/>
      <c r="DC887" s="65" t="s">
        <v>167</v>
      </c>
      <c r="DD887" s="65"/>
      <c r="DE887" s="65" t="s">
        <v>167</v>
      </c>
      <c r="DF887" s="65"/>
      <c r="DG887" s="65"/>
      <c r="DH887" s="65" t="s">
        <v>167</v>
      </c>
      <c r="DI887" s="65"/>
      <c r="DJ887" s="65"/>
      <c r="DK887" s="65" t="s">
        <v>167</v>
      </c>
      <c r="DL887" s="65"/>
      <c r="DM887" s="65"/>
      <c r="DN887" s="65" t="s">
        <v>167</v>
      </c>
      <c r="DO887" s="65"/>
      <c r="DP887" s="65"/>
      <c r="DQ887" s="65" t="s">
        <v>167</v>
      </c>
      <c r="DR887" s="65"/>
      <c r="DS887" s="65"/>
      <c r="DT887" s="65"/>
      <c r="DU887" s="65" t="s">
        <v>167</v>
      </c>
      <c r="DV887" s="65"/>
      <c r="DW887" s="65"/>
      <c r="DX887" s="65"/>
      <c r="DY887" s="65"/>
      <c r="DZ887" s="65" t="s">
        <v>167</v>
      </c>
      <c r="EA887" s="65"/>
      <c r="EB887" s="65"/>
      <c r="EC887" s="65"/>
      <c r="ED887" s="65"/>
      <c r="EE887" s="65" t="s">
        <v>167</v>
      </c>
      <c r="EF887" s="66">
        <v>1.6266E-3</v>
      </c>
      <c r="EG887" s="66">
        <v>12.1852</v>
      </c>
      <c r="EH887" s="84">
        <v>1.9205000000000001E-9</v>
      </c>
      <c r="EI887" s="84">
        <v>0</v>
      </c>
      <c r="EJ887" s="84">
        <v>6.9375000000000001E-6</v>
      </c>
      <c r="EK887" s="84">
        <v>4.7277999999999999E-3</v>
      </c>
      <c r="EL887" s="84">
        <v>3.6705000000000002E-5</v>
      </c>
      <c r="EM887" s="84">
        <v>0</v>
      </c>
      <c r="EN887" s="84">
        <v>7.4989999999999996E-4</v>
      </c>
      <c r="EO887" s="84">
        <v>3.9658000000000002E-7</v>
      </c>
      <c r="EP887" s="84">
        <v>6.7232000000000004E-3</v>
      </c>
      <c r="EQ887" s="84">
        <v>0</v>
      </c>
      <c r="ER887" s="84">
        <v>0</v>
      </c>
      <c r="ES887" s="84">
        <v>0</v>
      </c>
      <c r="ET887" s="84">
        <v>0</v>
      </c>
      <c r="EU887" s="84">
        <v>1.0744E-6</v>
      </c>
      <c r="EV887" s="84">
        <v>8.8773000000000005E-6</v>
      </c>
      <c r="EW887" s="84">
        <v>2.8029999999999998E-4</v>
      </c>
      <c r="EX887" s="84">
        <v>7.9306999999999999E-4</v>
      </c>
      <c r="EY887" s="68"/>
      <c r="EZ887" s="68"/>
      <c r="FA887" s="66">
        <v>-999.99900000000002</v>
      </c>
      <c r="FB887" s="66">
        <v>-999.99900000000002</v>
      </c>
      <c r="FC887" s="66">
        <v>-999.99900000000002</v>
      </c>
      <c r="FD887" s="66">
        <v>-2.0383</v>
      </c>
      <c r="FE887" s="66">
        <v>-999.99900000000002</v>
      </c>
      <c r="FF887" s="66">
        <v>-999.99900000000002</v>
      </c>
      <c r="FG887" s="66">
        <v>-999.99900000000002</v>
      </c>
      <c r="FH887" s="66">
        <v>-1.0148999999999999</v>
      </c>
      <c r="FI887" s="66">
        <v>-999.99900000000002</v>
      </c>
      <c r="FJ887" s="66">
        <v>-8.7896999999999998</v>
      </c>
      <c r="FK887" s="66">
        <v>-999.99900000000002</v>
      </c>
      <c r="FL887" s="66">
        <v>-999.99900000000002</v>
      </c>
      <c r="FM887" s="66">
        <v>-999.99900000000002</v>
      </c>
      <c r="FN887" s="66">
        <v>-999.99900000000002</v>
      </c>
      <c r="FO887" s="66">
        <v>-999.99900000000002</v>
      </c>
      <c r="FP887" s="66">
        <v>-999.99900000000002</v>
      </c>
      <c r="FQ887" s="66">
        <v>-999.99900000000002</v>
      </c>
      <c r="FR887" s="66">
        <v>4.2700000000000002E-2</v>
      </c>
    </row>
    <row r="888" spans="1:174" s="66" customFormat="1" x14ac:dyDescent="0.2">
      <c r="A888" s="17">
        <f t="shared" si="19"/>
        <v>887</v>
      </c>
      <c r="B888" s="65">
        <v>20</v>
      </c>
      <c r="C888" s="68">
        <v>5044</v>
      </c>
      <c r="D888" s="68" t="s">
        <v>1517</v>
      </c>
      <c r="E888" s="65" t="s">
        <v>1550</v>
      </c>
      <c r="F888" s="67" t="s">
        <v>197</v>
      </c>
      <c r="G888" s="65"/>
      <c r="H888" s="65"/>
      <c r="I888" s="65"/>
      <c r="J888" s="65" t="s">
        <v>167</v>
      </c>
      <c r="K888" s="86">
        <v>64.105699999999999</v>
      </c>
      <c r="L888" s="86">
        <v>-21.257429999999999</v>
      </c>
      <c r="M888" s="65"/>
      <c r="N888" s="65"/>
      <c r="O888" s="65"/>
      <c r="P888" s="65"/>
      <c r="Q888" s="65"/>
      <c r="R888" s="65" t="s">
        <v>167</v>
      </c>
      <c r="S888" s="68"/>
      <c r="T888" s="65"/>
      <c r="U888" s="68">
        <v>9.18</v>
      </c>
      <c r="V888" s="65"/>
      <c r="W888" s="65"/>
      <c r="X888" s="65" t="s">
        <v>1552</v>
      </c>
      <c r="Y888" s="65"/>
      <c r="Z888" s="65"/>
      <c r="AA888" s="65" t="s">
        <v>1552</v>
      </c>
      <c r="AB888" s="65"/>
      <c r="AC888" s="65" t="s">
        <v>167</v>
      </c>
      <c r="AD888" s="65"/>
      <c r="AE888" s="65" t="s">
        <v>167</v>
      </c>
      <c r="AF888" s="65"/>
      <c r="AG888" s="65" t="s">
        <v>167</v>
      </c>
      <c r="AH888" s="69">
        <v>9.4815110534457805</v>
      </c>
      <c r="AI888" s="65"/>
      <c r="AJ888" s="69">
        <v>3187.3184215722217</v>
      </c>
      <c r="AK888" s="65"/>
      <c r="AL888" s="65"/>
      <c r="AM888" s="65" t="s">
        <v>167</v>
      </c>
      <c r="AN888" s="65"/>
      <c r="AO888" s="65" t="s">
        <v>167</v>
      </c>
      <c r="AP888" s="65"/>
      <c r="AQ888" s="65" t="s">
        <v>167</v>
      </c>
      <c r="AR888" s="69">
        <v>68.42680408453279</v>
      </c>
      <c r="AS888" s="65"/>
      <c r="AT888" s="72"/>
      <c r="AU888" s="65" t="s">
        <v>167</v>
      </c>
      <c r="AV888" s="69">
        <v>700.79773289375748</v>
      </c>
      <c r="AW888" s="65"/>
      <c r="AX888" s="65"/>
      <c r="AY888" s="65" t="s">
        <v>167</v>
      </c>
      <c r="AZ888" s="69">
        <v>0</v>
      </c>
      <c r="BA888" s="65"/>
      <c r="BC888" s="65" t="s">
        <v>167</v>
      </c>
      <c r="BD888" s="65"/>
      <c r="BE888" s="65" t="s">
        <v>167</v>
      </c>
      <c r="BF888" s="69">
        <v>7185.8051292294404</v>
      </c>
      <c r="BG888" s="65"/>
      <c r="BH888" s="65"/>
      <c r="BI888" s="65" t="s">
        <v>167</v>
      </c>
      <c r="BJ888" s="65"/>
      <c r="BK888" s="65" t="s">
        <v>167</v>
      </c>
      <c r="BL888" s="65"/>
      <c r="BM888" s="65" t="s">
        <v>167</v>
      </c>
      <c r="BN888" s="65">
        <v>11018.641810918774</v>
      </c>
      <c r="BO888" s="65"/>
      <c r="BP888" s="65"/>
      <c r="BQ888" s="65" t="s">
        <v>167</v>
      </c>
      <c r="BR888" s="65"/>
      <c r="BS888" s="65" t="s">
        <v>167</v>
      </c>
      <c r="BT888" s="65"/>
      <c r="BU888" s="65" t="s">
        <v>167</v>
      </c>
      <c r="BV888" s="65"/>
      <c r="BW888" s="65" t="s">
        <v>167</v>
      </c>
      <c r="BX888" s="65"/>
      <c r="BY888" s="65" t="s">
        <v>167</v>
      </c>
      <c r="BZ888" s="65">
        <v>454.82673267326737</v>
      </c>
      <c r="CA888" s="65"/>
      <c r="CB888" s="65"/>
      <c r="CC888" s="65" t="s">
        <v>167</v>
      </c>
      <c r="CD888" s="65"/>
      <c r="CE888" s="65" t="s">
        <v>167</v>
      </c>
      <c r="CF888" s="65"/>
      <c r="CG888" s="65" t="s">
        <v>167</v>
      </c>
      <c r="CH888" s="65"/>
      <c r="CI888" s="65" t="s">
        <v>167</v>
      </c>
      <c r="CJ888" s="65"/>
      <c r="CK888" s="65" t="s">
        <v>167</v>
      </c>
      <c r="CL888" s="65"/>
      <c r="CM888" s="65" t="s">
        <v>167</v>
      </c>
      <c r="CN888" s="68">
        <v>56.2</v>
      </c>
      <c r="CO888" s="68"/>
      <c r="CP888" s="68"/>
      <c r="CQ888" s="68"/>
      <c r="CR888" s="23" t="s">
        <v>169</v>
      </c>
      <c r="CS888" s="65"/>
      <c r="CT888" s="65" t="s">
        <v>167</v>
      </c>
      <c r="CU888" s="65"/>
      <c r="CV888" s="65" t="s">
        <v>167</v>
      </c>
      <c r="CW888" s="65"/>
      <c r="CX888" s="65"/>
      <c r="CY888" s="65" t="s">
        <v>167</v>
      </c>
      <c r="CZ888" s="65"/>
      <c r="DA888" s="65" t="s">
        <v>167</v>
      </c>
      <c r="DB888" s="65"/>
      <c r="DC888" s="65" t="s">
        <v>167</v>
      </c>
      <c r="DD888" s="65"/>
      <c r="DE888" s="65" t="s">
        <v>167</v>
      </c>
      <c r="DF888" s="65"/>
      <c r="DG888" s="65"/>
      <c r="DH888" s="65" t="s">
        <v>167</v>
      </c>
      <c r="DI888" s="65"/>
      <c r="DJ888" s="65"/>
      <c r="DK888" s="65" t="s">
        <v>167</v>
      </c>
      <c r="DL888" s="65"/>
      <c r="DM888" s="65"/>
      <c r="DN888" s="65" t="s">
        <v>167</v>
      </c>
      <c r="DO888" s="65"/>
      <c r="DP888" s="65"/>
      <c r="DQ888" s="65" t="s">
        <v>167</v>
      </c>
      <c r="DR888" s="65"/>
      <c r="DS888" s="65"/>
      <c r="DT888" s="65"/>
      <c r="DU888" s="65" t="s">
        <v>167</v>
      </c>
      <c r="DV888" s="65"/>
      <c r="DW888" s="65"/>
      <c r="DX888" s="65"/>
      <c r="DY888" s="65"/>
      <c r="DZ888" s="65" t="s">
        <v>167</v>
      </c>
      <c r="EA888" s="65"/>
      <c r="EB888" s="65"/>
      <c r="EC888" s="65"/>
      <c r="ED888" s="65"/>
      <c r="EE888" s="65" t="s">
        <v>167</v>
      </c>
      <c r="EF888" s="66">
        <v>8.4648899999999997E-4</v>
      </c>
      <c r="EG888" s="66">
        <v>5.6689299999999996</v>
      </c>
      <c r="EH888" s="84">
        <v>7.1743999999999995E-10</v>
      </c>
      <c r="EI888" s="84">
        <v>0</v>
      </c>
      <c r="EJ888" s="84">
        <v>8.6696000000000008E-6</v>
      </c>
      <c r="EK888" s="84">
        <v>3.1895999999999999E-3</v>
      </c>
      <c r="EL888" s="84">
        <v>6.8215999999999999E-5</v>
      </c>
      <c r="EM888" s="84">
        <v>0</v>
      </c>
      <c r="EN888" s="84">
        <v>6.9992000000000003E-4</v>
      </c>
      <c r="EO888" s="84">
        <v>0</v>
      </c>
      <c r="EP888" s="84">
        <v>7.1720000000000004E-3</v>
      </c>
      <c r="EQ888" s="84">
        <v>4.4275E-4</v>
      </c>
      <c r="ER888" s="84">
        <v>0</v>
      </c>
      <c r="ES888" s="84">
        <v>0</v>
      </c>
      <c r="ET888" s="84">
        <v>0</v>
      </c>
      <c r="EU888" s="84">
        <v>1.2186000000000001E-6</v>
      </c>
      <c r="EV888" s="84">
        <v>7.0553E-5</v>
      </c>
      <c r="EW888" s="84">
        <v>8.4133999999999999E-4</v>
      </c>
      <c r="EX888" s="84">
        <v>1.8879000000000001E-3</v>
      </c>
      <c r="EY888" s="68"/>
      <c r="EZ888" s="68"/>
      <c r="FA888" s="66">
        <v>-999.99900000000002</v>
      </c>
      <c r="FB888" s="66">
        <v>-999.99900000000002</v>
      </c>
      <c r="FC888" s="66">
        <v>-999.99900000000002</v>
      </c>
      <c r="FD888" s="66">
        <v>-1.0718000000000001</v>
      </c>
      <c r="FE888" s="66">
        <v>-999.99900000000002</v>
      </c>
      <c r="FF888" s="66">
        <v>-999.99900000000002</v>
      </c>
      <c r="FG888" s="66">
        <v>-999.99900000000002</v>
      </c>
      <c r="FH888" s="66">
        <v>-999.99900000000002</v>
      </c>
      <c r="FI888" s="66">
        <v>-999.99900000000002</v>
      </c>
      <c r="FJ888" s="66">
        <v>-999.99900000000002</v>
      </c>
      <c r="FK888" s="66">
        <v>-999.99900000000002</v>
      </c>
      <c r="FL888" s="66">
        <v>-999.99900000000002</v>
      </c>
      <c r="FM888" s="66">
        <v>-999.99900000000002</v>
      </c>
      <c r="FN888" s="66">
        <v>-999.99900000000002</v>
      </c>
      <c r="FO888" s="66">
        <v>-999.99900000000002</v>
      </c>
      <c r="FP888" s="66">
        <v>-999.99900000000002</v>
      </c>
      <c r="FQ888" s="66">
        <v>-999.99900000000002</v>
      </c>
      <c r="FR888" s="66">
        <v>-999.99900000000002</v>
      </c>
    </row>
    <row r="889" spans="1:174" s="66" customFormat="1" x14ac:dyDescent="0.2">
      <c r="A889" s="17">
        <f t="shared" si="19"/>
        <v>888</v>
      </c>
      <c r="B889" s="65">
        <v>20</v>
      </c>
      <c r="C889" s="68">
        <v>5085</v>
      </c>
      <c r="D889" s="68" t="s">
        <v>1517</v>
      </c>
      <c r="E889" s="65" t="s">
        <v>1550</v>
      </c>
      <c r="F889" s="67" t="s">
        <v>197</v>
      </c>
      <c r="G889" s="65"/>
      <c r="H889" s="65"/>
      <c r="I889" s="65"/>
      <c r="J889" s="65" t="s">
        <v>167</v>
      </c>
      <c r="K889" s="86">
        <v>64.105699999999999</v>
      </c>
      <c r="L889" s="86">
        <v>-21.257429999999999</v>
      </c>
      <c r="M889" s="65"/>
      <c r="N889" s="65"/>
      <c r="O889" s="65"/>
      <c r="P889" s="65"/>
      <c r="Q889" s="65"/>
      <c r="R889" s="65" t="s">
        <v>167</v>
      </c>
      <c r="S889" s="68"/>
      <c r="T889" s="65"/>
      <c r="U889" s="68">
        <v>9.02</v>
      </c>
      <c r="V889" s="65"/>
      <c r="W889" s="65"/>
      <c r="X889" s="65" t="s">
        <v>1552</v>
      </c>
      <c r="Y889" s="65"/>
      <c r="Z889" s="65"/>
      <c r="AA889" s="65" t="s">
        <v>1552</v>
      </c>
      <c r="AB889" s="65"/>
      <c r="AC889" s="65" t="s">
        <v>167</v>
      </c>
      <c r="AD889" s="65"/>
      <c r="AE889" s="65" t="s">
        <v>167</v>
      </c>
      <c r="AF889" s="65"/>
      <c r="AG889" s="65" t="s">
        <v>167</v>
      </c>
      <c r="AH889" s="69">
        <v>13.972753131393782</v>
      </c>
      <c r="AI889" s="65"/>
      <c r="AJ889" s="69">
        <v>3207.0628719713422</v>
      </c>
      <c r="AK889" s="65"/>
      <c r="AL889" s="65"/>
      <c r="AM889" s="65" t="s">
        <v>167</v>
      </c>
      <c r="AN889" s="65"/>
      <c r="AO889" s="65" t="s">
        <v>167</v>
      </c>
      <c r="AP889" s="65"/>
      <c r="AQ889" s="65" t="s">
        <v>167</v>
      </c>
      <c r="AR889" s="69"/>
      <c r="AS889" s="65" t="s">
        <v>167</v>
      </c>
      <c r="AT889" s="72"/>
      <c r="AU889" s="65" t="s">
        <v>167</v>
      </c>
      <c r="AV889" s="69">
        <v>782.64272359667802</v>
      </c>
      <c r="AW889" s="65"/>
      <c r="AX889" s="65"/>
      <c r="AY889" s="65" t="s">
        <v>167</v>
      </c>
      <c r="AZ889" s="69">
        <v>0.82287595145031889</v>
      </c>
      <c r="BA889" s="65"/>
      <c r="BC889" s="65" t="s">
        <v>167</v>
      </c>
      <c r="BD889" s="65"/>
      <c r="BE889" s="65" t="s">
        <v>167</v>
      </c>
      <c r="BF889" s="69">
        <v>7533.7860071582281</v>
      </c>
      <c r="BG889" s="65"/>
      <c r="BH889" s="65"/>
      <c r="BI889" s="65" t="s">
        <v>167</v>
      </c>
      <c r="BJ889" s="65"/>
      <c r="BK889" s="65" t="s">
        <v>167</v>
      </c>
      <c r="BL889" s="65"/>
      <c r="BM889" s="65" t="s">
        <v>167</v>
      </c>
      <c r="BN889" s="65">
        <v>11200.066577896137</v>
      </c>
      <c r="BO889" s="65"/>
      <c r="BP889" s="65"/>
      <c r="BQ889" s="65" t="s">
        <v>167</v>
      </c>
      <c r="BR889" s="65"/>
      <c r="BS889" s="65" t="s">
        <v>167</v>
      </c>
      <c r="BT889" s="65"/>
      <c r="BU889" s="65" t="s">
        <v>167</v>
      </c>
      <c r="BV889" s="65"/>
      <c r="BW889" s="65" t="s">
        <v>167</v>
      </c>
      <c r="BX889" s="65"/>
      <c r="BY889" s="65" t="s">
        <v>167</v>
      </c>
      <c r="BZ889" s="65">
        <v>160.8910891089109</v>
      </c>
      <c r="CA889" s="65"/>
      <c r="CB889" s="65"/>
      <c r="CC889" s="65" t="s">
        <v>167</v>
      </c>
      <c r="CD889" s="65"/>
      <c r="CE889" s="65" t="s">
        <v>167</v>
      </c>
      <c r="CF889" s="65"/>
      <c r="CG889" s="65" t="s">
        <v>167</v>
      </c>
      <c r="CH889" s="65"/>
      <c r="CI889" s="65" t="s">
        <v>167</v>
      </c>
      <c r="CJ889" s="65"/>
      <c r="CK889" s="65" t="s">
        <v>167</v>
      </c>
      <c r="CL889" s="65"/>
      <c r="CM889" s="65" t="s">
        <v>167</v>
      </c>
      <c r="CN889" s="68">
        <v>70.900000000000006</v>
      </c>
      <c r="CO889" s="68"/>
      <c r="CP889" s="68"/>
      <c r="CQ889" s="68"/>
      <c r="CR889" s="23" t="s">
        <v>169</v>
      </c>
      <c r="CS889" s="65"/>
      <c r="CT889" s="65" t="s">
        <v>167</v>
      </c>
      <c r="CU889" s="65"/>
      <c r="CV889" s="65" t="s">
        <v>167</v>
      </c>
      <c r="CW889" s="65"/>
      <c r="CX889" s="65"/>
      <c r="CY889" s="65" t="s">
        <v>167</v>
      </c>
      <c r="CZ889" s="65"/>
      <c r="DA889" s="65" t="s">
        <v>167</v>
      </c>
      <c r="DB889" s="65"/>
      <c r="DC889" s="65" t="s">
        <v>167</v>
      </c>
      <c r="DD889" s="65"/>
      <c r="DE889" s="65" t="s">
        <v>167</v>
      </c>
      <c r="DF889" s="65"/>
      <c r="DG889" s="65"/>
      <c r="DH889" s="65" t="s">
        <v>167</v>
      </c>
      <c r="DI889" s="65"/>
      <c r="DJ889" s="65"/>
      <c r="DK889" s="65" t="s">
        <v>167</v>
      </c>
      <c r="DL889" s="65"/>
      <c r="DM889" s="65"/>
      <c r="DN889" s="65" t="s">
        <v>167</v>
      </c>
      <c r="DO889" s="65"/>
      <c r="DP889" s="65"/>
      <c r="DQ889" s="65" t="s">
        <v>167</v>
      </c>
      <c r="DR889" s="65"/>
      <c r="DS889" s="65"/>
      <c r="DT889" s="65"/>
      <c r="DU889" s="65" t="s">
        <v>167</v>
      </c>
      <c r="DV889" s="65"/>
      <c r="DW889" s="65"/>
      <c r="DX889" s="65"/>
      <c r="DY889" s="65"/>
      <c r="DZ889" s="65" t="s">
        <v>167</v>
      </c>
      <c r="EA889" s="65"/>
      <c r="EB889" s="65"/>
      <c r="EC889" s="65"/>
      <c r="ED889" s="65"/>
      <c r="EE889" s="65" t="s">
        <v>167</v>
      </c>
      <c r="EF889" s="66">
        <v>2.0178700000000002E-3</v>
      </c>
      <c r="EG889" s="66">
        <v>13.7712</v>
      </c>
      <c r="EH889" s="84">
        <v>1.0356E-9</v>
      </c>
      <c r="EI889" s="84">
        <v>0</v>
      </c>
      <c r="EJ889" s="84">
        <v>1.3006E-5</v>
      </c>
      <c r="EK889" s="84">
        <v>3.2093999999999998E-3</v>
      </c>
      <c r="EL889" s="84">
        <v>0</v>
      </c>
      <c r="EM889" s="84">
        <v>0</v>
      </c>
      <c r="EN889" s="84">
        <v>7.8257999999999995E-4</v>
      </c>
      <c r="EO889" s="84">
        <v>7.5527000000000001E-7</v>
      </c>
      <c r="EP889" s="84">
        <v>7.5250999999999998E-3</v>
      </c>
      <c r="EQ889" s="84">
        <v>1.5616E-4</v>
      </c>
      <c r="ER889" s="84">
        <v>0</v>
      </c>
      <c r="ES889" s="84">
        <v>0</v>
      </c>
      <c r="ET889" s="84">
        <v>0</v>
      </c>
      <c r="EU889" s="84">
        <v>2.1631000000000001E-6</v>
      </c>
      <c r="EV889" s="84">
        <v>6.7309000000000002E-5</v>
      </c>
      <c r="EW889" s="84">
        <v>1.0824000000000001E-3</v>
      </c>
      <c r="EX889" s="84">
        <v>1.5571999999999999E-3</v>
      </c>
      <c r="EY889" s="68"/>
      <c r="EZ889" s="68"/>
      <c r="FA889" s="66">
        <v>-999.99900000000002</v>
      </c>
      <c r="FB889" s="66">
        <v>-999.99900000000002</v>
      </c>
      <c r="FC889" s="66">
        <v>-999.99900000000002</v>
      </c>
      <c r="FD889" s="66">
        <v>-0.89270000000000005</v>
      </c>
      <c r="FE889" s="66">
        <v>-999.99900000000002</v>
      </c>
      <c r="FF889" s="66">
        <v>-999.99900000000002</v>
      </c>
      <c r="FG889" s="66">
        <v>-999.99900000000002</v>
      </c>
      <c r="FH889" s="66">
        <v>0.73170000000000002</v>
      </c>
      <c r="FI889" s="66">
        <v>-999.99900000000002</v>
      </c>
      <c r="FJ889" s="66">
        <v>-6.9554</v>
      </c>
      <c r="FK889" s="66">
        <v>-999.99900000000002</v>
      </c>
      <c r="FL889" s="66">
        <v>-999.99900000000002</v>
      </c>
      <c r="FM889" s="66">
        <v>-999.99900000000002</v>
      </c>
      <c r="FN889" s="66">
        <v>-999.99900000000002</v>
      </c>
      <c r="FO889" s="66">
        <v>-999.99900000000002</v>
      </c>
      <c r="FP889" s="66">
        <v>-999.99900000000002</v>
      </c>
      <c r="FQ889" s="66">
        <v>-999.99900000000002</v>
      </c>
      <c r="FR889" s="66">
        <v>1.6922999999999999</v>
      </c>
    </row>
    <row r="890" spans="1:174" s="66" customFormat="1" x14ac:dyDescent="0.2">
      <c r="A890" s="17">
        <f t="shared" si="19"/>
        <v>889</v>
      </c>
      <c r="B890" s="65">
        <v>20</v>
      </c>
      <c r="C890" s="68">
        <v>5045</v>
      </c>
      <c r="D890" s="68" t="s">
        <v>1518</v>
      </c>
      <c r="E890" s="65" t="s">
        <v>1550</v>
      </c>
      <c r="F890" s="67" t="s">
        <v>197</v>
      </c>
      <c r="G890" s="65"/>
      <c r="H890" s="65"/>
      <c r="I890" s="65"/>
      <c r="J890" s="65" t="s">
        <v>167</v>
      </c>
      <c r="K890" s="86">
        <v>64.100319999999996</v>
      </c>
      <c r="L890" s="86">
        <v>-21.25534</v>
      </c>
      <c r="M890" s="65"/>
      <c r="N890" s="65"/>
      <c r="O890" s="65"/>
      <c r="P890" s="65"/>
      <c r="Q890" s="65"/>
      <c r="R890" s="65" t="s">
        <v>167</v>
      </c>
      <c r="S890" s="68"/>
      <c r="T890" s="65"/>
      <c r="U890" s="68">
        <v>9.36</v>
      </c>
      <c r="V890" s="65"/>
      <c r="W890" s="65"/>
      <c r="X890" s="65" t="s">
        <v>1552</v>
      </c>
      <c r="Y890" s="65"/>
      <c r="Z890" s="65"/>
      <c r="AA890" s="65" t="s">
        <v>1552</v>
      </c>
      <c r="AB890" s="65"/>
      <c r="AC890" s="65" t="s">
        <v>167</v>
      </c>
      <c r="AD890" s="65"/>
      <c r="AE890" s="65" t="s">
        <v>167</v>
      </c>
      <c r="AF890" s="65"/>
      <c r="AG890" s="65" t="s">
        <v>167</v>
      </c>
      <c r="AH890" s="69">
        <v>8.7329707071211136</v>
      </c>
      <c r="AI890" s="65"/>
      <c r="AJ890" s="69">
        <v>3429.8930979042671</v>
      </c>
      <c r="AK890" s="65"/>
      <c r="AL890" s="65"/>
      <c r="AM890" s="65" t="s">
        <v>167</v>
      </c>
      <c r="AN890" s="65"/>
      <c r="AO890" s="65" t="s">
        <v>167</v>
      </c>
      <c r="AP890" s="65"/>
      <c r="AQ890" s="65" t="s">
        <v>167</v>
      </c>
      <c r="AR890" s="69">
        <v>89.481205341312105</v>
      </c>
      <c r="AS890" s="65"/>
      <c r="AT890" s="72"/>
      <c r="AU890" s="65" t="s">
        <v>167</v>
      </c>
      <c r="AV890" s="69">
        <v>744.27788420468414</v>
      </c>
      <c r="AW890" s="65"/>
      <c r="AX890" s="65"/>
      <c r="AY890" s="65" t="s">
        <v>167</v>
      </c>
      <c r="AZ890" s="69">
        <v>0.41143797572515944</v>
      </c>
      <c r="BA890" s="65"/>
      <c r="BC890" s="65" t="s">
        <v>167</v>
      </c>
      <c r="BD890" s="65"/>
      <c r="BE890" s="65" t="s">
        <v>167</v>
      </c>
      <c r="BF890" s="69">
        <v>7103.1596707213557</v>
      </c>
      <c r="BG890" s="65"/>
      <c r="BH890" s="65"/>
      <c r="BI890" s="65" t="s">
        <v>167</v>
      </c>
      <c r="BJ890" s="65"/>
      <c r="BK890" s="65" t="s">
        <v>167</v>
      </c>
      <c r="BL890" s="65"/>
      <c r="BM890" s="65" t="s">
        <v>167</v>
      </c>
      <c r="BN890" s="65">
        <v>11900.798934753662</v>
      </c>
      <c r="BO890" s="65"/>
      <c r="BP890" s="65"/>
      <c r="BQ890" s="65" t="s">
        <v>167</v>
      </c>
      <c r="BR890" s="65"/>
      <c r="BS890" s="65" t="s">
        <v>167</v>
      </c>
      <c r="BT890" s="65"/>
      <c r="BU890" s="65" t="s">
        <v>167</v>
      </c>
      <c r="BV890" s="65"/>
      <c r="BW890" s="65" t="s">
        <v>167</v>
      </c>
      <c r="BX890" s="65"/>
      <c r="BY890" s="65" t="s">
        <v>167</v>
      </c>
      <c r="BZ890" s="65">
        <v>216.58415841584161</v>
      </c>
      <c r="CA890" s="65"/>
      <c r="CB890" s="65"/>
      <c r="CC890" s="65" t="s">
        <v>167</v>
      </c>
      <c r="CD890" s="65"/>
      <c r="CE890" s="65" t="s">
        <v>167</v>
      </c>
      <c r="CF890" s="65"/>
      <c r="CG890" s="65" t="s">
        <v>167</v>
      </c>
      <c r="CH890" s="65"/>
      <c r="CI890" s="65" t="s">
        <v>167</v>
      </c>
      <c r="CJ890" s="65"/>
      <c r="CK890" s="65" t="s">
        <v>167</v>
      </c>
      <c r="CL890" s="65"/>
      <c r="CM890" s="65" t="s">
        <v>167</v>
      </c>
      <c r="CN890" s="68">
        <v>32</v>
      </c>
      <c r="CO890" s="68"/>
      <c r="CP890" s="68"/>
      <c r="CQ890" s="68"/>
      <c r="CR890" s="23" t="s">
        <v>169</v>
      </c>
      <c r="CS890" s="65"/>
      <c r="CT890" s="65" t="s">
        <v>167</v>
      </c>
      <c r="CU890" s="65"/>
      <c r="CV890" s="65" t="s">
        <v>167</v>
      </c>
      <c r="CW890" s="65"/>
      <c r="CX890" s="65"/>
      <c r="CY890" s="65" t="s">
        <v>167</v>
      </c>
      <c r="CZ890" s="65"/>
      <c r="DA890" s="65" t="s">
        <v>167</v>
      </c>
      <c r="DB890" s="65"/>
      <c r="DC890" s="65" t="s">
        <v>167</v>
      </c>
      <c r="DD890" s="65"/>
      <c r="DE890" s="65" t="s">
        <v>167</v>
      </c>
      <c r="DF890" s="65"/>
      <c r="DG890" s="65"/>
      <c r="DH890" s="65" t="s">
        <v>167</v>
      </c>
      <c r="DI890" s="65"/>
      <c r="DJ890" s="65"/>
      <c r="DK890" s="65" t="s">
        <v>167</v>
      </c>
      <c r="DL890" s="65"/>
      <c r="DM890" s="65"/>
      <c r="DN890" s="65" t="s">
        <v>167</v>
      </c>
      <c r="DO890" s="65"/>
      <c r="DP890" s="65"/>
      <c r="DQ890" s="65" t="s">
        <v>167</v>
      </c>
      <c r="DR890" s="65"/>
      <c r="DS890" s="65"/>
      <c r="DT890" s="65"/>
      <c r="DU890" s="65" t="s">
        <v>167</v>
      </c>
      <c r="DV890" s="65"/>
      <c r="DW890" s="65"/>
      <c r="DX890" s="65"/>
      <c r="DY890" s="65"/>
      <c r="DZ890" s="65" t="s">
        <v>167</v>
      </c>
      <c r="EA890" s="65"/>
      <c r="EB890" s="65"/>
      <c r="EC890" s="65"/>
      <c r="ED890" s="65"/>
      <c r="EE890" s="65" t="s">
        <v>167</v>
      </c>
      <c r="EF890" s="66">
        <v>3.82109E-4</v>
      </c>
      <c r="EG890" s="66">
        <v>2.4919500000000001</v>
      </c>
      <c r="EH890" s="84">
        <v>4.7399000000000004E-10</v>
      </c>
      <c r="EI890" s="84">
        <v>0</v>
      </c>
      <c r="EJ890" s="84">
        <v>8.1580000000000005E-6</v>
      </c>
      <c r="EK890" s="84">
        <v>3.4323000000000001E-3</v>
      </c>
      <c r="EL890" s="84">
        <v>8.9258999999999994E-5</v>
      </c>
      <c r="EM890" s="84">
        <v>0</v>
      </c>
      <c r="EN890" s="84">
        <v>7.4410999999999998E-4</v>
      </c>
      <c r="EO890" s="84">
        <v>3.7754999999999999E-7</v>
      </c>
      <c r="EP890" s="84">
        <v>7.0967000000000001E-3</v>
      </c>
      <c r="EQ890" s="84">
        <v>2.1079000000000001E-4</v>
      </c>
      <c r="ER890" s="84">
        <v>0</v>
      </c>
      <c r="ES890" s="84">
        <v>0</v>
      </c>
      <c r="ET890" s="84">
        <v>0</v>
      </c>
      <c r="EU890" s="84">
        <v>4.3139E-7</v>
      </c>
      <c r="EV890" s="84">
        <v>5.9607E-5</v>
      </c>
      <c r="EW890" s="84">
        <v>4.5823000000000001E-4</v>
      </c>
      <c r="EX890" s="84">
        <v>2.9248E-3</v>
      </c>
      <c r="EY890" s="68"/>
      <c r="EZ890" s="68"/>
      <c r="FA890" s="66">
        <v>-999.99900000000002</v>
      </c>
      <c r="FB890" s="66">
        <v>-999.99900000000002</v>
      </c>
      <c r="FC890" s="66">
        <v>-999.99900000000002</v>
      </c>
      <c r="FD890" s="66">
        <v>-1.1657</v>
      </c>
      <c r="FE890" s="66">
        <v>-999.99900000000002</v>
      </c>
      <c r="FF890" s="66">
        <v>-999.99900000000002</v>
      </c>
      <c r="FG890" s="66">
        <v>-999.99900000000002</v>
      </c>
      <c r="FH890" s="66">
        <v>1.3340000000000001</v>
      </c>
      <c r="FI890" s="66">
        <v>-999.99900000000002</v>
      </c>
      <c r="FJ890" s="66">
        <v>-6.5133999999999999</v>
      </c>
      <c r="FK890" s="66">
        <v>-999.99900000000002</v>
      </c>
      <c r="FL890" s="66">
        <v>-999.99900000000002</v>
      </c>
      <c r="FM890" s="66">
        <v>-999.99900000000002</v>
      </c>
      <c r="FN890" s="66">
        <v>-999.99900000000002</v>
      </c>
      <c r="FO890" s="66">
        <v>-999.99900000000002</v>
      </c>
      <c r="FP890" s="66">
        <v>-999.99900000000002</v>
      </c>
      <c r="FQ890" s="66">
        <v>-999.99900000000002</v>
      </c>
      <c r="FR890" s="66">
        <v>2.2900999999999998</v>
      </c>
    </row>
    <row r="891" spans="1:174" s="66" customFormat="1" x14ac:dyDescent="0.2">
      <c r="A891" s="17">
        <f t="shared" si="19"/>
        <v>890</v>
      </c>
      <c r="B891" s="65">
        <v>20</v>
      </c>
      <c r="C891" s="68">
        <v>5049</v>
      </c>
      <c r="D891" s="68" t="s">
        <v>1519</v>
      </c>
      <c r="E891" s="65" t="s">
        <v>1550</v>
      </c>
      <c r="F891" s="67" t="s">
        <v>197</v>
      </c>
      <c r="G891" s="65"/>
      <c r="H891" s="65"/>
      <c r="I891" s="65"/>
      <c r="J891" s="65" t="s">
        <v>167</v>
      </c>
      <c r="K891" s="86">
        <v>64.107349999999997</v>
      </c>
      <c r="L891" s="86">
        <v>-21.262979999999999</v>
      </c>
      <c r="M891" s="65"/>
      <c r="N891" s="65"/>
      <c r="O891" s="65"/>
      <c r="P891" s="65"/>
      <c r="Q891" s="65"/>
      <c r="R891" s="65" t="s">
        <v>167</v>
      </c>
      <c r="S891" s="68"/>
      <c r="T891" s="65"/>
      <c r="U891" s="68">
        <v>8.76</v>
      </c>
      <c r="V891" s="65"/>
      <c r="W891" s="65"/>
      <c r="X891" s="65" t="s">
        <v>1552</v>
      </c>
      <c r="Y891" s="65"/>
      <c r="Z891" s="65"/>
      <c r="AA891" s="65" t="s">
        <v>1552</v>
      </c>
      <c r="AB891" s="65"/>
      <c r="AC891" s="65" t="s">
        <v>167</v>
      </c>
      <c r="AD891" s="65"/>
      <c r="AE891" s="65" t="s">
        <v>167</v>
      </c>
      <c r="AF891" s="65"/>
      <c r="AG891" s="65" t="s">
        <v>167</v>
      </c>
      <c r="AH891" s="69">
        <v>9.7310245022206683</v>
      </c>
      <c r="AI891" s="65"/>
      <c r="AJ891" s="69">
        <v>2129.5800073336532</v>
      </c>
      <c r="AK891" s="65"/>
      <c r="AL891" s="65"/>
      <c r="AM891" s="65" t="s">
        <v>167</v>
      </c>
      <c r="AN891" s="65"/>
      <c r="AO891" s="65" t="s">
        <v>167</v>
      </c>
      <c r="AP891" s="65"/>
      <c r="AQ891" s="65" t="s">
        <v>167</v>
      </c>
      <c r="AR891" s="69">
        <v>57.89960345614314</v>
      </c>
      <c r="AS891" s="65"/>
      <c r="AT891" s="72"/>
      <c r="AU891" s="65" t="s">
        <v>167</v>
      </c>
      <c r="AV891" s="69">
        <v>608.72211835297185</v>
      </c>
      <c r="AW891" s="65"/>
      <c r="AX891" s="65"/>
      <c r="AY891" s="65" t="s">
        <v>167</v>
      </c>
      <c r="AZ891" s="69">
        <v>0</v>
      </c>
      <c r="BA891" s="65"/>
      <c r="BC891" s="65" t="s">
        <v>167</v>
      </c>
      <c r="BD891" s="65"/>
      <c r="BE891" s="65" t="s">
        <v>167</v>
      </c>
      <c r="BF891" s="69">
        <v>5802.5811394625152</v>
      </c>
      <c r="BG891" s="65"/>
      <c r="BH891" s="65"/>
      <c r="BI891" s="65" t="s">
        <v>167</v>
      </c>
      <c r="BJ891" s="65"/>
      <c r="BK891" s="65" t="s">
        <v>167</v>
      </c>
      <c r="BL891" s="65"/>
      <c r="BM891" s="65" t="s">
        <v>167</v>
      </c>
      <c r="BN891" s="65">
        <v>12728.029294274302</v>
      </c>
      <c r="BO891" s="65"/>
      <c r="BP891" s="65"/>
      <c r="BQ891" s="65" t="s">
        <v>167</v>
      </c>
      <c r="BR891" s="65"/>
      <c r="BS891" s="65" t="s">
        <v>167</v>
      </c>
      <c r="BT891" s="65"/>
      <c r="BU891" s="65" t="s">
        <v>167</v>
      </c>
      <c r="BV891" s="65"/>
      <c r="BW891" s="65" t="s">
        <v>167</v>
      </c>
      <c r="BX891" s="65"/>
      <c r="BY891" s="65" t="s">
        <v>167</v>
      </c>
      <c r="BZ891" s="65">
        <v>558.99339933993406</v>
      </c>
      <c r="CA891" s="65"/>
      <c r="CB891" s="65"/>
      <c r="CC891" s="65" t="s">
        <v>167</v>
      </c>
      <c r="CD891" s="65"/>
      <c r="CE891" s="65" t="s">
        <v>167</v>
      </c>
      <c r="CF891" s="65"/>
      <c r="CG891" s="65" t="s">
        <v>167</v>
      </c>
      <c r="CH891" s="65"/>
      <c r="CI891" s="65" t="s">
        <v>167</v>
      </c>
      <c r="CJ891" s="65"/>
      <c r="CK891" s="65" t="s">
        <v>167</v>
      </c>
      <c r="CL891" s="65"/>
      <c r="CM891" s="65" t="s">
        <v>167</v>
      </c>
      <c r="CN891" s="68">
        <v>20.8</v>
      </c>
      <c r="CO891" s="68"/>
      <c r="CP891" s="68"/>
      <c r="CQ891" s="68"/>
      <c r="CR891" s="23" t="s">
        <v>169</v>
      </c>
      <c r="CS891" s="65"/>
      <c r="CT891" s="65" t="s">
        <v>167</v>
      </c>
      <c r="CU891" s="65"/>
      <c r="CV891" s="65" t="s">
        <v>167</v>
      </c>
      <c r="CW891" s="65"/>
      <c r="CX891" s="65"/>
      <c r="CY891" s="65" t="s">
        <v>167</v>
      </c>
      <c r="CZ891" s="65"/>
      <c r="DA891" s="65" t="s">
        <v>167</v>
      </c>
      <c r="DB891" s="65"/>
      <c r="DC891" s="65" t="s">
        <v>167</v>
      </c>
      <c r="DD891" s="65"/>
      <c r="DE891" s="65" t="s">
        <v>167</v>
      </c>
      <c r="DF891" s="65"/>
      <c r="DG891" s="65"/>
      <c r="DH891" s="65" t="s">
        <v>167</v>
      </c>
      <c r="DI891" s="65"/>
      <c r="DJ891" s="65"/>
      <c r="DK891" s="65" t="s">
        <v>167</v>
      </c>
      <c r="DL891" s="65"/>
      <c r="DM891" s="65"/>
      <c r="DN891" s="65" t="s">
        <v>167</v>
      </c>
      <c r="DO891" s="65"/>
      <c r="DP891" s="65"/>
      <c r="DQ891" s="65" t="s">
        <v>167</v>
      </c>
      <c r="DR891" s="65"/>
      <c r="DS891" s="65"/>
      <c r="DT891" s="65"/>
      <c r="DU891" s="65" t="s">
        <v>167</v>
      </c>
      <c r="DV891" s="65"/>
      <c r="DW891" s="65"/>
      <c r="DX891" s="65"/>
      <c r="DY891" s="65"/>
      <c r="DZ891" s="65" t="s">
        <v>167</v>
      </c>
      <c r="EA891" s="65"/>
      <c r="EB891" s="65"/>
      <c r="EC891" s="65"/>
      <c r="ED891" s="65"/>
      <c r="EE891" s="65" t="s">
        <v>167</v>
      </c>
      <c r="EF891" s="66">
        <v>1.72339E-3</v>
      </c>
      <c r="EG891" s="66">
        <v>15.505699999999999</v>
      </c>
      <c r="EH891" s="84">
        <v>1.8722999999999998E-9</v>
      </c>
      <c r="EI891" s="84">
        <v>0</v>
      </c>
      <c r="EJ891" s="84">
        <v>9.1318999999999998E-6</v>
      </c>
      <c r="EK891" s="84">
        <v>2.1310000000000001E-3</v>
      </c>
      <c r="EL891" s="84">
        <v>5.7775999999999997E-5</v>
      </c>
      <c r="EM891" s="84">
        <v>0</v>
      </c>
      <c r="EN891" s="84">
        <v>6.0745999999999999E-4</v>
      </c>
      <c r="EO891" s="84">
        <v>0</v>
      </c>
      <c r="EP891" s="84">
        <v>5.7932000000000001E-3</v>
      </c>
      <c r="EQ891" s="84">
        <v>5.4589000000000005E-4</v>
      </c>
      <c r="ER891" s="84">
        <v>0</v>
      </c>
      <c r="ES891" s="84">
        <v>0</v>
      </c>
      <c r="ET891" s="84">
        <v>0</v>
      </c>
      <c r="EU891" s="84">
        <v>1.1910999999999999E-6</v>
      </c>
      <c r="EV891" s="84">
        <v>1.1034E-5</v>
      </c>
      <c r="EW891" s="84">
        <v>3.2703000000000002E-4</v>
      </c>
      <c r="EX891" s="84">
        <v>1.0460000000000001E-3</v>
      </c>
      <c r="EY891" s="68"/>
      <c r="EZ891" s="68"/>
      <c r="FA891" s="66">
        <v>-999.99900000000002</v>
      </c>
      <c r="FB891" s="66">
        <v>-999.99900000000002</v>
      </c>
      <c r="FC891" s="66">
        <v>-999.99900000000002</v>
      </c>
      <c r="FD891" s="66">
        <v>-1.8021</v>
      </c>
      <c r="FE891" s="66">
        <v>-999.99900000000002</v>
      </c>
      <c r="FF891" s="66">
        <v>-999.99900000000002</v>
      </c>
      <c r="FG891" s="66">
        <v>-999.99900000000002</v>
      </c>
      <c r="FH891" s="66">
        <v>-999.99900000000002</v>
      </c>
      <c r="FI891" s="66">
        <v>-999.99900000000002</v>
      </c>
      <c r="FJ891" s="66">
        <v>-999.99900000000002</v>
      </c>
      <c r="FK891" s="66">
        <v>-999.99900000000002</v>
      </c>
      <c r="FL891" s="66">
        <v>-999.99900000000002</v>
      </c>
      <c r="FM891" s="66">
        <v>-999.99900000000002</v>
      </c>
      <c r="FN891" s="66">
        <v>-999.99900000000002</v>
      </c>
      <c r="FO891" s="66">
        <v>-999.99900000000002</v>
      </c>
      <c r="FP891" s="66">
        <v>-999.99900000000002</v>
      </c>
      <c r="FQ891" s="66">
        <v>-999.99900000000002</v>
      </c>
      <c r="FR891" s="66">
        <v>-999.99900000000002</v>
      </c>
    </row>
    <row r="892" spans="1:174" s="66" customFormat="1" x14ac:dyDescent="0.2">
      <c r="A892" s="17">
        <f t="shared" si="19"/>
        <v>891</v>
      </c>
      <c r="B892" s="65">
        <v>20</v>
      </c>
      <c r="C892" s="68">
        <v>5094</v>
      </c>
      <c r="D892" s="68" t="s">
        <v>1519</v>
      </c>
      <c r="E892" s="65" t="s">
        <v>1550</v>
      </c>
      <c r="F892" s="67" t="s">
        <v>197</v>
      </c>
      <c r="G892" s="65"/>
      <c r="H892" s="65"/>
      <c r="I892" s="65"/>
      <c r="J892" s="65" t="s">
        <v>167</v>
      </c>
      <c r="K892" s="86">
        <v>64.107349999999997</v>
      </c>
      <c r="L892" s="86">
        <v>-21.262979999999999</v>
      </c>
      <c r="M892" s="65"/>
      <c r="N892" s="65"/>
      <c r="O892" s="65"/>
      <c r="P892" s="65"/>
      <c r="Q892" s="65"/>
      <c r="R892" s="65" t="s">
        <v>167</v>
      </c>
      <c r="S892" s="68">
        <v>192.8</v>
      </c>
      <c r="T892" s="65"/>
      <c r="U892" s="68">
        <v>9.08</v>
      </c>
      <c r="V892" s="65"/>
      <c r="W892" s="65"/>
      <c r="X892" s="65" t="s">
        <v>1552</v>
      </c>
      <c r="Y892" s="65"/>
      <c r="Z892" s="65"/>
      <c r="AA892" s="65" t="s">
        <v>1552</v>
      </c>
      <c r="AB892" s="65"/>
      <c r="AC892" s="65" t="s">
        <v>167</v>
      </c>
      <c r="AD892" s="65"/>
      <c r="AE892" s="65" t="s">
        <v>167</v>
      </c>
      <c r="AF892" s="65"/>
      <c r="AG892" s="65" t="s">
        <v>167</v>
      </c>
      <c r="AH892" s="69">
        <v>10.230051399770446</v>
      </c>
      <c r="AI892" s="65"/>
      <c r="AJ892" s="69">
        <v>1903.9291456294247</v>
      </c>
      <c r="AK892" s="65"/>
      <c r="AL892" s="65"/>
      <c r="AM892" s="65" t="s">
        <v>167</v>
      </c>
      <c r="AN892" s="65"/>
      <c r="AO892" s="65" t="s">
        <v>167</v>
      </c>
      <c r="AP892" s="65"/>
      <c r="AQ892" s="65" t="s">
        <v>167</v>
      </c>
      <c r="AR892" s="69"/>
      <c r="AS892" s="65" t="s">
        <v>167</v>
      </c>
      <c r="AT892" s="72"/>
      <c r="AU892" s="65" t="s">
        <v>167</v>
      </c>
      <c r="AV892" s="69">
        <v>629.18336602870204</v>
      </c>
      <c r="AW892" s="65"/>
      <c r="AX892" s="65"/>
      <c r="AY892" s="65" t="s">
        <v>167</v>
      </c>
      <c r="AZ892" s="69">
        <v>0.82287595145031889</v>
      </c>
      <c r="BA892" s="65"/>
      <c r="BC892" s="65" t="s">
        <v>167</v>
      </c>
      <c r="BD892" s="65"/>
      <c r="BE892" s="65" t="s">
        <v>167</v>
      </c>
      <c r="BF892" s="69">
        <v>6328.9022173298054</v>
      </c>
      <c r="BG892" s="65"/>
      <c r="BH892" s="65"/>
      <c r="BI892" s="65" t="s">
        <v>167</v>
      </c>
      <c r="BJ892" s="65"/>
      <c r="BK892" s="65" t="s">
        <v>167</v>
      </c>
      <c r="BL892" s="65"/>
      <c r="BM892" s="65" t="s">
        <v>167</v>
      </c>
      <c r="BN892" s="65">
        <v>13382.157123834886</v>
      </c>
      <c r="BO892" s="65"/>
      <c r="BP892" s="65"/>
      <c r="BQ892" s="65" t="s">
        <v>167</v>
      </c>
      <c r="BR892" s="65"/>
      <c r="BS892" s="65" t="s">
        <v>167</v>
      </c>
      <c r="BT892" s="65"/>
      <c r="BU892" s="65" t="s">
        <v>167</v>
      </c>
      <c r="BV892" s="65"/>
      <c r="BW892" s="65" t="s">
        <v>167</v>
      </c>
      <c r="BX892" s="65"/>
      <c r="BY892" s="65" t="s">
        <v>167</v>
      </c>
      <c r="BZ892" s="65"/>
      <c r="CA892" s="65" t="s">
        <v>167</v>
      </c>
      <c r="CB892" s="65"/>
      <c r="CC892" s="65" t="s">
        <v>167</v>
      </c>
      <c r="CD892" s="65"/>
      <c r="CE892" s="65" t="s">
        <v>167</v>
      </c>
      <c r="CF892" s="65"/>
      <c r="CG892" s="65" t="s">
        <v>167</v>
      </c>
      <c r="CH892" s="65"/>
      <c r="CI892" s="65" t="s">
        <v>167</v>
      </c>
      <c r="CJ892" s="65"/>
      <c r="CK892" s="65" t="s">
        <v>167</v>
      </c>
      <c r="CL892" s="65"/>
      <c r="CM892" s="65" t="s">
        <v>167</v>
      </c>
      <c r="CN892" s="68">
        <v>14.6</v>
      </c>
      <c r="CO892" s="68"/>
      <c r="CP892" s="68"/>
      <c r="CQ892" s="68"/>
      <c r="CR892" s="23" t="s">
        <v>169</v>
      </c>
      <c r="CS892" s="65"/>
      <c r="CT892" s="65" t="s">
        <v>167</v>
      </c>
      <c r="CU892" s="65"/>
      <c r="CV892" s="65" t="s">
        <v>167</v>
      </c>
      <c r="CW892" s="65"/>
      <c r="CX892" s="65"/>
      <c r="CY892" s="65" t="s">
        <v>167</v>
      </c>
      <c r="CZ892" s="65"/>
      <c r="DA892" s="65" t="s">
        <v>167</v>
      </c>
      <c r="DB892" s="65"/>
      <c r="DC892" s="65" t="s">
        <v>167</v>
      </c>
      <c r="DD892" s="65"/>
      <c r="DE892" s="65" t="s">
        <v>167</v>
      </c>
      <c r="DF892" s="65"/>
      <c r="DG892" s="65"/>
      <c r="DH892" s="65" t="s">
        <v>167</v>
      </c>
      <c r="DI892" s="65"/>
      <c r="DJ892" s="65"/>
      <c r="DK892" s="65" t="s">
        <v>167</v>
      </c>
      <c r="DL892" s="65"/>
      <c r="DM892" s="65"/>
      <c r="DN892" s="65" t="s">
        <v>167</v>
      </c>
      <c r="DO892" s="65"/>
      <c r="DP892" s="65"/>
      <c r="DQ892" s="65" t="s">
        <v>167</v>
      </c>
      <c r="DR892" s="65"/>
      <c r="DS892" s="65"/>
      <c r="DT892" s="65"/>
      <c r="DU892" s="65" t="s">
        <v>167</v>
      </c>
      <c r="DV892" s="65"/>
      <c r="DW892" s="65"/>
      <c r="DX892" s="65"/>
      <c r="DY892" s="65"/>
      <c r="DZ892" s="65" t="s">
        <v>167</v>
      </c>
      <c r="EA892" s="65"/>
      <c r="EB892" s="65"/>
      <c r="EC892" s="65"/>
      <c r="ED892" s="65"/>
      <c r="EE892" s="65" t="s">
        <v>167</v>
      </c>
      <c r="EF892" s="66">
        <v>2.8406E-3</v>
      </c>
      <c r="EG892" s="66">
        <v>25.535299999999999</v>
      </c>
      <c r="EH892" s="84">
        <v>8.9346000000000004E-10</v>
      </c>
      <c r="EI892" s="84">
        <v>0</v>
      </c>
      <c r="EJ892" s="84">
        <v>1.0057E-5</v>
      </c>
      <c r="EK892" s="84">
        <v>1.9051000000000001E-3</v>
      </c>
      <c r="EL892" s="84">
        <v>0</v>
      </c>
      <c r="EM892" s="84">
        <v>0</v>
      </c>
      <c r="EN892" s="84">
        <v>6.2960000000000002E-4</v>
      </c>
      <c r="EO892" s="84">
        <v>7.9113999999999998E-7</v>
      </c>
      <c r="EP892" s="84">
        <v>6.3311000000000001E-3</v>
      </c>
      <c r="EQ892" s="84">
        <v>0</v>
      </c>
      <c r="ER892" s="84">
        <v>0</v>
      </c>
      <c r="ES892" s="84">
        <v>0</v>
      </c>
      <c r="ET892" s="84">
        <v>0</v>
      </c>
      <c r="EU892" s="84">
        <v>3.9995999999999999E-7</v>
      </c>
      <c r="EV892" s="84">
        <v>1.483E-5</v>
      </c>
      <c r="EW892" s="84">
        <v>2.2224000000000001E-4</v>
      </c>
      <c r="EX892" s="84">
        <v>1.9729000000000001E-3</v>
      </c>
      <c r="EY892" s="68"/>
      <c r="EZ892" s="68"/>
      <c r="FA892" s="66">
        <v>-999.99900000000002</v>
      </c>
      <c r="FB892" s="66">
        <v>-999.99900000000002</v>
      </c>
      <c r="FC892" s="66">
        <v>-999.99900000000002</v>
      </c>
      <c r="FD892" s="66">
        <v>-1.6311</v>
      </c>
      <c r="FE892" s="66">
        <v>-999.99900000000002</v>
      </c>
      <c r="FF892" s="66">
        <v>-999.99900000000002</v>
      </c>
      <c r="FG892" s="66">
        <v>-999.99900000000002</v>
      </c>
      <c r="FH892" s="66">
        <v>0.9355</v>
      </c>
      <c r="FI892" s="66">
        <v>-999.99900000000002</v>
      </c>
      <c r="FJ892" s="66">
        <v>-6.7584999999999997</v>
      </c>
      <c r="FK892" s="66">
        <v>-999.99900000000002</v>
      </c>
      <c r="FL892" s="66">
        <v>-999.99900000000002</v>
      </c>
      <c r="FM892" s="66">
        <v>-999.99900000000002</v>
      </c>
      <c r="FN892" s="66">
        <v>-999.99900000000002</v>
      </c>
      <c r="FO892" s="66">
        <v>-999.99900000000002</v>
      </c>
      <c r="FP892" s="66">
        <v>-999.99900000000002</v>
      </c>
      <c r="FQ892" s="66">
        <v>-999.99900000000002</v>
      </c>
      <c r="FR892" s="66">
        <v>2.1861000000000002</v>
      </c>
    </row>
    <row r="893" spans="1:174" s="66" customFormat="1" x14ac:dyDescent="0.2">
      <c r="A893" s="17">
        <f t="shared" si="19"/>
        <v>892</v>
      </c>
      <c r="B893" s="65">
        <v>20</v>
      </c>
      <c r="C893" s="68">
        <v>5093</v>
      </c>
      <c r="D893" s="68" t="s">
        <v>1520</v>
      </c>
      <c r="E893" s="65" t="s">
        <v>1550</v>
      </c>
      <c r="F893" s="67" t="s">
        <v>197</v>
      </c>
      <c r="G893" s="65"/>
      <c r="H893" s="65"/>
      <c r="I893" s="65"/>
      <c r="J893" s="65" t="s">
        <v>167</v>
      </c>
      <c r="K893" s="86">
        <v>64.098789999999994</v>
      </c>
      <c r="L893" s="86">
        <v>-21.269960000000001</v>
      </c>
      <c r="M893" s="65"/>
      <c r="N893" s="65"/>
      <c r="O893" s="65"/>
      <c r="P893" s="65"/>
      <c r="Q893" s="65"/>
      <c r="R893" s="65" t="s">
        <v>167</v>
      </c>
      <c r="S893" s="68">
        <v>196.6</v>
      </c>
      <c r="T893" s="65"/>
      <c r="U893" s="68">
        <v>8.7100000000000009</v>
      </c>
      <c r="V893" s="65"/>
      <c r="W893" s="65"/>
      <c r="X893" s="65" t="s">
        <v>1552</v>
      </c>
      <c r="Y893" s="65"/>
      <c r="Z893" s="65"/>
      <c r="AA893" s="65" t="s">
        <v>1552</v>
      </c>
      <c r="AB893" s="65"/>
      <c r="AC893" s="65" t="s">
        <v>167</v>
      </c>
      <c r="AD893" s="65"/>
      <c r="AE893" s="65" t="s">
        <v>167</v>
      </c>
      <c r="AF893" s="65"/>
      <c r="AG893" s="65" t="s">
        <v>167</v>
      </c>
      <c r="AH893" s="69">
        <v>3.4931882828484455</v>
      </c>
      <c r="AI893" s="65"/>
      <c r="AJ893" s="69">
        <v>4304.2901870081514</v>
      </c>
      <c r="AK893" s="65"/>
      <c r="AL893" s="65"/>
      <c r="AM893" s="65" t="s">
        <v>167</v>
      </c>
      <c r="AN893" s="65"/>
      <c r="AO893" s="65" t="s">
        <v>167</v>
      </c>
      <c r="AP893" s="65"/>
      <c r="AQ893" s="65" t="s">
        <v>167</v>
      </c>
      <c r="AR893" s="69">
        <v>47.372402827753469</v>
      </c>
      <c r="AS893" s="65"/>
      <c r="AT893" s="72"/>
      <c r="AU893" s="65" t="s">
        <v>167</v>
      </c>
      <c r="AV893" s="69">
        <v>718.7013246100214</v>
      </c>
      <c r="AW893" s="65"/>
      <c r="AX893" s="65"/>
      <c r="AY893" s="65" t="s">
        <v>167</v>
      </c>
      <c r="AZ893" s="69">
        <v>0.82287595145031889</v>
      </c>
      <c r="BA893" s="65"/>
      <c r="BC893" s="65" t="s">
        <v>167</v>
      </c>
      <c r="BD893" s="65"/>
      <c r="BE893" s="65" t="s">
        <v>167</v>
      </c>
      <c r="BF893" s="69">
        <v>6141.8624954430816</v>
      </c>
      <c r="BG893" s="65"/>
      <c r="BH893" s="65"/>
      <c r="BI893" s="65" t="s">
        <v>167</v>
      </c>
      <c r="BJ893" s="65"/>
      <c r="BK893" s="65" t="s">
        <v>167</v>
      </c>
      <c r="BL893" s="65"/>
      <c r="BM893" s="65" t="s">
        <v>167</v>
      </c>
      <c r="BN893" s="65">
        <v>11661.118508655127</v>
      </c>
      <c r="BO893" s="65"/>
      <c r="BP893" s="65"/>
      <c r="BQ893" s="65" t="s">
        <v>167</v>
      </c>
      <c r="BR893" s="65"/>
      <c r="BS893" s="65" t="s">
        <v>167</v>
      </c>
      <c r="BT893" s="65"/>
      <c r="BU893" s="65" t="s">
        <v>167</v>
      </c>
      <c r="BV893" s="65"/>
      <c r="BW893" s="65" t="s">
        <v>167</v>
      </c>
      <c r="BX893" s="65"/>
      <c r="BY893" s="65" t="s">
        <v>167</v>
      </c>
      <c r="BZ893" s="65"/>
      <c r="CA893" s="65" t="s">
        <v>167</v>
      </c>
      <c r="CB893" s="65"/>
      <c r="CC893" s="65" t="s">
        <v>167</v>
      </c>
      <c r="CD893" s="65"/>
      <c r="CE893" s="65" t="s">
        <v>167</v>
      </c>
      <c r="CF893" s="65"/>
      <c r="CG893" s="65" t="s">
        <v>167</v>
      </c>
      <c r="CH893" s="65"/>
      <c r="CI893" s="65" t="s">
        <v>167</v>
      </c>
      <c r="CJ893" s="65"/>
      <c r="CK893" s="65" t="s">
        <v>167</v>
      </c>
      <c r="CL893" s="65"/>
      <c r="CM893" s="65" t="s">
        <v>167</v>
      </c>
      <c r="CN893" s="68">
        <v>16.100000000000001</v>
      </c>
      <c r="CO893" s="68"/>
      <c r="CP893" s="68"/>
      <c r="CQ893" s="68"/>
      <c r="CR893" s="23" t="s">
        <v>169</v>
      </c>
      <c r="CS893" s="65"/>
      <c r="CT893" s="65" t="s">
        <v>167</v>
      </c>
      <c r="CU893" s="65"/>
      <c r="CV893" s="65" t="s">
        <v>167</v>
      </c>
      <c r="CW893" s="65"/>
      <c r="CX893" s="65"/>
      <c r="CY893" s="65" t="s">
        <v>167</v>
      </c>
      <c r="CZ893" s="65"/>
      <c r="DA893" s="65" t="s">
        <v>167</v>
      </c>
      <c r="DB893" s="65"/>
      <c r="DC893" s="65" t="s">
        <v>167</v>
      </c>
      <c r="DD893" s="65"/>
      <c r="DE893" s="65" t="s">
        <v>167</v>
      </c>
      <c r="DF893" s="65"/>
      <c r="DG893" s="65"/>
      <c r="DH893" s="65" t="s">
        <v>167</v>
      </c>
      <c r="DI893" s="65"/>
      <c r="DJ893" s="65"/>
      <c r="DK893" s="65" t="s">
        <v>167</v>
      </c>
      <c r="DL893" s="65"/>
      <c r="DM893" s="65"/>
      <c r="DN893" s="65" t="s">
        <v>167</v>
      </c>
      <c r="DO893" s="65"/>
      <c r="DP893" s="65"/>
      <c r="DQ893" s="65" t="s">
        <v>167</v>
      </c>
      <c r="DR893" s="65"/>
      <c r="DS893" s="65"/>
      <c r="DT893" s="65"/>
      <c r="DU893" s="65" t="s">
        <v>167</v>
      </c>
      <c r="DV893" s="65"/>
      <c r="DW893" s="65"/>
      <c r="DX893" s="65"/>
      <c r="DY893" s="65"/>
      <c r="DZ893" s="65" t="s">
        <v>167</v>
      </c>
      <c r="EA893" s="65"/>
      <c r="EB893" s="65"/>
      <c r="EC893" s="65"/>
      <c r="ED893" s="65"/>
      <c r="EE893" s="65" t="s">
        <v>167</v>
      </c>
      <c r="EF893" s="66">
        <v>1.4371500000000001E-3</v>
      </c>
      <c r="EG893" s="66">
        <v>11.677099999999999</v>
      </c>
      <c r="EH893" s="84">
        <v>2.1006E-9</v>
      </c>
      <c r="EI893" s="84">
        <v>0</v>
      </c>
      <c r="EJ893" s="84">
        <v>3.4730999999999998E-6</v>
      </c>
      <c r="EK893" s="84">
        <v>4.3071999999999997E-3</v>
      </c>
      <c r="EL893" s="84">
        <v>4.7287999999999999E-5</v>
      </c>
      <c r="EM893" s="84">
        <v>0</v>
      </c>
      <c r="EN893" s="84">
        <v>7.1918000000000004E-4</v>
      </c>
      <c r="EO893" s="84">
        <v>7.9344000000000004E-7</v>
      </c>
      <c r="EP893" s="84">
        <v>6.1446000000000001E-3</v>
      </c>
      <c r="EQ893" s="84">
        <v>0</v>
      </c>
      <c r="ER893" s="84">
        <v>0</v>
      </c>
      <c r="ES893" s="84">
        <v>0</v>
      </c>
      <c r="ET893" s="84">
        <v>0</v>
      </c>
      <c r="EU893" s="84">
        <v>1.0676E-6</v>
      </c>
      <c r="EV893" s="84">
        <v>7.3298999999999999E-6</v>
      </c>
      <c r="EW893" s="84">
        <v>2.5431E-4</v>
      </c>
      <c r="EX893" s="84">
        <v>8.0661999999999997E-4</v>
      </c>
      <c r="EY893" s="68"/>
      <c r="EZ893" s="68"/>
      <c r="FA893" s="66">
        <v>-999.99900000000002</v>
      </c>
      <c r="FB893" s="66">
        <v>-999.99900000000002</v>
      </c>
      <c r="FC893" s="66">
        <v>-999.99900000000002</v>
      </c>
      <c r="FD893" s="66">
        <v>-2.4102999999999999</v>
      </c>
      <c r="FE893" s="66">
        <v>-999.99900000000002</v>
      </c>
      <c r="FF893" s="66">
        <v>-999.99900000000002</v>
      </c>
      <c r="FG893" s="66">
        <v>-999.99900000000002</v>
      </c>
      <c r="FH893" s="66">
        <v>-1.0519000000000001</v>
      </c>
      <c r="FI893" s="66">
        <v>-999.99900000000002</v>
      </c>
      <c r="FJ893" s="66">
        <v>-8.2569999999999997</v>
      </c>
      <c r="FK893" s="66">
        <v>-999.99900000000002</v>
      </c>
      <c r="FL893" s="66">
        <v>-999.99900000000002</v>
      </c>
      <c r="FM893" s="66">
        <v>-999.99900000000002</v>
      </c>
      <c r="FN893" s="66">
        <v>-999.99900000000002</v>
      </c>
      <c r="FO893" s="66">
        <v>-999.99900000000002</v>
      </c>
      <c r="FP893" s="66">
        <v>-999.99900000000002</v>
      </c>
      <c r="FQ893" s="66">
        <v>-999.99900000000002</v>
      </c>
      <c r="FR893" s="66">
        <v>0.63490000000000002</v>
      </c>
    </row>
    <row r="894" spans="1:174" s="66" customFormat="1" x14ac:dyDescent="0.2">
      <c r="A894" s="17">
        <f t="shared" si="19"/>
        <v>893</v>
      </c>
      <c r="B894" s="65">
        <v>20</v>
      </c>
      <c r="C894" s="68">
        <v>5018</v>
      </c>
      <c r="D894" s="68" t="s">
        <v>1521</v>
      </c>
      <c r="E894" s="65" t="s">
        <v>1550</v>
      </c>
      <c r="F894" s="67" t="s">
        <v>197</v>
      </c>
      <c r="G894" s="65"/>
      <c r="H894" s="65"/>
      <c r="I894" s="65"/>
      <c r="J894" s="65" t="s">
        <v>167</v>
      </c>
      <c r="K894" s="86">
        <v>64.090479999999999</v>
      </c>
      <c r="L894" s="86">
        <v>-21.271599999999999</v>
      </c>
      <c r="M894" s="65"/>
      <c r="N894" s="65"/>
      <c r="O894" s="65"/>
      <c r="P894" s="65"/>
      <c r="Q894" s="65"/>
      <c r="R894" s="65" t="s">
        <v>167</v>
      </c>
      <c r="S894" s="68"/>
      <c r="T894" s="65"/>
      <c r="U894" s="68">
        <v>9.27</v>
      </c>
      <c r="V894" s="65"/>
      <c r="W894" s="65"/>
      <c r="X894" s="65" t="s">
        <v>1552</v>
      </c>
      <c r="Y894" s="65"/>
      <c r="Z894" s="65"/>
      <c r="AA894" s="65" t="s">
        <v>1552</v>
      </c>
      <c r="AB894" s="65"/>
      <c r="AC894" s="65" t="s">
        <v>167</v>
      </c>
      <c r="AD894" s="65"/>
      <c r="AE894" s="65" t="s">
        <v>167</v>
      </c>
      <c r="AF894" s="65"/>
      <c r="AG894" s="65" t="s">
        <v>167</v>
      </c>
      <c r="AH894" s="69">
        <v>6.7368631169220015</v>
      </c>
      <c r="AI894" s="65"/>
      <c r="AJ894" s="69">
        <v>5830.2541392829935</v>
      </c>
      <c r="AK894" s="65"/>
      <c r="AL894" s="65"/>
      <c r="AM894" s="65" t="s">
        <v>167</v>
      </c>
      <c r="AN894" s="65"/>
      <c r="AO894" s="65" t="s">
        <v>167</v>
      </c>
      <c r="AP894" s="65"/>
      <c r="AQ894" s="65" t="s">
        <v>167</v>
      </c>
      <c r="AR894" s="69">
        <v>68.42680408453279</v>
      </c>
      <c r="AS894" s="65"/>
      <c r="AT894" s="72"/>
      <c r="AU894" s="65" t="s">
        <v>167</v>
      </c>
      <c r="AV894" s="69">
        <v>772.41209975881293</v>
      </c>
      <c r="AW894" s="65"/>
      <c r="AX894" s="65"/>
      <c r="AY894" s="65" t="s">
        <v>167</v>
      </c>
      <c r="AZ894" s="69">
        <v>0</v>
      </c>
      <c r="BA894" s="65"/>
      <c r="BC894" s="65" t="s">
        <v>167</v>
      </c>
      <c r="BD894" s="65"/>
      <c r="BE894" s="65" t="s">
        <v>167</v>
      </c>
      <c r="BF894" s="69">
        <v>7081.4108658508057</v>
      </c>
      <c r="BG894" s="65"/>
      <c r="BH894" s="65"/>
      <c r="BI894" s="65" t="s">
        <v>167</v>
      </c>
      <c r="BJ894" s="65"/>
      <c r="BK894" s="65" t="s">
        <v>167</v>
      </c>
      <c r="BL894" s="65"/>
      <c r="BM894" s="65" t="s">
        <v>167</v>
      </c>
      <c r="BN894" s="65">
        <v>11917.443408788282</v>
      </c>
      <c r="BO894" s="65"/>
      <c r="BP894" s="65"/>
      <c r="BQ894" s="65" t="s">
        <v>167</v>
      </c>
      <c r="BR894" s="65"/>
      <c r="BS894" s="65" t="s">
        <v>167</v>
      </c>
      <c r="BT894" s="65"/>
      <c r="BU894" s="65" t="s">
        <v>167</v>
      </c>
      <c r="BV894" s="65"/>
      <c r="BW894" s="65" t="s">
        <v>167</v>
      </c>
      <c r="BX894" s="65"/>
      <c r="BY894" s="65" t="s">
        <v>167</v>
      </c>
      <c r="BZ894" s="65">
        <v>234.11716171617161</v>
      </c>
      <c r="CA894" s="65"/>
      <c r="CB894" s="65"/>
      <c r="CC894" s="65" t="s">
        <v>167</v>
      </c>
      <c r="CD894" s="65"/>
      <c r="CE894" s="65" t="s">
        <v>167</v>
      </c>
      <c r="CF894" s="65"/>
      <c r="CG894" s="65" t="s">
        <v>167</v>
      </c>
      <c r="CH894" s="65"/>
      <c r="CI894" s="65" t="s">
        <v>167</v>
      </c>
      <c r="CJ894" s="65"/>
      <c r="CK894" s="65" t="s">
        <v>167</v>
      </c>
      <c r="CL894" s="65"/>
      <c r="CM894" s="65" t="s">
        <v>167</v>
      </c>
      <c r="CN894" s="68">
        <v>26</v>
      </c>
      <c r="CO894" s="68"/>
      <c r="CP894" s="68"/>
      <c r="CQ894" s="68"/>
      <c r="CR894" s="23" t="s">
        <v>169</v>
      </c>
      <c r="CS894" s="65"/>
      <c r="CT894" s="65" t="s">
        <v>167</v>
      </c>
      <c r="CU894" s="65"/>
      <c r="CV894" s="65" t="s">
        <v>167</v>
      </c>
      <c r="CW894" s="65"/>
      <c r="CX894" s="65"/>
      <c r="CY894" s="65" t="s">
        <v>167</v>
      </c>
      <c r="CZ894" s="65"/>
      <c r="DA894" s="65" t="s">
        <v>167</v>
      </c>
      <c r="DB894" s="65"/>
      <c r="DC894" s="65" t="s">
        <v>167</v>
      </c>
      <c r="DD894" s="65"/>
      <c r="DE894" s="65" t="s">
        <v>167</v>
      </c>
      <c r="DF894" s="65"/>
      <c r="DG894" s="65"/>
      <c r="DH894" s="65" t="s">
        <v>167</v>
      </c>
      <c r="DI894" s="65"/>
      <c r="DJ894" s="65"/>
      <c r="DK894" s="65" t="s">
        <v>167</v>
      </c>
      <c r="DL894" s="65"/>
      <c r="DM894" s="65"/>
      <c r="DN894" s="65" t="s">
        <v>167</v>
      </c>
      <c r="DO894" s="65"/>
      <c r="DP894" s="65"/>
      <c r="DQ894" s="65" t="s">
        <v>167</v>
      </c>
      <c r="DR894" s="65"/>
      <c r="DS894" s="65"/>
      <c r="DT894" s="65"/>
      <c r="DU894" s="65" t="s">
        <v>167</v>
      </c>
      <c r="DV894" s="65"/>
      <c r="DW894" s="65"/>
      <c r="DX894" s="65"/>
      <c r="DY894" s="65"/>
      <c r="DZ894" s="65" t="s">
        <v>167</v>
      </c>
      <c r="EA894" s="65"/>
      <c r="EB894" s="65"/>
      <c r="EC894" s="65"/>
      <c r="ED894" s="65"/>
      <c r="EE894" s="65" t="s">
        <v>167</v>
      </c>
      <c r="EF894" s="66">
        <v>-1.61932E-3</v>
      </c>
      <c r="EG894" s="66">
        <v>-9.3373399999999993</v>
      </c>
      <c r="EH894" s="84">
        <v>5.8556999999999997E-10</v>
      </c>
      <c r="EI894" s="84">
        <v>0</v>
      </c>
      <c r="EJ894" s="84">
        <v>6.3627000000000001E-6</v>
      </c>
      <c r="EK894" s="84">
        <v>5.8348999999999996E-3</v>
      </c>
      <c r="EL894" s="84">
        <v>6.8225999999999994E-5</v>
      </c>
      <c r="EM894" s="84">
        <v>0</v>
      </c>
      <c r="EN894" s="84">
        <v>7.7220000000000001E-4</v>
      </c>
      <c r="EO894" s="84">
        <v>0</v>
      </c>
      <c r="EP894" s="84">
        <v>7.0765999999999997E-3</v>
      </c>
      <c r="EQ894" s="84">
        <v>2.2795000000000001E-4</v>
      </c>
      <c r="ER894" s="84">
        <v>0</v>
      </c>
      <c r="ES894" s="84">
        <v>0</v>
      </c>
      <c r="ET894" s="84">
        <v>0</v>
      </c>
      <c r="EU894" s="84">
        <v>4.263E-7</v>
      </c>
      <c r="EV894" s="84">
        <v>4.2191000000000003E-5</v>
      </c>
      <c r="EW894" s="84">
        <v>3.7889E-4</v>
      </c>
      <c r="EX894" s="84">
        <v>2.6302999999999999E-3</v>
      </c>
      <c r="EY894" s="68"/>
      <c r="EZ894" s="68"/>
      <c r="FA894" s="66">
        <v>-999.99900000000002</v>
      </c>
      <c r="FB894" s="66">
        <v>-999.99900000000002</v>
      </c>
      <c r="FC894" s="66">
        <v>-999.99900000000002</v>
      </c>
      <c r="FD894" s="66">
        <v>-1.4320999999999999</v>
      </c>
      <c r="FE894" s="66">
        <v>-999.99900000000002</v>
      </c>
      <c r="FF894" s="66">
        <v>-999.99900000000002</v>
      </c>
      <c r="FG894" s="66">
        <v>-999.99900000000002</v>
      </c>
      <c r="FH894" s="66">
        <v>-999.99900000000002</v>
      </c>
      <c r="FI894" s="66">
        <v>-999.99900000000002</v>
      </c>
      <c r="FJ894" s="66">
        <v>-999.99900000000002</v>
      </c>
      <c r="FK894" s="66">
        <v>-999.99900000000002</v>
      </c>
      <c r="FL894" s="66">
        <v>-999.99900000000002</v>
      </c>
      <c r="FM894" s="66">
        <v>-999.99900000000002</v>
      </c>
      <c r="FN894" s="66">
        <v>-999.99900000000002</v>
      </c>
      <c r="FO894" s="66">
        <v>-999.99900000000002</v>
      </c>
      <c r="FP894" s="66">
        <v>-999.99900000000002</v>
      </c>
      <c r="FQ894" s="66">
        <v>-999.99900000000002</v>
      </c>
      <c r="FR894" s="66">
        <v>-999.99900000000002</v>
      </c>
    </row>
    <row r="895" spans="1:174" s="66" customFormat="1" x14ac:dyDescent="0.2">
      <c r="A895" s="17">
        <f t="shared" si="19"/>
        <v>894</v>
      </c>
      <c r="B895" s="65">
        <v>20</v>
      </c>
      <c r="C895" s="68">
        <v>5117</v>
      </c>
      <c r="D895" s="68" t="s">
        <v>1521</v>
      </c>
      <c r="E895" s="65" t="s">
        <v>1550</v>
      </c>
      <c r="F895" s="67" t="s">
        <v>197</v>
      </c>
      <c r="G895" s="65"/>
      <c r="H895" s="65"/>
      <c r="I895" s="65"/>
      <c r="J895" s="65" t="s">
        <v>167</v>
      </c>
      <c r="K895" s="86">
        <v>64.090479999999999</v>
      </c>
      <c r="L895" s="86">
        <v>-21.271599999999999</v>
      </c>
      <c r="M895" s="65"/>
      <c r="N895" s="65"/>
      <c r="O895" s="65"/>
      <c r="P895" s="65"/>
      <c r="Q895" s="65"/>
      <c r="R895" s="65" t="s">
        <v>167</v>
      </c>
      <c r="S895" s="68">
        <v>190.7</v>
      </c>
      <c r="T895" s="65"/>
      <c r="U895" s="68">
        <v>9.3000000000000007</v>
      </c>
      <c r="V895" s="65"/>
      <c r="W895" s="65"/>
      <c r="X895" s="65" t="s">
        <v>1552</v>
      </c>
      <c r="Y895" s="65"/>
      <c r="Z895" s="65"/>
      <c r="AA895" s="65" t="s">
        <v>1552</v>
      </c>
      <c r="AB895" s="65"/>
      <c r="AC895" s="65" t="s">
        <v>167</v>
      </c>
      <c r="AD895" s="65"/>
      <c r="AE895" s="65" t="s">
        <v>167</v>
      </c>
      <c r="AF895" s="65"/>
      <c r="AG895" s="65" t="s">
        <v>167</v>
      </c>
      <c r="AH895" s="69">
        <v>7.4854034632466684</v>
      </c>
      <c r="AI895" s="65"/>
      <c r="AJ895" s="69">
        <v>6546.6956251939173</v>
      </c>
      <c r="AK895" s="65"/>
      <c r="AL895" s="65"/>
      <c r="AM895" s="65" t="s">
        <v>167</v>
      </c>
      <c r="AN895" s="65"/>
      <c r="AO895" s="65" t="s">
        <v>167</v>
      </c>
      <c r="AP895" s="65"/>
      <c r="AQ895" s="65" t="s">
        <v>167</v>
      </c>
      <c r="AR895" s="69"/>
      <c r="AS895" s="65" t="s">
        <v>167</v>
      </c>
      <c r="AT895" s="72"/>
      <c r="AU895" s="65" t="s">
        <v>167</v>
      </c>
      <c r="AV895" s="69">
        <v>772.41209975881293</v>
      </c>
      <c r="AW895" s="65"/>
      <c r="AX895" s="65"/>
      <c r="AY895" s="65" t="s">
        <v>167</v>
      </c>
      <c r="AZ895" s="69">
        <v>0</v>
      </c>
      <c r="BA895" s="65"/>
      <c r="BC895" s="65" t="s">
        <v>167</v>
      </c>
      <c r="BD895" s="65"/>
      <c r="BE895" s="65" t="s">
        <v>167</v>
      </c>
      <c r="BF895" s="69">
        <v>7120.5587146177932</v>
      </c>
      <c r="BG895" s="65"/>
      <c r="BH895" s="65"/>
      <c r="BI895" s="65" t="s">
        <v>167</v>
      </c>
      <c r="BJ895" s="65"/>
      <c r="BK895" s="65" t="s">
        <v>167</v>
      </c>
      <c r="BL895" s="65"/>
      <c r="BM895" s="65" t="s">
        <v>167</v>
      </c>
      <c r="BN895" s="65">
        <v>11769.30758988016</v>
      </c>
      <c r="BO895" s="65"/>
      <c r="BP895" s="65"/>
      <c r="BQ895" s="65" t="s">
        <v>167</v>
      </c>
      <c r="BR895" s="65"/>
      <c r="BS895" s="65" t="s">
        <v>167</v>
      </c>
      <c r="BT895" s="65"/>
      <c r="BU895" s="65" t="s">
        <v>167</v>
      </c>
      <c r="BV895" s="65"/>
      <c r="BW895" s="65" t="s">
        <v>167</v>
      </c>
      <c r="BX895" s="65"/>
      <c r="BY895" s="65" t="s">
        <v>167</v>
      </c>
      <c r="BZ895" s="65">
        <v>30.940594059405942</v>
      </c>
      <c r="CA895" s="65"/>
      <c r="CB895" s="65"/>
      <c r="CC895" s="65" t="s">
        <v>167</v>
      </c>
      <c r="CD895" s="65"/>
      <c r="CE895" s="65" t="s">
        <v>167</v>
      </c>
      <c r="CF895" s="65"/>
      <c r="CG895" s="65" t="s">
        <v>167</v>
      </c>
      <c r="CH895" s="65"/>
      <c r="CI895" s="65" t="s">
        <v>167</v>
      </c>
      <c r="CJ895" s="65"/>
      <c r="CK895" s="65" t="s">
        <v>167</v>
      </c>
      <c r="CL895" s="65"/>
      <c r="CM895" s="65" t="s">
        <v>167</v>
      </c>
      <c r="CN895" s="68">
        <v>21.9</v>
      </c>
      <c r="CO895" s="68"/>
      <c r="CP895" s="68"/>
      <c r="CQ895" s="68"/>
      <c r="CR895" s="23" t="s">
        <v>169</v>
      </c>
      <c r="CS895" s="65"/>
      <c r="CT895" s="65" t="s">
        <v>167</v>
      </c>
      <c r="CU895" s="65"/>
      <c r="CV895" s="65" t="s">
        <v>167</v>
      </c>
      <c r="CW895" s="65"/>
      <c r="CX895" s="65"/>
      <c r="CY895" s="65" t="s">
        <v>167</v>
      </c>
      <c r="CZ895" s="65"/>
      <c r="DA895" s="65" t="s">
        <v>167</v>
      </c>
      <c r="DB895" s="65"/>
      <c r="DC895" s="65" t="s">
        <v>167</v>
      </c>
      <c r="DD895" s="65"/>
      <c r="DE895" s="65" t="s">
        <v>167</v>
      </c>
      <c r="DF895" s="65"/>
      <c r="DG895" s="65"/>
      <c r="DH895" s="65" t="s">
        <v>167</v>
      </c>
      <c r="DI895" s="65"/>
      <c r="DJ895" s="65"/>
      <c r="DK895" s="65" t="s">
        <v>167</v>
      </c>
      <c r="DL895" s="65"/>
      <c r="DM895" s="65"/>
      <c r="DN895" s="65" t="s">
        <v>167</v>
      </c>
      <c r="DO895" s="65"/>
      <c r="DP895" s="65"/>
      <c r="DQ895" s="65" t="s">
        <v>167</v>
      </c>
      <c r="DR895" s="65"/>
      <c r="DS895" s="65"/>
      <c r="DT895" s="65"/>
      <c r="DU895" s="65" t="s">
        <v>167</v>
      </c>
      <c r="DV895" s="65"/>
      <c r="DW895" s="65"/>
      <c r="DX895" s="65"/>
      <c r="DY895" s="65"/>
      <c r="DZ895" s="65" t="s">
        <v>167</v>
      </c>
      <c r="EA895" s="65"/>
      <c r="EB895" s="65"/>
      <c r="EC895" s="65"/>
      <c r="ED895" s="65"/>
      <c r="EE895" s="65" t="s">
        <v>167</v>
      </c>
      <c r="EF895" s="66">
        <v>-1.83578E-3</v>
      </c>
      <c r="EG895" s="66">
        <v>-10.399100000000001</v>
      </c>
      <c r="EH895" s="84">
        <v>5.4637000000000005E-10</v>
      </c>
      <c r="EI895" s="84">
        <v>0</v>
      </c>
      <c r="EJ895" s="84">
        <v>7.2617999999999997E-6</v>
      </c>
      <c r="EK895" s="84">
        <v>6.5518E-3</v>
      </c>
      <c r="EL895" s="84">
        <v>0</v>
      </c>
      <c r="EM895" s="84">
        <v>0</v>
      </c>
      <c r="EN895" s="84">
        <v>7.7289999999999998E-4</v>
      </c>
      <c r="EO895" s="84">
        <v>0</v>
      </c>
      <c r="EP895" s="84">
        <v>7.1214E-3</v>
      </c>
      <c r="EQ895" s="84">
        <v>3.012E-5</v>
      </c>
      <c r="ER895" s="84">
        <v>0</v>
      </c>
      <c r="ES895" s="84">
        <v>0</v>
      </c>
      <c r="ET895" s="84">
        <v>0</v>
      </c>
      <c r="EU895" s="84">
        <v>3.3428E-7</v>
      </c>
      <c r="EV895" s="84">
        <v>3.7551E-5</v>
      </c>
      <c r="EW895" s="84">
        <v>3.1698000000000002E-4</v>
      </c>
      <c r="EX895" s="84">
        <v>2.7171000000000001E-3</v>
      </c>
      <c r="EY895" s="68"/>
      <c r="EZ895" s="68"/>
      <c r="FA895" s="66">
        <v>-999.99900000000002</v>
      </c>
      <c r="FB895" s="66">
        <v>-999.99900000000002</v>
      </c>
      <c r="FC895" s="66">
        <v>-999.99900000000002</v>
      </c>
      <c r="FD895" s="66">
        <v>-1.4259999999999999</v>
      </c>
      <c r="FE895" s="66">
        <v>-999.99900000000002</v>
      </c>
      <c r="FF895" s="66">
        <v>-999.99900000000002</v>
      </c>
      <c r="FG895" s="66">
        <v>-999.99900000000002</v>
      </c>
      <c r="FH895" s="66">
        <v>-999.99900000000002</v>
      </c>
      <c r="FI895" s="66">
        <v>-999.99900000000002</v>
      </c>
      <c r="FJ895" s="66">
        <v>-999.99900000000002</v>
      </c>
      <c r="FK895" s="66">
        <v>-999.99900000000002</v>
      </c>
      <c r="FL895" s="66">
        <v>-999.99900000000002</v>
      </c>
      <c r="FM895" s="66">
        <v>-999.99900000000002</v>
      </c>
      <c r="FN895" s="66">
        <v>-999.99900000000002</v>
      </c>
      <c r="FO895" s="66">
        <v>-999.99900000000002</v>
      </c>
      <c r="FP895" s="66">
        <v>-999.99900000000002</v>
      </c>
      <c r="FQ895" s="66">
        <v>-999.99900000000002</v>
      </c>
      <c r="FR895" s="66">
        <v>-999.99900000000002</v>
      </c>
    </row>
    <row r="896" spans="1:174" s="66" customFormat="1" x14ac:dyDescent="0.2">
      <c r="A896" s="17">
        <f t="shared" si="19"/>
        <v>895</v>
      </c>
      <c r="B896" s="65">
        <v>20</v>
      </c>
      <c r="C896" s="68">
        <v>5050</v>
      </c>
      <c r="D896" s="68" t="s">
        <v>1522</v>
      </c>
      <c r="E896" s="65" t="s">
        <v>1550</v>
      </c>
      <c r="F896" s="67" t="s">
        <v>197</v>
      </c>
      <c r="G896" s="65"/>
      <c r="H896" s="65"/>
      <c r="I896" s="65"/>
      <c r="J896" s="65" t="s">
        <v>167</v>
      </c>
      <c r="K896" s="86">
        <v>64.110960000000006</v>
      </c>
      <c r="L896" s="86">
        <v>-21.257950000000001</v>
      </c>
      <c r="M896" s="65"/>
      <c r="N896" s="65"/>
      <c r="O896" s="65"/>
      <c r="P896" s="65"/>
      <c r="Q896" s="65"/>
      <c r="R896" s="65" t="s">
        <v>167</v>
      </c>
      <c r="S896" s="68"/>
      <c r="T896" s="65"/>
      <c r="U896" s="68">
        <v>8.86</v>
      </c>
      <c r="V896" s="65"/>
      <c r="W896" s="65"/>
      <c r="X896" s="65" t="s">
        <v>1552</v>
      </c>
      <c r="Y896" s="65"/>
      <c r="Z896" s="65"/>
      <c r="AA896" s="65" t="s">
        <v>1552</v>
      </c>
      <c r="AB896" s="65"/>
      <c r="AC896" s="65" t="s">
        <v>167</v>
      </c>
      <c r="AD896" s="65"/>
      <c r="AE896" s="65" t="s">
        <v>167</v>
      </c>
      <c r="AF896" s="65"/>
      <c r="AG896" s="65" t="s">
        <v>167</v>
      </c>
      <c r="AH896" s="69">
        <v>8.7329707071211136</v>
      </c>
      <c r="AI896" s="65"/>
      <c r="AJ896" s="69">
        <v>3243.7311369982795</v>
      </c>
      <c r="AK896" s="65"/>
      <c r="AL896" s="65"/>
      <c r="AM896" s="65" t="s">
        <v>167</v>
      </c>
      <c r="AN896" s="65"/>
      <c r="AO896" s="65" t="s">
        <v>167</v>
      </c>
      <c r="AP896" s="65"/>
      <c r="AQ896" s="65" t="s">
        <v>167</v>
      </c>
      <c r="AR896" s="69">
        <v>63.163203770337958</v>
      </c>
      <c r="AS896" s="65"/>
      <c r="AT896" s="72"/>
      <c r="AU896" s="65" t="s">
        <v>167</v>
      </c>
      <c r="AV896" s="69">
        <v>682.89414117749357</v>
      </c>
      <c r="AW896" s="65"/>
      <c r="AX896" s="65"/>
      <c r="AY896" s="65" t="s">
        <v>167</v>
      </c>
      <c r="AZ896" s="69">
        <v>0</v>
      </c>
      <c r="BA896" s="65"/>
      <c r="BC896" s="65" t="s">
        <v>167</v>
      </c>
      <c r="BD896" s="65"/>
      <c r="BE896" s="65" t="s">
        <v>167</v>
      </c>
      <c r="BF896" s="69">
        <v>6446.3457636307694</v>
      </c>
      <c r="BG896" s="65"/>
      <c r="BH896" s="65"/>
      <c r="BI896" s="65" t="s">
        <v>167</v>
      </c>
      <c r="BJ896" s="65"/>
      <c r="BK896" s="65" t="s">
        <v>167</v>
      </c>
      <c r="BL896" s="65"/>
      <c r="BM896" s="65" t="s">
        <v>167</v>
      </c>
      <c r="BN896" s="65">
        <v>11984.021304926766</v>
      </c>
      <c r="BO896" s="65"/>
      <c r="BP896" s="65"/>
      <c r="BQ896" s="65" t="s">
        <v>167</v>
      </c>
      <c r="BR896" s="65"/>
      <c r="BS896" s="65" t="s">
        <v>167</v>
      </c>
      <c r="BT896" s="65"/>
      <c r="BU896" s="65" t="s">
        <v>167</v>
      </c>
      <c r="BV896" s="65"/>
      <c r="BW896" s="65" t="s">
        <v>167</v>
      </c>
      <c r="BX896" s="65"/>
      <c r="BY896" s="65" t="s">
        <v>167</v>
      </c>
      <c r="BZ896" s="65">
        <v>912.74752475247533</v>
      </c>
      <c r="CA896" s="65"/>
      <c r="CB896" s="65"/>
      <c r="CC896" s="65" t="s">
        <v>167</v>
      </c>
      <c r="CD896" s="65"/>
      <c r="CE896" s="65" t="s">
        <v>167</v>
      </c>
      <c r="CF896" s="65"/>
      <c r="CG896" s="65" t="s">
        <v>167</v>
      </c>
      <c r="CH896" s="65"/>
      <c r="CI896" s="65" t="s">
        <v>167</v>
      </c>
      <c r="CJ896" s="65"/>
      <c r="CK896" s="65" t="s">
        <v>167</v>
      </c>
      <c r="CL896" s="65"/>
      <c r="CM896" s="65" t="s">
        <v>167</v>
      </c>
      <c r="CN896" s="68">
        <v>27.4</v>
      </c>
      <c r="CO896" s="68"/>
      <c r="CP896" s="68"/>
      <c r="CQ896" s="68"/>
      <c r="CR896" s="23" t="s">
        <v>169</v>
      </c>
      <c r="CS896" s="65"/>
      <c r="CT896" s="65" t="s">
        <v>167</v>
      </c>
      <c r="CU896" s="65"/>
      <c r="CV896" s="65" t="s">
        <v>167</v>
      </c>
      <c r="CW896" s="65"/>
      <c r="CX896" s="65"/>
      <c r="CY896" s="65" t="s">
        <v>167</v>
      </c>
      <c r="CZ896" s="65"/>
      <c r="DA896" s="65" t="s">
        <v>167</v>
      </c>
      <c r="DB896" s="65"/>
      <c r="DC896" s="65" t="s">
        <v>167</v>
      </c>
      <c r="DD896" s="65"/>
      <c r="DE896" s="65" t="s">
        <v>167</v>
      </c>
      <c r="DF896" s="65"/>
      <c r="DG896" s="65"/>
      <c r="DH896" s="65" t="s">
        <v>167</v>
      </c>
      <c r="DI896" s="65"/>
      <c r="DJ896" s="65"/>
      <c r="DK896" s="65" t="s">
        <v>167</v>
      </c>
      <c r="DL896" s="65"/>
      <c r="DM896" s="65"/>
      <c r="DN896" s="65" t="s">
        <v>167</v>
      </c>
      <c r="DO896" s="65"/>
      <c r="DP896" s="65"/>
      <c r="DQ896" s="65" t="s">
        <v>167</v>
      </c>
      <c r="DR896" s="65"/>
      <c r="DS896" s="65"/>
      <c r="DT896" s="65"/>
      <c r="DU896" s="65" t="s">
        <v>167</v>
      </c>
      <c r="DV896" s="65"/>
      <c r="DW896" s="65"/>
      <c r="DX896" s="65"/>
      <c r="DY896" s="65"/>
      <c r="DZ896" s="65" t="s">
        <v>167</v>
      </c>
      <c r="EA896" s="65"/>
      <c r="EB896" s="65"/>
      <c r="EC896" s="65"/>
      <c r="ED896" s="65"/>
      <c r="EE896" s="65" t="s">
        <v>167</v>
      </c>
      <c r="EF896" s="66">
        <v>3.0999700000000001E-4</v>
      </c>
      <c r="EG896" s="66">
        <v>2.2238699999999998</v>
      </c>
      <c r="EH896" s="84">
        <v>1.4990999999999999E-9</v>
      </c>
      <c r="EI896" s="84">
        <v>0</v>
      </c>
      <c r="EJ896" s="84">
        <v>7.9518000000000007E-6</v>
      </c>
      <c r="EK896" s="84">
        <v>3.2461E-3</v>
      </c>
      <c r="EL896" s="84">
        <v>6.3053999999999996E-5</v>
      </c>
      <c r="EM896" s="84">
        <v>0</v>
      </c>
      <c r="EN896" s="84">
        <v>6.8050000000000001E-4</v>
      </c>
      <c r="EO896" s="84">
        <v>0</v>
      </c>
      <c r="EP896" s="84">
        <v>6.4282999999999996E-3</v>
      </c>
      <c r="EQ896" s="84">
        <v>8.9013000000000004E-4</v>
      </c>
      <c r="ER896" s="84">
        <v>0</v>
      </c>
      <c r="ES896" s="84">
        <v>0</v>
      </c>
      <c r="ET896" s="84">
        <v>0</v>
      </c>
      <c r="EU896" s="84">
        <v>1.2204E-6</v>
      </c>
      <c r="EV896" s="84">
        <v>1.8675E-5</v>
      </c>
      <c r="EW896" s="84">
        <v>4.2653999999999999E-4</v>
      </c>
      <c r="EX896" s="84">
        <v>1.2294999999999999E-3</v>
      </c>
      <c r="EY896" s="68"/>
      <c r="EZ896" s="68"/>
      <c r="FA896" s="66">
        <v>-999.99900000000002</v>
      </c>
      <c r="FB896" s="66">
        <v>-999.99900000000002</v>
      </c>
      <c r="FC896" s="66">
        <v>-999.99900000000002</v>
      </c>
      <c r="FD896" s="66">
        <v>-1.6657999999999999</v>
      </c>
      <c r="FE896" s="66">
        <v>-999.99900000000002</v>
      </c>
      <c r="FF896" s="66">
        <v>-999.99900000000002</v>
      </c>
      <c r="FG896" s="66">
        <v>-999.99900000000002</v>
      </c>
      <c r="FH896" s="66">
        <v>-999.99900000000002</v>
      </c>
      <c r="FI896" s="66">
        <v>-999.99900000000002</v>
      </c>
      <c r="FJ896" s="66">
        <v>-999.99900000000002</v>
      </c>
      <c r="FK896" s="66">
        <v>-999.99900000000002</v>
      </c>
      <c r="FL896" s="66">
        <v>-999.99900000000002</v>
      </c>
      <c r="FM896" s="66">
        <v>-999.99900000000002</v>
      </c>
      <c r="FN896" s="66">
        <v>-999.99900000000002</v>
      </c>
      <c r="FO896" s="66">
        <v>-999.99900000000002</v>
      </c>
      <c r="FP896" s="66">
        <v>-999.99900000000002</v>
      </c>
      <c r="FQ896" s="66">
        <v>-999.99900000000002</v>
      </c>
      <c r="FR896" s="66">
        <v>-999.99900000000002</v>
      </c>
    </row>
    <row r="897" spans="1:174" s="66" customFormat="1" x14ac:dyDescent="0.2">
      <c r="A897" s="17">
        <f t="shared" si="19"/>
        <v>896</v>
      </c>
      <c r="B897" s="65">
        <v>20</v>
      </c>
      <c r="C897" s="68">
        <v>5097</v>
      </c>
      <c r="D897" s="68" t="s">
        <v>1522</v>
      </c>
      <c r="E897" s="65" t="s">
        <v>1550</v>
      </c>
      <c r="F897" s="67" t="s">
        <v>197</v>
      </c>
      <c r="G897" s="65"/>
      <c r="H897" s="65"/>
      <c r="I897" s="65"/>
      <c r="J897" s="65" t="s">
        <v>167</v>
      </c>
      <c r="K897" s="86">
        <v>64.110960000000006</v>
      </c>
      <c r="L897" s="86">
        <v>-21.257950000000001</v>
      </c>
      <c r="M897" s="65"/>
      <c r="N897" s="65"/>
      <c r="O897" s="65"/>
      <c r="P897" s="65"/>
      <c r="Q897" s="65"/>
      <c r="R897" s="65" t="s">
        <v>167</v>
      </c>
      <c r="S897" s="68">
        <v>153.4</v>
      </c>
      <c r="T897" s="65" t="s">
        <v>167</v>
      </c>
      <c r="U897" s="68"/>
      <c r="V897" s="65" t="s">
        <v>167</v>
      </c>
      <c r="W897" s="65"/>
      <c r="X897" s="65" t="s">
        <v>1552</v>
      </c>
      <c r="Y897" s="65"/>
      <c r="Z897" s="65"/>
      <c r="AA897" s="65" t="s">
        <v>1552</v>
      </c>
      <c r="AB897" s="65"/>
      <c r="AC897" s="65" t="s">
        <v>167</v>
      </c>
      <c r="AD897" s="65"/>
      <c r="AE897" s="65" t="s">
        <v>167</v>
      </c>
      <c r="AF897" s="65"/>
      <c r="AG897" s="65" t="s">
        <v>167</v>
      </c>
      <c r="AH897" s="69">
        <v>8.483457258346224</v>
      </c>
      <c r="AI897" s="65"/>
      <c r="AJ897" s="69">
        <v>2651.3976250246801</v>
      </c>
      <c r="AK897" s="65"/>
      <c r="AL897" s="65"/>
      <c r="AM897" s="65" t="s">
        <v>167</v>
      </c>
      <c r="AN897" s="65"/>
      <c r="AO897" s="65" t="s">
        <v>167</v>
      </c>
      <c r="AP897" s="65"/>
      <c r="AQ897" s="65" t="s">
        <v>167</v>
      </c>
      <c r="AR897" s="69"/>
      <c r="AS897" s="65" t="s">
        <v>167</v>
      </c>
      <c r="AT897" s="72"/>
      <c r="AU897" s="65" t="s">
        <v>167</v>
      </c>
      <c r="AV897" s="69">
        <v>695.68242097482494</v>
      </c>
      <c r="AW897" s="65"/>
      <c r="AX897" s="65"/>
      <c r="AY897" s="65" t="s">
        <v>167</v>
      </c>
      <c r="AZ897" s="69">
        <v>0.41143797572515944</v>
      </c>
      <c r="BA897" s="65"/>
      <c r="BC897" s="65" t="s">
        <v>167</v>
      </c>
      <c r="BD897" s="65"/>
      <c r="BE897" s="65" t="s">
        <v>167</v>
      </c>
      <c r="BF897" s="69">
        <v>6729.0802269479091</v>
      </c>
      <c r="BG897" s="65"/>
      <c r="BH897" s="65"/>
      <c r="BI897" s="65" t="s">
        <v>167</v>
      </c>
      <c r="BJ897" s="65"/>
      <c r="BK897" s="65" t="s">
        <v>167</v>
      </c>
      <c r="BL897" s="65"/>
      <c r="BM897" s="65" t="s">
        <v>167</v>
      </c>
      <c r="BN897" s="65">
        <v>13165.77896138482</v>
      </c>
      <c r="BO897" s="65"/>
      <c r="BP897" s="65"/>
      <c r="BQ897" s="65" t="s">
        <v>167</v>
      </c>
      <c r="BR897" s="65"/>
      <c r="BS897" s="65" t="s">
        <v>167</v>
      </c>
      <c r="BT897" s="65"/>
      <c r="BU897" s="65" t="s">
        <v>167</v>
      </c>
      <c r="BV897" s="65"/>
      <c r="BW897" s="65" t="s">
        <v>167</v>
      </c>
      <c r="BX897" s="65"/>
      <c r="BY897" s="65" t="s">
        <v>167</v>
      </c>
      <c r="BZ897" s="65"/>
      <c r="CA897" s="65" t="s">
        <v>167</v>
      </c>
      <c r="CB897" s="65"/>
      <c r="CC897" s="65" t="s">
        <v>167</v>
      </c>
      <c r="CD897" s="65"/>
      <c r="CE897" s="65" t="s">
        <v>167</v>
      </c>
      <c r="CF897" s="65"/>
      <c r="CG897" s="65" t="s">
        <v>167</v>
      </c>
      <c r="CH897" s="65"/>
      <c r="CI897" s="65" t="s">
        <v>167</v>
      </c>
      <c r="CJ897" s="65"/>
      <c r="CK897" s="65" t="s">
        <v>167</v>
      </c>
      <c r="CL897" s="65"/>
      <c r="CM897" s="65" t="s">
        <v>167</v>
      </c>
      <c r="CN897" s="68">
        <v>17.600000000000001</v>
      </c>
      <c r="CO897" s="68"/>
      <c r="CP897" s="68"/>
      <c r="CQ897" s="68"/>
      <c r="CR897" s="23" t="s">
        <v>169</v>
      </c>
      <c r="CS897" s="65"/>
      <c r="CT897" s="65" t="s">
        <v>167</v>
      </c>
      <c r="CU897" s="65"/>
      <c r="CV897" s="65" t="s">
        <v>167</v>
      </c>
      <c r="CW897" s="65"/>
      <c r="CX897" s="65"/>
      <c r="CY897" s="65" t="s">
        <v>167</v>
      </c>
      <c r="CZ897" s="65"/>
      <c r="DA897" s="65" t="s">
        <v>167</v>
      </c>
      <c r="DB897" s="65"/>
      <c r="DC897" s="65" t="s">
        <v>167</v>
      </c>
      <c r="DD897" s="65"/>
      <c r="DE897" s="65" t="s">
        <v>167</v>
      </c>
      <c r="DF897" s="65"/>
      <c r="DG897" s="65"/>
      <c r="DH897" s="65" t="s">
        <v>167</v>
      </c>
      <c r="DI897" s="65"/>
      <c r="DJ897" s="65"/>
      <c r="DK897" s="65" t="s">
        <v>167</v>
      </c>
      <c r="DL897" s="65"/>
      <c r="DM897" s="65"/>
      <c r="DN897" s="65" t="s">
        <v>167</v>
      </c>
      <c r="DO897" s="65"/>
      <c r="DP897" s="65"/>
      <c r="DQ897" s="65" t="s">
        <v>167</v>
      </c>
      <c r="DR897" s="65"/>
      <c r="DS897" s="65"/>
      <c r="DT897" s="65"/>
      <c r="DU897" s="65" t="s">
        <v>167</v>
      </c>
      <c r="DV897" s="65"/>
      <c r="DW897" s="65"/>
      <c r="DX897" s="65"/>
      <c r="DY897" s="65"/>
      <c r="DZ897" s="65" t="s">
        <v>167</v>
      </c>
      <c r="EA897" s="65"/>
      <c r="EB897" s="65"/>
      <c r="EC897" s="65"/>
      <c r="ED897" s="65"/>
      <c r="EE897" s="65" t="s">
        <v>167</v>
      </c>
      <c r="EF897" s="66">
        <v>4.5342400000000001E-3</v>
      </c>
      <c r="EG897" s="66">
        <v>43.769100000000002</v>
      </c>
      <c r="EH897" s="84">
        <v>1.0722E-7</v>
      </c>
      <c r="EI897" s="84">
        <v>0</v>
      </c>
      <c r="EJ897" s="84">
        <v>8.4855000000000003E-6</v>
      </c>
      <c r="EK897" s="84">
        <v>2.6532000000000001E-3</v>
      </c>
      <c r="EL897" s="84">
        <v>0</v>
      </c>
      <c r="EM897" s="84">
        <v>0</v>
      </c>
      <c r="EN897" s="84">
        <v>6.9616000000000003E-4</v>
      </c>
      <c r="EO897" s="84">
        <v>3.9939999999999999E-7</v>
      </c>
      <c r="EP897" s="84">
        <v>6.7327999999999997E-3</v>
      </c>
      <c r="EQ897" s="84">
        <v>0</v>
      </c>
      <c r="ER897" s="84">
        <v>0</v>
      </c>
      <c r="ES897" s="84">
        <v>0</v>
      </c>
      <c r="ET897" s="84">
        <v>0</v>
      </c>
      <c r="EU897" s="84">
        <v>4.9617000000000003E-5</v>
      </c>
      <c r="EV897" s="84">
        <v>1.3981999999999999E-7</v>
      </c>
      <c r="EW897" s="84">
        <v>2.3806000000000001E-4</v>
      </c>
      <c r="EX897" s="84">
        <v>2.0978000000000001E-5</v>
      </c>
      <c r="EY897" s="68"/>
      <c r="EZ897" s="68"/>
      <c r="FA897" s="66">
        <v>-999.99900000000002</v>
      </c>
      <c r="FB897" s="66">
        <v>-999.99900000000002</v>
      </c>
      <c r="FC897" s="66">
        <v>-999.99900000000002</v>
      </c>
      <c r="FD897" s="66">
        <v>-3.7067999999999999</v>
      </c>
      <c r="FE897" s="66">
        <v>-999.99900000000002</v>
      </c>
      <c r="FF897" s="66">
        <v>-999.99900000000002</v>
      </c>
      <c r="FG897" s="66">
        <v>-999.99900000000002</v>
      </c>
      <c r="FH897" s="66">
        <v>-7.3840000000000003</v>
      </c>
      <c r="FI897" s="66">
        <v>-999.99900000000002</v>
      </c>
      <c r="FJ897" s="66">
        <v>-15.2416</v>
      </c>
      <c r="FK897" s="66">
        <v>-999.99900000000002</v>
      </c>
      <c r="FL897" s="66">
        <v>-999.99900000000002</v>
      </c>
      <c r="FM897" s="66">
        <v>-999.99900000000002</v>
      </c>
      <c r="FN897" s="66">
        <v>-999.99900000000002</v>
      </c>
      <c r="FO897" s="66">
        <v>-999.99900000000002</v>
      </c>
      <c r="FP897" s="66">
        <v>-999.99900000000002</v>
      </c>
      <c r="FQ897" s="66">
        <v>-999.99900000000002</v>
      </c>
      <c r="FR897" s="66">
        <v>-6.4564000000000004</v>
      </c>
    </row>
    <row r="898" spans="1:174" s="66" customFormat="1" x14ac:dyDescent="0.2">
      <c r="A898" s="17">
        <f t="shared" si="19"/>
        <v>897</v>
      </c>
      <c r="B898" s="65">
        <v>20</v>
      </c>
      <c r="C898" s="68">
        <v>5086</v>
      </c>
      <c r="D898" s="68" t="s">
        <v>1522</v>
      </c>
      <c r="E898" s="65" t="s">
        <v>1550</v>
      </c>
      <c r="F898" s="67" t="s">
        <v>197</v>
      </c>
      <c r="G898" s="65"/>
      <c r="H898" s="65"/>
      <c r="I898" s="65"/>
      <c r="J898" s="65" t="s">
        <v>167</v>
      </c>
      <c r="K898" s="86">
        <v>64.110960000000006</v>
      </c>
      <c r="L898" s="86">
        <v>-21.257950000000001</v>
      </c>
      <c r="M898" s="65"/>
      <c r="N898" s="65"/>
      <c r="O898" s="65"/>
      <c r="P898" s="65"/>
      <c r="Q898" s="65"/>
      <c r="R898" s="65" t="s">
        <v>167</v>
      </c>
      <c r="S898" s="68"/>
      <c r="T898" s="65"/>
      <c r="U898" s="68">
        <v>8.82</v>
      </c>
      <c r="V898" s="65"/>
      <c r="W898" s="65"/>
      <c r="X898" s="65" t="s">
        <v>1552</v>
      </c>
      <c r="Y898" s="65"/>
      <c r="Z898" s="65"/>
      <c r="AA898" s="65" t="s">
        <v>1552</v>
      </c>
      <c r="AB898" s="65"/>
      <c r="AC898" s="65" t="s">
        <v>167</v>
      </c>
      <c r="AD898" s="65"/>
      <c r="AE898" s="65" t="s">
        <v>167</v>
      </c>
      <c r="AF898" s="65"/>
      <c r="AG898" s="65" t="s">
        <v>167</v>
      </c>
      <c r="AH898" s="69">
        <v>12.475672438744446</v>
      </c>
      <c r="AI898" s="65"/>
      <c r="AJ898" s="69">
        <v>2499.0832933743263</v>
      </c>
      <c r="AK898" s="65"/>
      <c r="AL898" s="65"/>
      <c r="AM898" s="65" t="s">
        <v>167</v>
      </c>
      <c r="AN898" s="65"/>
      <c r="AO898" s="65" t="s">
        <v>167</v>
      </c>
      <c r="AP898" s="65"/>
      <c r="AQ898" s="65" t="s">
        <v>167</v>
      </c>
      <c r="AR898" s="69"/>
      <c r="AS898" s="65" t="s">
        <v>167</v>
      </c>
      <c r="AT898" s="72"/>
      <c r="AU898" s="65" t="s">
        <v>167</v>
      </c>
      <c r="AV898" s="69">
        <v>741.72022824521775</v>
      </c>
      <c r="AW898" s="65"/>
      <c r="AX898" s="65"/>
      <c r="AY898" s="65" t="s">
        <v>167</v>
      </c>
      <c r="AZ898" s="69">
        <v>0.82287595145031889</v>
      </c>
      <c r="BA898" s="65"/>
      <c r="BC898" s="65" t="s">
        <v>167</v>
      </c>
      <c r="BD898" s="65"/>
      <c r="BE898" s="65" t="s">
        <v>167</v>
      </c>
      <c r="BF898" s="69">
        <v>6972.6668414980595</v>
      </c>
      <c r="BG898" s="65"/>
      <c r="BH898" s="65"/>
      <c r="BI898" s="65" t="s">
        <v>167</v>
      </c>
      <c r="BJ898" s="65"/>
      <c r="BK898" s="65" t="s">
        <v>167</v>
      </c>
      <c r="BL898" s="65"/>
      <c r="BM898" s="65" t="s">
        <v>167</v>
      </c>
      <c r="BN898" s="65">
        <v>11611.185086551266</v>
      </c>
      <c r="BO898" s="65"/>
      <c r="BP898" s="65"/>
      <c r="BQ898" s="65" t="s">
        <v>167</v>
      </c>
      <c r="BR898" s="65"/>
      <c r="BS898" s="65" t="s">
        <v>167</v>
      </c>
      <c r="BT898" s="65"/>
      <c r="BU898" s="65" t="s">
        <v>167</v>
      </c>
      <c r="BV898" s="65"/>
      <c r="BW898" s="65" t="s">
        <v>167</v>
      </c>
      <c r="BX898" s="65"/>
      <c r="BY898" s="65" t="s">
        <v>167</v>
      </c>
      <c r="BZ898" s="65">
        <v>347.5660066006601</v>
      </c>
      <c r="CA898" s="65"/>
      <c r="CB898" s="65"/>
      <c r="CC898" s="65" t="s">
        <v>167</v>
      </c>
      <c r="CD898" s="65"/>
      <c r="CE898" s="65" t="s">
        <v>167</v>
      </c>
      <c r="CF898" s="65"/>
      <c r="CG898" s="65" t="s">
        <v>167</v>
      </c>
      <c r="CH898" s="65"/>
      <c r="CI898" s="65" t="s">
        <v>167</v>
      </c>
      <c r="CJ898" s="65"/>
      <c r="CK898" s="65" t="s">
        <v>167</v>
      </c>
      <c r="CL898" s="65"/>
      <c r="CM898" s="65" t="s">
        <v>167</v>
      </c>
      <c r="CN898" s="68">
        <v>44.5</v>
      </c>
      <c r="CO898" s="68"/>
      <c r="CP898" s="68"/>
      <c r="CQ898" s="68"/>
      <c r="CR898" s="23" t="s">
        <v>169</v>
      </c>
      <c r="CS898" s="65"/>
      <c r="CT898" s="65" t="s">
        <v>167</v>
      </c>
      <c r="CU898" s="65"/>
      <c r="CV898" s="65" t="s">
        <v>167</v>
      </c>
      <c r="CW898" s="65"/>
      <c r="CX898" s="65"/>
      <c r="CY898" s="65" t="s">
        <v>167</v>
      </c>
      <c r="CZ898" s="65"/>
      <c r="DA898" s="65" t="s">
        <v>167</v>
      </c>
      <c r="DB898" s="65"/>
      <c r="DC898" s="65" t="s">
        <v>167</v>
      </c>
      <c r="DD898" s="65"/>
      <c r="DE898" s="65" t="s">
        <v>167</v>
      </c>
      <c r="DF898" s="65"/>
      <c r="DG898" s="65"/>
      <c r="DH898" s="65" t="s">
        <v>167</v>
      </c>
      <c r="DI898" s="65"/>
      <c r="DJ898" s="65"/>
      <c r="DK898" s="65" t="s">
        <v>167</v>
      </c>
      <c r="DL898" s="65"/>
      <c r="DM898" s="65"/>
      <c r="DN898" s="65" t="s">
        <v>167</v>
      </c>
      <c r="DO898" s="65"/>
      <c r="DP898" s="65"/>
      <c r="DQ898" s="65" t="s">
        <v>167</v>
      </c>
      <c r="DR898" s="65"/>
      <c r="DS898" s="65"/>
      <c r="DT898" s="65"/>
      <c r="DU898" s="65" t="s">
        <v>167</v>
      </c>
      <c r="DV898" s="65"/>
      <c r="DW898" s="65"/>
      <c r="DX898" s="65"/>
      <c r="DY898" s="65"/>
      <c r="DZ898" s="65" t="s">
        <v>167</v>
      </c>
      <c r="EA898" s="65"/>
      <c r="EB898" s="65"/>
      <c r="EC898" s="65"/>
      <c r="ED898" s="65"/>
      <c r="EE898" s="65" t="s">
        <v>167</v>
      </c>
      <c r="EF898" s="66">
        <v>2.7349900000000001E-3</v>
      </c>
      <c r="EG898" s="66">
        <v>21.490200000000002</v>
      </c>
      <c r="EH898" s="84">
        <v>1.6352999999999999E-9</v>
      </c>
      <c r="EI898" s="84">
        <v>0</v>
      </c>
      <c r="EJ898" s="84">
        <v>1.1819E-5</v>
      </c>
      <c r="EK898" s="84">
        <v>2.5008000000000001E-3</v>
      </c>
      <c r="EL898" s="84">
        <v>0</v>
      </c>
      <c r="EM898" s="84">
        <v>0</v>
      </c>
      <c r="EN898" s="84">
        <v>7.4100000000000001E-4</v>
      </c>
      <c r="EO898" s="84">
        <v>7.5628000000000005E-7</v>
      </c>
      <c r="EP898" s="84">
        <v>6.9645999999999996E-3</v>
      </c>
      <c r="EQ898" s="84">
        <v>3.3792000000000002E-4</v>
      </c>
      <c r="ER898" s="84">
        <v>0</v>
      </c>
      <c r="ES898" s="84">
        <v>0</v>
      </c>
      <c r="ET898" s="84">
        <v>0</v>
      </c>
      <c r="EU898" s="84">
        <v>2.2291E-6</v>
      </c>
      <c r="EV898" s="84">
        <v>2.6667999999999999E-5</v>
      </c>
      <c r="EW898" s="84">
        <v>6.9596000000000002E-4</v>
      </c>
      <c r="EX898" s="84">
        <v>1.0517E-3</v>
      </c>
      <c r="EY898" s="68"/>
      <c r="EZ898" s="68"/>
      <c r="FA898" s="66">
        <v>-999.99900000000002</v>
      </c>
      <c r="FB898" s="66">
        <v>-999.99900000000002</v>
      </c>
      <c r="FC898" s="66">
        <v>-999.99900000000002</v>
      </c>
      <c r="FD898" s="66">
        <v>-1.3239000000000001</v>
      </c>
      <c r="FE898" s="66">
        <v>-999.99900000000002</v>
      </c>
      <c r="FF898" s="66">
        <v>-999.99900000000002</v>
      </c>
      <c r="FG898" s="66">
        <v>-999.99900000000002</v>
      </c>
      <c r="FH898" s="66">
        <v>-5.67E-2</v>
      </c>
      <c r="FI898" s="66">
        <v>-999.99900000000002</v>
      </c>
      <c r="FJ898" s="66">
        <v>-7.7605000000000004</v>
      </c>
      <c r="FK898" s="66">
        <v>-999.99900000000002</v>
      </c>
      <c r="FL898" s="66">
        <v>-999.99900000000002</v>
      </c>
      <c r="FM898" s="66">
        <v>-999.99900000000002</v>
      </c>
      <c r="FN898" s="66">
        <v>-999.99900000000002</v>
      </c>
      <c r="FO898" s="66">
        <v>-999.99900000000002</v>
      </c>
      <c r="FP898" s="66">
        <v>-999.99900000000002</v>
      </c>
      <c r="FQ898" s="66">
        <v>-999.99900000000002</v>
      </c>
      <c r="FR898" s="66">
        <v>1.0129999999999999</v>
      </c>
    </row>
    <row r="899" spans="1:174" s="66" customFormat="1" x14ac:dyDescent="0.2">
      <c r="A899" s="17">
        <f t="shared" si="19"/>
        <v>898</v>
      </c>
      <c r="B899" s="65">
        <v>20</v>
      </c>
      <c r="C899" s="68">
        <v>5070</v>
      </c>
      <c r="D899" s="68" t="s">
        <v>1523</v>
      </c>
      <c r="E899" s="65" t="s">
        <v>1550</v>
      </c>
      <c r="F899" s="67" t="s">
        <v>197</v>
      </c>
      <c r="G899" s="65"/>
      <c r="H899" s="65"/>
      <c r="I899" s="65"/>
      <c r="J899" s="65" t="s">
        <v>167</v>
      </c>
      <c r="K899"/>
      <c r="L899"/>
      <c r="M899" s="65" t="s">
        <v>167</v>
      </c>
      <c r="N899" s="65"/>
      <c r="O899" s="65"/>
      <c r="P899" s="65"/>
      <c r="Q899" s="65"/>
      <c r="R899" s="65" t="s">
        <v>167</v>
      </c>
      <c r="S899" s="68"/>
      <c r="T899" s="65"/>
      <c r="U899" s="68">
        <v>8.0500000000000007</v>
      </c>
      <c r="V899" s="65"/>
      <c r="W899" s="65"/>
      <c r="X899" s="65" t="s">
        <v>1552</v>
      </c>
      <c r="Y899" s="65"/>
      <c r="Z899" s="65"/>
      <c r="AA899" s="65" t="s">
        <v>1552</v>
      </c>
      <c r="AB899" s="65"/>
      <c r="AC899" s="65" t="s">
        <v>167</v>
      </c>
      <c r="AD899" s="65"/>
      <c r="AE899" s="65" t="s">
        <v>167</v>
      </c>
      <c r="AF899" s="65"/>
      <c r="AG899" s="65" t="s">
        <v>167</v>
      </c>
      <c r="AH899" s="69">
        <v>2.2456210389740003</v>
      </c>
      <c r="AI899" s="65"/>
      <c r="AJ899" s="69">
        <v>3280.3994020252162</v>
      </c>
      <c r="AK899" s="65"/>
      <c r="AL899" s="65"/>
      <c r="AM899" s="65" t="s">
        <v>167</v>
      </c>
      <c r="AN899" s="65"/>
      <c r="AO899" s="65" t="s">
        <v>167</v>
      </c>
      <c r="AP899" s="65"/>
      <c r="AQ899" s="65" t="s">
        <v>167</v>
      </c>
      <c r="AR899" s="69">
        <v>57.89960345614314</v>
      </c>
      <c r="AS899" s="65"/>
      <c r="AT899" s="72"/>
      <c r="AU899" s="65" t="s">
        <v>167</v>
      </c>
      <c r="AV899" s="69">
        <v>641.97164582603341</v>
      </c>
      <c r="AW899" s="65"/>
      <c r="AX899" s="65"/>
      <c r="AY899" s="65" t="s">
        <v>167</v>
      </c>
      <c r="AZ899" s="69">
        <v>0</v>
      </c>
      <c r="BA899" s="65"/>
      <c r="BC899" s="65" t="s">
        <v>167</v>
      </c>
      <c r="BD899" s="65"/>
      <c r="BE899" s="65" t="s">
        <v>167</v>
      </c>
      <c r="BF899" s="69">
        <v>5180.5653201648092</v>
      </c>
      <c r="BG899" s="65"/>
      <c r="BH899" s="65"/>
      <c r="BI899" s="65" t="s">
        <v>167</v>
      </c>
      <c r="BJ899" s="65"/>
      <c r="BK899" s="65" t="s">
        <v>167</v>
      </c>
      <c r="BL899" s="65"/>
      <c r="BM899" s="65" t="s">
        <v>167</v>
      </c>
      <c r="BN899" s="65">
        <v>13570.239680426099</v>
      </c>
      <c r="BO899" s="65"/>
      <c r="BP899" s="65"/>
      <c r="BQ899" s="65" t="s">
        <v>167</v>
      </c>
      <c r="BR899" s="65"/>
      <c r="BS899" s="65" t="s">
        <v>167</v>
      </c>
      <c r="BT899" s="65"/>
      <c r="BU899" s="65" t="s">
        <v>167</v>
      </c>
      <c r="BV899" s="65"/>
      <c r="BW899" s="65" t="s">
        <v>167</v>
      </c>
      <c r="BX899" s="65"/>
      <c r="BY899" s="65" t="s">
        <v>167</v>
      </c>
      <c r="BZ899" s="65">
        <v>606.43564356435638</v>
      </c>
      <c r="CA899" s="65"/>
      <c r="CB899" s="65"/>
      <c r="CC899" s="65" t="s">
        <v>167</v>
      </c>
      <c r="CD899" s="65"/>
      <c r="CE899" s="65" t="s">
        <v>167</v>
      </c>
      <c r="CF899" s="65"/>
      <c r="CG899" s="65" t="s">
        <v>167</v>
      </c>
      <c r="CH899" s="65"/>
      <c r="CI899" s="65" t="s">
        <v>167</v>
      </c>
      <c r="CJ899" s="65"/>
      <c r="CK899" s="65" t="s">
        <v>167</v>
      </c>
      <c r="CL899" s="65"/>
      <c r="CM899" s="65" t="s">
        <v>167</v>
      </c>
      <c r="CN899" s="68">
        <v>11</v>
      </c>
      <c r="CO899" s="68"/>
      <c r="CP899" s="68"/>
      <c r="CQ899" s="68"/>
      <c r="CR899" s="23" t="s">
        <v>169</v>
      </c>
      <c r="CS899" s="65"/>
      <c r="CT899" s="65" t="s">
        <v>167</v>
      </c>
      <c r="CU899" s="65"/>
      <c r="CV899" s="65" t="s">
        <v>167</v>
      </c>
      <c r="CW899" s="65"/>
      <c r="CX899" s="65"/>
      <c r="CY899" s="65" t="s">
        <v>167</v>
      </c>
      <c r="CZ899" s="65"/>
      <c r="DA899" s="65" t="s">
        <v>167</v>
      </c>
      <c r="DB899" s="65"/>
      <c r="DC899" s="65" t="s">
        <v>167</v>
      </c>
      <c r="DD899" s="65"/>
      <c r="DE899" s="65" t="s">
        <v>167</v>
      </c>
      <c r="DF899" s="65"/>
      <c r="DG899" s="65"/>
      <c r="DH899" s="65" t="s">
        <v>167</v>
      </c>
      <c r="DI899" s="65"/>
      <c r="DJ899" s="65"/>
      <c r="DK899" s="65" t="s">
        <v>167</v>
      </c>
      <c r="DL899" s="65"/>
      <c r="DM899" s="65"/>
      <c r="DN899" s="65" t="s">
        <v>167</v>
      </c>
      <c r="DO899" s="65"/>
      <c r="DP899" s="65"/>
      <c r="DQ899" s="65" t="s">
        <v>167</v>
      </c>
      <c r="DR899" s="65"/>
      <c r="DS899" s="65"/>
      <c r="DT899" s="65"/>
      <c r="DU899" s="65" t="s">
        <v>167</v>
      </c>
      <c r="DV899" s="65"/>
      <c r="DW899" s="65"/>
      <c r="DX899" s="65"/>
      <c r="DY899" s="65"/>
      <c r="DZ899" s="65" t="s">
        <v>167</v>
      </c>
      <c r="EA899" s="65"/>
      <c r="EB899" s="65"/>
      <c r="EC899" s="65"/>
      <c r="ED899" s="65"/>
      <c r="EE899" s="65" t="s">
        <v>167</v>
      </c>
      <c r="EF899" s="66">
        <v>8.8151400000000002E-4</v>
      </c>
      <c r="EG899" s="66">
        <v>8.1974800000000005</v>
      </c>
      <c r="EH899" s="84">
        <v>9.5924999999999997E-9</v>
      </c>
      <c r="EI899" s="84">
        <v>0</v>
      </c>
      <c r="EJ899" s="84">
        <v>2.0831E-6</v>
      </c>
      <c r="EK899" s="84">
        <v>3.2826999999999999E-3</v>
      </c>
      <c r="EL899" s="84">
        <v>5.7794999999999998E-5</v>
      </c>
      <c r="EM899" s="84">
        <v>0</v>
      </c>
      <c r="EN899" s="84">
        <v>6.4061999999999995E-4</v>
      </c>
      <c r="EO899" s="84">
        <v>0</v>
      </c>
      <c r="EP899" s="84">
        <v>5.1726999999999997E-3</v>
      </c>
      <c r="EQ899" s="84">
        <v>5.9398000000000003E-4</v>
      </c>
      <c r="ER899" s="84">
        <v>0</v>
      </c>
      <c r="ES899" s="84">
        <v>0</v>
      </c>
      <c r="ET899" s="84">
        <v>0</v>
      </c>
      <c r="EU899" s="84">
        <v>3.3745E-6</v>
      </c>
      <c r="EV899" s="84">
        <v>1.1000000000000001E-6</v>
      </c>
      <c r="EW899" s="84">
        <v>1.7541E-4</v>
      </c>
      <c r="EX899" s="84">
        <v>2.1605999999999999E-4</v>
      </c>
      <c r="EY899" s="68"/>
      <c r="EZ899" s="68"/>
      <c r="FA899" s="66">
        <v>-999.99900000000002</v>
      </c>
      <c r="FB899" s="66">
        <v>-999.99900000000002</v>
      </c>
      <c r="FC899" s="66">
        <v>-999.99900000000002</v>
      </c>
      <c r="FD899" s="66">
        <v>-3.4525999999999999</v>
      </c>
      <c r="FE899" s="66">
        <v>-999.99900000000002</v>
      </c>
      <c r="FF899" s="66">
        <v>-999.99900000000002</v>
      </c>
      <c r="FG899" s="66">
        <v>-999.99900000000002</v>
      </c>
      <c r="FH899" s="66">
        <v>-999.99900000000002</v>
      </c>
      <c r="FI899" s="66">
        <v>-999.99900000000002</v>
      </c>
      <c r="FJ899" s="66">
        <v>-999.99900000000002</v>
      </c>
      <c r="FK899" s="66">
        <v>-999.99900000000002</v>
      </c>
      <c r="FL899" s="66">
        <v>-999.99900000000002</v>
      </c>
      <c r="FM899" s="66">
        <v>-999.99900000000002</v>
      </c>
      <c r="FN899" s="66">
        <v>-999.99900000000002</v>
      </c>
      <c r="FO899" s="66">
        <v>-999.99900000000002</v>
      </c>
      <c r="FP899" s="66">
        <v>-999.99900000000002</v>
      </c>
      <c r="FQ899" s="66">
        <v>-999.99900000000002</v>
      </c>
      <c r="FR899" s="66">
        <v>-999.99900000000002</v>
      </c>
    </row>
    <row r="900" spans="1:174" s="66" customFormat="1" x14ac:dyDescent="0.2">
      <c r="A900" s="17">
        <f t="shared" si="19"/>
        <v>899</v>
      </c>
      <c r="B900" s="65">
        <v>20</v>
      </c>
      <c r="C900" s="68">
        <v>5034</v>
      </c>
      <c r="D900" s="68" t="s">
        <v>1523</v>
      </c>
      <c r="E900" s="65" t="s">
        <v>1550</v>
      </c>
      <c r="F900" s="67" t="s">
        <v>197</v>
      </c>
      <c r="G900" s="65"/>
      <c r="H900" s="65"/>
      <c r="I900" s="65"/>
      <c r="J900" s="65" t="s">
        <v>167</v>
      </c>
      <c r="K900"/>
      <c r="L900"/>
      <c r="M900" s="65" t="s">
        <v>167</v>
      </c>
      <c r="N900" s="65"/>
      <c r="O900" s="65"/>
      <c r="P900" s="65"/>
      <c r="Q900" s="65"/>
      <c r="R900" s="65" t="s">
        <v>167</v>
      </c>
      <c r="S900" s="68">
        <v>199.8</v>
      </c>
      <c r="T900" s="65"/>
      <c r="U900" s="68">
        <v>8.41</v>
      </c>
      <c r="V900" s="65"/>
      <c r="W900" s="65"/>
      <c r="X900" s="65" t="s">
        <v>1552</v>
      </c>
      <c r="Y900" s="65"/>
      <c r="Z900" s="65"/>
      <c r="AA900" s="65" t="s">
        <v>1552</v>
      </c>
      <c r="AB900" s="65"/>
      <c r="AC900" s="65" t="s">
        <v>167</v>
      </c>
      <c r="AD900" s="65"/>
      <c r="AE900" s="65" t="s">
        <v>167</v>
      </c>
      <c r="AF900" s="65"/>
      <c r="AG900" s="65" t="s">
        <v>167</v>
      </c>
      <c r="AH900" s="69">
        <v>2.2456210389740003</v>
      </c>
      <c r="AI900" s="65"/>
      <c r="AJ900" s="69">
        <v>4072.9980537613174</v>
      </c>
      <c r="AK900" s="65"/>
      <c r="AL900" s="65"/>
      <c r="AM900" s="65" t="s">
        <v>167</v>
      </c>
      <c r="AN900" s="65"/>
      <c r="AO900" s="65" t="s">
        <v>167</v>
      </c>
      <c r="AP900" s="65"/>
      <c r="AQ900" s="65" t="s">
        <v>167</v>
      </c>
      <c r="AR900" s="69">
        <v>68.42680408453279</v>
      </c>
      <c r="AS900" s="65"/>
      <c r="AT900" s="72"/>
      <c r="AU900" s="65" t="s">
        <v>167</v>
      </c>
      <c r="AV900" s="69">
        <v>688.00945309642611</v>
      </c>
      <c r="AW900" s="65"/>
      <c r="AX900" s="65"/>
      <c r="AY900" s="65" t="s">
        <v>167</v>
      </c>
      <c r="AZ900" s="69">
        <v>0</v>
      </c>
      <c r="BA900" s="65"/>
      <c r="BC900" s="65" t="s">
        <v>167</v>
      </c>
      <c r="BD900" s="65"/>
      <c r="BE900" s="65" t="s">
        <v>167</v>
      </c>
      <c r="BF900" s="69">
        <v>5706.8863980320975</v>
      </c>
      <c r="BG900" s="65"/>
      <c r="BH900" s="65"/>
      <c r="BI900" s="65" t="s">
        <v>167</v>
      </c>
      <c r="BJ900" s="65"/>
      <c r="BK900" s="65" t="s">
        <v>167</v>
      </c>
      <c r="BL900" s="65"/>
      <c r="BM900" s="65" t="s">
        <v>167</v>
      </c>
      <c r="BN900" s="65">
        <v>15113.182423435421</v>
      </c>
      <c r="BO900" s="65"/>
      <c r="BP900" s="65"/>
      <c r="BQ900" s="65" t="s">
        <v>167</v>
      </c>
      <c r="BR900" s="65"/>
      <c r="BS900" s="65" t="s">
        <v>167</v>
      </c>
      <c r="BT900" s="65"/>
      <c r="BU900" s="65" t="s">
        <v>167</v>
      </c>
      <c r="BV900" s="65"/>
      <c r="BW900" s="65" t="s">
        <v>167</v>
      </c>
      <c r="BX900" s="65"/>
      <c r="BY900" s="65" t="s">
        <v>167</v>
      </c>
      <c r="BZ900" s="65">
        <v>264.02640264026405</v>
      </c>
      <c r="CA900" s="65"/>
      <c r="CB900" s="65"/>
      <c r="CC900" s="65" t="s">
        <v>167</v>
      </c>
      <c r="CD900" s="65"/>
      <c r="CE900" s="65" t="s">
        <v>167</v>
      </c>
      <c r="CF900" s="65"/>
      <c r="CG900" s="65" t="s">
        <v>167</v>
      </c>
      <c r="CH900" s="65"/>
      <c r="CI900" s="65" t="s">
        <v>167</v>
      </c>
      <c r="CJ900" s="65"/>
      <c r="CK900" s="65" t="s">
        <v>167</v>
      </c>
      <c r="CL900" s="65"/>
      <c r="CM900" s="65" t="s">
        <v>167</v>
      </c>
      <c r="CN900" s="68">
        <v>0</v>
      </c>
      <c r="CO900" s="68"/>
      <c r="CP900" s="68"/>
      <c r="CQ900" s="68"/>
      <c r="CR900" s="23" t="s">
        <v>169</v>
      </c>
      <c r="CS900" s="65"/>
      <c r="CT900" s="65" t="s">
        <v>167</v>
      </c>
      <c r="CU900" s="65"/>
      <c r="CV900" s="65" t="s">
        <v>167</v>
      </c>
      <c r="CW900" s="65"/>
      <c r="CX900" s="65"/>
      <c r="CY900" s="65" t="s">
        <v>167</v>
      </c>
      <c r="CZ900" s="65"/>
      <c r="DA900" s="65" t="s">
        <v>167</v>
      </c>
      <c r="DB900" s="65"/>
      <c r="DC900" s="65" t="s">
        <v>167</v>
      </c>
      <c r="DD900" s="65"/>
      <c r="DE900" s="65" t="s">
        <v>167</v>
      </c>
      <c r="DF900" s="65"/>
      <c r="DG900" s="65"/>
      <c r="DH900" s="65" t="s">
        <v>167</v>
      </c>
      <c r="DI900" s="65"/>
      <c r="DJ900" s="65"/>
      <c r="DK900" s="65" t="s">
        <v>167</v>
      </c>
      <c r="DL900" s="65"/>
      <c r="DM900" s="65"/>
      <c r="DN900" s="65" t="s">
        <v>167</v>
      </c>
      <c r="DO900" s="65"/>
      <c r="DP900" s="65"/>
      <c r="DQ900" s="65" t="s">
        <v>167</v>
      </c>
      <c r="DR900" s="65"/>
      <c r="DS900" s="65"/>
      <c r="DT900" s="65"/>
      <c r="DU900" s="65" t="s">
        <v>167</v>
      </c>
      <c r="DV900" s="65"/>
      <c r="DW900" s="65"/>
      <c r="DX900" s="65"/>
      <c r="DY900" s="65"/>
      <c r="DZ900" s="65" t="s">
        <v>167</v>
      </c>
      <c r="EA900" s="65"/>
      <c r="EB900" s="65"/>
      <c r="EC900" s="65"/>
      <c r="ED900" s="65"/>
      <c r="EE900" s="65" t="s">
        <v>167</v>
      </c>
      <c r="EF900" s="66">
        <v>1.19983E-3</v>
      </c>
      <c r="EG900" s="66">
        <v>10.347200000000001</v>
      </c>
      <c r="EH900" s="84">
        <v>4.1888000000000003E-9</v>
      </c>
      <c r="EI900" s="84">
        <v>0</v>
      </c>
      <c r="EJ900" s="84">
        <v>2.1511E-6</v>
      </c>
      <c r="EK900" s="84">
        <v>4.0761E-3</v>
      </c>
      <c r="EL900" s="84">
        <v>6.8261000000000003E-5</v>
      </c>
      <c r="EM900" s="84">
        <v>0</v>
      </c>
      <c r="EN900" s="84">
        <v>6.8767000000000003E-4</v>
      </c>
      <c r="EO900" s="84">
        <v>0</v>
      </c>
      <c r="EP900" s="84">
        <v>5.7057999999999996E-3</v>
      </c>
      <c r="EQ900" s="84">
        <v>2.5810999999999998E-4</v>
      </c>
      <c r="ER900" s="84">
        <v>0</v>
      </c>
      <c r="ES900" s="84">
        <v>0</v>
      </c>
      <c r="ET900" s="84">
        <v>0</v>
      </c>
      <c r="EU900" s="84">
        <v>0</v>
      </c>
      <c r="EV900" s="84">
        <v>0</v>
      </c>
      <c r="EW900" s="84">
        <v>0</v>
      </c>
      <c r="EX900" s="84">
        <v>5.2917000000000003E-4</v>
      </c>
      <c r="EY900" s="68"/>
      <c r="EZ900" s="68"/>
      <c r="FA900" s="66">
        <v>-999.99900000000002</v>
      </c>
      <c r="FB900" s="66">
        <v>-999.99900000000002</v>
      </c>
      <c r="FC900" s="66">
        <v>-999.99900000000002</v>
      </c>
      <c r="FD900" s="66">
        <v>-999.99900000000002</v>
      </c>
      <c r="FE900" s="66">
        <v>-999.99900000000002</v>
      </c>
      <c r="FF900" s="66">
        <v>-999.99900000000002</v>
      </c>
      <c r="FG900" s="66">
        <v>-999.99900000000002</v>
      </c>
      <c r="FH900" s="66">
        <v>-999.99900000000002</v>
      </c>
      <c r="FI900" s="66">
        <v>-999.99900000000002</v>
      </c>
      <c r="FJ900" s="66">
        <v>-999.99900000000002</v>
      </c>
      <c r="FK900" s="66">
        <v>-999.99900000000002</v>
      </c>
      <c r="FL900" s="66">
        <v>-999.99900000000002</v>
      </c>
      <c r="FM900" s="66">
        <v>-999.99900000000002</v>
      </c>
      <c r="FN900" s="66">
        <v>-999.99900000000002</v>
      </c>
      <c r="FO900" s="66">
        <v>-999.99900000000002</v>
      </c>
      <c r="FP900" s="66">
        <v>-999.99900000000002</v>
      </c>
      <c r="FQ900" s="66">
        <v>-999.99900000000002</v>
      </c>
      <c r="FR900" s="66">
        <v>-999.99900000000002</v>
      </c>
    </row>
    <row r="901" spans="1:174" s="66" customFormat="1" x14ac:dyDescent="0.2">
      <c r="A901" s="17">
        <f t="shared" ref="A901:A964" si="21">A900+1</f>
        <v>900</v>
      </c>
      <c r="B901" s="65">
        <v>20</v>
      </c>
      <c r="C901" s="68">
        <v>5094</v>
      </c>
      <c r="D901" s="68" t="s">
        <v>1523</v>
      </c>
      <c r="E901" s="65" t="s">
        <v>1550</v>
      </c>
      <c r="F901" s="67" t="s">
        <v>197</v>
      </c>
      <c r="G901" s="65"/>
      <c r="H901" s="65"/>
      <c r="I901" s="65"/>
      <c r="J901" s="65" t="s">
        <v>167</v>
      </c>
      <c r="K901"/>
      <c r="L901"/>
      <c r="M901" s="65" t="s">
        <v>167</v>
      </c>
      <c r="N901" s="65"/>
      <c r="O901" s="65"/>
      <c r="P901" s="65"/>
      <c r="Q901" s="65"/>
      <c r="R901" s="65" t="s">
        <v>167</v>
      </c>
      <c r="S901" s="68">
        <v>187.8</v>
      </c>
      <c r="T901" s="65"/>
      <c r="U901" s="68">
        <v>8.61</v>
      </c>
      <c r="V901" s="65"/>
      <c r="W901" s="65"/>
      <c r="X901" s="65" t="s">
        <v>1552</v>
      </c>
      <c r="Y901" s="65"/>
      <c r="Z901" s="65"/>
      <c r="AA901" s="65" t="s">
        <v>1552</v>
      </c>
      <c r="AB901" s="65"/>
      <c r="AC901" s="65" t="s">
        <v>167</v>
      </c>
      <c r="AD901" s="65"/>
      <c r="AE901" s="65" t="s">
        <v>167</v>
      </c>
      <c r="AF901" s="65"/>
      <c r="AG901" s="65" t="s">
        <v>167</v>
      </c>
      <c r="AH901" s="69">
        <v>2.2456210389740003</v>
      </c>
      <c r="AI901" s="65"/>
      <c r="AJ901" s="69">
        <v>4496.0934194567453</v>
      </c>
      <c r="AK901" s="65"/>
      <c r="AL901" s="65"/>
      <c r="AM901" s="65" t="s">
        <v>167</v>
      </c>
      <c r="AN901" s="65"/>
      <c r="AO901" s="65" t="s">
        <v>167</v>
      </c>
      <c r="AP901" s="65"/>
      <c r="AQ901" s="65" t="s">
        <v>167</v>
      </c>
      <c r="AR901" s="69">
        <v>52.636003141948301</v>
      </c>
      <c r="AS901" s="65"/>
      <c r="AT901" s="72"/>
      <c r="AU901" s="65" t="s">
        <v>167</v>
      </c>
      <c r="AV901" s="69">
        <v>716.14366865055513</v>
      </c>
      <c r="AW901" s="65"/>
      <c r="AX901" s="65"/>
      <c r="AY901" s="65" t="s">
        <v>167</v>
      </c>
      <c r="AZ901" s="69">
        <v>0</v>
      </c>
      <c r="BA901" s="65"/>
      <c r="BC901" s="65" t="s">
        <v>167</v>
      </c>
      <c r="BD901" s="65"/>
      <c r="BE901" s="65" t="s">
        <v>167</v>
      </c>
      <c r="BF901" s="69">
        <v>6194.0596271324002</v>
      </c>
      <c r="BG901" s="65"/>
      <c r="BH901" s="65"/>
      <c r="BI901" s="65" t="s">
        <v>167</v>
      </c>
      <c r="BJ901" s="65"/>
      <c r="BK901" s="65" t="s">
        <v>167</v>
      </c>
      <c r="BL901" s="65"/>
      <c r="BM901" s="65" t="s">
        <v>167</v>
      </c>
      <c r="BN901" s="65">
        <v>11524.633821571239</v>
      </c>
      <c r="BO901" s="65"/>
      <c r="BP901" s="65"/>
      <c r="BQ901" s="65" t="s">
        <v>167</v>
      </c>
      <c r="BR901" s="65"/>
      <c r="BS901" s="65" t="s">
        <v>167</v>
      </c>
      <c r="BT901" s="65"/>
      <c r="BU901" s="65" t="s">
        <v>167</v>
      </c>
      <c r="BV901" s="65"/>
      <c r="BW901" s="65" t="s">
        <v>167</v>
      </c>
      <c r="BX901" s="65"/>
      <c r="BY901" s="65" t="s">
        <v>167</v>
      </c>
      <c r="BZ901" s="65"/>
      <c r="CA901" s="65" t="s">
        <v>167</v>
      </c>
      <c r="CB901" s="65"/>
      <c r="CC901" s="65" t="s">
        <v>167</v>
      </c>
      <c r="CD901" s="65"/>
      <c r="CE901" s="65" t="s">
        <v>167</v>
      </c>
      <c r="CF901" s="65"/>
      <c r="CG901" s="65" t="s">
        <v>167</v>
      </c>
      <c r="CH901" s="65"/>
      <c r="CI901" s="65" t="s">
        <v>167</v>
      </c>
      <c r="CJ901" s="65"/>
      <c r="CK901" s="65" t="s">
        <v>167</v>
      </c>
      <c r="CL901" s="65"/>
      <c r="CM901" s="65" t="s">
        <v>167</v>
      </c>
      <c r="CN901" s="68">
        <v>19.100000000000001</v>
      </c>
      <c r="CO901" s="68"/>
      <c r="CP901" s="68"/>
      <c r="CQ901" s="68"/>
      <c r="CR901" s="23" t="s">
        <v>169</v>
      </c>
      <c r="CS901" s="65"/>
      <c r="CT901" s="65" t="s">
        <v>167</v>
      </c>
      <c r="CU901" s="65"/>
      <c r="CV901" s="65" t="s">
        <v>167</v>
      </c>
      <c r="CW901" s="65"/>
      <c r="CX901" s="65"/>
      <c r="CY901" s="65" t="s">
        <v>167</v>
      </c>
      <c r="CZ901" s="65"/>
      <c r="DA901" s="65" t="s">
        <v>167</v>
      </c>
      <c r="DB901" s="65"/>
      <c r="DC901" s="65" t="s">
        <v>167</v>
      </c>
      <c r="DD901" s="65"/>
      <c r="DE901" s="65" t="s">
        <v>167</v>
      </c>
      <c r="DF901" s="65"/>
      <c r="DG901" s="65"/>
      <c r="DH901" s="65" t="s">
        <v>167</v>
      </c>
      <c r="DI901" s="65"/>
      <c r="DJ901" s="65"/>
      <c r="DK901" s="65" t="s">
        <v>167</v>
      </c>
      <c r="DL901" s="65"/>
      <c r="DM901" s="65"/>
      <c r="DN901" s="65" t="s">
        <v>167</v>
      </c>
      <c r="DO901" s="65"/>
      <c r="DP901" s="65"/>
      <c r="DQ901" s="65" t="s">
        <v>167</v>
      </c>
      <c r="DR901" s="65"/>
      <c r="DS901" s="65"/>
      <c r="DT901" s="65"/>
      <c r="DU901" s="65" t="s">
        <v>167</v>
      </c>
      <c r="DV901" s="65"/>
      <c r="DW901" s="65"/>
      <c r="DX901" s="65"/>
      <c r="DY901" s="65"/>
      <c r="DZ901" s="65" t="s">
        <v>167</v>
      </c>
      <c r="EA901" s="65"/>
      <c r="EB901" s="65"/>
      <c r="EC901" s="65"/>
      <c r="ED901" s="65"/>
      <c r="EE901" s="65" t="s">
        <v>167</v>
      </c>
      <c r="EF901" s="66">
        <v>1.3999399999999999E-3</v>
      </c>
      <c r="EG901" s="66">
        <v>11.2577</v>
      </c>
      <c r="EH901" s="84">
        <v>2.6454E-9</v>
      </c>
      <c r="EI901" s="84">
        <v>0</v>
      </c>
      <c r="EJ901" s="84">
        <v>2.1828999999999999E-6</v>
      </c>
      <c r="EK901" s="84">
        <v>4.4990999999999998E-3</v>
      </c>
      <c r="EL901" s="84">
        <v>5.2476999999999999E-5</v>
      </c>
      <c r="EM901" s="84">
        <v>0</v>
      </c>
      <c r="EN901" s="84">
        <v>7.1657999999999997E-4</v>
      </c>
      <c r="EO901" s="84">
        <v>0</v>
      </c>
      <c r="EP901" s="84">
        <v>6.1967000000000003E-3</v>
      </c>
      <c r="EQ901" s="84">
        <v>0</v>
      </c>
      <c r="ER901" s="84">
        <v>0</v>
      </c>
      <c r="ES901" s="84">
        <v>0</v>
      </c>
      <c r="ET901" s="84">
        <v>0</v>
      </c>
      <c r="EU901" s="84">
        <v>1.5996999999999999E-6</v>
      </c>
      <c r="EV901" s="84">
        <v>6.9650000000000002E-6</v>
      </c>
      <c r="EW901" s="84">
        <v>3.0322999999999998E-4</v>
      </c>
      <c r="EX901" s="84">
        <v>6.4479999999999995E-4</v>
      </c>
      <c r="EY901" s="68"/>
      <c r="EZ901" s="68"/>
      <c r="FA901" s="66">
        <v>-999.99900000000002</v>
      </c>
      <c r="FB901" s="66">
        <v>-999.99900000000002</v>
      </c>
      <c r="FC901" s="66">
        <v>-999.99900000000002</v>
      </c>
      <c r="FD901" s="66">
        <v>-2.6349</v>
      </c>
      <c r="FE901" s="66">
        <v>-999.99900000000002</v>
      </c>
      <c r="FF901" s="66">
        <v>-999.99900000000002</v>
      </c>
      <c r="FG901" s="66">
        <v>-999.99900000000002</v>
      </c>
      <c r="FH901" s="66">
        <v>-999.99900000000002</v>
      </c>
      <c r="FI901" s="66">
        <v>-999.99900000000002</v>
      </c>
      <c r="FJ901" s="66">
        <v>-999.99900000000002</v>
      </c>
      <c r="FK901" s="66">
        <v>-999.99900000000002</v>
      </c>
      <c r="FL901" s="66">
        <v>-999.99900000000002</v>
      </c>
      <c r="FM901" s="66">
        <v>-999.99900000000002</v>
      </c>
      <c r="FN901" s="66">
        <v>-999.99900000000002</v>
      </c>
      <c r="FO901" s="66">
        <v>-999.99900000000002</v>
      </c>
      <c r="FP901" s="66">
        <v>-999.99900000000002</v>
      </c>
      <c r="FQ901" s="66">
        <v>-999.99900000000002</v>
      </c>
      <c r="FR901" s="66">
        <v>-999.99900000000002</v>
      </c>
    </row>
    <row r="902" spans="1:174" s="66" customFormat="1" x14ac:dyDescent="0.2">
      <c r="A902" s="17">
        <f t="shared" si="21"/>
        <v>901</v>
      </c>
      <c r="B902" s="65">
        <v>20</v>
      </c>
      <c r="C902" s="68">
        <v>5094</v>
      </c>
      <c r="D902" s="68" t="s">
        <v>1523</v>
      </c>
      <c r="E902" s="65" t="s">
        <v>1550</v>
      </c>
      <c r="F902" s="67" t="s">
        <v>197</v>
      </c>
      <c r="G902" s="65"/>
      <c r="H902" s="65"/>
      <c r="I902" s="65"/>
      <c r="J902" s="65" t="s">
        <v>167</v>
      </c>
      <c r="K902"/>
      <c r="L902"/>
      <c r="M902" s="65" t="s">
        <v>167</v>
      </c>
      <c r="N902" s="65"/>
      <c r="O902" s="65"/>
      <c r="P902" s="65"/>
      <c r="Q902" s="65"/>
      <c r="R902" s="65" t="s">
        <v>167</v>
      </c>
      <c r="S902" s="68"/>
      <c r="T902" s="65"/>
      <c r="U902" s="68">
        <v>8.43</v>
      </c>
      <c r="V902" s="65"/>
      <c r="W902" s="65"/>
      <c r="X902" s="65" t="s">
        <v>1552</v>
      </c>
      <c r="Y902" s="65"/>
      <c r="Z902" s="65"/>
      <c r="AA902" s="65" t="s">
        <v>1552</v>
      </c>
      <c r="AB902" s="65"/>
      <c r="AC902" s="65" t="s">
        <v>167</v>
      </c>
      <c r="AD902" s="65"/>
      <c r="AE902" s="65" t="s">
        <v>167</v>
      </c>
      <c r="AF902" s="65"/>
      <c r="AG902" s="65" t="s">
        <v>167</v>
      </c>
      <c r="AH902" s="69">
        <v>7.4854034632466684</v>
      </c>
      <c r="AI902" s="65"/>
      <c r="AJ902" s="69">
        <v>4307.1108227794539</v>
      </c>
      <c r="AK902" s="65"/>
      <c r="AL902" s="65"/>
      <c r="AM902" s="65" t="s">
        <v>167</v>
      </c>
      <c r="AN902" s="65"/>
      <c r="AO902" s="65" t="s">
        <v>167</v>
      </c>
      <c r="AP902" s="65"/>
      <c r="AQ902" s="65" t="s">
        <v>167</v>
      </c>
      <c r="AR902" s="69"/>
      <c r="AS902" s="65" t="s">
        <v>167</v>
      </c>
      <c r="AT902" s="72"/>
      <c r="AU902" s="65" t="s">
        <v>167</v>
      </c>
      <c r="AV902" s="69">
        <v>818.44990702920586</v>
      </c>
      <c r="AW902" s="65"/>
      <c r="AX902" s="65"/>
      <c r="AY902" s="65" t="s">
        <v>167</v>
      </c>
      <c r="AZ902" s="69">
        <v>1.2343139271754782</v>
      </c>
      <c r="BA902" s="65"/>
      <c r="BC902" s="65" t="s">
        <v>167</v>
      </c>
      <c r="BD902" s="65"/>
      <c r="BE902" s="65" t="s">
        <v>167</v>
      </c>
      <c r="BF902" s="69">
        <v>6294.104129536925</v>
      </c>
      <c r="BG902" s="65"/>
      <c r="BH902" s="65"/>
      <c r="BI902" s="65" t="s">
        <v>167</v>
      </c>
      <c r="BJ902" s="65"/>
      <c r="BK902" s="65" t="s">
        <v>167</v>
      </c>
      <c r="BL902" s="65"/>
      <c r="BM902" s="65" t="s">
        <v>167</v>
      </c>
      <c r="BN902" s="65">
        <v>13745.006657789612</v>
      </c>
      <c r="BO902" s="65"/>
      <c r="BP902" s="65"/>
      <c r="BQ902" s="65" t="s">
        <v>167</v>
      </c>
      <c r="BR902" s="65"/>
      <c r="BS902" s="65" t="s">
        <v>167</v>
      </c>
      <c r="BT902" s="65"/>
      <c r="BU902" s="65" t="s">
        <v>167</v>
      </c>
      <c r="BV902" s="65"/>
      <c r="BW902" s="65" t="s">
        <v>167</v>
      </c>
      <c r="BX902" s="65"/>
      <c r="BY902" s="65" t="s">
        <v>167</v>
      </c>
      <c r="BZ902" s="65">
        <v>64.975247524752476</v>
      </c>
      <c r="CA902" s="65"/>
      <c r="CB902" s="65"/>
      <c r="CC902" s="65" t="s">
        <v>167</v>
      </c>
      <c r="CD902" s="65"/>
      <c r="CE902" s="65" t="s">
        <v>167</v>
      </c>
      <c r="CF902" s="65"/>
      <c r="CG902" s="65" t="s">
        <v>167</v>
      </c>
      <c r="CH902" s="65"/>
      <c r="CI902" s="65" t="s">
        <v>167</v>
      </c>
      <c r="CJ902" s="65"/>
      <c r="CK902" s="65" t="s">
        <v>167</v>
      </c>
      <c r="CL902" s="65"/>
      <c r="CM902" s="65" t="s">
        <v>167</v>
      </c>
      <c r="CN902" s="68">
        <v>13.7</v>
      </c>
      <c r="CO902" s="68"/>
      <c r="CP902" s="68"/>
      <c r="CQ902" s="68"/>
      <c r="CR902" s="23" t="s">
        <v>169</v>
      </c>
      <c r="CS902" s="65"/>
      <c r="CT902" s="65" t="s">
        <v>167</v>
      </c>
      <c r="CU902" s="65"/>
      <c r="CV902" s="65" t="s">
        <v>167</v>
      </c>
      <c r="CW902" s="65"/>
      <c r="CX902" s="65"/>
      <c r="CY902" s="65" t="s">
        <v>167</v>
      </c>
      <c r="CZ902" s="65"/>
      <c r="DA902" s="65" t="s">
        <v>167</v>
      </c>
      <c r="DB902" s="65"/>
      <c r="DC902" s="65" t="s">
        <v>167</v>
      </c>
      <c r="DD902" s="65"/>
      <c r="DE902" s="65" t="s">
        <v>167</v>
      </c>
      <c r="DF902" s="65"/>
      <c r="DG902" s="65"/>
      <c r="DH902" s="65" t="s">
        <v>167</v>
      </c>
      <c r="DI902" s="65"/>
      <c r="DJ902" s="65"/>
      <c r="DK902" s="65" t="s">
        <v>167</v>
      </c>
      <c r="DL902" s="65"/>
      <c r="DM902" s="65"/>
      <c r="DN902" s="65" t="s">
        <v>167</v>
      </c>
      <c r="DO902" s="65"/>
      <c r="DP902" s="65"/>
      <c r="DQ902" s="65" t="s">
        <v>167</v>
      </c>
      <c r="DR902" s="65"/>
      <c r="DS902" s="65"/>
      <c r="DT902" s="65"/>
      <c r="DU902" s="65" t="s">
        <v>167</v>
      </c>
      <c r="DV902" s="65"/>
      <c r="DW902" s="65"/>
      <c r="DX902" s="65"/>
      <c r="DY902" s="65"/>
      <c r="DZ902" s="65" t="s">
        <v>167</v>
      </c>
      <c r="EA902" s="65"/>
      <c r="EB902" s="65"/>
      <c r="EC902" s="65"/>
      <c r="ED902" s="65"/>
      <c r="EE902" s="65" t="s">
        <v>167</v>
      </c>
      <c r="EF902" s="66">
        <v>1.9405500000000001E-3</v>
      </c>
      <c r="EG902" s="66">
        <v>15.745799999999999</v>
      </c>
      <c r="EH902" s="84">
        <v>4.0043000000000003E-9</v>
      </c>
      <c r="EI902" s="84">
        <v>0</v>
      </c>
      <c r="EJ902" s="84">
        <v>7.4273E-6</v>
      </c>
      <c r="EK902" s="84">
        <v>4.3103000000000004E-3</v>
      </c>
      <c r="EL902" s="84">
        <v>0</v>
      </c>
      <c r="EM902" s="84">
        <v>0</v>
      </c>
      <c r="EN902" s="84">
        <v>8.1875000000000003E-4</v>
      </c>
      <c r="EO902" s="84">
        <v>1.1874000000000001E-6</v>
      </c>
      <c r="EP902" s="84">
        <v>6.2963999999999997E-3</v>
      </c>
      <c r="EQ902" s="84">
        <v>6.3305000000000005E-5</v>
      </c>
      <c r="ER902" s="84">
        <v>0</v>
      </c>
      <c r="ES902" s="84">
        <v>0</v>
      </c>
      <c r="ET902" s="84">
        <v>0</v>
      </c>
      <c r="EU902" s="84">
        <v>1.736E-6</v>
      </c>
      <c r="EV902" s="84">
        <v>3.3479000000000002E-6</v>
      </c>
      <c r="EW902" s="84">
        <v>2.1864000000000001E-4</v>
      </c>
      <c r="EX902" s="84">
        <v>5.2523000000000001E-4</v>
      </c>
      <c r="EY902" s="68"/>
      <c r="EZ902" s="68"/>
      <c r="FA902" s="66">
        <v>-999.99900000000002</v>
      </c>
      <c r="FB902" s="66">
        <v>-999.99900000000002</v>
      </c>
      <c r="FC902" s="66">
        <v>-999.99900000000002</v>
      </c>
      <c r="FD902" s="66">
        <v>-2.4195000000000002</v>
      </c>
      <c r="FE902" s="66">
        <v>-999.99900000000002</v>
      </c>
      <c r="FF902" s="66">
        <v>-999.99900000000002</v>
      </c>
      <c r="FG902" s="66">
        <v>-999.99900000000002</v>
      </c>
      <c r="FH902" s="66">
        <v>-1.4568000000000001</v>
      </c>
      <c r="FI902" s="66">
        <v>-999.99900000000002</v>
      </c>
      <c r="FJ902" s="66">
        <v>-8.8819999999999997</v>
      </c>
      <c r="FK902" s="66">
        <v>-999.99900000000002</v>
      </c>
      <c r="FL902" s="66">
        <v>-999.99900000000002</v>
      </c>
      <c r="FM902" s="66">
        <v>-999.99900000000002</v>
      </c>
      <c r="FN902" s="66">
        <v>-999.99900000000002</v>
      </c>
      <c r="FO902" s="66">
        <v>-999.99900000000002</v>
      </c>
      <c r="FP902" s="66">
        <v>-999.99900000000002</v>
      </c>
      <c r="FQ902" s="66">
        <v>-999.99900000000002</v>
      </c>
      <c r="FR902" s="66">
        <v>0.1338</v>
      </c>
    </row>
    <row r="903" spans="1:174" s="66" customFormat="1" x14ac:dyDescent="0.2">
      <c r="A903" s="17">
        <f t="shared" si="21"/>
        <v>902</v>
      </c>
      <c r="B903" s="65">
        <v>20</v>
      </c>
      <c r="C903" s="68">
        <v>5017</v>
      </c>
      <c r="D903" s="68" t="s">
        <v>1524</v>
      </c>
      <c r="E903" s="65" t="s">
        <v>1550</v>
      </c>
      <c r="F903" s="67" t="s">
        <v>197</v>
      </c>
      <c r="G903" s="65"/>
      <c r="H903" s="65"/>
      <c r="I903" s="65"/>
      <c r="J903" s="65" t="s">
        <v>167</v>
      </c>
      <c r="K903"/>
      <c r="L903"/>
      <c r="M903" s="65" t="s">
        <v>167</v>
      </c>
      <c r="N903" s="65"/>
      <c r="O903" s="65"/>
      <c r="P903" s="65"/>
      <c r="Q903" s="65"/>
      <c r="R903" s="65" t="s">
        <v>167</v>
      </c>
      <c r="S903" s="68"/>
      <c r="T903" s="65"/>
      <c r="U903" s="68">
        <v>9.02</v>
      </c>
      <c r="V903" s="65"/>
      <c r="W903" s="65"/>
      <c r="X903" s="65" t="s">
        <v>1552</v>
      </c>
      <c r="Y903" s="65"/>
      <c r="Z903" s="65"/>
      <c r="AA903" s="65" t="s">
        <v>1552</v>
      </c>
      <c r="AB903" s="65"/>
      <c r="AC903" s="65" t="s">
        <v>167</v>
      </c>
      <c r="AD903" s="65"/>
      <c r="AE903" s="65" t="s">
        <v>167</v>
      </c>
      <c r="AF903" s="65"/>
      <c r="AG903" s="65" t="s">
        <v>167</v>
      </c>
      <c r="AH903" s="69">
        <v>10.479564848545335</v>
      </c>
      <c r="AI903" s="65"/>
      <c r="AJ903" s="69">
        <v>4893.8030632104474</v>
      </c>
      <c r="AK903" s="65"/>
      <c r="AL903" s="65"/>
      <c r="AM903" s="65" t="s">
        <v>167</v>
      </c>
      <c r="AN903" s="65"/>
      <c r="AO903" s="65" t="s">
        <v>167</v>
      </c>
      <c r="AP903" s="65"/>
      <c r="AQ903" s="65" t="s">
        <v>167</v>
      </c>
      <c r="AR903" s="69">
        <v>5.2636003141948304</v>
      </c>
      <c r="AS903" s="65"/>
      <c r="AT903" s="72"/>
      <c r="AU903" s="65" t="s">
        <v>167</v>
      </c>
      <c r="AV903" s="69">
        <v>810.77693915080704</v>
      </c>
      <c r="AW903" s="65"/>
      <c r="AX903" s="65"/>
      <c r="AY903" s="65" t="s">
        <v>167</v>
      </c>
      <c r="AZ903" s="69">
        <v>0</v>
      </c>
      <c r="BA903" s="65"/>
      <c r="BC903" s="65" t="s">
        <v>167</v>
      </c>
      <c r="BD903" s="65"/>
      <c r="BE903" s="65" t="s">
        <v>167</v>
      </c>
      <c r="BF903" s="69">
        <v>7525.0864852100085</v>
      </c>
      <c r="BG903" s="65"/>
      <c r="BH903" s="65"/>
      <c r="BI903" s="65" t="s">
        <v>167</v>
      </c>
      <c r="BJ903" s="65"/>
      <c r="BK903" s="65" t="s">
        <v>167</v>
      </c>
      <c r="BL903" s="65"/>
      <c r="BM903" s="65" t="s">
        <v>167</v>
      </c>
      <c r="BN903" s="65">
        <v>12067.243675099868</v>
      </c>
      <c r="BO903" s="65"/>
      <c r="BP903" s="65"/>
      <c r="BQ903" s="65" t="s">
        <v>167</v>
      </c>
      <c r="BR903" s="65"/>
      <c r="BS903" s="65" t="s">
        <v>167</v>
      </c>
      <c r="BT903" s="65"/>
      <c r="BU903" s="65" t="s">
        <v>167</v>
      </c>
      <c r="BV903" s="65"/>
      <c r="BW903" s="65" t="s">
        <v>167</v>
      </c>
      <c r="BX903" s="65"/>
      <c r="BY903" s="65" t="s">
        <v>167</v>
      </c>
      <c r="BZ903" s="65">
        <v>281.5594059405941</v>
      </c>
      <c r="CA903" s="65"/>
      <c r="CB903" s="65"/>
      <c r="CC903" s="65" t="s">
        <v>167</v>
      </c>
      <c r="CD903" s="65"/>
      <c r="CE903" s="65" t="s">
        <v>167</v>
      </c>
      <c r="CF903" s="65"/>
      <c r="CG903" s="65" t="s">
        <v>167</v>
      </c>
      <c r="CH903" s="65"/>
      <c r="CI903" s="65" t="s">
        <v>167</v>
      </c>
      <c r="CJ903" s="65"/>
      <c r="CK903" s="65" t="s">
        <v>167</v>
      </c>
      <c r="CL903" s="65"/>
      <c r="CM903" s="65" t="s">
        <v>167</v>
      </c>
      <c r="CN903" s="68">
        <v>32.299999999999997</v>
      </c>
      <c r="CO903" s="68"/>
      <c r="CP903" s="68"/>
      <c r="CQ903" s="68"/>
      <c r="CR903" s="23" t="s">
        <v>169</v>
      </c>
      <c r="CS903" s="65"/>
      <c r="CT903" s="65" t="s">
        <v>167</v>
      </c>
      <c r="CU903" s="65"/>
      <c r="CV903" s="65" t="s">
        <v>167</v>
      </c>
      <c r="CW903" s="65"/>
      <c r="CX903" s="65"/>
      <c r="CY903" s="65" t="s">
        <v>167</v>
      </c>
      <c r="CZ903" s="65"/>
      <c r="DA903" s="65" t="s">
        <v>167</v>
      </c>
      <c r="DB903" s="65"/>
      <c r="DC903" s="65" t="s">
        <v>167</v>
      </c>
      <c r="DD903" s="65"/>
      <c r="DE903" s="65" t="s">
        <v>167</v>
      </c>
      <c r="DF903" s="65"/>
      <c r="DG903" s="65"/>
      <c r="DH903" s="65" t="s">
        <v>167</v>
      </c>
      <c r="DI903" s="65"/>
      <c r="DJ903" s="65"/>
      <c r="DK903" s="65" t="s">
        <v>167</v>
      </c>
      <c r="DL903" s="65"/>
      <c r="DM903" s="65"/>
      <c r="DN903" s="65" t="s">
        <v>167</v>
      </c>
      <c r="DO903" s="65"/>
      <c r="DP903" s="65"/>
      <c r="DQ903" s="65" t="s">
        <v>167</v>
      </c>
      <c r="DR903" s="65"/>
      <c r="DS903" s="65"/>
      <c r="DT903" s="65"/>
      <c r="DU903" s="65" t="s">
        <v>167</v>
      </c>
      <c r="DV903" s="65"/>
      <c r="DW903" s="65"/>
      <c r="DX903" s="65"/>
      <c r="DY903" s="65"/>
      <c r="DZ903" s="65" t="s">
        <v>167</v>
      </c>
      <c r="EA903" s="65"/>
      <c r="EB903" s="65"/>
      <c r="EC903" s="65"/>
      <c r="ED903" s="65"/>
      <c r="EE903" s="65" t="s">
        <v>167</v>
      </c>
      <c r="EF903" s="66">
        <v>6.6591100000000004E-4</v>
      </c>
      <c r="EG903" s="66">
        <v>4.1531399999999996</v>
      </c>
      <c r="EH903" s="84">
        <v>1.0388E-9</v>
      </c>
      <c r="EI903" s="84">
        <v>0</v>
      </c>
      <c r="EJ903" s="84">
        <v>9.9991000000000005E-6</v>
      </c>
      <c r="EK903" s="84">
        <v>4.8976000000000002E-3</v>
      </c>
      <c r="EL903" s="84">
        <v>5.2851999999999998E-6</v>
      </c>
      <c r="EM903" s="84">
        <v>0</v>
      </c>
      <c r="EN903" s="84">
        <v>8.1039999999999997E-4</v>
      </c>
      <c r="EO903" s="84">
        <v>0</v>
      </c>
      <c r="EP903" s="84">
        <v>7.5195000000000001E-3</v>
      </c>
      <c r="EQ903" s="84">
        <v>2.7350999999999997E-4</v>
      </c>
      <c r="ER903" s="84">
        <v>0</v>
      </c>
      <c r="ES903" s="84">
        <v>0</v>
      </c>
      <c r="ET903" s="84">
        <v>0</v>
      </c>
      <c r="EU903" s="84">
        <v>9.8868000000000004E-7</v>
      </c>
      <c r="EV903" s="84">
        <v>3.0694999999999997E-5</v>
      </c>
      <c r="EW903" s="84">
        <v>4.9333999999999999E-4</v>
      </c>
      <c r="EX903" s="84">
        <v>1.6582999999999999E-3</v>
      </c>
      <c r="EY903" s="68"/>
      <c r="EZ903" s="68"/>
      <c r="FA903" s="66">
        <v>-999.99900000000002</v>
      </c>
      <c r="FB903" s="66">
        <v>-999.99900000000002</v>
      </c>
      <c r="FC903" s="66">
        <v>-999.99900000000002</v>
      </c>
      <c r="FD903" s="66">
        <v>-1.3634999999999999</v>
      </c>
      <c r="FE903" s="66">
        <v>-999.99900000000002</v>
      </c>
      <c r="FF903" s="66">
        <v>-999.99900000000002</v>
      </c>
      <c r="FG903" s="66">
        <v>-999.99900000000002</v>
      </c>
      <c r="FH903" s="66">
        <v>-999.99900000000002</v>
      </c>
      <c r="FI903" s="66">
        <v>-999.99900000000002</v>
      </c>
      <c r="FJ903" s="66">
        <v>-999.99900000000002</v>
      </c>
      <c r="FK903" s="66">
        <v>-999.99900000000002</v>
      </c>
      <c r="FL903" s="66">
        <v>-999.99900000000002</v>
      </c>
      <c r="FM903" s="66">
        <v>-999.99900000000002</v>
      </c>
      <c r="FN903" s="66">
        <v>-999.99900000000002</v>
      </c>
      <c r="FO903" s="66">
        <v>-999.99900000000002</v>
      </c>
      <c r="FP903" s="66">
        <v>-999.99900000000002</v>
      </c>
      <c r="FQ903" s="66">
        <v>-999.99900000000002</v>
      </c>
      <c r="FR903" s="66">
        <v>-999.99900000000002</v>
      </c>
    </row>
    <row r="904" spans="1:174" s="66" customFormat="1" x14ac:dyDescent="0.2">
      <c r="A904" s="17">
        <f t="shared" si="21"/>
        <v>903</v>
      </c>
      <c r="B904" s="65">
        <v>20</v>
      </c>
      <c r="C904" s="68">
        <v>5060</v>
      </c>
      <c r="D904" s="68" t="s">
        <v>1525</v>
      </c>
      <c r="E904" s="65" t="s">
        <v>1550</v>
      </c>
      <c r="F904" s="67" t="s">
        <v>197</v>
      </c>
      <c r="G904" s="65"/>
      <c r="H904" s="65"/>
      <c r="I904" s="65"/>
      <c r="J904" s="65" t="s">
        <v>167</v>
      </c>
      <c r="K904"/>
      <c r="L904"/>
      <c r="M904" s="65" t="s">
        <v>167</v>
      </c>
      <c r="N904" s="65"/>
      <c r="O904" s="65"/>
      <c r="P904" s="65"/>
      <c r="Q904" s="65"/>
      <c r="R904" s="65" t="s">
        <v>167</v>
      </c>
      <c r="S904" s="68"/>
      <c r="T904" s="65"/>
      <c r="U904" s="68">
        <v>9.19</v>
      </c>
      <c r="V904" s="65"/>
      <c r="W904" s="65"/>
      <c r="X904" s="65" t="s">
        <v>1552</v>
      </c>
      <c r="Y904" s="65"/>
      <c r="Z904" s="65"/>
      <c r="AA904" s="65" t="s">
        <v>1552</v>
      </c>
      <c r="AB904" s="65"/>
      <c r="AC904" s="65" t="s">
        <v>167</v>
      </c>
      <c r="AD904" s="65"/>
      <c r="AE904" s="65" t="s">
        <v>167</v>
      </c>
      <c r="AF904" s="65"/>
      <c r="AG904" s="65" t="s">
        <v>167</v>
      </c>
      <c r="AH904" s="69">
        <v>20.210589350766007</v>
      </c>
      <c r="AI904" s="65"/>
      <c r="AJ904" s="69">
        <v>4693.5379234479451</v>
      </c>
      <c r="AK904" s="65"/>
      <c r="AL904" s="65"/>
      <c r="AM904" s="65" t="s">
        <v>167</v>
      </c>
      <c r="AN904" s="65"/>
      <c r="AO904" s="65" t="s">
        <v>167</v>
      </c>
      <c r="AP904" s="65"/>
      <c r="AQ904" s="65" t="s">
        <v>167</v>
      </c>
      <c r="AR904" s="69">
        <v>36.845202199363811</v>
      </c>
      <c r="AS904" s="65"/>
      <c r="AT904" s="72"/>
      <c r="AU904" s="65" t="s">
        <v>167</v>
      </c>
      <c r="AV904" s="69">
        <v>854.25709046173358</v>
      </c>
      <c r="AW904" s="65"/>
      <c r="AX904" s="65"/>
      <c r="AY904" s="65" t="s">
        <v>167</v>
      </c>
      <c r="AZ904" s="69">
        <v>0.82287595145031889</v>
      </c>
      <c r="BA904" s="65"/>
      <c r="BC904" s="65" t="s">
        <v>167</v>
      </c>
      <c r="BD904" s="65"/>
      <c r="BE904" s="65" t="s">
        <v>167</v>
      </c>
      <c r="BF904" s="69">
        <v>8499.4329434106112</v>
      </c>
      <c r="BG904" s="65"/>
      <c r="BH904" s="65"/>
      <c r="BI904" s="65" t="s">
        <v>167</v>
      </c>
      <c r="BJ904" s="65"/>
      <c r="BK904" s="65" t="s">
        <v>167</v>
      </c>
      <c r="BL904" s="65"/>
      <c r="BM904" s="65" t="s">
        <v>167</v>
      </c>
      <c r="BN904" s="65">
        <v>14625.49933422104</v>
      </c>
      <c r="BO904" s="65"/>
      <c r="BP904" s="65"/>
      <c r="BQ904" s="65" t="s">
        <v>167</v>
      </c>
      <c r="BR904" s="65"/>
      <c r="BS904" s="65" t="s">
        <v>167</v>
      </c>
      <c r="BT904" s="65"/>
      <c r="BU904" s="65" t="s">
        <v>167</v>
      </c>
      <c r="BV904" s="65"/>
      <c r="BW904" s="65" t="s">
        <v>167</v>
      </c>
      <c r="BX904" s="65"/>
      <c r="BY904" s="65" t="s">
        <v>167</v>
      </c>
      <c r="BZ904" s="65">
        <v>299.0924092409241</v>
      </c>
      <c r="CA904" s="65"/>
      <c r="CB904" s="65"/>
      <c r="CC904" s="65" t="s">
        <v>167</v>
      </c>
      <c r="CD904" s="65"/>
      <c r="CE904" s="65" t="s">
        <v>167</v>
      </c>
      <c r="CF904" s="65"/>
      <c r="CG904" s="65" t="s">
        <v>167</v>
      </c>
      <c r="CH904" s="65"/>
      <c r="CI904" s="65" t="s">
        <v>167</v>
      </c>
      <c r="CJ904" s="65"/>
      <c r="CK904" s="65" t="s">
        <v>167</v>
      </c>
      <c r="CL904" s="65"/>
      <c r="CM904" s="65" t="s">
        <v>167</v>
      </c>
      <c r="CN904" s="68">
        <v>109.5</v>
      </c>
      <c r="CO904" s="68"/>
      <c r="CP904" s="68"/>
      <c r="CQ904" s="68"/>
      <c r="CR904" s="23" t="s">
        <v>169</v>
      </c>
      <c r="CS904" s="65"/>
      <c r="CT904" s="65" t="s">
        <v>167</v>
      </c>
      <c r="CU904" s="65"/>
      <c r="CV904" s="65" t="s">
        <v>167</v>
      </c>
      <c r="CW904" s="65"/>
      <c r="CX904" s="65"/>
      <c r="CY904" s="65" t="s">
        <v>167</v>
      </c>
      <c r="CZ904" s="65"/>
      <c r="DA904" s="65" t="s">
        <v>167</v>
      </c>
      <c r="DB904" s="65"/>
      <c r="DC904" s="65" t="s">
        <v>167</v>
      </c>
      <c r="DD904" s="65"/>
      <c r="DE904" s="65" t="s">
        <v>167</v>
      </c>
      <c r="DF904" s="65"/>
      <c r="DG904" s="65"/>
      <c r="DH904" s="65" t="s">
        <v>167</v>
      </c>
      <c r="DI904" s="65"/>
      <c r="DJ904" s="65"/>
      <c r="DK904" s="65" t="s">
        <v>167</v>
      </c>
      <c r="DL904" s="65"/>
      <c r="DM904" s="65"/>
      <c r="DN904" s="65" t="s">
        <v>167</v>
      </c>
      <c r="DO904" s="65"/>
      <c r="DP904" s="65"/>
      <c r="DQ904" s="65" t="s">
        <v>167</v>
      </c>
      <c r="DR904" s="65"/>
      <c r="DS904" s="65"/>
      <c r="DT904" s="65"/>
      <c r="DU904" s="65" t="s">
        <v>167</v>
      </c>
      <c r="DV904" s="65"/>
      <c r="DW904" s="65"/>
      <c r="DX904" s="65"/>
      <c r="DY904" s="65"/>
      <c r="DZ904" s="65" t="s">
        <v>167</v>
      </c>
      <c r="EA904" s="65"/>
      <c r="EB904" s="65"/>
      <c r="EC904" s="65"/>
      <c r="ED904" s="65"/>
      <c r="EE904" s="65" t="s">
        <v>167</v>
      </c>
      <c r="EF904" s="66">
        <v>-6.84094E-4</v>
      </c>
      <c r="EG904" s="66">
        <v>-3.52203</v>
      </c>
      <c r="EH904" s="84">
        <v>7.0709999999999997E-10</v>
      </c>
      <c r="EI904" s="84">
        <v>0</v>
      </c>
      <c r="EJ904" s="84">
        <v>1.7659000000000002E-5</v>
      </c>
      <c r="EK904" s="84">
        <v>4.6978999999999996E-3</v>
      </c>
      <c r="EL904" s="84">
        <v>3.6689000000000001E-5</v>
      </c>
      <c r="EM904" s="84">
        <v>0</v>
      </c>
      <c r="EN904" s="84">
        <v>8.5400000000000005E-4</v>
      </c>
      <c r="EO904" s="84">
        <v>7.2193999999999996E-7</v>
      </c>
      <c r="EP904" s="84">
        <v>8.4785999999999993E-3</v>
      </c>
      <c r="EQ904" s="84">
        <v>2.8978000000000001E-4</v>
      </c>
      <c r="ER904" s="84">
        <v>0</v>
      </c>
      <c r="ES904" s="84">
        <v>0</v>
      </c>
      <c r="ET904" s="84">
        <v>0</v>
      </c>
      <c r="EU904" s="84">
        <v>2.1878999999999998E-6</v>
      </c>
      <c r="EV904" s="84">
        <v>1.5144E-4</v>
      </c>
      <c r="EW904" s="84">
        <v>1.6197E-3</v>
      </c>
      <c r="EX904" s="84">
        <v>2.7782000000000002E-3</v>
      </c>
      <c r="EY904" s="68"/>
      <c r="EZ904" s="68"/>
      <c r="FA904" s="66">
        <v>-999.99900000000002</v>
      </c>
      <c r="FB904" s="66">
        <v>-999.99900000000002</v>
      </c>
      <c r="FC904" s="66">
        <v>-999.99900000000002</v>
      </c>
      <c r="FD904" s="66">
        <v>-0.45369999999999999</v>
      </c>
      <c r="FE904" s="66">
        <v>-999.99900000000002</v>
      </c>
      <c r="FF904" s="66">
        <v>-999.99900000000002</v>
      </c>
      <c r="FG904" s="66">
        <v>-999.99900000000002</v>
      </c>
      <c r="FH904" s="66">
        <v>1.5912999999999999</v>
      </c>
      <c r="FI904" s="66">
        <v>-999.99900000000002</v>
      </c>
      <c r="FJ904" s="66">
        <v>-6.3734000000000002</v>
      </c>
      <c r="FK904" s="66">
        <v>-999.99900000000002</v>
      </c>
      <c r="FL904" s="66">
        <v>-999.99900000000002</v>
      </c>
      <c r="FM904" s="66">
        <v>-999.99900000000002</v>
      </c>
      <c r="FN904" s="66">
        <v>-999.99900000000002</v>
      </c>
      <c r="FO904" s="66">
        <v>-999.99900000000002</v>
      </c>
      <c r="FP904" s="66">
        <v>-999.99900000000002</v>
      </c>
      <c r="FQ904" s="66">
        <v>-999.99900000000002</v>
      </c>
      <c r="FR904" s="66">
        <v>2.5388000000000002</v>
      </c>
    </row>
    <row r="905" spans="1:174" s="66" customFormat="1" x14ac:dyDescent="0.2">
      <c r="A905" s="17">
        <f t="shared" si="21"/>
        <v>904</v>
      </c>
      <c r="B905" s="65">
        <v>20</v>
      </c>
      <c r="C905" s="68">
        <v>5068</v>
      </c>
      <c r="D905" s="68" t="s">
        <v>1525</v>
      </c>
      <c r="E905" s="65" t="s">
        <v>1550</v>
      </c>
      <c r="F905" s="67" t="s">
        <v>197</v>
      </c>
      <c r="G905" s="65"/>
      <c r="H905" s="65"/>
      <c r="I905" s="65"/>
      <c r="J905" s="65" t="s">
        <v>167</v>
      </c>
      <c r="K905"/>
      <c r="L905"/>
      <c r="M905" s="65" t="s">
        <v>167</v>
      </c>
      <c r="N905" s="65"/>
      <c r="O905" s="65"/>
      <c r="P905" s="65"/>
      <c r="Q905" s="65"/>
      <c r="R905" s="65" t="s">
        <v>167</v>
      </c>
      <c r="S905" s="68">
        <v>151.1</v>
      </c>
      <c r="T905" s="65"/>
      <c r="U905" s="68">
        <v>9.4700000000000006</v>
      </c>
      <c r="V905" s="65"/>
      <c r="W905" s="65"/>
      <c r="X905" s="65" t="s">
        <v>1552</v>
      </c>
      <c r="Y905" s="65"/>
      <c r="Z905" s="65"/>
      <c r="AA905" s="65" t="s">
        <v>1552</v>
      </c>
      <c r="AB905" s="65"/>
      <c r="AC905" s="65" t="s">
        <v>167</v>
      </c>
      <c r="AD905" s="65"/>
      <c r="AE905" s="65" t="s">
        <v>167</v>
      </c>
      <c r="AF905" s="65"/>
      <c r="AG905" s="65" t="s">
        <v>167</v>
      </c>
      <c r="AH905" s="69">
        <v>21.707670043415341</v>
      </c>
      <c r="AI905" s="65"/>
      <c r="AJ905" s="69">
        <v>6244.8875976645131</v>
      </c>
      <c r="AK905" s="65"/>
      <c r="AL905" s="65"/>
      <c r="AM905" s="65" t="s">
        <v>167</v>
      </c>
      <c r="AN905" s="65"/>
      <c r="AO905" s="65" t="s">
        <v>167</v>
      </c>
      <c r="AP905" s="65"/>
      <c r="AQ905" s="65" t="s">
        <v>167</v>
      </c>
      <c r="AR905" s="69">
        <v>52.636003141948301</v>
      </c>
      <c r="AS905" s="65"/>
      <c r="AT905" s="72"/>
      <c r="AU905" s="65" t="s">
        <v>167</v>
      </c>
      <c r="AV905" s="69">
        <v>969.35160863771569</v>
      </c>
      <c r="AW905" s="65"/>
      <c r="AX905" s="65"/>
      <c r="AY905" s="65" t="s">
        <v>167</v>
      </c>
      <c r="AZ905" s="69">
        <v>2.0571898786257972</v>
      </c>
      <c r="BA905" s="65"/>
      <c r="BC905" s="65" t="s">
        <v>167</v>
      </c>
      <c r="BD905" s="65"/>
      <c r="BE905" s="65" t="s">
        <v>167</v>
      </c>
      <c r="BF905" s="69">
        <v>9025.7540212779004</v>
      </c>
      <c r="BG905" s="65"/>
      <c r="BH905" s="65"/>
      <c r="BI905" s="65" t="s">
        <v>167</v>
      </c>
      <c r="BJ905" s="65"/>
      <c r="BK905" s="65" t="s">
        <v>167</v>
      </c>
      <c r="BL905" s="65"/>
      <c r="BM905" s="65" t="s">
        <v>167</v>
      </c>
      <c r="BN905" s="65">
        <v>17792.94274300932</v>
      </c>
      <c r="BO905" s="65"/>
      <c r="BP905" s="65"/>
      <c r="BQ905" s="65" t="s">
        <v>167</v>
      </c>
      <c r="BR905" s="65"/>
      <c r="BS905" s="65" t="s">
        <v>167</v>
      </c>
      <c r="BT905" s="65"/>
      <c r="BU905" s="65" t="s">
        <v>167</v>
      </c>
      <c r="BV905" s="65"/>
      <c r="BW905" s="65" t="s">
        <v>167</v>
      </c>
      <c r="BX905" s="65"/>
      <c r="BY905" s="65" t="s">
        <v>167</v>
      </c>
      <c r="BZ905" s="65">
        <v>538.36633663366342</v>
      </c>
      <c r="CA905" s="65"/>
      <c r="CB905" s="65"/>
      <c r="CC905" s="65" t="s">
        <v>167</v>
      </c>
      <c r="CD905" s="65"/>
      <c r="CE905" s="65" t="s">
        <v>167</v>
      </c>
      <c r="CF905" s="65"/>
      <c r="CG905" s="65" t="s">
        <v>167</v>
      </c>
      <c r="CH905" s="65"/>
      <c r="CI905" s="65" t="s">
        <v>167</v>
      </c>
      <c r="CJ905" s="65"/>
      <c r="CK905" s="65" t="s">
        <v>167</v>
      </c>
      <c r="CL905" s="65"/>
      <c r="CM905" s="65" t="s">
        <v>167</v>
      </c>
      <c r="CN905" s="68">
        <v>217.6</v>
      </c>
      <c r="CO905" s="68"/>
      <c r="CP905" s="68"/>
      <c r="CQ905" s="68"/>
      <c r="CR905" s="23" t="s">
        <v>169</v>
      </c>
      <c r="CS905" s="65"/>
      <c r="CT905" s="65" t="s">
        <v>167</v>
      </c>
      <c r="CU905" s="65"/>
      <c r="CV905" s="65" t="s">
        <v>167</v>
      </c>
      <c r="CW905" s="65"/>
      <c r="CX905" s="65"/>
      <c r="CY905" s="65" t="s">
        <v>167</v>
      </c>
      <c r="CZ905" s="65"/>
      <c r="DA905" s="65" t="s">
        <v>167</v>
      </c>
      <c r="DB905" s="65"/>
      <c r="DC905" s="65" t="s">
        <v>167</v>
      </c>
      <c r="DD905" s="65"/>
      <c r="DE905" s="65" t="s">
        <v>167</v>
      </c>
      <c r="DF905" s="65"/>
      <c r="DG905" s="65"/>
      <c r="DH905" s="65" t="s">
        <v>167</v>
      </c>
      <c r="DI905" s="65"/>
      <c r="DJ905" s="65"/>
      <c r="DK905" s="65" t="s">
        <v>167</v>
      </c>
      <c r="DL905" s="65"/>
      <c r="DM905" s="65"/>
      <c r="DN905" s="65" t="s">
        <v>167</v>
      </c>
      <c r="DO905" s="65"/>
      <c r="DP905" s="65"/>
      <c r="DQ905" s="65" t="s">
        <v>167</v>
      </c>
      <c r="DR905" s="65"/>
      <c r="DS905" s="65"/>
      <c r="DT905" s="65"/>
      <c r="DU905" s="65" t="s">
        <v>167</v>
      </c>
      <c r="DV905" s="65"/>
      <c r="DW905" s="65"/>
      <c r="DX905" s="65"/>
      <c r="DY905" s="65"/>
      <c r="DZ905" s="65" t="s">
        <v>167</v>
      </c>
      <c r="EA905" s="65"/>
      <c r="EB905" s="65"/>
      <c r="EC905" s="65"/>
      <c r="ED905" s="65"/>
      <c r="EE905" s="65" t="s">
        <v>167</v>
      </c>
      <c r="EF905" s="66">
        <v>-6.9967299999999996E-3</v>
      </c>
      <c r="EG905" s="66">
        <v>-25.9849</v>
      </c>
      <c r="EH905" s="84">
        <v>3.7594999999999998E-10</v>
      </c>
      <c r="EI905" s="84">
        <v>0</v>
      </c>
      <c r="EJ905" s="84">
        <v>1.5539000000000001E-5</v>
      </c>
      <c r="EK905" s="84">
        <v>6.2525999999999997E-3</v>
      </c>
      <c r="EL905" s="84">
        <v>5.2450000000000001E-5</v>
      </c>
      <c r="EM905" s="84">
        <v>0</v>
      </c>
      <c r="EN905" s="84">
        <v>9.6851000000000001E-4</v>
      </c>
      <c r="EO905" s="84">
        <v>1.6541E-6</v>
      </c>
      <c r="EP905" s="84">
        <v>8.9613999999999996E-3</v>
      </c>
      <c r="EQ905" s="84">
        <v>5.2201000000000005E-4</v>
      </c>
      <c r="ER905" s="84">
        <v>0</v>
      </c>
      <c r="ES905" s="84">
        <v>0</v>
      </c>
      <c r="ET905" s="84">
        <v>0</v>
      </c>
      <c r="EU905" s="84">
        <v>2.0812000000000001E-6</v>
      </c>
      <c r="EV905" s="84">
        <v>5.4445999999999997E-4</v>
      </c>
      <c r="EW905" s="84">
        <v>2.9569000000000002E-3</v>
      </c>
      <c r="EX905" s="84">
        <v>5.4717000000000003E-3</v>
      </c>
      <c r="EY905" s="68"/>
      <c r="EZ905" s="68"/>
      <c r="FA905" s="66">
        <v>-999.99900000000002</v>
      </c>
      <c r="FB905" s="66">
        <v>-999.99900000000002</v>
      </c>
      <c r="FC905" s="66">
        <v>-999.99900000000002</v>
      </c>
      <c r="FD905" s="66">
        <v>-1.2800000000000001E-2</v>
      </c>
      <c r="FE905" s="66">
        <v>-999.99900000000002</v>
      </c>
      <c r="FF905" s="66">
        <v>-999.99900000000002</v>
      </c>
      <c r="FG905" s="66">
        <v>-999.99900000000002</v>
      </c>
      <c r="FH905" s="66">
        <v>2.94</v>
      </c>
      <c r="FI905" s="66">
        <v>-999.99900000000002</v>
      </c>
      <c r="FJ905" s="66">
        <v>-4.6543000000000001</v>
      </c>
      <c r="FK905" s="66">
        <v>-999.99900000000002</v>
      </c>
      <c r="FL905" s="66">
        <v>-999.99900000000002</v>
      </c>
      <c r="FM905" s="66">
        <v>-999.99900000000002</v>
      </c>
      <c r="FN905" s="66">
        <v>-999.99900000000002</v>
      </c>
      <c r="FO905" s="66">
        <v>-999.99900000000002</v>
      </c>
      <c r="FP905" s="66">
        <v>-999.99900000000002</v>
      </c>
      <c r="FQ905" s="66">
        <v>-999.99900000000002</v>
      </c>
      <c r="FR905" s="66">
        <v>4.3597999999999999</v>
      </c>
    </row>
    <row r="906" spans="1:174" s="66" customFormat="1" x14ac:dyDescent="0.2">
      <c r="A906" s="17">
        <f t="shared" si="21"/>
        <v>905</v>
      </c>
      <c r="B906" s="65">
        <v>20</v>
      </c>
      <c r="C906" s="68">
        <v>5033</v>
      </c>
      <c r="D906" s="68" t="s">
        <v>1525</v>
      </c>
      <c r="E906" s="65" t="s">
        <v>1550</v>
      </c>
      <c r="F906" s="67" t="s">
        <v>197</v>
      </c>
      <c r="G906" s="65"/>
      <c r="H906" s="65"/>
      <c r="I906" s="65"/>
      <c r="J906" s="65" t="s">
        <v>167</v>
      </c>
      <c r="K906"/>
      <c r="L906"/>
      <c r="M906" s="65" t="s">
        <v>167</v>
      </c>
      <c r="N906" s="65"/>
      <c r="O906" s="65"/>
      <c r="P906" s="65"/>
      <c r="Q906" s="65"/>
      <c r="R906" s="65" t="s">
        <v>167</v>
      </c>
      <c r="S906" s="68">
        <v>151.1</v>
      </c>
      <c r="T906" s="65"/>
      <c r="U906" s="68">
        <v>6.18</v>
      </c>
      <c r="V906" s="65"/>
      <c r="W906" s="65"/>
      <c r="X906" s="65" t="s">
        <v>1552</v>
      </c>
      <c r="Y906" s="65"/>
      <c r="Z906" s="65"/>
      <c r="AA906" s="65" t="s">
        <v>1552</v>
      </c>
      <c r="AB906" s="65"/>
      <c r="AC906" s="65" t="s">
        <v>167</v>
      </c>
      <c r="AD906" s="65"/>
      <c r="AE906" s="65" t="s">
        <v>167</v>
      </c>
      <c r="AF906" s="65"/>
      <c r="AG906" s="65" t="s">
        <v>167</v>
      </c>
      <c r="AH906" s="69">
        <v>8.9824841558960014</v>
      </c>
      <c r="AI906" s="65"/>
      <c r="AJ906" s="69">
        <v>3192.959693114828</v>
      </c>
      <c r="AK906" s="65"/>
      <c r="AL906" s="65"/>
      <c r="AM906" s="65" t="s">
        <v>167</v>
      </c>
      <c r="AN906" s="65"/>
      <c r="AO906" s="65" t="s">
        <v>167</v>
      </c>
      <c r="AP906" s="65"/>
      <c r="AQ906" s="65" t="s">
        <v>167</v>
      </c>
      <c r="AR906" s="69">
        <v>73.690404398727622</v>
      </c>
      <c r="AS906" s="65"/>
      <c r="AT906" s="72"/>
      <c r="AU906" s="65" t="s">
        <v>167</v>
      </c>
      <c r="AV906" s="69">
        <v>718.7013246100214</v>
      </c>
      <c r="AW906" s="65"/>
      <c r="AX906" s="65"/>
      <c r="AY906" s="65" t="s">
        <v>167</v>
      </c>
      <c r="AZ906" s="69">
        <v>0.41143797572515944</v>
      </c>
      <c r="BA906" s="65"/>
      <c r="BC906" s="65" t="s">
        <v>167</v>
      </c>
      <c r="BD906" s="65"/>
      <c r="BE906" s="65" t="s">
        <v>167</v>
      </c>
      <c r="BF906" s="69">
        <v>6998.7654073427193</v>
      </c>
      <c r="BG906" s="65"/>
      <c r="BH906" s="65"/>
      <c r="BI906" s="65" t="s">
        <v>167</v>
      </c>
      <c r="BJ906" s="65"/>
      <c r="BK906" s="65" t="s">
        <v>167</v>
      </c>
      <c r="BL906" s="65"/>
      <c r="BM906" s="65" t="s">
        <v>167</v>
      </c>
      <c r="BN906" s="65">
        <v>12633.155792276964</v>
      </c>
      <c r="BO906" s="65"/>
      <c r="BP906" s="65"/>
      <c r="BQ906" s="65" t="s">
        <v>167</v>
      </c>
      <c r="BR906" s="65"/>
      <c r="BS906" s="65" t="s">
        <v>167</v>
      </c>
      <c r="BT906" s="65"/>
      <c r="BU906" s="65" t="s">
        <v>167</v>
      </c>
      <c r="BV906" s="65"/>
      <c r="BW906" s="65" t="s">
        <v>167</v>
      </c>
      <c r="BX906" s="65"/>
      <c r="BY906" s="65" t="s">
        <v>167</v>
      </c>
      <c r="BZ906" s="65">
        <v>370.25577557755781</v>
      </c>
      <c r="CA906" s="65"/>
      <c r="CB906" s="65"/>
      <c r="CC906" s="65" t="s">
        <v>167</v>
      </c>
      <c r="CD906" s="65"/>
      <c r="CE906" s="65" t="s">
        <v>167</v>
      </c>
      <c r="CF906" s="65"/>
      <c r="CG906" s="65" t="s">
        <v>167</v>
      </c>
      <c r="CH906" s="65"/>
      <c r="CI906" s="65" t="s">
        <v>167</v>
      </c>
      <c r="CJ906" s="65"/>
      <c r="CK906" s="65" t="s">
        <v>167</v>
      </c>
      <c r="CL906" s="65"/>
      <c r="CM906" s="65" t="s">
        <v>167</v>
      </c>
      <c r="CN906" s="68">
        <v>402.8</v>
      </c>
      <c r="CO906" s="68"/>
      <c r="CP906" s="68"/>
      <c r="CQ906" s="68"/>
      <c r="CR906" s="23" t="s">
        <v>169</v>
      </c>
      <c r="CS906" s="65"/>
      <c r="CT906" s="65" t="s">
        <v>167</v>
      </c>
      <c r="CU906" s="65"/>
      <c r="CV906" s="65" t="s">
        <v>167</v>
      </c>
      <c r="CW906" s="65"/>
      <c r="CX906" s="65"/>
      <c r="CY906" s="65" t="s">
        <v>167</v>
      </c>
      <c r="CZ906" s="65"/>
      <c r="DA906" s="65" t="s">
        <v>167</v>
      </c>
      <c r="DB906" s="65"/>
      <c r="DC906" s="65" t="s">
        <v>167</v>
      </c>
      <c r="DD906" s="65"/>
      <c r="DE906" s="65" t="s">
        <v>167</v>
      </c>
      <c r="DF906" s="65"/>
      <c r="DG906" s="65"/>
      <c r="DH906" s="65" t="s">
        <v>167</v>
      </c>
      <c r="DI906" s="65"/>
      <c r="DJ906" s="65"/>
      <c r="DK906" s="65" t="s">
        <v>167</v>
      </c>
      <c r="DL906" s="65"/>
      <c r="DM906" s="65"/>
      <c r="DN906" s="65" t="s">
        <v>167</v>
      </c>
      <c r="DO906" s="65"/>
      <c r="DP906" s="65"/>
      <c r="DQ906" s="65" t="s">
        <v>167</v>
      </c>
      <c r="DR906" s="65"/>
      <c r="DS906" s="65"/>
      <c r="DT906" s="65"/>
      <c r="DU906" s="65" t="s">
        <v>167</v>
      </c>
      <c r="DV906" s="65"/>
      <c r="DW906" s="65"/>
      <c r="DX906" s="65"/>
      <c r="DY906" s="65"/>
      <c r="DZ906" s="65" t="s">
        <v>167</v>
      </c>
      <c r="EA906" s="65"/>
      <c r="EB906" s="65"/>
      <c r="EC906" s="65"/>
      <c r="ED906" s="65"/>
      <c r="EE906" s="65" t="s">
        <v>167</v>
      </c>
      <c r="EF906" s="66">
        <v>9.870949999999999E-4</v>
      </c>
      <c r="EG906" s="66">
        <v>6.8245399999999998</v>
      </c>
      <c r="EH906" s="84">
        <v>7.1645000000000004E-7</v>
      </c>
      <c r="EI906" s="84">
        <v>0</v>
      </c>
      <c r="EJ906" s="84">
        <v>8.5465000000000003E-6</v>
      </c>
      <c r="EK906" s="84">
        <v>3.1965000000000001E-3</v>
      </c>
      <c r="EL906" s="84">
        <v>7.3471000000000002E-5</v>
      </c>
      <c r="EM906" s="84">
        <v>0</v>
      </c>
      <c r="EN906" s="84">
        <v>7.1829000000000001E-4</v>
      </c>
      <c r="EO906" s="84">
        <v>3.7627000000000002E-7</v>
      </c>
      <c r="EP906" s="84">
        <v>6.9883999999999996E-3</v>
      </c>
      <c r="EQ906" s="84">
        <v>3.6050999999999998E-4</v>
      </c>
      <c r="ER906" s="84">
        <v>0</v>
      </c>
      <c r="ES906" s="84">
        <v>0</v>
      </c>
      <c r="ET906" s="84">
        <v>0</v>
      </c>
      <c r="EU906" s="84">
        <v>3.8641000000000001E-3</v>
      </c>
      <c r="EV906" s="84">
        <v>2.3748999999999999E-7</v>
      </c>
      <c r="EW906" s="84">
        <v>2.7342E-3</v>
      </c>
      <c r="EX906" s="84">
        <v>2.7848E-6</v>
      </c>
      <c r="EY906" s="68"/>
      <c r="EZ906" s="68"/>
      <c r="FA906" s="66">
        <v>-999.99900000000002</v>
      </c>
      <c r="FB906" s="66">
        <v>-999.99900000000002</v>
      </c>
      <c r="FC906" s="66">
        <v>-999.99900000000002</v>
      </c>
      <c r="FD906" s="66">
        <v>-3.5358999999999998</v>
      </c>
      <c r="FE906" s="66">
        <v>-999.99900000000002</v>
      </c>
      <c r="FF906" s="66">
        <v>-999.99900000000002</v>
      </c>
      <c r="FG906" s="66">
        <v>-999.99900000000002</v>
      </c>
      <c r="FH906" s="66">
        <v>-11.008599999999999</v>
      </c>
      <c r="FI906" s="66">
        <v>-999.99900000000002</v>
      </c>
      <c r="FJ906" s="66">
        <v>-18.9971</v>
      </c>
      <c r="FK906" s="66">
        <v>-999.99900000000002</v>
      </c>
      <c r="FL906" s="66">
        <v>-999.99900000000002</v>
      </c>
      <c r="FM906" s="66">
        <v>-999.99900000000002</v>
      </c>
      <c r="FN906" s="66">
        <v>-999.99900000000002</v>
      </c>
      <c r="FO906" s="66">
        <v>-999.99900000000002</v>
      </c>
      <c r="FP906" s="66">
        <v>-999.99900000000002</v>
      </c>
      <c r="FQ906" s="66">
        <v>-999.99900000000002</v>
      </c>
      <c r="FR906" s="66">
        <v>-9.9634</v>
      </c>
    </row>
    <row r="907" spans="1:174" s="66" customFormat="1" x14ac:dyDescent="0.2">
      <c r="A907" s="17">
        <f t="shared" si="21"/>
        <v>906</v>
      </c>
      <c r="B907" s="65">
        <v>20</v>
      </c>
      <c r="C907" s="68">
        <v>5090</v>
      </c>
      <c r="D907" s="68" t="s">
        <v>1525</v>
      </c>
      <c r="E907" s="65" t="s">
        <v>1550</v>
      </c>
      <c r="F907" s="67" t="s">
        <v>197</v>
      </c>
      <c r="G907" s="65"/>
      <c r="H907" s="65"/>
      <c r="I907" s="65"/>
      <c r="J907" s="65" t="s">
        <v>167</v>
      </c>
      <c r="K907"/>
      <c r="L907"/>
      <c r="M907" s="65" t="s">
        <v>167</v>
      </c>
      <c r="N907" s="65"/>
      <c r="O907" s="65"/>
      <c r="P907" s="65"/>
      <c r="Q907" s="65"/>
      <c r="R907" s="65" t="s">
        <v>167</v>
      </c>
      <c r="S907" s="68"/>
      <c r="T907" s="65"/>
      <c r="U907" s="68">
        <v>8.67</v>
      </c>
      <c r="V907" s="65"/>
      <c r="W907" s="65"/>
      <c r="X907" s="65" t="s">
        <v>1552</v>
      </c>
      <c r="Y907" s="65"/>
      <c r="Z907" s="65"/>
      <c r="AA907" s="65" t="s">
        <v>1552</v>
      </c>
      <c r="AB907" s="65"/>
      <c r="AC907" s="65" t="s">
        <v>167</v>
      </c>
      <c r="AD907" s="65"/>
      <c r="AE907" s="65" t="s">
        <v>167</v>
      </c>
      <c r="AF907" s="65"/>
      <c r="AG907" s="65" t="s">
        <v>167</v>
      </c>
      <c r="AH907" s="69">
        <v>11.976645541194669</v>
      </c>
      <c r="AI907" s="65"/>
      <c r="AJ907" s="69">
        <v>3226.8073223704623</v>
      </c>
      <c r="AK907" s="65"/>
      <c r="AL907" s="65"/>
      <c r="AM907" s="65" t="s">
        <v>167</v>
      </c>
      <c r="AN907" s="65"/>
      <c r="AO907" s="65" t="s">
        <v>167</v>
      </c>
      <c r="AP907" s="65"/>
      <c r="AQ907" s="65" t="s">
        <v>167</v>
      </c>
      <c r="AR907" s="69"/>
      <c r="AS907" s="65" t="s">
        <v>167</v>
      </c>
      <c r="AT907" s="72"/>
      <c r="AU907" s="65" t="s">
        <v>167</v>
      </c>
      <c r="AV907" s="69">
        <v>754.50850804254912</v>
      </c>
      <c r="AW907" s="65"/>
      <c r="AX907" s="65"/>
      <c r="AY907" s="65" t="s">
        <v>167</v>
      </c>
      <c r="AZ907" s="69">
        <v>0.82287595145031889</v>
      </c>
      <c r="BA907" s="65"/>
      <c r="BC907" s="65" t="s">
        <v>167</v>
      </c>
      <c r="BD907" s="65"/>
      <c r="BE907" s="65" t="s">
        <v>167</v>
      </c>
      <c r="BF907" s="69">
        <v>6598.5873977246138</v>
      </c>
      <c r="BG907" s="65"/>
      <c r="BH907" s="65"/>
      <c r="BI907" s="65" t="s">
        <v>167</v>
      </c>
      <c r="BJ907" s="65"/>
      <c r="BK907" s="65" t="s">
        <v>167</v>
      </c>
      <c r="BL907" s="65"/>
      <c r="BM907" s="65" t="s">
        <v>167</v>
      </c>
      <c r="BN907" s="65">
        <v>12438.415446071904</v>
      </c>
      <c r="BO907" s="65"/>
      <c r="BP907" s="65"/>
      <c r="BQ907" s="65" t="s">
        <v>167</v>
      </c>
      <c r="BR907" s="65"/>
      <c r="BS907" s="65" t="s">
        <v>167</v>
      </c>
      <c r="BT907" s="65"/>
      <c r="BU907" s="65" t="s">
        <v>167</v>
      </c>
      <c r="BV907" s="65"/>
      <c r="BW907" s="65" t="s">
        <v>167</v>
      </c>
      <c r="BX907" s="65"/>
      <c r="BY907" s="65" t="s">
        <v>167</v>
      </c>
      <c r="BZ907" s="65">
        <v>117.57425742574259</v>
      </c>
      <c r="CA907" s="65"/>
      <c r="CB907" s="65"/>
      <c r="CC907" s="65" t="s">
        <v>167</v>
      </c>
      <c r="CD907" s="65"/>
      <c r="CE907" s="65" t="s">
        <v>167</v>
      </c>
      <c r="CF907" s="65"/>
      <c r="CG907" s="65" t="s">
        <v>167</v>
      </c>
      <c r="CH907" s="65"/>
      <c r="CI907" s="65" t="s">
        <v>167</v>
      </c>
      <c r="CJ907" s="65"/>
      <c r="CK907" s="65" t="s">
        <v>167</v>
      </c>
      <c r="CL907" s="65"/>
      <c r="CM907" s="65" t="s">
        <v>167</v>
      </c>
      <c r="CN907" s="68">
        <v>77.599999999999994</v>
      </c>
      <c r="CO907" s="68"/>
      <c r="CP907" s="68"/>
      <c r="CQ907" s="68"/>
      <c r="CR907" s="23" t="s">
        <v>169</v>
      </c>
      <c r="CS907" s="65"/>
      <c r="CT907" s="65" t="s">
        <v>167</v>
      </c>
      <c r="CU907" s="65"/>
      <c r="CV907" s="65" t="s">
        <v>167</v>
      </c>
      <c r="CW907" s="65"/>
      <c r="CX907" s="65"/>
      <c r="CY907" s="65" t="s">
        <v>167</v>
      </c>
      <c r="CZ907" s="65"/>
      <c r="DA907" s="65" t="s">
        <v>167</v>
      </c>
      <c r="DB907" s="65"/>
      <c r="DC907" s="65" t="s">
        <v>167</v>
      </c>
      <c r="DD907" s="65"/>
      <c r="DE907" s="65" t="s">
        <v>167</v>
      </c>
      <c r="DF907" s="65"/>
      <c r="DG907" s="65"/>
      <c r="DH907" s="65" t="s">
        <v>167</v>
      </c>
      <c r="DI907" s="65"/>
      <c r="DJ907" s="65"/>
      <c r="DK907" s="65" t="s">
        <v>167</v>
      </c>
      <c r="DL907" s="65"/>
      <c r="DM907" s="65"/>
      <c r="DN907" s="65" t="s">
        <v>167</v>
      </c>
      <c r="DO907" s="65"/>
      <c r="DP907" s="65"/>
      <c r="DQ907" s="65" t="s">
        <v>167</v>
      </c>
      <c r="DR907" s="65"/>
      <c r="DS907" s="65"/>
      <c r="DT907" s="65"/>
      <c r="DU907" s="65" t="s">
        <v>167</v>
      </c>
      <c r="DV907" s="65"/>
      <c r="DW907" s="65"/>
      <c r="DX907" s="65"/>
      <c r="DY907" s="65"/>
      <c r="DZ907" s="65" t="s">
        <v>167</v>
      </c>
      <c r="EA907" s="65"/>
      <c r="EB907" s="65"/>
      <c r="EC907" s="65"/>
      <c r="ED907" s="65"/>
      <c r="EE907" s="65" t="s">
        <v>167</v>
      </c>
      <c r="EF907" s="66">
        <v>1.8044199999999999E-3</v>
      </c>
      <c r="EG907" s="66">
        <v>13.941700000000001</v>
      </c>
      <c r="EH907" s="84">
        <v>2.3086000000000001E-9</v>
      </c>
      <c r="EI907" s="84">
        <v>0</v>
      </c>
      <c r="EJ907" s="84">
        <v>1.1456E-5</v>
      </c>
      <c r="EK907" s="84">
        <v>3.2292000000000002E-3</v>
      </c>
      <c r="EL907" s="84">
        <v>0</v>
      </c>
      <c r="EM907" s="84">
        <v>0</v>
      </c>
      <c r="EN907" s="84">
        <v>7.5464E-4</v>
      </c>
      <c r="EO907" s="84">
        <v>7.6985000000000003E-7</v>
      </c>
      <c r="EP907" s="84">
        <v>6.5943E-3</v>
      </c>
      <c r="EQ907" s="84">
        <v>1.1446E-4</v>
      </c>
      <c r="ER907" s="84">
        <v>0</v>
      </c>
      <c r="ES907" s="84">
        <v>0</v>
      </c>
      <c r="ET907" s="84">
        <v>0</v>
      </c>
      <c r="EU907" s="84">
        <v>5.5864000000000004E-6</v>
      </c>
      <c r="EV907" s="84">
        <v>3.2944000000000002E-5</v>
      </c>
      <c r="EW907" s="84">
        <v>1.2271999999999999E-3</v>
      </c>
      <c r="EX907" s="84">
        <v>8.0789999999999996E-4</v>
      </c>
      <c r="EY907" s="68"/>
      <c r="EZ907" s="68"/>
      <c r="FA907" s="66">
        <v>-999.99900000000002</v>
      </c>
      <c r="FB907" s="66">
        <v>-999.99900000000002</v>
      </c>
      <c r="FC907" s="66">
        <v>-999.99900000000002</v>
      </c>
      <c r="FD907" s="66">
        <v>-1.2455000000000001</v>
      </c>
      <c r="FE907" s="66">
        <v>-999.99900000000002</v>
      </c>
      <c r="FF907" s="66">
        <v>-999.99900000000002</v>
      </c>
      <c r="FG907" s="66">
        <v>-999.99900000000002</v>
      </c>
      <c r="FH907" s="66">
        <v>-0.60760000000000003</v>
      </c>
      <c r="FI907" s="66">
        <v>-999.99900000000002</v>
      </c>
      <c r="FJ907" s="66">
        <v>-8.3492999999999995</v>
      </c>
      <c r="FK907" s="66">
        <v>-999.99900000000002</v>
      </c>
      <c r="FL907" s="66">
        <v>-999.99900000000002</v>
      </c>
      <c r="FM907" s="66">
        <v>-999.99900000000002</v>
      </c>
      <c r="FN907" s="66">
        <v>-999.99900000000002</v>
      </c>
      <c r="FO907" s="66">
        <v>-999.99900000000002</v>
      </c>
      <c r="FP907" s="66">
        <v>-999.99900000000002</v>
      </c>
      <c r="FQ907" s="66">
        <v>-999.99900000000002</v>
      </c>
      <c r="FR907" s="66">
        <v>0.54579999999999995</v>
      </c>
    </row>
    <row r="908" spans="1:174" s="66" customFormat="1" x14ac:dyDescent="0.2">
      <c r="A908" s="17">
        <f t="shared" si="21"/>
        <v>907</v>
      </c>
      <c r="B908" s="65">
        <v>20</v>
      </c>
      <c r="C908" s="68">
        <v>5058</v>
      </c>
      <c r="D908" s="68" t="s">
        <v>1526</v>
      </c>
      <c r="E908" s="65" t="s">
        <v>1550</v>
      </c>
      <c r="F908" s="67" t="s">
        <v>197</v>
      </c>
      <c r="G908" s="65"/>
      <c r="H908" s="65"/>
      <c r="I908" s="65"/>
      <c r="J908" s="65" t="s">
        <v>167</v>
      </c>
      <c r="K908"/>
      <c r="L908"/>
      <c r="M908" s="65" t="s">
        <v>167</v>
      </c>
      <c r="N908" s="65"/>
      <c r="O908" s="65"/>
      <c r="P908" s="65"/>
      <c r="Q908" s="65"/>
      <c r="R908" s="65" t="s">
        <v>167</v>
      </c>
      <c r="S908" s="68"/>
      <c r="T908" s="65"/>
      <c r="U908" s="68">
        <v>8.61</v>
      </c>
      <c r="V908" s="65"/>
      <c r="W908" s="65"/>
      <c r="X908" s="65" t="s">
        <v>1552</v>
      </c>
      <c r="Y908" s="65"/>
      <c r="Z908" s="65"/>
      <c r="AA908" s="65" t="s">
        <v>1552</v>
      </c>
      <c r="AB908" s="65"/>
      <c r="AC908" s="65" t="s">
        <v>167</v>
      </c>
      <c r="AD908" s="65"/>
      <c r="AE908" s="65" t="s">
        <v>167</v>
      </c>
      <c r="AF908" s="65"/>
      <c r="AG908" s="65" t="s">
        <v>167</v>
      </c>
      <c r="AH908" s="69">
        <v>18.463995209341782</v>
      </c>
      <c r="AI908" s="65"/>
      <c r="AJ908" s="69">
        <v>5731.5318872873941</v>
      </c>
      <c r="AK908" s="65"/>
      <c r="AL908" s="65"/>
      <c r="AM908" s="65" t="s">
        <v>167</v>
      </c>
      <c r="AN908" s="65"/>
      <c r="AO908" s="65" t="s">
        <v>167</v>
      </c>
      <c r="AP908" s="65"/>
      <c r="AQ908" s="65" t="s">
        <v>167</v>
      </c>
      <c r="AR908" s="69">
        <v>36.845202199363811</v>
      </c>
      <c r="AS908" s="65"/>
      <c r="AT908" s="72"/>
      <c r="AU908" s="65" t="s">
        <v>167</v>
      </c>
      <c r="AV908" s="69">
        <v>736.60491632628521</v>
      </c>
      <c r="AW908" s="65"/>
      <c r="AX908" s="65"/>
      <c r="AY908" s="65" t="s">
        <v>167</v>
      </c>
      <c r="AZ908" s="69">
        <v>0.82287595145031889</v>
      </c>
      <c r="BA908" s="65"/>
      <c r="BC908" s="65" t="s">
        <v>167</v>
      </c>
      <c r="BD908" s="65"/>
      <c r="BE908" s="65" t="s">
        <v>167</v>
      </c>
      <c r="BF908" s="69">
        <v>6085.315602779654</v>
      </c>
      <c r="BG908" s="65"/>
      <c r="BH908" s="65"/>
      <c r="BI908" s="65" t="s">
        <v>167</v>
      </c>
      <c r="BJ908" s="65"/>
      <c r="BK908" s="65" t="s">
        <v>167</v>
      </c>
      <c r="BL908" s="65"/>
      <c r="BM908" s="65" t="s">
        <v>167</v>
      </c>
      <c r="BN908" s="65">
        <v>12834.553928095873</v>
      </c>
      <c r="BO908" s="65"/>
      <c r="BP908" s="65"/>
      <c r="BQ908" s="65" t="s">
        <v>167</v>
      </c>
      <c r="BR908" s="65"/>
      <c r="BS908" s="65" t="s">
        <v>167</v>
      </c>
      <c r="BT908" s="65"/>
      <c r="BU908" s="65" t="s">
        <v>167</v>
      </c>
      <c r="BV908" s="65"/>
      <c r="BW908" s="65" t="s">
        <v>167</v>
      </c>
      <c r="BX908" s="65"/>
      <c r="BY908" s="65" t="s">
        <v>167</v>
      </c>
      <c r="BZ908" s="65">
        <v>193.8943894389439</v>
      </c>
      <c r="CA908" s="65"/>
      <c r="CB908" s="65"/>
      <c r="CC908" s="65" t="s">
        <v>167</v>
      </c>
      <c r="CD908" s="65"/>
      <c r="CE908" s="65" t="s">
        <v>167</v>
      </c>
      <c r="CF908" s="65"/>
      <c r="CG908" s="65" t="s">
        <v>167</v>
      </c>
      <c r="CH908" s="65"/>
      <c r="CI908" s="65" t="s">
        <v>167</v>
      </c>
      <c r="CJ908" s="65"/>
      <c r="CK908" s="65" t="s">
        <v>167</v>
      </c>
      <c r="CL908" s="65"/>
      <c r="CM908" s="65" t="s">
        <v>167</v>
      </c>
      <c r="CN908" s="68">
        <v>24.1</v>
      </c>
      <c r="CO908" s="68"/>
      <c r="CP908" s="68"/>
      <c r="CQ908" s="68"/>
      <c r="CR908" s="23" t="s">
        <v>169</v>
      </c>
      <c r="CS908" s="65"/>
      <c r="CT908" s="65" t="s">
        <v>167</v>
      </c>
      <c r="CU908" s="65"/>
      <c r="CV908" s="65" t="s">
        <v>167</v>
      </c>
      <c r="CW908" s="65"/>
      <c r="CX908" s="65"/>
      <c r="CY908" s="65" t="s">
        <v>167</v>
      </c>
      <c r="CZ908" s="65"/>
      <c r="DA908" s="65" t="s">
        <v>167</v>
      </c>
      <c r="DB908" s="65"/>
      <c r="DC908" s="65" t="s">
        <v>167</v>
      </c>
      <c r="DD908" s="65"/>
      <c r="DE908" s="65" t="s">
        <v>167</v>
      </c>
      <c r="DF908" s="65"/>
      <c r="DG908" s="65"/>
      <c r="DH908" s="65" t="s">
        <v>167</v>
      </c>
      <c r="DI908" s="65"/>
      <c r="DJ908" s="65"/>
      <c r="DK908" s="65" t="s">
        <v>167</v>
      </c>
      <c r="DL908" s="65"/>
      <c r="DM908" s="65"/>
      <c r="DN908" s="65" t="s">
        <v>167</v>
      </c>
      <c r="DO908" s="65"/>
      <c r="DP908" s="65"/>
      <c r="DQ908" s="65" t="s">
        <v>167</v>
      </c>
      <c r="DR908" s="65"/>
      <c r="DS908" s="65"/>
      <c r="DT908" s="65"/>
      <c r="DU908" s="65" t="s">
        <v>167</v>
      </c>
      <c r="DV908" s="65"/>
      <c r="DW908" s="65"/>
      <c r="DX908" s="65"/>
      <c r="DY908" s="65"/>
      <c r="DZ908" s="65" t="s">
        <v>167</v>
      </c>
      <c r="EA908" s="65"/>
      <c r="EB908" s="65"/>
      <c r="EC908" s="65"/>
      <c r="ED908" s="65"/>
      <c r="EE908" s="65" t="s">
        <v>167</v>
      </c>
      <c r="EF908" s="84">
        <v>-4.0657999999999997E-4</v>
      </c>
      <c r="EG908" s="66">
        <v>-2.8787500000000001</v>
      </c>
      <c r="EH908" s="84">
        <v>2.6580000000000001E-9</v>
      </c>
      <c r="EI908" s="84">
        <v>0</v>
      </c>
      <c r="EJ908" s="84">
        <v>1.8036000000000001E-5</v>
      </c>
      <c r="EK908" s="84">
        <v>5.7359999999999998E-3</v>
      </c>
      <c r="EL908" s="84">
        <v>3.6720000000000001E-5</v>
      </c>
      <c r="EM908" s="84">
        <v>0</v>
      </c>
      <c r="EN908" s="84">
        <v>7.3653E-4</v>
      </c>
      <c r="EO908" s="84">
        <v>7.7744999999999996E-7</v>
      </c>
      <c r="EP908" s="84">
        <v>6.0841999999999997E-3</v>
      </c>
      <c r="EQ908" s="84">
        <v>1.8912000000000001E-4</v>
      </c>
      <c r="ER908" s="84">
        <v>0</v>
      </c>
      <c r="ES908" s="84">
        <v>0</v>
      </c>
      <c r="ET908" s="84">
        <v>0</v>
      </c>
      <c r="EU908" s="84">
        <v>2.0264000000000002E-6</v>
      </c>
      <c r="EV908" s="84">
        <v>8.8000000000000004E-6</v>
      </c>
      <c r="EW908" s="84">
        <v>3.8254000000000001E-4</v>
      </c>
      <c r="EX908" s="84">
        <v>7.0529999999999996E-4</v>
      </c>
      <c r="EY908" s="68"/>
      <c r="EZ908" s="68"/>
      <c r="FA908" s="66">
        <v>-999.99900000000002</v>
      </c>
      <c r="FB908" s="66">
        <v>-999.99900000000002</v>
      </c>
      <c r="FC908" s="66">
        <v>-999.99900000000002</v>
      </c>
      <c r="FD908" s="66">
        <v>-1.6394</v>
      </c>
      <c r="FE908" s="66">
        <v>-999.99900000000002</v>
      </c>
      <c r="FF908" s="66">
        <v>-999.99900000000002</v>
      </c>
      <c r="FG908" s="66">
        <v>-999.99900000000002</v>
      </c>
      <c r="FH908" s="66">
        <v>-0.71850000000000003</v>
      </c>
      <c r="FI908" s="66">
        <v>-999.99900000000002</v>
      </c>
      <c r="FJ908" s="66">
        <v>-8.7196999999999996</v>
      </c>
      <c r="FK908" s="66">
        <v>-999.99900000000002</v>
      </c>
      <c r="FL908" s="66">
        <v>-999.99900000000002</v>
      </c>
      <c r="FM908" s="66">
        <v>-999.99900000000002</v>
      </c>
      <c r="FN908" s="66">
        <v>-999.99900000000002</v>
      </c>
      <c r="FO908" s="66">
        <v>-999.99900000000002</v>
      </c>
      <c r="FP908" s="66">
        <v>-999.99900000000002</v>
      </c>
      <c r="FQ908" s="66">
        <v>-999.99900000000002</v>
      </c>
      <c r="FR908" s="66">
        <v>0.3261</v>
      </c>
    </row>
    <row r="909" spans="1:174" s="66" customFormat="1" x14ac:dyDescent="0.2">
      <c r="A909" s="17">
        <f t="shared" si="21"/>
        <v>908</v>
      </c>
      <c r="B909" s="65">
        <v>20</v>
      </c>
      <c r="C909" s="68">
        <v>5067</v>
      </c>
      <c r="D909" s="68" t="s">
        <v>1526</v>
      </c>
      <c r="E909" s="65" t="s">
        <v>1550</v>
      </c>
      <c r="F909" s="67" t="s">
        <v>197</v>
      </c>
      <c r="G909" s="65"/>
      <c r="H909" s="65"/>
      <c r="I909" s="65"/>
      <c r="J909" s="65" t="s">
        <v>167</v>
      </c>
      <c r="K909"/>
      <c r="L909"/>
      <c r="M909" s="65" t="s">
        <v>167</v>
      </c>
      <c r="N909" s="65"/>
      <c r="O909" s="65"/>
      <c r="P909" s="65"/>
      <c r="Q909" s="65"/>
      <c r="R909" s="65" t="s">
        <v>167</v>
      </c>
      <c r="S909" s="68">
        <v>194.3</v>
      </c>
      <c r="T909" s="65"/>
      <c r="U909" s="68">
        <v>8.7100000000000009</v>
      </c>
      <c r="V909" s="65"/>
      <c r="W909" s="65"/>
      <c r="X909" s="65" t="s">
        <v>1552</v>
      </c>
      <c r="Y909" s="65"/>
      <c r="Z909" s="65"/>
      <c r="AA909" s="65" t="s">
        <v>1552</v>
      </c>
      <c r="AB909" s="65"/>
      <c r="AC909" s="65" t="s">
        <v>167</v>
      </c>
      <c r="AD909" s="65"/>
      <c r="AE909" s="65" t="s">
        <v>167</v>
      </c>
      <c r="AF909" s="65"/>
      <c r="AG909" s="65" t="s">
        <v>167</v>
      </c>
      <c r="AH909" s="69">
        <v>6.4873496681471128</v>
      </c>
      <c r="AI909" s="65"/>
      <c r="AJ909" s="69">
        <v>5661.0159930048221</v>
      </c>
      <c r="AK909" s="65"/>
      <c r="AL909" s="65"/>
      <c r="AM909" s="65" t="s">
        <v>167</v>
      </c>
      <c r="AN909" s="65"/>
      <c r="AO909" s="65" t="s">
        <v>167</v>
      </c>
      <c r="AP909" s="65"/>
      <c r="AQ909" s="65" t="s">
        <v>167</v>
      </c>
      <c r="AR909" s="69">
        <v>36.845202199363811</v>
      </c>
      <c r="AS909" s="65"/>
      <c r="AT909" s="72"/>
      <c r="AU909" s="65" t="s">
        <v>167</v>
      </c>
      <c r="AV909" s="69">
        <v>726.37429248842011</v>
      </c>
      <c r="AW909" s="65"/>
      <c r="AX909" s="65"/>
      <c r="AY909" s="65" t="s">
        <v>167</v>
      </c>
      <c r="AZ909" s="69">
        <v>0.41143797572515944</v>
      </c>
      <c r="BA909" s="65"/>
      <c r="BC909" s="65" t="s">
        <v>167</v>
      </c>
      <c r="BD909" s="65"/>
      <c r="BE909" s="65" t="s">
        <v>167</v>
      </c>
      <c r="BF909" s="69">
        <v>5802.5811394625152</v>
      </c>
      <c r="BG909" s="65"/>
      <c r="BH909" s="65"/>
      <c r="BI909" s="65" t="s">
        <v>167</v>
      </c>
      <c r="BJ909" s="65"/>
      <c r="BK909" s="65" t="s">
        <v>167</v>
      </c>
      <c r="BL909" s="65"/>
      <c r="BM909" s="65" t="s">
        <v>167</v>
      </c>
      <c r="BN909" s="65">
        <v>12847.869507323569</v>
      </c>
      <c r="BO909" s="65"/>
      <c r="BP909" s="65"/>
      <c r="BQ909" s="65" t="s">
        <v>167</v>
      </c>
      <c r="BR909" s="65"/>
      <c r="BS909" s="65" t="s">
        <v>167</v>
      </c>
      <c r="BT909" s="65"/>
      <c r="BU909" s="65" t="s">
        <v>167</v>
      </c>
      <c r="BV909" s="65"/>
      <c r="BW909" s="65" t="s">
        <v>167</v>
      </c>
      <c r="BX909" s="65"/>
      <c r="BY909" s="65" t="s">
        <v>167</v>
      </c>
      <c r="BZ909" s="65">
        <v>128.91914191419144</v>
      </c>
      <c r="CA909" s="65"/>
      <c r="CB909" s="65"/>
      <c r="CC909" s="65" t="s">
        <v>167</v>
      </c>
      <c r="CD909" s="65"/>
      <c r="CE909" s="65" t="s">
        <v>167</v>
      </c>
      <c r="CF909" s="65"/>
      <c r="CG909" s="65" t="s">
        <v>167</v>
      </c>
      <c r="CH909" s="65"/>
      <c r="CI909" s="65" t="s">
        <v>167</v>
      </c>
      <c r="CJ909" s="65"/>
      <c r="CK909" s="65" t="s">
        <v>167</v>
      </c>
      <c r="CL909" s="65"/>
      <c r="CM909" s="65" t="s">
        <v>167</v>
      </c>
      <c r="CN909" s="68">
        <v>76.5</v>
      </c>
      <c r="CO909" s="68"/>
      <c r="CP909" s="68"/>
      <c r="CQ909" s="68"/>
      <c r="CR909" s="23" t="s">
        <v>169</v>
      </c>
      <c r="CS909" s="65"/>
      <c r="CT909" s="65" t="s">
        <v>167</v>
      </c>
      <c r="CU909" s="65"/>
      <c r="CV909" s="65" t="s">
        <v>167</v>
      </c>
      <c r="CW909" s="65"/>
      <c r="CX909" s="65"/>
      <c r="CY909" s="65" t="s">
        <v>167</v>
      </c>
      <c r="CZ909" s="65"/>
      <c r="DA909" s="65" t="s">
        <v>167</v>
      </c>
      <c r="DB909" s="65"/>
      <c r="DC909" s="65" t="s">
        <v>167</v>
      </c>
      <c r="DD909" s="65"/>
      <c r="DE909" s="65" t="s">
        <v>167</v>
      </c>
      <c r="DF909" s="65"/>
      <c r="DG909" s="65"/>
      <c r="DH909" s="65" t="s">
        <v>167</v>
      </c>
      <c r="DI909" s="65"/>
      <c r="DJ909" s="65"/>
      <c r="DK909" s="65" t="s">
        <v>167</v>
      </c>
      <c r="DL909" s="65"/>
      <c r="DM909" s="65"/>
      <c r="DN909" s="65" t="s">
        <v>167</v>
      </c>
      <c r="DO909" s="65"/>
      <c r="DP909" s="65"/>
      <c r="DQ909" s="65" t="s">
        <v>167</v>
      </c>
      <c r="DR909" s="65"/>
      <c r="DS909" s="65"/>
      <c r="DT909" s="65"/>
      <c r="DU909" s="65" t="s">
        <v>167</v>
      </c>
      <c r="DV909" s="65"/>
      <c r="DW909" s="65"/>
      <c r="DX909" s="65"/>
      <c r="DY909" s="65"/>
      <c r="DZ909" s="65" t="s">
        <v>167</v>
      </c>
      <c r="EA909" s="65"/>
      <c r="EB909" s="65"/>
      <c r="EC909" s="65"/>
      <c r="ED909" s="65"/>
      <c r="EE909" s="65" t="s">
        <v>167</v>
      </c>
      <c r="EF909" s="66">
        <v>-1.5971099999999999E-3</v>
      </c>
      <c r="EG909" s="66">
        <v>-10.8834</v>
      </c>
      <c r="EH909" s="84">
        <v>2.1135000000000002E-9</v>
      </c>
      <c r="EI909" s="84">
        <v>0</v>
      </c>
      <c r="EJ909" s="84">
        <v>6.2013000000000002E-6</v>
      </c>
      <c r="EK909" s="84">
        <v>5.6655999999999998E-3</v>
      </c>
      <c r="EL909" s="84">
        <v>3.6727000000000003E-5</v>
      </c>
      <c r="EM909" s="84">
        <v>0</v>
      </c>
      <c r="EN909" s="84">
        <v>7.2656999999999995E-4</v>
      </c>
      <c r="EO909" s="84">
        <v>3.8411000000000002E-7</v>
      </c>
      <c r="EP909" s="84">
        <v>5.7990000000000003E-3</v>
      </c>
      <c r="EQ909" s="84">
        <v>1.2600999999999999E-4</v>
      </c>
      <c r="ER909" s="84">
        <v>0</v>
      </c>
      <c r="ES909" s="84">
        <v>0</v>
      </c>
      <c r="ET909" s="84">
        <v>0</v>
      </c>
      <c r="EU909" s="84">
        <v>5.0416000000000001E-6</v>
      </c>
      <c r="EV909" s="84">
        <v>3.5508E-5</v>
      </c>
      <c r="EW909" s="84">
        <v>1.2083E-3</v>
      </c>
      <c r="EX909" s="84">
        <v>8.9249000000000002E-4</v>
      </c>
      <c r="EY909" s="68"/>
      <c r="EZ909" s="68"/>
      <c r="FA909" s="66">
        <v>-999.99900000000002</v>
      </c>
      <c r="FB909" s="66">
        <v>-999.99900000000002</v>
      </c>
      <c r="FC909" s="66">
        <v>-999.99900000000002</v>
      </c>
      <c r="FD909" s="66">
        <v>-1.4988999999999999</v>
      </c>
      <c r="FE909" s="66">
        <v>-999.99900000000002</v>
      </c>
      <c r="FF909" s="66">
        <v>-999.99900000000002</v>
      </c>
      <c r="FG909" s="66">
        <v>-999.99900000000002</v>
      </c>
      <c r="FH909" s="66">
        <v>-1.0642</v>
      </c>
      <c r="FI909" s="66">
        <v>-999.99900000000002</v>
      </c>
      <c r="FJ909" s="66">
        <v>-8.8815000000000008</v>
      </c>
      <c r="FK909" s="66">
        <v>-999.99900000000002</v>
      </c>
      <c r="FL909" s="66">
        <v>-999.99900000000002</v>
      </c>
      <c r="FM909" s="66">
        <v>-999.99900000000002</v>
      </c>
      <c r="FN909" s="66">
        <v>-999.99900000000002</v>
      </c>
      <c r="FO909" s="66">
        <v>-999.99900000000002</v>
      </c>
      <c r="FP909" s="66">
        <v>-999.99900000000002</v>
      </c>
      <c r="FQ909" s="66">
        <v>-999.99900000000002</v>
      </c>
      <c r="FR909" s="66">
        <v>0.1042</v>
      </c>
    </row>
    <row r="910" spans="1:174" s="66" customFormat="1" x14ac:dyDescent="0.2">
      <c r="A910" s="17">
        <f t="shared" si="21"/>
        <v>909</v>
      </c>
      <c r="B910" s="65">
        <v>20</v>
      </c>
      <c r="C910" s="68">
        <v>5032</v>
      </c>
      <c r="D910" s="68" t="s">
        <v>1526</v>
      </c>
      <c r="E910" s="65" t="s">
        <v>1550</v>
      </c>
      <c r="F910" s="67" t="s">
        <v>197</v>
      </c>
      <c r="G910" s="65"/>
      <c r="H910" s="65"/>
      <c r="I910" s="65"/>
      <c r="J910" s="65" t="s">
        <v>167</v>
      </c>
      <c r="K910"/>
      <c r="L910"/>
      <c r="M910" s="65" t="s">
        <v>167</v>
      </c>
      <c r="N910" s="65"/>
      <c r="O910" s="65"/>
      <c r="P910" s="65"/>
      <c r="Q910" s="65"/>
      <c r="R910" s="65" t="s">
        <v>167</v>
      </c>
      <c r="S910" s="68">
        <v>194.8</v>
      </c>
      <c r="T910" s="65"/>
      <c r="U910" s="68">
        <v>7.87</v>
      </c>
      <c r="V910" s="65"/>
      <c r="W910" s="65"/>
      <c r="X910" s="65" t="s">
        <v>1552</v>
      </c>
      <c r="Y910" s="65"/>
      <c r="Z910" s="65"/>
      <c r="AA910" s="65" t="s">
        <v>1552</v>
      </c>
      <c r="AB910" s="65"/>
      <c r="AC910" s="65" t="s">
        <v>167</v>
      </c>
      <c r="AD910" s="65"/>
      <c r="AE910" s="65" t="s">
        <v>167</v>
      </c>
      <c r="AF910" s="65"/>
      <c r="AG910" s="65" t="s">
        <v>167</v>
      </c>
      <c r="AH910" s="69">
        <v>5.7388093218224467</v>
      </c>
      <c r="AI910" s="65"/>
      <c r="AJ910" s="69">
        <v>4721.7442811609735</v>
      </c>
      <c r="AK910" s="65"/>
      <c r="AL910" s="65"/>
      <c r="AM910" s="65" t="s">
        <v>167</v>
      </c>
      <c r="AN910" s="65"/>
      <c r="AO910" s="65" t="s">
        <v>167</v>
      </c>
      <c r="AP910" s="65"/>
      <c r="AQ910" s="65" t="s">
        <v>167</v>
      </c>
      <c r="AR910" s="69">
        <v>63.163203770337958</v>
      </c>
      <c r="AS910" s="65"/>
      <c r="AT910" s="72"/>
      <c r="AU910" s="65" t="s">
        <v>167</v>
      </c>
      <c r="AV910" s="69">
        <v>751.95085208308285</v>
      </c>
      <c r="AW910" s="65"/>
      <c r="AX910" s="65"/>
      <c r="AY910" s="65" t="s">
        <v>167</v>
      </c>
      <c r="AZ910" s="69">
        <v>2.8800658300761159</v>
      </c>
      <c r="BA910" s="65"/>
      <c r="BC910" s="65" t="s">
        <v>167</v>
      </c>
      <c r="BD910" s="65"/>
      <c r="BE910" s="65" t="s">
        <v>167</v>
      </c>
      <c r="BF910" s="69">
        <v>6033.1184710903353</v>
      </c>
      <c r="BG910" s="65"/>
      <c r="BH910" s="65"/>
      <c r="BI910" s="65" t="s">
        <v>167</v>
      </c>
      <c r="BJ910" s="65"/>
      <c r="BK910" s="65" t="s">
        <v>167</v>
      </c>
      <c r="BL910" s="65"/>
      <c r="BM910" s="65" t="s">
        <v>167</v>
      </c>
      <c r="BN910" s="65">
        <v>14563.914780292944</v>
      </c>
      <c r="BO910" s="65"/>
      <c r="BP910" s="65"/>
      <c r="BQ910" s="65" t="s">
        <v>167</v>
      </c>
      <c r="BR910" s="65"/>
      <c r="BS910" s="65" t="s">
        <v>167</v>
      </c>
      <c r="BT910" s="65"/>
      <c r="BU910" s="65" t="s">
        <v>167</v>
      </c>
      <c r="BV910" s="65"/>
      <c r="BW910" s="65" t="s">
        <v>167</v>
      </c>
      <c r="BX910" s="65"/>
      <c r="BY910" s="65" t="s">
        <v>167</v>
      </c>
      <c r="BZ910" s="65">
        <v>258.86963696369639</v>
      </c>
      <c r="CA910" s="65"/>
      <c r="CB910" s="65"/>
      <c r="CC910" s="65" t="s">
        <v>167</v>
      </c>
      <c r="CD910" s="65"/>
      <c r="CE910" s="65" t="s">
        <v>167</v>
      </c>
      <c r="CF910" s="65"/>
      <c r="CG910" s="65" t="s">
        <v>167</v>
      </c>
      <c r="CH910" s="65"/>
      <c r="CI910" s="65" t="s">
        <v>167</v>
      </c>
      <c r="CJ910" s="65"/>
      <c r="CK910" s="65" t="s">
        <v>167</v>
      </c>
      <c r="CL910" s="65"/>
      <c r="CM910" s="65" t="s">
        <v>167</v>
      </c>
      <c r="CN910" s="68">
        <v>42.2</v>
      </c>
      <c r="CO910" s="68"/>
      <c r="CP910" s="68"/>
      <c r="CQ910" s="68"/>
      <c r="CR910" s="23" t="s">
        <v>169</v>
      </c>
      <c r="CS910" s="65"/>
      <c r="CT910" s="65" t="s">
        <v>167</v>
      </c>
      <c r="CU910" s="65"/>
      <c r="CV910" s="65" t="s">
        <v>167</v>
      </c>
      <c r="CW910" s="65"/>
      <c r="CX910" s="65"/>
      <c r="CY910" s="65" t="s">
        <v>167</v>
      </c>
      <c r="CZ910" s="65"/>
      <c r="DA910" s="65" t="s">
        <v>167</v>
      </c>
      <c r="DB910" s="65"/>
      <c r="DC910" s="65" t="s">
        <v>167</v>
      </c>
      <c r="DD910" s="65"/>
      <c r="DE910" s="65" t="s">
        <v>167</v>
      </c>
      <c r="DF910" s="65"/>
      <c r="DG910" s="65"/>
      <c r="DH910" s="65" t="s">
        <v>167</v>
      </c>
      <c r="DI910" s="65"/>
      <c r="DJ910" s="65"/>
      <c r="DK910" s="65" t="s">
        <v>167</v>
      </c>
      <c r="DL910" s="65"/>
      <c r="DM910" s="65"/>
      <c r="DN910" s="65" t="s">
        <v>167</v>
      </c>
      <c r="DO910" s="65"/>
      <c r="DP910" s="65"/>
      <c r="DQ910" s="65" t="s">
        <v>167</v>
      </c>
      <c r="DR910" s="65"/>
      <c r="DS910" s="65"/>
      <c r="DT910" s="65"/>
      <c r="DU910" s="65" t="s">
        <v>167</v>
      </c>
      <c r="DV910" s="65"/>
      <c r="DW910" s="65"/>
      <c r="DX910" s="65"/>
      <c r="DY910" s="65"/>
      <c r="DZ910" s="65" t="s">
        <v>167</v>
      </c>
      <c r="EA910" s="65"/>
      <c r="EB910" s="65"/>
      <c r="EC910" s="65"/>
      <c r="ED910" s="65"/>
      <c r="EE910" s="65" t="s">
        <v>167</v>
      </c>
      <c r="EF910" s="66">
        <v>6.6728299999999996E-4</v>
      </c>
      <c r="EG910" s="66">
        <v>5.1606199999999998</v>
      </c>
      <c r="EH910" s="84">
        <v>1.4572E-8</v>
      </c>
      <c r="EI910" s="84">
        <v>0</v>
      </c>
      <c r="EJ910" s="84">
        <v>5.5354999999999998E-6</v>
      </c>
      <c r="EK910" s="84">
        <v>4.7254999999999997E-3</v>
      </c>
      <c r="EL910" s="84">
        <v>6.3058999999999994E-5</v>
      </c>
      <c r="EM910" s="84">
        <v>0</v>
      </c>
      <c r="EN910" s="84">
        <v>7.5171000000000005E-4</v>
      </c>
      <c r="EO910" s="84">
        <v>2.7956E-6</v>
      </c>
      <c r="EP910" s="84">
        <v>6.0302999999999997E-3</v>
      </c>
      <c r="EQ910" s="84">
        <v>2.5263E-4</v>
      </c>
      <c r="ER910" s="84">
        <v>0</v>
      </c>
      <c r="ES910" s="84">
        <v>0</v>
      </c>
      <c r="ET910" s="84">
        <v>0</v>
      </c>
      <c r="EU910" s="84">
        <v>1.9253E-5</v>
      </c>
      <c r="EV910" s="84">
        <v>2.8273999999999998E-6</v>
      </c>
      <c r="EW910" s="84">
        <v>6.6786999999999999E-4</v>
      </c>
      <c r="EX910" s="84">
        <v>1.5699999999999999E-4</v>
      </c>
      <c r="EY910" s="68"/>
      <c r="EZ910" s="68"/>
      <c r="FA910" s="66">
        <v>-999.99900000000002</v>
      </c>
      <c r="FB910" s="66">
        <v>-999.99900000000002</v>
      </c>
      <c r="FC910" s="66">
        <v>-999.99900000000002</v>
      </c>
      <c r="FD910" s="66">
        <v>-2.6311</v>
      </c>
      <c r="FE910" s="66">
        <v>-999.99900000000002</v>
      </c>
      <c r="FF910" s="66">
        <v>-999.99900000000002</v>
      </c>
      <c r="FG910" s="66">
        <v>-999.99900000000002</v>
      </c>
      <c r="FH910" s="66">
        <v>-3.4041000000000001</v>
      </c>
      <c r="FI910" s="66">
        <v>-999.99900000000002</v>
      </c>
      <c r="FJ910" s="66">
        <v>-10.3743</v>
      </c>
      <c r="FK910" s="66">
        <v>-999.99900000000002</v>
      </c>
      <c r="FL910" s="66">
        <v>-999.99900000000002</v>
      </c>
      <c r="FM910" s="66">
        <v>-999.99900000000002</v>
      </c>
      <c r="FN910" s="66">
        <v>-999.99900000000002</v>
      </c>
      <c r="FO910" s="66">
        <v>-999.99900000000002</v>
      </c>
      <c r="FP910" s="66">
        <v>-999.99900000000002</v>
      </c>
      <c r="FQ910" s="66">
        <v>-999.99900000000002</v>
      </c>
      <c r="FR910" s="66">
        <v>-1.2646999999999999</v>
      </c>
    </row>
    <row r="911" spans="1:174" s="66" customFormat="1" x14ac:dyDescent="0.2">
      <c r="A911" s="17">
        <f t="shared" si="21"/>
        <v>910</v>
      </c>
      <c r="B911" s="65">
        <v>20</v>
      </c>
      <c r="C911" s="68">
        <v>5067</v>
      </c>
      <c r="D911" s="68" t="s">
        <v>1526</v>
      </c>
      <c r="E911" s="65" t="s">
        <v>1550</v>
      </c>
      <c r="F911" s="67" t="s">
        <v>197</v>
      </c>
      <c r="G911" s="65"/>
      <c r="H911" s="65"/>
      <c r="I911" s="65"/>
      <c r="J911" s="65" t="s">
        <v>167</v>
      </c>
      <c r="K911"/>
      <c r="L911"/>
      <c r="M911" s="65" t="s">
        <v>167</v>
      </c>
      <c r="N911" s="65"/>
      <c r="O911" s="65"/>
      <c r="P911" s="65"/>
      <c r="Q911" s="65"/>
      <c r="R911" s="65" t="s">
        <v>167</v>
      </c>
      <c r="S911" s="68">
        <v>200</v>
      </c>
      <c r="T911" s="65"/>
      <c r="U911" s="68">
        <v>8.85</v>
      </c>
      <c r="V911" s="65"/>
      <c r="W911" s="65"/>
      <c r="X911" s="65" t="s">
        <v>1552</v>
      </c>
      <c r="Y911" s="65"/>
      <c r="Z911" s="65"/>
      <c r="AA911" s="65" t="s">
        <v>1552</v>
      </c>
      <c r="AB911" s="65"/>
      <c r="AC911" s="65" t="s">
        <v>167</v>
      </c>
      <c r="AD911" s="65"/>
      <c r="AE911" s="65" t="s">
        <v>167</v>
      </c>
      <c r="AF911" s="65"/>
      <c r="AG911" s="65" t="s">
        <v>167</v>
      </c>
      <c r="AH911" s="69">
        <v>3.9922151803982238</v>
      </c>
      <c r="AI911" s="65"/>
      <c r="AJ911" s="69">
        <v>4603.2775787662531</v>
      </c>
      <c r="AK911" s="65"/>
      <c r="AL911" s="65"/>
      <c r="AM911" s="65" t="s">
        <v>167</v>
      </c>
      <c r="AN911" s="65"/>
      <c r="AO911" s="65" t="s">
        <v>167</v>
      </c>
      <c r="AP911" s="65"/>
      <c r="AQ911" s="65" t="s">
        <v>167</v>
      </c>
      <c r="AR911" s="69">
        <v>63.163203770337958</v>
      </c>
      <c r="AS911" s="65"/>
      <c r="AT911" s="72"/>
      <c r="AU911" s="65" t="s">
        <v>167</v>
      </c>
      <c r="AV911" s="69">
        <v>713.58601269108874</v>
      </c>
      <c r="AW911" s="65"/>
      <c r="AX911" s="65"/>
      <c r="AY911" s="65" t="s">
        <v>167</v>
      </c>
      <c r="AZ911" s="69">
        <v>0.41143797572515944</v>
      </c>
      <c r="BA911" s="65"/>
      <c r="BC911" s="65" t="s">
        <v>167</v>
      </c>
      <c r="BD911" s="65"/>
      <c r="BE911" s="65" t="s">
        <v>167</v>
      </c>
      <c r="BF911" s="69">
        <v>6024.4189491421166</v>
      </c>
      <c r="BG911" s="65"/>
      <c r="BH911" s="65"/>
      <c r="BI911" s="65" t="s">
        <v>167</v>
      </c>
      <c r="BJ911" s="65"/>
      <c r="BK911" s="65" t="s">
        <v>167</v>
      </c>
      <c r="BL911" s="65"/>
      <c r="BM911" s="65" t="s">
        <v>167</v>
      </c>
      <c r="BN911" s="65">
        <v>12816.245006657789</v>
      </c>
      <c r="BO911" s="65"/>
      <c r="BP911" s="65"/>
      <c r="BQ911" s="65" t="s">
        <v>167</v>
      </c>
      <c r="BR911" s="65"/>
      <c r="BS911" s="65" t="s">
        <v>167</v>
      </c>
      <c r="BT911" s="65"/>
      <c r="BU911" s="65" t="s">
        <v>167</v>
      </c>
      <c r="BV911" s="65"/>
      <c r="BW911" s="65" t="s">
        <v>167</v>
      </c>
      <c r="BX911" s="65"/>
      <c r="BY911" s="65" t="s">
        <v>167</v>
      </c>
      <c r="BZ911" s="65">
        <v>155.73432343234325</v>
      </c>
      <c r="CA911" s="65"/>
      <c r="CB911" s="65"/>
      <c r="CC911" s="65" t="s">
        <v>167</v>
      </c>
      <c r="CD911" s="65"/>
      <c r="CE911" s="65" t="s">
        <v>167</v>
      </c>
      <c r="CF911" s="65"/>
      <c r="CG911" s="65" t="s">
        <v>167</v>
      </c>
      <c r="CH911" s="65"/>
      <c r="CI911" s="65" t="s">
        <v>167</v>
      </c>
      <c r="CJ911" s="65"/>
      <c r="CK911" s="65" t="s">
        <v>167</v>
      </c>
      <c r="CL911" s="65"/>
      <c r="CM911" s="65" t="s">
        <v>167</v>
      </c>
      <c r="CN911" s="68">
        <v>16.899999999999999</v>
      </c>
      <c r="CO911" s="68"/>
      <c r="CP911" s="68"/>
      <c r="CQ911" s="68"/>
      <c r="CR911" s="23" t="s">
        <v>169</v>
      </c>
      <c r="CS911" s="65"/>
      <c r="CT911" s="65" t="s">
        <v>167</v>
      </c>
      <c r="CU911" s="65"/>
      <c r="CV911" s="65" t="s">
        <v>167</v>
      </c>
      <c r="CW911" s="65"/>
      <c r="CX911" s="65"/>
      <c r="CY911" s="65" t="s">
        <v>167</v>
      </c>
      <c r="CZ911" s="65"/>
      <c r="DA911" s="65" t="s">
        <v>167</v>
      </c>
      <c r="DB911" s="65"/>
      <c r="DC911" s="65" t="s">
        <v>167</v>
      </c>
      <c r="DD911" s="65"/>
      <c r="DE911" s="65" t="s">
        <v>167</v>
      </c>
      <c r="DF911" s="65"/>
      <c r="DG911" s="65"/>
      <c r="DH911" s="65" t="s">
        <v>167</v>
      </c>
      <c r="DI911" s="65"/>
      <c r="DJ911" s="65"/>
      <c r="DK911" s="65" t="s">
        <v>167</v>
      </c>
      <c r="DL911" s="65"/>
      <c r="DM911" s="65"/>
      <c r="DN911" s="65" t="s">
        <v>167</v>
      </c>
      <c r="DO911" s="65"/>
      <c r="DP911" s="65"/>
      <c r="DQ911" s="65" t="s">
        <v>167</v>
      </c>
      <c r="DR911" s="65"/>
      <c r="DS911" s="65"/>
      <c r="DT911" s="65"/>
      <c r="DU911" s="65" t="s">
        <v>167</v>
      </c>
      <c r="DV911" s="65"/>
      <c r="DW911" s="65"/>
      <c r="DX911" s="65"/>
      <c r="DY911" s="65"/>
      <c r="DZ911" s="65" t="s">
        <v>167</v>
      </c>
      <c r="EA911" s="65"/>
      <c r="EB911" s="65"/>
      <c r="EC911" s="65"/>
      <c r="ED911" s="65"/>
      <c r="EE911" s="65" t="s">
        <v>167</v>
      </c>
      <c r="EF911" s="66">
        <v>1.8921000000000001E-4</v>
      </c>
      <c r="EG911" s="66">
        <v>1.4223600000000001</v>
      </c>
      <c r="EH911" s="84">
        <v>1.5269E-9</v>
      </c>
      <c r="EI911" s="84">
        <v>0</v>
      </c>
      <c r="EJ911" s="84">
        <v>3.9037000000000004E-6</v>
      </c>
      <c r="EK911" s="84">
        <v>4.6065999999999998E-3</v>
      </c>
      <c r="EL911" s="84">
        <v>6.3060999999999998E-5</v>
      </c>
      <c r="EM911" s="84">
        <v>0</v>
      </c>
      <c r="EN911" s="84">
        <v>7.1358000000000001E-4</v>
      </c>
      <c r="EO911" s="84">
        <v>3.8856999999999999E-7</v>
      </c>
      <c r="EP911" s="84">
        <v>6.0236999999999999E-3</v>
      </c>
      <c r="EQ911" s="84">
        <v>1.5201E-4</v>
      </c>
      <c r="ER911" s="84">
        <v>0</v>
      </c>
      <c r="ES911" s="84">
        <v>0</v>
      </c>
      <c r="ET911" s="84">
        <v>0</v>
      </c>
      <c r="EU911" s="84">
        <v>7.7524000000000005E-7</v>
      </c>
      <c r="EV911" s="84">
        <v>1.1117E-5</v>
      </c>
      <c r="EW911" s="84">
        <v>2.6361000000000001E-4</v>
      </c>
      <c r="EX911" s="84">
        <v>1.2849000000000001E-3</v>
      </c>
      <c r="EY911" s="68"/>
      <c r="EZ911" s="68"/>
      <c r="FA911" s="66">
        <v>-999.99900000000002</v>
      </c>
      <c r="FB911" s="66">
        <v>-999.99900000000002</v>
      </c>
      <c r="FC911" s="66">
        <v>-999.99900000000002</v>
      </c>
      <c r="FD911" s="66">
        <v>-2.1804000000000001</v>
      </c>
      <c r="FE911" s="66">
        <v>-999.99900000000002</v>
      </c>
      <c r="FF911" s="66">
        <v>-999.99900000000002</v>
      </c>
      <c r="FG911" s="66">
        <v>-999.99900000000002</v>
      </c>
      <c r="FH911" s="66">
        <v>-0.53559999999999997</v>
      </c>
      <c r="FI911" s="66">
        <v>-999.99900000000002</v>
      </c>
      <c r="FJ911" s="66">
        <v>-8.0381</v>
      </c>
      <c r="FK911" s="66">
        <v>-999.99900000000002</v>
      </c>
      <c r="FL911" s="66">
        <v>-999.99900000000002</v>
      </c>
      <c r="FM911" s="66">
        <v>-999.99900000000002</v>
      </c>
      <c r="FN911" s="66">
        <v>-999.99900000000002</v>
      </c>
      <c r="FO911" s="66">
        <v>-999.99900000000002</v>
      </c>
      <c r="FP911" s="66">
        <v>-999.99900000000002</v>
      </c>
      <c r="FQ911" s="66">
        <v>-999.99900000000002</v>
      </c>
      <c r="FR911" s="66">
        <v>0.69920000000000004</v>
      </c>
    </row>
    <row r="912" spans="1:174" s="66" customFormat="1" x14ac:dyDescent="0.2">
      <c r="A912" s="17">
        <f t="shared" si="21"/>
        <v>911</v>
      </c>
      <c r="B912" s="65">
        <v>20</v>
      </c>
      <c r="C912" s="68">
        <v>5091</v>
      </c>
      <c r="D912" s="68" t="s">
        <v>1526</v>
      </c>
      <c r="E912" s="65" t="s">
        <v>1550</v>
      </c>
      <c r="F912" s="67" t="s">
        <v>197</v>
      </c>
      <c r="G912" s="65"/>
      <c r="H912" s="65"/>
      <c r="I912" s="65"/>
      <c r="J912" s="65" t="s">
        <v>167</v>
      </c>
      <c r="K912"/>
      <c r="L912"/>
      <c r="M912" s="65" t="s">
        <v>167</v>
      </c>
      <c r="N912" s="65"/>
      <c r="O912" s="65"/>
      <c r="P912" s="65"/>
      <c r="Q912" s="65"/>
      <c r="R912" s="65" t="s">
        <v>167</v>
      </c>
      <c r="T912" s="65"/>
      <c r="U912" s="68">
        <v>8.98</v>
      </c>
      <c r="V912" s="65"/>
      <c r="W912" s="65"/>
      <c r="X912" s="65" t="s">
        <v>1552</v>
      </c>
      <c r="Y912" s="65"/>
      <c r="Z912" s="65"/>
      <c r="AA912" s="65" t="s">
        <v>1552</v>
      </c>
      <c r="AB912" s="65"/>
      <c r="AC912" s="65" t="s">
        <v>167</v>
      </c>
      <c r="AD912" s="65"/>
      <c r="AE912" s="65" t="s">
        <v>167</v>
      </c>
      <c r="AF912" s="65"/>
      <c r="AG912" s="65" t="s">
        <v>167</v>
      </c>
      <c r="AH912" s="69">
        <v>4.4912420779480007</v>
      </c>
      <c r="AI912" s="65"/>
      <c r="AJ912" s="69">
        <v>4806.3633543000587</v>
      </c>
      <c r="AK912" s="65"/>
      <c r="AL912" s="65"/>
      <c r="AM912" s="65" t="s">
        <v>167</v>
      </c>
      <c r="AN912" s="65"/>
      <c r="AO912" s="65" t="s">
        <v>167</v>
      </c>
      <c r="AP912" s="65"/>
      <c r="AQ912" s="65" t="s">
        <v>167</v>
      </c>
      <c r="AR912" s="69"/>
      <c r="AS912" s="65" t="s">
        <v>167</v>
      </c>
      <c r="AT912" s="72"/>
      <c r="AU912" s="65" t="s">
        <v>167</v>
      </c>
      <c r="AV912" s="69">
        <v>902.85255369159256</v>
      </c>
      <c r="AW912" s="65"/>
      <c r="AX912" s="65"/>
      <c r="AY912" s="65" t="s">
        <v>167</v>
      </c>
      <c r="AZ912" s="69">
        <v>0.82287595145031889</v>
      </c>
      <c r="BA912" s="65"/>
      <c r="BC912" s="65" t="s">
        <v>167</v>
      </c>
      <c r="BD912" s="65"/>
      <c r="BE912" s="65" t="s">
        <v>167</v>
      </c>
      <c r="BF912" s="69">
        <v>6881.3218610417525</v>
      </c>
      <c r="BG912" s="65"/>
      <c r="BH912" s="65"/>
      <c r="BI912" s="65" t="s">
        <v>167</v>
      </c>
      <c r="BJ912" s="65"/>
      <c r="BK912" s="65" t="s">
        <v>167</v>
      </c>
      <c r="BL912" s="65"/>
      <c r="BM912" s="65" t="s">
        <v>167</v>
      </c>
      <c r="BN912" s="65">
        <v>14184.420772303596</v>
      </c>
      <c r="BO912" s="65"/>
      <c r="BP912" s="65"/>
      <c r="BQ912" s="65" t="s">
        <v>167</v>
      </c>
      <c r="BR912" s="65"/>
      <c r="BS912" s="65" t="s">
        <v>167</v>
      </c>
      <c r="BT912" s="65"/>
      <c r="BU912" s="65" t="s">
        <v>167</v>
      </c>
      <c r="BV912" s="65"/>
      <c r="BW912" s="65" t="s">
        <v>167</v>
      </c>
      <c r="BX912" s="65"/>
      <c r="BY912" s="65" t="s">
        <v>167</v>
      </c>
      <c r="BZ912" s="65">
        <v>68.069306930693074</v>
      </c>
      <c r="CA912" s="65"/>
      <c r="CB912" s="65"/>
      <c r="CC912" s="65" t="s">
        <v>167</v>
      </c>
      <c r="CD912" s="65"/>
      <c r="CE912" s="65" t="s">
        <v>167</v>
      </c>
      <c r="CF912" s="65"/>
      <c r="CG912" s="65" t="s">
        <v>167</v>
      </c>
      <c r="CH912" s="65"/>
      <c r="CI912" s="65" t="s">
        <v>167</v>
      </c>
      <c r="CJ912" s="65"/>
      <c r="CK912" s="65" t="s">
        <v>167</v>
      </c>
      <c r="CL912" s="65"/>
      <c r="CM912" s="65" t="s">
        <v>167</v>
      </c>
      <c r="CN912" s="68">
        <v>14.6</v>
      </c>
      <c r="CO912" s="68"/>
      <c r="CP912" s="68"/>
      <c r="CQ912" s="68"/>
      <c r="CR912" s="23" t="s">
        <v>169</v>
      </c>
      <c r="CS912" s="65"/>
      <c r="CT912" s="65" t="s">
        <v>167</v>
      </c>
      <c r="CU912" s="65"/>
      <c r="CV912" s="65" t="s">
        <v>167</v>
      </c>
      <c r="CW912" s="65"/>
      <c r="CX912" s="65"/>
      <c r="CY912" s="65" t="s">
        <v>167</v>
      </c>
      <c r="CZ912" s="65"/>
      <c r="DA912" s="65" t="s">
        <v>167</v>
      </c>
      <c r="DB912" s="65"/>
      <c r="DC912" s="65" t="s">
        <v>167</v>
      </c>
      <c r="DD912" s="65"/>
      <c r="DE912" s="65" t="s">
        <v>167</v>
      </c>
      <c r="DF912" s="65"/>
      <c r="DG912" s="65"/>
      <c r="DH912" s="65" t="s">
        <v>167</v>
      </c>
      <c r="DI912" s="65"/>
      <c r="DJ912" s="65"/>
      <c r="DK912" s="65" t="s">
        <v>167</v>
      </c>
      <c r="DL912" s="65"/>
      <c r="DM912" s="65"/>
      <c r="DN912" s="65" t="s">
        <v>167</v>
      </c>
      <c r="DO912" s="65"/>
      <c r="DP912" s="65"/>
      <c r="DQ912" s="65" t="s">
        <v>167</v>
      </c>
      <c r="DR912" s="65"/>
      <c r="DS912" s="65"/>
      <c r="DT912" s="65"/>
      <c r="DU912" s="65" t="s">
        <v>167</v>
      </c>
      <c r="DV912" s="65"/>
      <c r="DW912" s="65"/>
      <c r="DX912" s="65"/>
      <c r="DY912" s="65"/>
      <c r="DZ912" s="65" t="s">
        <v>167</v>
      </c>
      <c r="EA912" s="65"/>
      <c r="EB912" s="65"/>
      <c r="EC912" s="65"/>
      <c r="ED912" s="65"/>
      <c r="EE912" s="65" t="s">
        <v>167</v>
      </c>
      <c r="EF912" s="66">
        <v>8.1753299999999995E-4</v>
      </c>
      <c r="EG912" s="66">
        <v>5.5325600000000001</v>
      </c>
      <c r="EH912" s="84">
        <v>1.1349999999999999E-9</v>
      </c>
      <c r="EI912" s="84">
        <v>0</v>
      </c>
      <c r="EJ912" s="84">
        <v>4.4251000000000002E-6</v>
      </c>
      <c r="EK912" s="84">
        <v>4.8101999999999997E-3</v>
      </c>
      <c r="EL912" s="84">
        <v>0</v>
      </c>
      <c r="EM912" s="84">
        <v>0</v>
      </c>
      <c r="EN912" s="84">
        <v>9.0333000000000004E-4</v>
      </c>
      <c r="EO912" s="84">
        <v>7.8721999999999998E-7</v>
      </c>
      <c r="EP912" s="84">
        <v>6.8833999999999996E-3</v>
      </c>
      <c r="EQ912" s="84">
        <v>6.6231999999999999E-5</v>
      </c>
      <c r="ER912" s="84">
        <v>0</v>
      </c>
      <c r="ES912" s="84">
        <v>0</v>
      </c>
      <c r="ET912" s="84">
        <v>0</v>
      </c>
      <c r="EU912" s="84">
        <v>4.9788000000000001E-7</v>
      </c>
      <c r="EV912" s="84">
        <v>1.2505E-5</v>
      </c>
      <c r="EW912" s="84">
        <v>2.2465000000000001E-4</v>
      </c>
      <c r="EX912" s="84">
        <v>1.7752E-3</v>
      </c>
      <c r="EY912" s="68"/>
      <c r="EZ912" s="68"/>
      <c r="FA912" s="66">
        <v>-999.99900000000002</v>
      </c>
      <c r="FB912" s="66">
        <v>-999.99900000000002</v>
      </c>
      <c r="FC912" s="66">
        <v>-999.99900000000002</v>
      </c>
      <c r="FD912" s="66">
        <v>-2.0941999999999998</v>
      </c>
      <c r="FE912" s="66">
        <v>-999.99900000000002</v>
      </c>
      <c r="FF912" s="66">
        <v>-999.99900000000002</v>
      </c>
      <c r="FG912" s="66">
        <v>-999.99900000000002</v>
      </c>
      <c r="FH912" s="66">
        <v>0.27850000000000003</v>
      </c>
      <c r="FI912" s="66">
        <v>-999.99900000000002</v>
      </c>
      <c r="FJ912" s="66">
        <v>-7.0646000000000004</v>
      </c>
      <c r="FK912" s="66">
        <v>-999.99900000000002</v>
      </c>
      <c r="FL912" s="66">
        <v>-999.99900000000002</v>
      </c>
      <c r="FM912" s="66">
        <v>-999.99900000000002</v>
      </c>
      <c r="FN912" s="66">
        <v>-999.99900000000002</v>
      </c>
      <c r="FO912" s="66">
        <v>-999.99900000000002</v>
      </c>
      <c r="FP912" s="66">
        <v>-999.99900000000002</v>
      </c>
      <c r="FQ912" s="66">
        <v>-999.99900000000002</v>
      </c>
      <c r="FR912" s="66">
        <v>1.8775999999999999</v>
      </c>
    </row>
    <row r="913" spans="1:174" s="66" customFormat="1" x14ac:dyDescent="0.2">
      <c r="A913" s="17">
        <f t="shared" si="21"/>
        <v>912</v>
      </c>
      <c r="B913" s="65">
        <v>20</v>
      </c>
      <c r="C913" s="68">
        <v>5070</v>
      </c>
      <c r="D913" s="68" t="s">
        <v>1527</v>
      </c>
      <c r="E913" s="65" t="s">
        <v>1550</v>
      </c>
      <c r="F913" s="67" t="s">
        <v>197</v>
      </c>
      <c r="G913" s="65"/>
      <c r="H913" s="65"/>
      <c r="I913" s="65"/>
      <c r="J913" s="65" t="s">
        <v>167</v>
      </c>
      <c r="K913"/>
      <c r="L913"/>
      <c r="M913" s="65" t="s">
        <v>167</v>
      </c>
      <c r="N913" s="65"/>
      <c r="O913" s="65"/>
      <c r="P913" s="65"/>
      <c r="Q913" s="65"/>
      <c r="R913" s="65" t="s">
        <v>167</v>
      </c>
      <c r="S913" s="68">
        <v>163.9</v>
      </c>
      <c r="T913" s="65"/>
      <c r="U913" s="68">
        <v>7.1</v>
      </c>
      <c r="V913" s="65"/>
      <c r="W913" s="65"/>
      <c r="X913" s="65" t="s">
        <v>1552</v>
      </c>
      <c r="Y913" s="65"/>
      <c r="Z913" s="65"/>
      <c r="AA913" s="65" t="s">
        <v>1552</v>
      </c>
      <c r="AB913" s="65"/>
      <c r="AC913" s="65" t="s">
        <v>167</v>
      </c>
      <c r="AD913" s="65"/>
      <c r="AE913" s="65" t="s">
        <v>167</v>
      </c>
      <c r="AF913" s="65"/>
      <c r="AG913" s="65" t="s">
        <v>167</v>
      </c>
      <c r="AH913" s="69">
        <v>15.469833824043116</v>
      </c>
      <c r="AI913" s="65"/>
      <c r="AJ913" s="69">
        <v>2772.6849631907025</v>
      </c>
      <c r="AK913" s="65"/>
      <c r="AL913" s="65"/>
      <c r="AM913" s="65" t="s">
        <v>167</v>
      </c>
      <c r="AN913" s="65"/>
      <c r="AO913" s="65" t="s">
        <v>167</v>
      </c>
      <c r="AP913" s="65"/>
      <c r="AQ913" s="65" t="s">
        <v>167</v>
      </c>
      <c r="AR913" s="69">
        <v>73.690404398727622</v>
      </c>
      <c r="AS913" s="65"/>
      <c r="AT913" s="72"/>
      <c r="AU913" s="65" t="s">
        <v>167</v>
      </c>
      <c r="AV913" s="69">
        <v>782.64272359667802</v>
      </c>
      <c r="AW913" s="65"/>
      <c r="AX913" s="65"/>
      <c r="AY913" s="65" t="s">
        <v>167</v>
      </c>
      <c r="AZ913" s="69">
        <v>3.7029417815264347</v>
      </c>
      <c r="BA913" s="65"/>
      <c r="BC913" s="65" t="s">
        <v>167</v>
      </c>
      <c r="BD913" s="65"/>
      <c r="BE913" s="65" t="s">
        <v>167</v>
      </c>
      <c r="BF913" s="69">
        <v>6916.1199488346319</v>
      </c>
      <c r="BG913" s="65"/>
      <c r="BH913" s="65"/>
      <c r="BI913" s="65" t="s">
        <v>167</v>
      </c>
      <c r="BJ913" s="65"/>
      <c r="BK913" s="65" t="s">
        <v>167</v>
      </c>
      <c r="BL913" s="65"/>
      <c r="BM913" s="65" t="s">
        <v>167</v>
      </c>
      <c r="BN913" s="65">
        <v>12706.391478029294</v>
      </c>
      <c r="BO913" s="65"/>
      <c r="BP913" s="65"/>
      <c r="BQ913" s="65" t="s">
        <v>167</v>
      </c>
      <c r="BR913" s="65"/>
      <c r="BS913" s="65" t="s">
        <v>167</v>
      </c>
      <c r="BT913" s="65"/>
      <c r="BU913" s="65" t="s">
        <v>167</v>
      </c>
      <c r="BV913" s="65"/>
      <c r="BW913" s="65" t="s">
        <v>167</v>
      </c>
      <c r="BX913" s="65"/>
      <c r="BY913" s="65" t="s">
        <v>167</v>
      </c>
      <c r="BZ913" s="65"/>
      <c r="CA913" s="65" t="s">
        <v>167</v>
      </c>
      <c r="CB913" s="65"/>
      <c r="CC913" s="65" t="s">
        <v>167</v>
      </c>
      <c r="CD913" s="65"/>
      <c r="CE913" s="65" t="s">
        <v>167</v>
      </c>
      <c r="CF913" s="65"/>
      <c r="CG913" s="65" t="s">
        <v>167</v>
      </c>
      <c r="CH913" s="65"/>
      <c r="CI913" s="65" t="s">
        <v>167</v>
      </c>
      <c r="CJ913" s="65"/>
      <c r="CK913" s="65" t="s">
        <v>167</v>
      </c>
      <c r="CL913" s="65"/>
      <c r="CM913" s="65" t="s">
        <v>167</v>
      </c>
      <c r="CN913" s="68">
        <v>106.4</v>
      </c>
      <c r="CO913" s="68"/>
      <c r="CP913" s="68"/>
      <c r="CQ913" s="68"/>
      <c r="CR913" s="23" t="s">
        <v>169</v>
      </c>
      <c r="CS913" s="65"/>
      <c r="CT913" s="65" t="s">
        <v>167</v>
      </c>
      <c r="CU913" s="65"/>
      <c r="CV913" s="65" t="s">
        <v>167</v>
      </c>
      <c r="CW913" s="65"/>
      <c r="CX913" s="65"/>
      <c r="CY913" s="65" t="s">
        <v>167</v>
      </c>
      <c r="CZ913" s="65"/>
      <c r="DA913" s="65" t="s">
        <v>167</v>
      </c>
      <c r="DB913" s="65"/>
      <c r="DC913" s="65" t="s">
        <v>167</v>
      </c>
      <c r="DD913" s="65"/>
      <c r="DE913" s="65" t="s">
        <v>167</v>
      </c>
      <c r="DF913" s="65"/>
      <c r="DG913" s="65"/>
      <c r="DH913" s="65" t="s">
        <v>167</v>
      </c>
      <c r="DI913" s="65"/>
      <c r="DJ913" s="65"/>
      <c r="DK913" s="65" t="s">
        <v>167</v>
      </c>
      <c r="DL913" s="65"/>
      <c r="DM913" s="65"/>
      <c r="DN913" s="65" t="s">
        <v>167</v>
      </c>
      <c r="DO913" s="65"/>
      <c r="DP913" s="65"/>
      <c r="DQ913" s="65" t="s">
        <v>167</v>
      </c>
      <c r="DR913" s="65"/>
      <c r="DS913" s="65"/>
      <c r="DT913" s="65"/>
      <c r="DU913" s="65" t="s">
        <v>167</v>
      </c>
      <c r="DV913" s="65"/>
      <c r="DW913" s="65"/>
      <c r="DX913" s="65"/>
      <c r="DY913" s="65"/>
      <c r="DZ913" s="65" t="s">
        <v>167</v>
      </c>
      <c r="EA913" s="65"/>
      <c r="EB913" s="65"/>
      <c r="EC913" s="65"/>
      <c r="ED913" s="65"/>
      <c r="EE913" s="65" t="s">
        <v>167</v>
      </c>
      <c r="EF913" s="66">
        <v>3.3767599999999999E-3</v>
      </c>
      <c r="EG913" s="66">
        <v>27.9116</v>
      </c>
      <c r="EH913" s="84">
        <v>8.5540999999999998E-8</v>
      </c>
      <c r="EI913" s="84">
        <v>0</v>
      </c>
      <c r="EJ913" s="84">
        <v>1.5294999999999998E-5</v>
      </c>
      <c r="EK913" s="84">
        <v>2.7748E-3</v>
      </c>
      <c r="EL913" s="84">
        <v>7.3487999999999998E-5</v>
      </c>
      <c r="EM913" s="84">
        <v>0</v>
      </c>
      <c r="EN913" s="84">
        <v>7.8319000000000001E-4</v>
      </c>
      <c r="EO913" s="84">
        <v>3.6426000000000001E-6</v>
      </c>
      <c r="EP913" s="84">
        <v>6.9160000000000003E-3</v>
      </c>
      <c r="EQ913" s="84">
        <v>0</v>
      </c>
      <c r="ER913" s="84">
        <v>0</v>
      </c>
      <c r="ES913" s="84">
        <v>0</v>
      </c>
      <c r="ET913" s="84">
        <v>0</v>
      </c>
      <c r="EU913" s="84">
        <v>2.5222999999999999E-4</v>
      </c>
      <c r="EV913" s="84">
        <v>1.0638000000000001E-6</v>
      </c>
      <c r="EW913" s="84">
        <v>1.4863999999999999E-3</v>
      </c>
      <c r="EX913" s="84">
        <v>2.3628000000000001E-5</v>
      </c>
      <c r="EY913" s="68"/>
      <c r="EZ913" s="68"/>
      <c r="FA913" s="66">
        <v>-999.99900000000002</v>
      </c>
      <c r="FB913" s="66">
        <v>-999.99900000000002</v>
      </c>
      <c r="FC913" s="66">
        <v>-999.99900000000002</v>
      </c>
      <c r="FD913" s="66">
        <v>-2.5998999999999999</v>
      </c>
      <c r="FE913" s="66">
        <v>-999.99900000000002</v>
      </c>
      <c r="FF913" s="66">
        <v>-999.99900000000002</v>
      </c>
      <c r="FG913" s="66">
        <v>-999.99900000000002</v>
      </c>
      <c r="FH913" s="66">
        <v>-6.0007999999999999</v>
      </c>
      <c r="FI913" s="66">
        <v>-999.99900000000002</v>
      </c>
      <c r="FJ913" s="66">
        <v>-13.231</v>
      </c>
      <c r="FK913" s="66">
        <v>-999.99900000000002</v>
      </c>
      <c r="FL913" s="66">
        <v>-999.99900000000002</v>
      </c>
      <c r="FM913" s="66">
        <v>-999.99900000000002</v>
      </c>
      <c r="FN913" s="66">
        <v>-999.99900000000002</v>
      </c>
      <c r="FO913" s="66">
        <v>-999.99900000000002</v>
      </c>
      <c r="FP913" s="66">
        <v>-999.99900000000002</v>
      </c>
      <c r="FQ913" s="66">
        <v>-999.99900000000002</v>
      </c>
      <c r="FR913" s="66">
        <v>-4.2607999999999997</v>
      </c>
    </row>
    <row r="914" spans="1:174" s="66" customFormat="1" x14ac:dyDescent="0.2">
      <c r="A914" s="17">
        <f t="shared" si="21"/>
        <v>913</v>
      </c>
      <c r="B914" s="65">
        <v>20</v>
      </c>
      <c r="C914" s="68">
        <v>5062</v>
      </c>
      <c r="D914" s="68" t="s">
        <v>1528</v>
      </c>
      <c r="E914" s="65" t="s">
        <v>1551</v>
      </c>
      <c r="F914" s="67" t="s">
        <v>197</v>
      </c>
      <c r="G914" s="65"/>
      <c r="H914" s="65"/>
      <c r="I914" s="65"/>
      <c r="J914" s="65" t="s">
        <v>167</v>
      </c>
      <c r="K914"/>
      <c r="L914"/>
      <c r="M914" s="65" t="s">
        <v>167</v>
      </c>
      <c r="N914" s="65"/>
      <c r="O914" s="65"/>
      <c r="P914" s="65"/>
      <c r="Q914" s="65"/>
      <c r="R914" s="65" t="s">
        <v>167</v>
      </c>
      <c r="S914" s="68">
        <v>153.5</v>
      </c>
      <c r="T914" s="65"/>
      <c r="U914" s="68">
        <v>9.14</v>
      </c>
      <c r="V914" s="65"/>
      <c r="W914" s="65"/>
      <c r="X914" s="65" t="s">
        <v>1552</v>
      </c>
      <c r="Y914" s="65"/>
      <c r="Z914" s="65"/>
      <c r="AA914" s="65" t="s">
        <v>1552</v>
      </c>
      <c r="AB914" s="65"/>
      <c r="AC914" s="65" t="s">
        <v>167</v>
      </c>
      <c r="AD914" s="65"/>
      <c r="AE914" s="65" t="s">
        <v>167</v>
      </c>
      <c r="AF914" s="65"/>
      <c r="AG914" s="65" t="s">
        <v>167</v>
      </c>
      <c r="AH914" s="69">
        <v>116.52278057787314</v>
      </c>
      <c r="AI914" s="65"/>
      <c r="AJ914" s="69">
        <v>8174.202465235664</v>
      </c>
      <c r="AK914" s="65"/>
      <c r="AL914" s="65"/>
      <c r="AM914" s="65" t="s">
        <v>167</v>
      </c>
      <c r="AN914" s="65"/>
      <c r="AO914" s="65" t="s">
        <v>167</v>
      </c>
      <c r="AP914" s="65"/>
      <c r="AQ914" s="65" t="s">
        <v>167</v>
      </c>
      <c r="AR914" s="65"/>
      <c r="AS914" s="65" t="s">
        <v>167</v>
      </c>
      <c r="AT914" s="72"/>
      <c r="AU914" s="65" t="s">
        <v>167</v>
      </c>
      <c r="AV914" s="69">
        <v>826.12287490760457</v>
      </c>
      <c r="AW914" s="65"/>
      <c r="AX914" s="65"/>
      <c r="AY914" s="65" t="s">
        <v>167</v>
      </c>
      <c r="AZ914" s="69">
        <v>0</v>
      </c>
      <c r="BA914" s="65"/>
      <c r="BC914" s="65" t="s">
        <v>167</v>
      </c>
      <c r="BD914" s="65"/>
      <c r="BE914" s="65" t="s">
        <v>167</v>
      </c>
      <c r="BF914" s="69">
        <v>9508.5774894040915</v>
      </c>
      <c r="BG914" s="65"/>
      <c r="BH914" s="65"/>
      <c r="BI914" s="65" t="s">
        <v>167</v>
      </c>
      <c r="BJ914" s="65"/>
      <c r="BK914" s="65" t="s">
        <v>167</v>
      </c>
      <c r="BL914" s="65"/>
      <c r="BM914" s="65" t="s">
        <v>167</v>
      </c>
      <c r="BN914" s="65">
        <v>12255.326231691079</v>
      </c>
      <c r="BO914" s="65"/>
      <c r="BP914" s="65"/>
      <c r="BQ914" s="65" t="s">
        <v>167</v>
      </c>
      <c r="BR914" s="65"/>
      <c r="BS914" s="65" t="s">
        <v>167</v>
      </c>
      <c r="BT914" s="65"/>
      <c r="BU914" s="65" t="s">
        <v>167</v>
      </c>
      <c r="BV914" s="65"/>
      <c r="BW914" s="65" t="s">
        <v>167</v>
      </c>
      <c r="BX914" s="65"/>
      <c r="BY914" s="65" t="s">
        <v>167</v>
      </c>
      <c r="BZ914" s="65"/>
      <c r="CA914" s="65" t="s">
        <v>167</v>
      </c>
      <c r="CB914" s="65"/>
      <c r="CC914" s="65" t="s">
        <v>167</v>
      </c>
      <c r="CD914" s="65"/>
      <c r="CE914" s="65" t="s">
        <v>167</v>
      </c>
      <c r="CF914" s="65"/>
      <c r="CG914" s="65" t="s">
        <v>167</v>
      </c>
      <c r="CH914" s="65"/>
      <c r="CI914" s="65" t="s">
        <v>167</v>
      </c>
      <c r="CJ914" s="65"/>
      <c r="CK914" s="65" t="s">
        <v>167</v>
      </c>
      <c r="CL914" s="65"/>
      <c r="CM914" s="65" t="s">
        <v>167</v>
      </c>
      <c r="CN914" s="68">
        <v>18.3</v>
      </c>
      <c r="CO914" s="68"/>
      <c r="CP914" s="68"/>
      <c r="CQ914" s="68"/>
      <c r="CR914" s="23" t="s">
        <v>169</v>
      </c>
      <c r="CS914" s="65"/>
      <c r="CT914" s="65" t="s">
        <v>167</v>
      </c>
      <c r="CU914" s="65"/>
      <c r="CV914" s="65" t="s">
        <v>167</v>
      </c>
      <c r="CW914" s="65"/>
      <c r="CX914" s="65"/>
      <c r="CY914" s="65" t="s">
        <v>167</v>
      </c>
      <c r="CZ914" s="65"/>
      <c r="DA914" s="65" t="s">
        <v>167</v>
      </c>
      <c r="DB914" s="65"/>
      <c r="DC914" s="65" t="s">
        <v>167</v>
      </c>
      <c r="DD914" s="65"/>
      <c r="DE914" s="65" t="s">
        <v>167</v>
      </c>
      <c r="DF914" s="65"/>
      <c r="DG914" s="65"/>
      <c r="DH914" s="65" t="s">
        <v>167</v>
      </c>
      <c r="DI914" s="65"/>
      <c r="DJ914" s="65"/>
      <c r="DK914" s="65" t="s">
        <v>167</v>
      </c>
      <c r="DL914" s="65"/>
      <c r="DM914" s="65"/>
      <c r="DN914" s="65" t="s">
        <v>167</v>
      </c>
      <c r="DO914" s="65"/>
      <c r="DP914" s="65"/>
      <c r="DQ914" s="65" t="s">
        <v>167</v>
      </c>
      <c r="DR914" s="65"/>
      <c r="DS914" s="65"/>
      <c r="DT914" s="65"/>
      <c r="DU914" s="65" t="s">
        <v>167</v>
      </c>
      <c r="DV914" s="65"/>
      <c r="DW914" s="65"/>
      <c r="DX914" s="65"/>
      <c r="DY914" s="65"/>
      <c r="DZ914" s="65" t="s">
        <v>167</v>
      </c>
      <c r="EA914" s="65"/>
      <c r="EB914" s="65"/>
      <c r="EC914" s="65"/>
      <c r="ED914" s="65"/>
      <c r="EE914" s="65" t="s">
        <v>167</v>
      </c>
      <c r="EF914" s="66">
        <v>-1.5316E-4</v>
      </c>
      <c r="EG914" s="66">
        <v>-0.71933599999999998</v>
      </c>
      <c r="EH914" s="84">
        <v>7.9516999999999995E-10</v>
      </c>
      <c r="EI914" s="84">
        <v>0</v>
      </c>
      <c r="EJ914" s="84">
        <v>1.144E-4</v>
      </c>
      <c r="EK914" s="84">
        <v>8.1816000000000007E-3</v>
      </c>
      <c r="EL914" s="84">
        <v>0</v>
      </c>
      <c r="EM914" s="84">
        <v>0</v>
      </c>
      <c r="EN914" s="84">
        <v>8.2684999999999996E-4</v>
      </c>
      <c r="EO914" s="84">
        <v>0</v>
      </c>
      <c r="EP914" s="84">
        <v>9.5134999999999994E-3</v>
      </c>
      <c r="EQ914" s="84">
        <v>0</v>
      </c>
      <c r="ER914" s="84">
        <v>0</v>
      </c>
      <c r="ES914" s="84">
        <v>0</v>
      </c>
      <c r="ET914" s="84">
        <v>0</v>
      </c>
      <c r="EU914" s="84">
        <v>4.0172999999999998E-7</v>
      </c>
      <c r="EV914" s="84">
        <v>2.3351999999999999E-5</v>
      </c>
      <c r="EW914" s="84">
        <v>2.7044999999999999E-4</v>
      </c>
      <c r="EX914" s="84">
        <v>2.2062000000000002E-3</v>
      </c>
      <c r="EY914" s="68"/>
      <c r="EZ914" s="68"/>
      <c r="FA914" s="66">
        <v>-999.99900000000002</v>
      </c>
      <c r="FB914" s="66">
        <v>-999.99900000000002</v>
      </c>
      <c r="FC914" s="66">
        <v>-999.99900000000002</v>
      </c>
      <c r="FD914" s="66">
        <v>-0.45650000000000002</v>
      </c>
      <c r="FE914" s="66">
        <v>-999.99900000000002</v>
      </c>
      <c r="FF914" s="66">
        <v>-999.99900000000002</v>
      </c>
      <c r="FG914" s="66">
        <v>-999.99900000000002</v>
      </c>
      <c r="FH914" s="66">
        <v>-999.99900000000002</v>
      </c>
      <c r="FI914" s="66">
        <v>-999.99900000000002</v>
      </c>
      <c r="FJ914" s="66">
        <v>-999.99900000000002</v>
      </c>
      <c r="FK914" s="66">
        <v>-999.99900000000002</v>
      </c>
      <c r="FL914" s="66">
        <v>-999.99900000000002</v>
      </c>
      <c r="FM914" s="66">
        <v>-999.99900000000002</v>
      </c>
      <c r="FN914" s="66">
        <v>-999.99900000000002</v>
      </c>
      <c r="FO914" s="66">
        <v>-999.99900000000002</v>
      </c>
      <c r="FP914" s="66">
        <v>-999.99900000000002</v>
      </c>
      <c r="FQ914" s="66">
        <v>-999.99900000000002</v>
      </c>
      <c r="FR914" s="66">
        <v>-999.99900000000002</v>
      </c>
    </row>
    <row r="915" spans="1:174" s="66" customFormat="1" x14ac:dyDescent="0.2">
      <c r="A915" s="17">
        <f t="shared" si="21"/>
        <v>914</v>
      </c>
      <c r="B915" s="65">
        <v>20</v>
      </c>
      <c r="C915" s="68">
        <v>5086</v>
      </c>
      <c r="D915" s="68" t="s">
        <v>1528</v>
      </c>
      <c r="E915" s="65" t="s">
        <v>1551</v>
      </c>
      <c r="F915" s="67" t="s">
        <v>197</v>
      </c>
      <c r="G915" s="65"/>
      <c r="H915" s="65"/>
      <c r="I915" s="65"/>
      <c r="J915" s="65" t="s">
        <v>167</v>
      </c>
      <c r="K915"/>
      <c r="L915"/>
      <c r="M915" s="65" t="s">
        <v>167</v>
      </c>
      <c r="N915" s="65"/>
      <c r="O915" s="65"/>
      <c r="P915" s="65"/>
      <c r="Q915" s="65"/>
      <c r="R915" s="65" t="s">
        <v>167</v>
      </c>
      <c r="S915" s="68">
        <v>157.80000000000001</v>
      </c>
      <c r="T915" s="65"/>
      <c r="U915" s="68">
        <v>9.32</v>
      </c>
      <c r="V915" s="65"/>
      <c r="W915" s="65"/>
      <c r="X915" s="65" t="s">
        <v>1552</v>
      </c>
      <c r="Y915" s="65"/>
      <c r="Z915" s="65"/>
      <c r="AA915" s="65" t="s">
        <v>1552</v>
      </c>
      <c r="AB915" s="65"/>
      <c r="AC915" s="65" t="s">
        <v>167</v>
      </c>
      <c r="AD915" s="65"/>
      <c r="AE915" s="65" t="s">
        <v>167</v>
      </c>
      <c r="AF915" s="65"/>
      <c r="AG915" s="65" t="s">
        <v>167</v>
      </c>
      <c r="AH915" s="69">
        <v>45.1619342282549</v>
      </c>
      <c r="AI915" s="65"/>
      <c r="AJ915" s="69">
        <v>8927.3122161735246</v>
      </c>
      <c r="AK915" s="65"/>
      <c r="AL915" s="65"/>
      <c r="AM915" s="65" t="s">
        <v>167</v>
      </c>
      <c r="AN915" s="65"/>
      <c r="AO915" s="65" t="s">
        <v>167</v>
      </c>
      <c r="AP915" s="65"/>
      <c r="AQ915" s="65" t="s">
        <v>167</v>
      </c>
      <c r="AR915" s="65"/>
      <c r="AS915" s="65" t="s">
        <v>167</v>
      </c>
      <c r="AT915" s="72"/>
      <c r="AU915" s="65" t="s">
        <v>167</v>
      </c>
      <c r="AV915" s="69">
        <v>897.73724177266024</v>
      </c>
      <c r="AW915" s="65"/>
      <c r="AX915" s="65"/>
      <c r="AY915" s="65" t="s">
        <v>167</v>
      </c>
      <c r="AZ915" s="69">
        <v>0</v>
      </c>
      <c r="BA915" s="65"/>
      <c r="BC915" s="65" t="s">
        <v>167</v>
      </c>
      <c r="BD915" s="65"/>
      <c r="BE915" s="65" t="s">
        <v>167</v>
      </c>
      <c r="BF915" s="69">
        <v>10339.381835459069</v>
      </c>
      <c r="BG915" s="65"/>
      <c r="BH915" s="65"/>
      <c r="BI915" s="65" t="s">
        <v>167</v>
      </c>
      <c r="BJ915" s="65"/>
      <c r="BK915" s="65" t="s">
        <v>167</v>
      </c>
      <c r="BL915" s="65"/>
      <c r="BM915" s="65" t="s">
        <v>167</v>
      </c>
      <c r="BN915" s="65">
        <v>9976.6977363515307</v>
      </c>
      <c r="BO915" s="65"/>
      <c r="BP915" s="65"/>
      <c r="BQ915" s="65" t="s">
        <v>167</v>
      </c>
      <c r="BR915" s="65"/>
      <c r="BS915" s="65" t="s">
        <v>167</v>
      </c>
      <c r="BT915" s="65"/>
      <c r="BU915" s="65" t="s">
        <v>167</v>
      </c>
      <c r="BV915" s="65"/>
      <c r="BW915" s="65" t="s">
        <v>167</v>
      </c>
      <c r="BX915" s="65"/>
      <c r="BY915" s="65" t="s">
        <v>167</v>
      </c>
      <c r="BZ915" s="65">
        <v>459.98349834983503</v>
      </c>
      <c r="CA915" s="65"/>
      <c r="CB915" s="65"/>
      <c r="CC915" s="65" t="s">
        <v>167</v>
      </c>
      <c r="CD915" s="65"/>
      <c r="CE915" s="65" t="s">
        <v>167</v>
      </c>
      <c r="CF915" s="65"/>
      <c r="CG915" s="65" t="s">
        <v>167</v>
      </c>
      <c r="CH915" s="65"/>
      <c r="CI915" s="65" t="s">
        <v>167</v>
      </c>
      <c r="CJ915" s="65"/>
      <c r="CK915" s="65" t="s">
        <v>167</v>
      </c>
      <c r="CL915" s="65"/>
      <c r="CM915" s="65" t="s">
        <v>167</v>
      </c>
      <c r="CN915" s="68">
        <v>16.399999999999999</v>
      </c>
      <c r="CO915" s="68"/>
      <c r="CP915" s="68"/>
      <c r="CQ915" s="68"/>
      <c r="CR915" s="23" t="s">
        <v>169</v>
      </c>
      <c r="CS915" s="65"/>
      <c r="CT915" s="65" t="s">
        <v>167</v>
      </c>
      <c r="CU915" s="65"/>
      <c r="CV915" s="65" t="s">
        <v>167</v>
      </c>
      <c r="CW915" s="65"/>
      <c r="CX915" s="65"/>
      <c r="CY915" s="65" t="s">
        <v>167</v>
      </c>
      <c r="CZ915" s="65"/>
      <c r="DA915" s="65" t="s">
        <v>167</v>
      </c>
      <c r="DB915" s="65"/>
      <c r="DC915" s="65" t="s">
        <v>167</v>
      </c>
      <c r="DD915" s="65"/>
      <c r="DE915" s="65" t="s">
        <v>167</v>
      </c>
      <c r="DF915" s="65"/>
      <c r="DG915" s="65"/>
      <c r="DH915" s="65" t="s">
        <v>167</v>
      </c>
      <c r="DI915" s="65"/>
      <c r="DJ915" s="65"/>
      <c r="DK915" s="65" t="s">
        <v>167</v>
      </c>
      <c r="DL915" s="65"/>
      <c r="DM915" s="65"/>
      <c r="DN915" s="65" t="s">
        <v>167</v>
      </c>
      <c r="DO915" s="65"/>
      <c r="DP915" s="65"/>
      <c r="DQ915" s="65" t="s">
        <v>167</v>
      </c>
      <c r="DR915" s="65"/>
      <c r="DS915" s="65"/>
      <c r="DT915" s="65"/>
      <c r="DU915" s="65" t="s">
        <v>167</v>
      </c>
      <c r="DV915" s="65"/>
      <c r="DW915" s="65"/>
      <c r="DX915" s="65"/>
      <c r="DY915" s="65"/>
      <c r="DZ915" s="65" t="s">
        <v>167</v>
      </c>
      <c r="EA915" s="65"/>
      <c r="EB915" s="65"/>
      <c r="EC915" s="65"/>
      <c r="ED915" s="65"/>
      <c r="EE915" s="65" t="s">
        <v>167</v>
      </c>
      <c r="EF915" s="66">
        <v>-1.38995E-3</v>
      </c>
      <c r="EG915" s="66">
        <v>-5.7880399999999996</v>
      </c>
      <c r="EH915" s="84">
        <v>5.2827999999999996E-10</v>
      </c>
      <c r="EI915" s="84">
        <v>0</v>
      </c>
      <c r="EJ915" s="84">
        <v>4.2840000000000003E-5</v>
      </c>
      <c r="EK915" s="84">
        <v>8.9356000000000001E-3</v>
      </c>
      <c r="EL915" s="84">
        <v>0</v>
      </c>
      <c r="EM915" s="84">
        <v>0</v>
      </c>
      <c r="EN915" s="84">
        <v>8.9676999999999997E-4</v>
      </c>
      <c r="EO915" s="84">
        <v>0</v>
      </c>
      <c r="EP915" s="84">
        <v>1.0330000000000001E-2</v>
      </c>
      <c r="EQ915" s="84">
        <v>4.4265E-4</v>
      </c>
      <c r="ER915" s="84">
        <v>0</v>
      </c>
      <c r="ES915" s="84">
        <v>0</v>
      </c>
      <c r="ET915" s="84">
        <v>0</v>
      </c>
      <c r="EU915" s="84">
        <v>2.2397000000000001E-7</v>
      </c>
      <c r="EV915" s="84">
        <v>3.1275000000000001E-5</v>
      </c>
      <c r="EW915" s="84">
        <v>2.3163E-4</v>
      </c>
      <c r="EX915" s="84">
        <v>2.5427000000000002E-3</v>
      </c>
      <c r="EY915" s="68"/>
      <c r="EZ915" s="68"/>
      <c r="FA915" s="66">
        <v>-999.99900000000002</v>
      </c>
      <c r="FB915" s="66">
        <v>-999.99900000000002</v>
      </c>
      <c r="FC915" s="66">
        <v>-999.99900000000002</v>
      </c>
      <c r="FD915" s="66">
        <v>-0.77639999999999998</v>
      </c>
      <c r="FE915" s="66">
        <v>-999.99900000000002</v>
      </c>
      <c r="FF915" s="66">
        <v>-999.99900000000002</v>
      </c>
      <c r="FG915" s="66">
        <v>-999.99900000000002</v>
      </c>
      <c r="FH915" s="66">
        <v>-999.99900000000002</v>
      </c>
      <c r="FI915" s="66">
        <v>-999.99900000000002</v>
      </c>
      <c r="FJ915" s="66">
        <v>-999.99900000000002</v>
      </c>
      <c r="FK915" s="66">
        <v>-999.99900000000002</v>
      </c>
      <c r="FL915" s="66">
        <v>-999.99900000000002</v>
      </c>
      <c r="FM915" s="66">
        <v>-999.99900000000002</v>
      </c>
      <c r="FN915" s="66">
        <v>-999.99900000000002</v>
      </c>
      <c r="FO915" s="66">
        <v>-999.99900000000002</v>
      </c>
      <c r="FP915" s="66">
        <v>-999.99900000000002</v>
      </c>
      <c r="FQ915" s="66">
        <v>-999.99900000000002</v>
      </c>
      <c r="FR915" s="66">
        <v>-999.99900000000002</v>
      </c>
    </row>
    <row r="916" spans="1:174" s="66" customFormat="1" x14ac:dyDescent="0.2">
      <c r="A916" s="17">
        <f t="shared" si="21"/>
        <v>915</v>
      </c>
      <c r="B916" s="65">
        <v>20</v>
      </c>
      <c r="C916" s="68">
        <v>5092</v>
      </c>
      <c r="D916" s="68" t="s">
        <v>1528</v>
      </c>
      <c r="E916" s="65" t="s">
        <v>1551</v>
      </c>
      <c r="F916" s="67" t="s">
        <v>197</v>
      </c>
      <c r="G916" s="65"/>
      <c r="H916" s="65"/>
      <c r="I916" s="65"/>
      <c r="J916" s="65" t="s">
        <v>167</v>
      </c>
      <c r="K916"/>
      <c r="L916"/>
      <c r="M916" s="65" t="s">
        <v>167</v>
      </c>
      <c r="N916" s="65"/>
      <c r="O916" s="65"/>
      <c r="P916" s="65"/>
      <c r="Q916" s="65"/>
      <c r="R916" s="65" t="s">
        <v>167</v>
      </c>
      <c r="S916" s="68">
        <v>159.6</v>
      </c>
      <c r="T916" s="65"/>
      <c r="U916" s="68">
        <v>9.3699999999999992</v>
      </c>
      <c r="V916" s="65"/>
      <c r="W916" s="65"/>
      <c r="X916" s="65" t="s">
        <v>1552</v>
      </c>
      <c r="Y916" s="65"/>
      <c r="Z916" s="65"/>
      <c r="AA916" s="65" t="s">
        <v>1552</v>
      </c>
      <c r="AB916" s="65"/>
      <c r="AC916" s="65" t="s">
        <v>167</v>
      </c>
      <c r="AD916" s="65"/>
      <c r="AE916" s="65" t="s">
        <v>167</v>
      </c>
      <c r="AF916" s="65"/>
      <c r="AG916" s="65" t="s">
        <v>167</v>
      </c>
      <c r="AH916" s="69">
        <v>24.701831428714005</v>
      </c>
      <c r="AI916" s="65"/>
      <c r="AJ916" s="69">
        <v>9392.7171184384952</v>
      </c>
      <c r="AK916" s="65"/>
      <c r="AL916" s="65"/>
      <c r="AM916" s="65" t="s">
        <v>167</v>
      </c>
      <c r="AN916" s="65"/>
      <c r="AO916" s="65" t="s">
        <v>167</v>
      </c>
      <c r="AP916" s="65"/>
      <c r="AQ916" s="65" t="s">
        <v>167</v>
      </c>
      <c r="AR916" s="65"/>
      <c r="AS916" s="65" t="s">
        <v>167</v>
      </c>
      <c r="AT916" s="72"/>
      <c r="AU916" s="65" t="s">
        <v>167</v>
      </c>
      <c r="AV916" s="69">
        <v>1012.8317599486422</v>
      </c>
      <c r="AW916" s="65"/>
      <c r="AX916" s="65"/>
      <c r="AY916" s="65" t="s">
        <v>167</v>
      </c>
      <c r="AZ916" s="69">
        <v>0</v>
      </c>
      <c r="BA916" s="65"/>
      <c r="BC916" s="65" t="s">
        <v>167</v>
      </c>
      <c r="BD916" s="65"/>
      <c r="BE916" s="65" t="s">
        <v>167</v>
      </c>
      <c r="BF916" s="69">
        <v>10443.776098837705</v>
      </c>
      <c r="BG916" s="65"/>
      <c r="BH916" s="65"/>
      <c r="BI916" s="65" t="s">
        <v>167</v>
      </c>
      <c r="BJ916" s="65"/>
      <c r="BK916" s="65" t="s">
        <v>167</v>
      </c>
      <c r="BL916" s="65"/>
      <c r="BM916" s="65" t="s">
        <v>167</v>
      </c>
      <c r="BN916" s="65">
        <v>10958.721704394142</v>
      </c>
      <c r="BO916" s="65"/>
      <c r="BP916" s="65"/>
      <c r="BQ916" s="65" t="s">
        <v>167</v>
      </c>
      <c r="BR916" s="65"/>
      <c r="BS916" s="65" t="s">
        <v>167</v>
      </c>
      <c r="BT916" s="65"/>
      <c r="BU916" s="65" t="s">
        <v>167</v>
      </c>
      <c r="BV916" s="65"/>
      <c r="BW916" s="65" t="s">
        <v>167</v>
      </c>
      <c r="BX916" s="65"/>
      <c r="BY916" s="65" t="s">
        <v>167</v>
      </c>
      <c r="BZ916" s="65">
        <v>232.05445544554456</v>
      </c>
      <c r="CA916" s="65"/>
      <c r="CB916" s="65"/>
      <c r="CC916" s="65" t="s">
        <v>167</v>
      </c>
      <c r="CD916" s="65"/>
      <c r="CE916" s="65" t="s">
        <v>167</v>
      </c>
      <c r="CF916" s="65"/>
      <c r="CG916" s="65" t="s">
        <v>167</v>
      </c>
      <c r="CH916" s="65"/>
      <c r="CI916" s="65" t="s">
        <v>167</v>
      </c>
      <c r="CJ916" s="65"/>
      <c r="CK916" s="65" t="s">
        <v>167</v>
      </c>
      <c r="CL916" s="65"/>
      <c r="CM916" s="65" t="s">
        <v>167</v>
      </c>
      <c r="CN916" s="68">
        <v>15.2</v>
      </c>
      <c r="CO916" s="68"/>
      <c r="CP916" s="68"/>
      <c r="CQ916" s="68"/>
      <c r="CR916" s="23" t="s">
        <v>169</v>
      </c>
      <c r="CS916" s="65"/>
      <c r="CT916" s="65" t="s">
        <v>167</v>
      </c>
      <c r="CU916" s="65"/>
      <c r="CV916" s="65" t="s">
        <v>167</v>
      </c>
      <c r="CW916" s="65"/>
      <c r="CX916" s="65"/>
      <c r="CY916" s="65" t="s">
        <v>167</v>
      </c>
      <c r="CZ916" s="65"/>
      <c r="DA916" s="65" t="s">
        <v>167</v>
      </c>
      <c r="DB916" s="65"/>
      <c r="DC916" s="65" t="s">
        <v>167</v>
      </c>
      <c r="DD916" s="65"/>
      <c r="DE916" s="65" t="s">
        <v>167</v>
      </c>
      <c r="DF916" s="65"/>
      <c r="DG916" s="65"/>
      <c r="DH916" s="65" t="s">
        <v>167</v>
      </c>
      <c r="DI916" s="65"/>
      <c r="DJ916" s="65"/>
      <c r="DK916" s="65" t="s">
        <v>167</v>
      </c>
      <c r="DL916" s="65"/>
      <c r="DM916" s="65"/>
      <c r="DN916" s="65" t="s">
        <v>167</v>
      </c>
      <c r="DO916" s="65"/>
      <c r="DP916" s="65"/>
      <c r="DQ916" s="65" t="s">
        <v>167</v>
      </c>
      <c r="DR916" s="65"/>
      <c r="DS916" s="65"/>
      <c r="DT916" s="65"/>
      <c r="DU916" s="65" t="s">
        <v>167</v>
      </c>
      <c r="DV916" s="65"/>
      <c r="DW916" s="65"/>
      <c r="DX916" s="65"/>
      <c r="DY916" s="65"/>
      <c r="DZ916" s="65" t="s">
        <v>167</v>
      </c>
      <c r="EA916" s="65"/>
      <c r="EB916" s="65"/>
      <c r="EC916" s="65"/>
      <c r="ED916" s="65"/>
      <c r="EE916" s="65" t="s">
        <v>167</v>
      </c>
      <c r="EF916" s="66">
        <v>-1.54225E-3</v>
      </c>
      <c r="EG916" s="66">
        <v>-6.2828299999999997</v>
      </c>
      <c r="EH916" s="84">
        <v>4.7072E-10</v>
      </c>
      <c r="EI916" s="84">
        <v>0</v>
      </c>
      <c r="EJ916" s="84">
        <v>2.3802E-5</v>
      </c>
      <c r="EK916" s="84">
        <v>9.4017000000000007E-3</v>
      </c>
      <c r="EL916" s="84">
        <v>0</v>
      </c>
      <c r="EM916" s="84">
        <v>0</v>
      </c>
      <c r="EN916" s="84">
        <v>1.0127999999999999E-3</v>
      </c>
      <c r="EO916" s="84">
        <v>0</v>
      </c>
      <c r="EP916" s="84">
        <v>1.0442E-2</v>
      </c>
      <c r="EQ916" s="84">
        <v>2.2355000000000001E-4</v>
      </c>
      <c r="ER916" s="84">
        <v>0</v>
      </c>
      <c r="ES916" s="84">
        <v>0</v>
      </c>
      <c r="ET916" s="84">
        <v>0</v>
      </c>
      <c r="EU916" s="84">
        <v>1.8869E-7</v>
      </c>
      <c r="EV916" s="84">
        <v>3.0954000000000002E-5</v>
      </c>
      <c r="EW916" s="84">
        <v>2.1321E-4</v>
      </c>
      <c r="EX916" s="84">
        <v>2.8858E-3</v>
      </c>
      <c r="EY916" s="68"/>
      <c r="EZ916" s="68"/>
      <c r="FA916" s="66">
        <v>-999.99900000000002</v>
      </c>
      <c r="FB916" s="66">
        <v>-999.99900000000002</v>
      </c>
      <c r="FC916" s="66">
        <v>-999.99900000000002</v>
      </c>
      <c r="FD916" s="66">
        <v>-1.0462</v>
      </c>
      <c r="FE916" s="66">
        <v>-999.99900000000002</v>
      </c>
      <c r="FF916" s="66">
        <v>-999.99900000000002</v>
      </c>
      <c r="FG916" s="66">
        <v>-999.99900000000002</v>
      </c>
      <c r="FH916" s="66">
        <v>-999.99900000000002</v>
      </c>
      <c r="FI916" s="66">
        <v>-999.99900000000002</v>
      </c>
      <c r="FJ916" s="66">
        <v>-999.99900000000002</v>
      </c>
      <c r="FK916" s="66">
        <v>-999.99900000000002</v>
      </c>
      <c r="FL916" s="66">
        <v>-999.99900000000002</v>
      </c>
      <c r="FM916" s="66">
        <v>-999.99900000000002</v>
      </c>
      <c r="FN916" s="66">
        <v>-999.99900000000002</v>
      </c>
      <c r="FO916" s="66">
        <v>-999.99900000000002</v>
      </c>
      <c r="FP916" s="66">
        <v>-999.99900000000002</v>
      </c>
      <c r="FQ916" s="66">
        <v>-999.99900000000002</v>
      </c>
      <c r="FR916" s="66">
        <v>-999.99900000000002</v>
      </c>
    </row>
    <row r="917" spans="1:174" s="66" customFormat="1" x14ac:dyDescent="0.2">
      <c r="A917" s="17">
        <f t="shared" si="21"/>
        <v>916</v>
      </c>
      <c r="B917" s="65">
        <v>20</v>
      </c>
      <c r="C917" s="68">
        <v>5063</v>
      </c>
      <c r="D917" s="68" t="s">
        <v>1529</v>
      </c>
      <c r="E917" s="65" t="s">
        <v>1551</v>
      </c>
      <c r="F917" s="67" t="s">
        <v>197</v>
      </c>
      <c r="G917" s="65"/>
      <c r="H917" s="65"/>
      <c r="I917" s="65"/>
      <c r="J917" s="65" t="s">
        <v>167</v>
      </c>
      <c r="K917"/>
      <c r="L917"/>
      <c r="M917" s="65" t="s">
        <v>167</v>
      </c>
      <c r="N917" s="65"/>
      <c r="O917" s="65"/>
      <c r="P917" s="65"/>
      <c r="Q917" s="65"/>
      <c r="R917" s="65" t="s">
        <v>167</v>
      </c>
      <c r="S917" s="68">
        <v>163.5</v>
      </c>
      <c r="T917" s="65"/>
      <c r="U917" s="68">
        <v>9.4600000000000009</v>
      </c>
      <c r="V917" s="65"/>
      <c r="W917" s="65"/>
      <c r="X917" s="65" t="s">
        <v>1552</v>
      </c>
      <c r="Y917" s="65"/>
      <c r="Z917" s="65"/>
      <c r="AA917" s="65" t="s">
        <v>1552</v>
      </c>
      <c r="AB917" s="65"/>
      <c r="AC917" s="65" t="s">
        <v>167</v>
      </c>
      <c r="AD917" s="65"/>
      <c r="AE917" s="65" t="s">
        <v>167</v>
      </c>
      <c r="AF917" s="65"/>
      <c r="AG917" s="65" t="s">
        <v>167</v>
      </c>
      <c r="AH917" s="69">
        <v>27.196965916462897</v>
      </c>
      <c r="AI917" s="65"/>
      <c r="AJ917" s="69">
        <v>6890.8131892928659</v>
      </c>
      <c r="AK917" s="65"/>
      <c r="AL917" s="65"/>
      <c r="AM917" s="65" t="s">
        <v>167</v>
      </c>
      <c r="AN917" s="65"/>
      <c r="AO917" s="65" t="s">
        <v>167</v>
      </c>
      <c r="AP917" s="65"/>
      <c r="AQ917" s="65" t="s">
        <v>167</v>
      </c>
      <c r="AR917" s="65"/>
      <c r="AS917" s="65" t="s">
        <v>167</v>
      </c>
      <c r="AT917" s="72"/>
      <c r="AU917" s="65" t="s">
        <v>167</v>
      </c>
      <c r="AV917" s="69">
        <v>613.8374302719044</v>
      </c>
      <c r="AW917" s="65"/>
      <c r="AX917" s="65"/>
      <c r="AY917" s="65" t="s">
        <v>167</v>
      </c>
      <c r="AZ917" s="69">
        <v>0</v>
      </c>
      <c r="BA917" s="65"/>
      <c r="BC917" s="65" t="s">
        <v>167</v>
      </c>
      <c r="BD917" s="65"/>
      <c r="BE917" s="65" t="s">
        <v>167</v>
      </c>
      <c r="BF917" s="69">
        <v>7651.229553459194</v>
      </c>
      <c r="BG917" s="65"/>
      <c r="BH917" s="65"/>
      <c r="BI917" s="65" t="s">
        <v>167</v>
      </c>
      <c r="BJ917" s="65"/>
      <c r="BK917" s="65" t="s">
        <v>167</v>
      </c>
      <c r="BL917" s="65"/>
      <c r="BM917" s="65" t="s">
        <v>167</v>
      </c>
      <c r="BN917" s="65">
        <v>12636.48468708389</v>
      </c>
      <c r="BO917" s="65"/>
      <c r="BP917" s="65"/>
      <c r="BQ917" s="65" t="s">
        <v>167</v>
      </c>
      <c r="BR917" s="65"/>
      <c r="BS917" s="65" t="s">
        <v>167</v>
      </c>
      <c r="BT917" s="65"/>
      <c r="BU917" s="65" t="s">
        <v>167</v>
      </c>
      <c r="BV917" s="65"/>
      <c r="BW917" s="65" t="s">
        <v>167</v>
      </c>
      <c r="BX917" s="65"/>
      <c r="BY917" s="65" t="s">
        <v>167</v>
      </c>
      <c r="BZ917" s="65"/>
      <c r="CA917" s="65" t="s">
        <v>167</v>
      </c>
      <c r="CB917" s="65"/>
      <c r="CC917" s="65" t="s">
        <v>167</v>
      </c>
      <c r="CD917" s="65"/>
      <c r="CE917" s="65" t="s">
        <v>167</v>
      </c>
      <c r="CF917" s="65"/>
      <c r="CG917" s="65" t="s">
        <v>167</v>
      </c>
      <c r="CH917" s="65"/>
      <c r="CI917" s="65" t="s">
        <v>167</v>
      </c>
      <c r="CJ917" s="65"/>
      <c r="CK917" s="65" t="s">
        <v>167</v>
      </c>
      <c r="CL917" s="65"/>
      <c r="CM917" s="65" t="s">
        <v>167</v>
      </c>
      <c r="CN917" s="68">
        <v>19.399999999999999</v>
      </c>
      <c r="CO917" s="68"/>
      <c r="CP917" s="68"/>
      <c r="CQ917" s="68"/>
      <c r="CR917" s="23" t="s">
        <v>169</v>
      </c>
      <c r="CS917" s="65"/>
      <c r="CT917" s="65" t="s">
        <v>167</v>
      </c>
      <c r="CU917" s="65"/>
      <c r="CV917" s="65" t="s">
        <v>167</v>
      </c>
      <c r="CW917" s="65"/>
      <c r="CX917" s="65"/>
      <c r="CY917" s="65" t="s">
        <v>167</v>
      </c>
      <c r="CZ917" s="65"/>
      <c r="DA917" s="65" t="s">
        <v>167</v>
      </c>
      <c r="DB917" s="65"/>
      <c r="DC917" s="65" t="s">
        <v>167</v>
      </c>
      <c r="DD917" s="65"/>
      <c r="DE917" s="65" t="s">
        <v>167</v>
      </c>
      <c r="DF917" s="65"/>
      <c r="DG917" s="65"/>
      <c r="DH917" s="65" t="s">
        <v>167</v>
      </c>
      <c r="DI917" s="65"/>
      <c r="DJ917" s="65"/>
      <c r="DK917" s="65" t="s">
        <v>167</v>
      </c>
      <c r="DL917" s="65"/>
      <c r="DM917" s="65"/>
      <c r="DN917" s="65" t="s">
        <v>167</v>
      </c>
      <c r="DO917" s="65"/>
      <c r="DP917" s="65"/>
      <c r="DQ917" s="65" t="s">
        <v>167</v>
      </c>
      <c r="DR917" s="65"/>
      <c r="DS917" s="65"/>
      <c r="DT917" s="65"/>
      <c r="DU917" s="65" t="s">
        <v>167</v>
      </c>
      <c r="DV917" s="65"/>
      <c r="DW917" s="65"/>
      <c r="DX917" s="65"/>
      <c r="DY917" s="65"/>
      <c r="DZ917" s="65" t="s">
        <v>167</v>
      </c>
      <c r="EA917" s="65"/>
      <c r="EB917" s="65"/>
      <c r="EC917" s="65"/>
      <c r="ED917" s="65"/>
      <c r="EE917" s="65" t="s">
        <v>167</v>
      </c>
      <c r="EF917" s="66">
        <v>-2.9645100000000001E-3</v>
      </c>
      <c r="EG917" s="66">
        <v>-15.123200000000001</v>
      </c>
      <c r="EH917" s="84">
        <v>3.7943E-10</v>
      </c>
      <c r="EI917" s="84">
        <v>0</v>
      </c>
      <c r="EJ917" s="84">
        <v>2.6224000000000002E-5</v>
      </c>
      <c r="EK917" s="84">
        <v>6.8964999999999999E-3</v>
      </c>
      <c r="EL917" s="84">
        <v>0</v>
      </c>
      <c r="EM917" s="84">
        <v>0</v>
      </c>
      <c r="EN917" s="84">
        <v>6.1430000000000002E-4</v>
      </c>
      <c r="EO917" s="84">
        <v>0</v>
      </c>
      <c r="EP917" s="84">
        <v>7.6521000000000002E-3</v>
      </c>
      <c r="EQ917" s="84">
        <v>0</v>
      </c>
      <c r="ER917" s="84">
        <v>0</v>
      </c>
      <c r="ES917" s="84">
        <v>0</v>
      </c>
      <c r="ET917" s="84">
        <v>0</v>
      </c>
      <c r="EU917" s="84">
        <v>1.8788000000000001E-7</v>
      </c>
      <c r="EV917" s="84">
        <v>4.7435000000000002E-5</v>
      </c>
      <c r="EW917" s="84">
        <v>2.6425E-4</v>
      </c>
      <c r="EX917" s="84">
        <v>3.9908000000000001E-3</v>
      </c>
      <c r="EY917" s="68"/>
      <c r="EZ917" s="68"/>
      <c r="FA917" s="66">
        <v>-999.99900000000002</v>
      </c>
      <c r="FB917" s="66">
        <v>-999.99900000000002</v>
      </c>
      <c r="FC917" s="66">
        <v>-999.99900000000002</v>
      </c>
      <c r="FD917" s="66">
        <v>-0.77390000000000003</v>
      </c>
      <c r="FE917" s="66">
        <v>-999.99900000000002</v>
      </c>
      <c r="FF917" s="66">
        <v>-999.99900000000002</v>
      </c>
      <c r="FG917" s="66">
        <v>-999.99900000000002</v>
      </c>
      <c r="FH917" s="66">
        <v>-999.99900000000002</v>
      </c>
      <c r="FI917" s="66">
        <v>-999.99900000000002</v>
      </c>
      <c r="FJ917" s="66">
        <v>-999.99900000000002</v>
      </c>
      <c r="FK917" s="66">
        <v>-999.99900000000002</v>
      </c>
      <c r="FL917" s="66">
        <v>-999.99900000000002</v>
      </c>
      <c r="FM917" s="66">
        <v>-999.99900000000002</v>
      </c>
      <c r="FN917" s="66">
        <v>-999.99900000000002</v>
      </c>
      <c r="FO917" s="66">
        <v>-999.99900000000002</v>
      </c>
      <c r="FP917" s="66">
        <v>-999.99900000000002</v>
      </c>
      <c r="FQ917" s="66">
        <v>-999.99900000000002</v>
      </c>
      <c r="FR917" s="66">
        <v>-999.99900000000002</v>
      </c>
    </row>
    <row r="918" spans="1:174" s="66" customFormat="1" x14ac:dyDescent="0.2">
      <c r="A918" s="17">
        <f t="shared" si="21"/>
        <v>917</v>
      </c>
      <c r="B918" s="65">
        <v>20</v>
      </c>
      <c r="C918" s="68">
        <v>5087</v>
      </c>
      <c r="D918" s="68" t="s">
        <v>1529</v>
      </c>
      <c r="E918" s="65" t="s">
        <v>1551</v>
      </c>
      <c r="F918" s="67" t="s">
        <v>197</v>
      </c>
      <c r="G918" s="65"/>
      <c r="H918" s="65"/>
      <c r="I918" s="65"/>
      <c r="J918" s="65" t="s">
        <v>167</v>
      </c>
      <c r="K918"/>
      <c r="L918"/>
      <c r="M918" s="65" t="s">
        <v>167</v>
      </c>
      <c r="N918" s="65"/>
      <c r="O918" s="65"/>
      <c r="P918" s="65"/>
      <c r="Q918" s="65"/>
      <c r="R918" s="65" t="s">
        <v>167</v>
      </c>
      <c r="S918" s="68">
        <v>168.9</v>
      </c>
      <c r="T918" s="65"/>
      <c r="U918" s="68">
        <v>9.58</v>
      </c>
      <c r="V918" s="65"/>
      <c r="W918" s="65"/>
      <c r="X918" s="65" t="s">
        <v>1552</v>
      </c>
      <c r="Y918" s="65"/>
      <c r="Z918" s="65"/>
      <c r="AA918" s="65" t="s">
        <v>1552</v>
      </c>
      <c r="AB918" s="65"/>
      <c r="AC918" s="65" t="s">
        <v>167</v>
      </c>
      <c r="AD918" s="65"/>
      <c r="AE918" s="65" t="s">
        <v>167</v>
      </c>
      <c r="AF918" s="65"/>
      <c r="AG918" s="65" t="s">
        <v>167</v>
      </c>
      <c r="AH918" s="69">
        <v>19.212535555666449</v>
      </c>
      <c r="AI918" s="65"/>
      <c r="AJ918" s="69">
        <v>6433.8701943418037</v>
      </c>
      <c r="AK918" s="65"/>
      <c r="AL918" s="65"/>
      <c r="AM918" s="65" t="s">
        <v>167</v>
      </c>
      <c r="AN918" s="65"/>
      <c r="AO918" s="65" t="s">
        <v>167</v>
      </c>
      <c r="AP918" s="65"/>
      <c r="AQ918" s="65" t="s">
        <v>167</v>
      </c>
      <c r="AR918" s="65"/>
      <c r="AS918" s="65" t="s">
        <v>167</v>
      </c>
      <c r="AT918" s="72"/>
      <c r="AU918" s="65" t="s">
        <v>167</v>
      </c>
      <c r="AV918" s="69">
        <v>672.66351733962858</v>
      </c>
      <c r="AW918" s="65"/>
      <c r="AX918" s="65"/>
      <c r="AY918" s="65" t="s">
        <v>167</v>
      </c>
      <c r="AZ918" s="69">
        <v>0</v>
      </c>
      <c r="BA918" s="65"/>
      <c r="BC918" s="65" t="s">
        <v>167</v>
      </c>
      <c r="BD918" s="65"/>
      <c r="BE918" s="65" t="s">
        <v>167</v>
      </c>
      <c r="BF918" s="69">
        <v>8468.9846165918407</v>
      </c>
      <c r="BG918" s="65"/>
      <c r="BH918" s="65"/>
      <c r="BI918" s="65" t="s">
        <v>167</v>
      </c>
      <c r="BJ918" s="65"/>
      <c r="BK918" s="65" t="s">
        <v>167</v>
      </c>
      <c r="BL918" s="65"/>
      <c r="BM918" s="65" t="s">
        <v>167</v>
      </c>
      <c r="BN918" s="65">
        <v>9916.7776298268964</v>
      </c>
      <c r="BO918" s="65"/>
      <c r="BP918" s="65"/>
      <c r="BQ918" s="65" t="s">
        <v>167</v>
      </c>
      <c r="BR918" s="65"/>
      <c r="BS918" s="65" t="s">
        <v>167</v>
      </c>
      <c r="BT918" s="65"/>
      <c r="BU918" s="65" t="s">
        <v>167</v>
      </c>
      <c r="BV918" s="65"/>
      <c r="BW918" s="65" t="s">
        <v>167</v>
      </c>
      <c r="BX918" s="65"/>
      <c r="BY918" s="65" t="s">
        <v>167</v>
      </c>
      <c r="BZ918" s="65">
        <v>389.85148514851488</v>
      </c>
      <c r="CA918" s="65"/>
      <c r="CB918" s="65"/>
      <c r="CC918" s="65" t="s">
        <v>167</v>
      </c>
      <c r="CD918" s="65"/>
      <c r="CE918" s="65" t="s">
        <v>167</v>
      </c>
      <c r="CF918" s="65"/>
      <c r="CG918" s="65" t="s">
        <v>167</v>
      </c>
      <c r="CH918" s="65"/>
      <c r="CI918" s="65" t="s">
        <v>167</v>
      </c>
      <c r="CJ918" s="65"/>
      <c r="CK918" s="65" t="s">
        <v>167</v>
      </c>
      <c r="CL918" s="65"/>
      <c r="CM918" s="65" t="s">
        <v>167</v>
      </c>
      <c r="CN918" s="68">
        <v>14.6</v>
      </c>
      <c r="CO918" s="68"/>
      <c r="CP918" s="68"/>
      <c r="CQ918" s="68"/>
      <c r="CR918" s="23" t="s">
        <v>169</v>
      </c>
      <c r="CS918" s="65"/>
      <c r="CT918" s="65" t="s">
        <v>167</v>
      </c>
      <c r="CU918" s="65"/>
      <c r="CV918" s="65" t="s">
        <v>167</v>
      </c>
      <c r="CW918" s="65"/>
      <c r="CX918" s="65"/>
      <c r="CY918" s="65" t="s">
        <v>167</v>
      </c>
      <c r="CZ918" s="65"/>
      <c r="DA918" s="65" t="s">
        <v>167</v>
      </c>
      <c r="DB918" s="65"/>
      <c r="DC918" s="65" t="s">
        <v>167</v>
      </c>
      <c r="DD918" s="65"/>
      <c r="DE918" s="65" t="s">
        <v>167</v>
      </c>
      <c r="DF918" s="65"/>
      <c r="DG918" s="65"/>
      <c r="DH918" s="65" t="s">
        <v>167</v>
      </c>
      <c r="DI918" s="65"/>
      <c r="DJ918" s="65"/>
      <c r="DK918" s="65" t="s">
        <v>167</v>
      </c>
      <c r="DL918" s="65"/>
      <c r="DM918" s="65"/>
      <c r="DN918" s="65" t="s">
        <v>167</v>
      </c>
      <c r="DO918" s="65"/>
      <c r="DP918" s="65"/>
      <c r="DQ918" s="65" t="s">
        <v>167</v>
      </c>
      <c r="DR918" s="65"/>
      <c r="DS918" s="65"/>
      <c r="DT918" s="65"/>
      <c r="DU918" s="65" t="s">
        <v>167</v>
      </c>
      <c r="DV918" s="65"/>
      <c r="DW918" s="65"/>
      <c r="DX918" s="65"/>
      <c r="DY918" s="65"/>
      <c r="DZ918" s="65" t="s">
        <v>167</v>
      </c>
      <c r="EA918" s="65"/>
      <c r="EB918" s="65"/>
      <c r="EC918" s="65"/>
      <c r="ED918" s="65"/>
      <c r="EE918" s="65" t="s">
        <v>167</v>
      </c>
      <c r="EF918" s="66">
        <v>-2.17724E-3</v>
      </c>
      <c r="EG918" s="66">
        <v>-10.614000000000001</v>
      </c>
      <c r="EH918" s="84">
        <v>2.8867E-10</v>
      </c>
      <c r="EI918" s="84">
        <v>0</v>
      </c>
      <c r="EJ918" s="84">
        <v>1.8046E-5</v>
      </c>
      <c r="EK918" s="84">
        <v>6.4389E-3</v>
      </c>
      <c r="EL918" s="84">
        <v>0</v>
      </c>
      <c r="EM918" s="84">
        <v>0</v>
      </c>
      <c r="EN918" s="84">
        <v>6.7206000000000004E-4</v>
      </c>
      <c r="EO918" s="84">
        <v>0</v>
      </c>
      <c r="EP918" s="84">
        <v>8.4595999999999994E-3</v>
      </c>
      <c r="EQ918" s="84">
        <v>3.7792000000000001E-4</v>
      </c>
      <c r="ER918" s="84">
        <v>0</v>
      </c>
      <c r="ES918" s="84">
        <v>0</v>
      </c>
      <c r="ET918" s="84">
        <v>0</v>
      </c>
      <c r="EU918" s="84">
        <v>1.0014999999999999E-7</v>
      </c>
      <c r="EV918" s="84">
        <v>4.5464999999999999E-5</v>
      </c>
      <c r="EW918" s="84">
        <v>1.8780000000000001E-4</v>
      </c>
      <c r="EX918" s="84">
        <v>3.8099000000000002E-3</v>
      </c>
      <c r="EY918" s="68"/>
      <c r="EZ918" s="68"/>
      <c r="FA918" s="66">
        <v>-999.99900000000002</v>
      </c>
      <c r="FB918" s="66">
        <v>-999.99900000000002</v>
      </c>
      <c r="FC918" s="66">
        <v>-999.99900000000002</v>
      </c>
      <c r="FD918" s="66">
        <v>-0.96350000000000002</v>
      </c>
      <c r="FE918" s="66">
        <v>-999.99900000000002</v>
      </c>
      <c r="FF918" s="66">
        <v>-999.99900000000002</v>
      </c>
      <c r="FG918" s="66">
        <v>-999.99900000000002</v>
      </c>
      <c r="FH918" s="66">
        <v>-999.99900000000002</v>
      </c>
      <c r="FI918" s="66">
        <v>-999.99900000000002</v>
      </c>
      <c r="FJ918" s="66">
        <v>-999.99900000000002</v>
      </c>
      <c r="FK918" s="66">
        <v>-999.99900000000002</v>
      </c>
      <c r="FL918" s="66">
        <v>-999.99900000000002</v>
      </c>
      <c r="FM918" s="66">
        <v>-999.99900000000002</v>
      </c>
      <c r="FN918" s="66">
        <v>-999.99900000000002</v>
      </c>
      <c r="FO918" s="66">
        <v>-999.99900000000002</v>
      </c>
      <c r="FP918" s="66">
        <v>-999.99900000000002</v>
      </c>
      <c r="FQ918" s="66">
        <v>-999.99900000000002</v>
      </c>
      <c r="FR918" s="66">
        <v>-999.99900000000002</v>
      </c>
    </row>
    <row r="919" spans="1:174" s="66" customFormat="1" x14ac:dyDescent="0.2">
      <c r="A919" s="17">
        <f t="shared" si="21"/>
        <v>918</v>
      </c>
      <c r="B919" s="65">
        <v>20</v>
      </c>
      <c r="C919" s="68">
        <v>5093</v>
      </c>
      <c r="D919" s="68" t="s">
        <v>1529</v>
      </c>
      <c r="E919" s="65" t="s">
        <v>1551</v>
      </c>
      <c r="F919" s="67" t="s">
        <v>197</v>
      </c>
      <c r="G919" s="65"/>
      <c r="H919" s="65"/>
      <c r="I919" s="65"/>
      <c r="J919" s="65" t="s">
        <v>167</v>
      </c>
      <c r="K919"/>
      <c r="L919"/>
      <c r="M919" s="65" t="s">
        <v>167</v>
      </c>
      <c r="N919" s="65"/>
      <c r="O919" s="65"/>
      <c r="P919" s="65"/>
      <c r="Q919" s="65"/>
      <c r="R919" s="65" t="s">
        <v>167</v>
      </c>
      <c r="S919" s="68">
        <v>171.5</v>
      </c>
      <c r="T919" s="65"/>
      <c r="U919" s="68">
        <v>9.49</v>
      </c>
      <c r="V919" s="65"/>
      <c r="W919" s="65"/>
      <c r="X919" s="65" t="s">
        <v>1552</v>
      </c>
      <c r="Y919" s="65"/>
      <c r="Z919" s="65"/>
      <c r="AA919" s="65" t="s">
        <v>1552</v>
      </c>
      <c r="AB919" s="65"/>
      <c r="AC919" s="65" t="s">
        <v>167</v>
      </c>
      <c r="AD919" s="65"/>
      <c r="AE919" s="65" t="s">
        <v>167</v>
      </c>
      <c r="AF919" s="65"/>
      <c r="AG919" s="65" t="s">
        <v>167</v>
      </c>
      <c r="AH919" s="69">
        <v>14.970806926493337</v>
      </c>
      <c r="AI919" s="65"/>
      <c r="AJ919" s="69">
        <v>5818.9715961977827</v>
      </c>
      <c r="AK919" s="65"/>
      <c r="AL919" s="65"/>
      <c r="AM919" s="65" t="s">
        <v>167</v>
      </c>
      <c r="AN919" s="65"/>
      <c r="AO919" s="65" t="s">
        <v>167</v>
      </c>
      <c r="AP919" s="65"/>
      <c r="AQ919" s="65" t="s">
        <v>167</v>
      </c>
      <c r="AR919" s="65"/>
      <c r="AS919" s="65" t="s">
        <v>167</v>
      </c>
      <c r="AT919" s="72"/>
      <c r="AU919" s="65" t="s">
        <v>167</v>
      </c>
      <c r="AV919" s="69">
        <v>693.12476501535866</v>
      </c>
      <c r="AW919" s="65"/>
      <c r="AX919" s="65"/>
      <c r="AY919" s="65" t="s">
        <v>167</v>
      </c>
      <c r="AZ919" s="69">
        <v>0</v>
      </c>
      <c r="BA919" s="65"/>
      <c r="BC919" s="65" t="s">
        <v>167</v>
      </c>
      <c r="BD919" s="65"/>
      <c r="BE919" s="65" t="s">
        <v>167</v>
      </c>
      <c r="BF919" s="69">
        <v>8181.900392300593</v>
      </c>
      <c r="BG919" s="65"/>
      <c r="BH919" s="65"/>
      <c r="BI919" s="65" t="s">
        <v>167</v>
      </c>
      <c r="BJ919" s="65"/>
      <c r="BK919" s="65" t="s">
        <v>167</v>
      </c>
      <c r="BL919" s="65"/>
      <c r="BM919" s="65" t="s">
        <v>167</v>
      </c>
      <c r="BN919" s="65">
        <v>10143.142476697736</v>
      </c>
      <c r="BO919" s="65"/>
      <c r="BP919" s="65"/>
      <c r="BQ919" s="65" t="s">
        <v>167</v>
      </c>
      <c r="BR919" s="65"/>
      <c r="BS919" s="65" t="s">
        <v>167</v>
      </c>
      <c r="BT919" s="65"/>
      <c r="BU919" s="65" t="s">
        <v>167</v>
      </c>
      <c r="BV919" s="65"/>
      <c r="BW919" s="65" t="s">
        <v>167</v>
      </c>
      <c r="BX919" s="65"/>
      <c r="BY919" s="65" t="s">
        <v>167</v>
      </c>
      <c r="BZ919" s="65">
        <v>198.01980198019803</v>
      </c>
      <c r="CA919" s="65"/>
      <c r="CB919" s="65"/>
      <c r="CC919" s="65" t="s">
        <v>167</v>
      </c>
      <c r="CD919" s="65"/>
      <c r="CE919" s="65" t="s">
        <v>167</v>
      </c>
      <c r="CF919" s="65"/>
      <c r="CG919" s="65" t="s">
        <v>167</v>
      </c>
      <c r="CH919" s="65"/>
      <c r="CI919" s="65" t="s">
        <v>167</v>
      </c>
      <c r="CJ919" s="65"/>
      <c r="CK919" s="65" t="s">
        <v>167</v>
      </c>
      <c r="CL919" s="65"/>
      <c r="CM919" s="65" t="s">
        <v>167</v>
      </c>
      <c r="CN919" s="68">
        <v>18.399999999999999</v>
      </c>
      <c r="CO919" s="68"/>
      <c r="CP919" s="68"/>
      <c r="CQ919" s="68"/>
      <c r="CR919" s="23" t="s">
        <v>169</v>
      </c>
      <c r="CS919" s="65"/>
      <c r="CT919" s="65" t="s">
        <v>167</v>
      </c>
      <c r="CU919" s="65"/>
      <c r="CV919" s="65" t="s">
        <v>167</v>
      </c>
      <c r="CW919" s="65"/>
      <c r="CX919" s="65"/>
      <c r="CY919" s="65" t="s">
        <v>167</v>
      </c>
      <c r="CZ919" s="65"/>
      <c r="DA919" s="65" t="s">
        <v>167</v>
      </c>
      <c r="DB919" s="65"/>
      <c r="DC919" s="65" t="s">
        <v>167</v>
      </c>
      <c r="DD919" s="65"/>
      <c r="DE919" s="65" t="s">
        <v>167</v>
      </c>
      <c r="DF919" s="65"/>
      <c r="DG919" s="65"/>
      <c r="DH919" s="65" t="s">
        <v>167</v>
      </c>
      <c r="DI919" s="65"/>
      <c r="DJ919" s="65"/>
      <c r="DK919" s="65" t="s">
        <v>167</v>
      </c>
      <c r="DL919" s="65"/>
      <c r="DM919" s="65"/>
      <c r="DN919" s="65" t="s">
        <v>167</v>
      </c>
      <c r="DO919" s="65"/>
      <c r="DP919" s="65"/>
      <c r="DQ919" s="65" t="s">
        <v>167</v>
      </c>
      <c r="DR919" s="65"/>
      <c r="DS919" s="65"/>
      <c r="DT919" s="65"/>
      <c r="DU919" s="65" t="s">
        <v>167</v>
      </c>
      <c r="DV919" s="65"/>
      <c r="DW919" s="65"/>
      <c r="DX919" s="65"/>
      <c r="DY919" s="65"/>
      <c r="DZ919" s="65" t="s">
        <v>167</v>
      </c>
      <c r="EA919" s="65"/>
      <c r="EB919" s="65"/>
      <c r="EC919" s="65"/>
      <c r="ED919" s="65"/>
      <c r="EE919" s="65" t="s">
        <v>167</v>
      </c>
      <c r="EF919" s="66">
        <v>-9.1798900000000002E-4</v>
      </c>
      <c r="EG919" s="66">
        <v>-4.9047400000000003</v>
      </c>
      <c r="EH919" s="84">
        <v>3.5369E-10</v>
      </c>
      <c r="EI919" s="84">
        <v>0</v>
      </c>
      <c r="EJ919" s="84">
        <v>1.4273999999999999E-5</v>
      </c>
      <c r="EK919" s="84">
        <v>5.8233E-3</v>
      </c>
      <c r="EL919" s="84">
        <v>0</v>
      </c>
      <c r="EM919" s="84">
        <v>0</v>
      </c>
      <c r="EN919" s="84">
        <v>6.9300999999999998E-4</v>
      </c>
      <c r="EO919" s="84">
        <v>0</v>
      </c>
      <c r="EP919" s="84">
        <v>8.1776000000000001E-3</v>
      </c>
      <c r="EQ919" s="84">
        <v>1.9213999999999999E-4</v>
      </c>
      <c r="ER919" s="84">
        <v>0</v>
      </c>
      <c r="ES919" s="84">
        <v>0</v>
      </c>
      <c r="ET919" s="84">
        <v>0</v>
      </c>
      <c r="EU919" s="84">
        <v>1.6941999999999999E-7</v>
      </c>
      <c r="EV919" s="84">
        <v>4.6241E-5</v>
      </c>
      <c r="EW919" s="84">
        <v>2.4965000000000002E-4</v>
      </c>
      <c r="EX919" s="84">
        <v>3.2268000000000002E-3</v>
      </c>
      <c r="EY919" s="68"/>
      <c r="EZ919" s="68"/>
      <c r="FA919" s="66">
        <v>-999.99900000000002</v>
      </c>
      <c r="FB919" s="66">
        <v>-999.99900000000002</v>
      </c>
      <c r="FC919" s="66">
        <v>-999.99900000000002</v>
      </c>
      <c r="FD919" s="66">
        <v>-1.0529999999999999</v>
      </c>
      <c r="FE919" s="66">
        <v>-999.99900000000002</v>
      </c>
      <c r="FF919" s="66">
        <v>-999.99900000000002</v>
      </c>
      <c r="FG919" s="66">
        <v>-999.99900000000002</v>
      </c>
      <c r="FH919" s="66">
        <v>-999.99900000000002</v>
      </c>
      <c r="FI919" s="66">
        <v>-999.99900000000002</v>
      </c>
      <c r="FJ919" s="66">
        <v>-999.99900000000002</v>
      </c>
      <c r="FK919" s="66">
        <v>-999.99900000000002</v>
      </c>
      <c r="FL919" s="66">
        <v>-999.99900000000002</v>
      </c>
      <c r="FM919" s="66">
        <v>-999.99900000000002</v>
      </c>
      <c r="FN919" s="66">
        <v>-999.99900000000002</v>
      </c>
      <c r="FO919" s="66">
        <v>-999.99900000000002</v>
      </c>
      <c r="FP919" s="66">
        <v>-999.99900000000002</v>
      </c>
      <c r="FQ919" s="66">
        <v>-999.99900000000002</v>
      </c>
      <c r="FR919" s="66">
        <v>-999.99900000000002</v>
      </c>
    </row>
    <row r="920" spans="1:174" s="66" customFormat="1" x14ac:dyDescent="0.2">
      <c r="A920" s="17">
        <f t="shared" si="21"/>
        <v>919</v>
      </c>
      <c r="B920" s="65">
        <v>20</v>
      </c>
      <c r="C920" s="68">
        <v>5078</v>
      </c>
      <c r="D920" s="68" t="s">
        <v>1529</v>
      </c>
      <c r="E920" s="65" t="s">
        <v>1551</v>
      </c>
      <c r="F920" s="67" t="s">
        <v>197</v>
      </c>
      <c r="G920" s="65"/>
      <c r="H920" s="65"/>
      <c r="I920" s="65"/>
      <c r="J920" s="65" t="s">
        <v>167</v>
      </c>
      <c r="K920"/>
      <c r="L920"/>
      <c r="M920" s="65" t="s">
        <v>167</v>
      </c>
      <c r="N920" s="65"/>
      <c r="O920" s="65"/>
      <c r="P920" s="65"/>
      <c r="Q920" s="65"/>
      <c r="R920" s="65" t="s">
        <v>167</v>
      </c>
      <c r="S920" s="68">
        <v>172</v>
      </c>
      <c r="T920" s="65"/>
      <c r="U920" s="68">
        <v>9.44</v>
      </c>
      <c r="V920" s="65"/>
      <c r="W920" s="65"/>
      <c r="X920" s="65" t="s">
        <v>1552</v>
      </c>
      <c r="Y920" s="65"/>
      <c r="Z920" s="65"/>
      <c r="AA920" s="65" t="s">
        <v>1552</v>
      </c>
      <c r="AB920" s="65"/>
      <c r="AC920" s="65" t="s">
        <v>167</v>
      </c>
      <c r="AD920" s="65"/>
      <c r="AE920" s="65" t="s">
        <v>167</v>
      </c>
      <c r="AF920" s="65"/>
      <c r="AG920" s="65" t="s">
        <v>167</v>
      </c>
      <c r="AH920" s="69">
        <v>14.22226658016867</v>
      </c>
      <c r="AI920" s="65"/>
      <c r="AJ920" s="69">
        <v>7251.8545680196321</v>
      </c>
      <c r="AK920" s="65"/>
      <c r="AL920" s="65"/>
      <c r="AM920" s="65" t="s">
        <v>167</v>
      </c>
      <c r="AN920" s="65"/>
      <c r="AO920" s="65" t="s">
        <v>167</v>
      </c>
      <c r="AP920" s="65"/>
      <c r="AQ920" s="65" t="s">
        <v>167</v>
      </c>
      <c r="AR920" s="65"/>
      <c r="AS920" s="65" t="s">
        <v>167</v>
      </c>
      <c r="AT920" s="72"/>
      <c r="AU920" s="65" t="s">
        <v>167</v>
      </c>
      <c r="AV920" s="69">
        <v>657.31758158283094</v>
      </c>
      <c r="AW920" s="65"/>
      <c r="AX920" s="65"/>
      <c r="AY920" s="65" t="s">
        <v>167</v>
      </c>
      <c r="AZ920" s="69">
        <v>0</v>
      </c>
      <c r="BA920" s="65"/>
      <c r="BC920" s="65" t="s">
        <v>167</v>
      </c>
      <c r="BD920" s="65"/>
      <c r="BE920" s="65" t="s">
        <v>167</v>
      </c>
      <c r="BF920" s="69">
        <v>8173.2008703523725</v>
      </c>
      <c r="BG920" s="65"/>
      <c r="BH920" s="65"/>
      <c r="BI920" s="65" t="s">
        <v>167</v>
      </c>
      <c r="BJ920" s="65"/>
      <c r="BK920" s="65" t="s">
        <v>167</v>
      </c>
      <c r="BL920" s="65"/>
      <c r="BM920" s="65" t="s">
        <v>167</v>
      </c>
      <c r="BN920" s="65">
        <v>10790.612516644474</v>
      </c>
      <c r="BO920" s="65"/>
      <c r="BP920" s="65"/>
      <c r="BQ920" s="65" t="s">
        <v>167</v>
      </c>
      <c r="BR920" s="65"/>
      <c r="BS920" s="65" t="s">
        <v>167</v>
      </c>
      <c r="BT920" s="65"/>
      <c r="BU920" s="65" t="s">
        <v>167</v>
      </c>
      <c r="BV920" s="65"/>
      <c r="BW920" s="65" t="s">
        <v>167</v>
      </c>
      <c r="BX920" s="65"/>
      <c r="BY920" s="65" t="s">
        <v>167</v>
      </c>
      <c r="BZ920" s="65">
        <v>250.61881188118812</v>
      </c>
      <c r="CA920" s="65"/>
      <c r="CB920" s="65"/>
      <c r="CC920" s="65" t="s">
        <v>167</v>
      </c>
      <c r="CD920" s="65"/>
      <c r="CE920" s="65" t="s">
        <v>167</v>
      </c>
      <c r="CF920" s="65"/>
      <c r="CG920" s="65" t="s">
        <v>167</v>
      </c>
      <c r="CH920" s="65"/>
      <c r="CI920" s="65" t="s">
        <v>167</v>
      </c>
      <c r="CJ920" s="65"/>
      <c r="CK920" s="65" t="s">
        <v>167</v>
      </c>
      <c r="CL920" s="65"/>
      <c r="CM920" s="65" t="s">
        <v>167</v>
      </c>
      <c r="CN920" s="68">
        <v>13.9</v>
      </c>
      <c r="CO920" s="68"/>
      <c r="CP920" s="68"/>
      <c r="CQ920" s="68"/>
      <c r="CR920" s="23" t="s">
        <v>169</v>
      </c>
      <c r="CS920" s="65"/>
      <c r="CT920" s="65" t="s">
        <v>167</v>
      </c>
      <c r="CU920" s="65"/>
      <c r="CV920" s="65" t="s">
        <v>167</v>
      </c>
      <c r="CW920" s="65"/>
      <c r="CX920" s="65"/>
      <c r="CY920" s="65" t="s">
        <v>167</v>
      </c>
      <c r="CZ920" s="65"/>
      <c r="DA920" s="65" t="s">
        <v>167</v>
      </c>
      <c r="DB920" s="65"/>
      <c r="DC920" s="65" t="s">
        <v>167</v>
      </c>
      <c r="DD920" s="65"/>
      <c r="DE920" s="65" t="s">
        <v>167</v>
      </c>
      <c r="DF920" s="65"/>
      <c r="DG920" s="65"/>
      <c r="DH920" s="65" t="s">
        <v>167</v>
      </c>
      <c r="DI920" s="65"/>
      <c r="DJ920" s="65"/>
      <c r="DK920" s="65" t="s">
        <v>167</v>
      </c>
      <c r="DL920" s="65"/>
      <c r="DM920" s="65"/>
      <c r="DN920" s="65" t="s">
        <v>167</v>
      </c>
      <c r="DO920" s="65"/>
      <c r="DP920" s="65"/>
      <c r="DQ920" s="65" t="s">
        <v>167</v>
      </c>
      <c r="DR920" s="65"/>
      <c r="DS920" s="65"/>
      <c r="DT920" s="65"/>
      <c r="DU920" s="65" t="s">
        <v>167</v>
      </c>
      <c r="DV920" s="65"/>
      <c r="DW920" s="65"/>
      <c r="DX920" s="65"/>
      <c r="DY920" s="65"/>
      <c r="DZ920" s="65" t="s">
        <v>167</v>
      </c>
      <c r="EA920" s="65"/>
      <c r="EB920" s="65"/>
      <c r="EC920" s="65"/>
      <c r="ED920" s="65"/>
      <c r="EE920" s="65" t="s">
        <v>167</v>
      </c>
      <c r="EF920" s="66">
        <v>-2.4027499999999999E-3</v>
      </c>
      <c r="EG920" s="66">
        <v>-11.947699999999999</v>
      </c>
      <c r="EH920" s="84">
        <v>3.9789999999999999E-10</v>
      </c>
      <c r="EI920" s="84">
        <v>0</v>
      </c>
      <c r="EJ920" s="84">
        <v>1.3611999999999999E-5</v>
      </c>
      <c r="EK920" s="84">
        <v>7.2578E-3</v>
      </c>
      <c r="EL920" s="84">
        <v>0</v>
      </c>
      <c r="EM920" s="84">
        <v>0</v>
      </c>
      <c r="EN920" s="84">
        <v>6.5711999999999997E-4</v>
      </c>
      <c r="EO920" s="84">
        <v>0</v>
      </c>
      <c r="EP920" s="84">
        <v>8.1696000000000008E-3</v>
      </c>
      <c r="EQ920" s="84">
        <v>2.4331999999999999E-4</v>
      </c>
      <c r="ER920" s="84">
        <v>0</v>
      </c>
      <c r="ES920" s="84">
        <v>0</v>
      </c>
      <c r="ET920" s="84">
        <v>0</v>
      </c>
      <c r="EU920" s="84">
        <v>1.4436999999999999E-7</v>
      </c>
      <c r="EV920" s="84">
        <v>3.2261000000000002E-5</v>
      </c>
      <c r="EW920" s="84">
        <v>1.9152000000000001E-4</v>
      </c>
      <c r="EX920" s="84">
        <v>3.2176000000000001E-3</v>
      </c>
      <c r="EY920" s="68"/>
      <c r="EZ920" s="68"/>
      <c r="FA920" s="66">
        <v>-999.99900000000002</v>
      </c>
      <c r="FB920" s="66">
        <v>-999.99900000000002</v>
      </c>
      <c r="FC920" s="66">
        <v>-999.99900000000002</v>
      </c>
      <c r="FD920" s="66">
        <v>-1.2383999999999999</v>
      </c>
      <c r="FE920" s="66">
        <v>-999.99900000000002</v>
      </c>
      <c r="FF920" s="66">
        <v>-999.99900000000002</v>
      </c>
      <c r="FG920" s="66">
        <v>-999.99900000000002</v>
      </c>
      <c r="FH920" s="66">
        <v>-999.99900000000002</v>
      </c>
      <c r="FI920" s="66">
        <v>-999.99900000000002</v>
      </c>
      <c r="FJ920" s="66">
        <v>-999.99900000000002</v>
      </c>
      <c r="FK920" s="66">
        <v>-999.99900000000002</v>
      </c>
      <c r="FL920" s="66">
        <v>-999.99900000000002</v>
      </c>
      <c r="FM920" s="66">
        <v>-999.99900000000002</v>
      </c>
      <c r="FN920" s="66">
        <v>-999.99900000000002</v>
      </c>
      <c r="FO920" s="66">
        <v>-999.99900000000002</v>
      </c>
      <c r="FP920" s="66">
        <v>-999.99900000000002</v>
      </c>
      <c r="FQ920" s="66">
        <v>-999.99900000000002</v>
      </c>
      <c r="FR920" s="66">
        <v>-999.99900000000002</v>
      </c>
    </row>
    <row r="921" spans="1:174" s="66" customFormat="1" x14ac:dyDescent="0.2">
      <c r="A921" s="17">
        <f t="shared" si="21"/>
        <v>920</v>
      </c>
      <c r="B921" s="65">
        <v>20</v>
      </c>
      <c r="C921" s="68">
        <v>5107</v>
      </c>
      <c r="D921" s="68" t="s">
        <v>1530</v>
      </c>
      <c r="E921" s="65" t="s">
        <v>1551</v>
      </c>
      <c r="F921" s="67" t="s">
        <v>197</v>
      </c>
      <c r="G921" s="65"/>
      <c r="H921" s="65"/>
      <c r="I921" s="65"/>
      <c r="J921" s="65" t="s">
        <v>167</v>
      </c>
      <c r="K921"/>
      <c r="L921"/>
      <c r="M921" s="65" t="s">
        <v>167</v>
      </c>
      <c r="N921" s="65"/>
      <c r="O921" s="65"/>
      <c r="P921" s="65"/>
      <c r="Q921" s="65"/>
      <c r="R921" s="65" t="s">
        <v>167</v>
      </c>
      <c r="S921" s="68">
        <v>161.19999999999999</v>
      </c>
      <c r="T921" s="65"/>
      <c r="U921" s="68">
        <v>9.6</v>
      </c>
      <c r="V921" s="65"/>
      <c r="W921" s="65"/>
      <c r="X921" s="65" t="s">
        <v>1552</v>
      </c>
      <c r="Y921" s="65"/>
      <c r="Z921" s="65"/>
      <c r="AA921" s="65" t="s">
        <v>1552</v>
      </c>
      <c r="AB921" s="65"/>
      <c r="AC921" s="65" t="s">
        <v>167</v>
      </c>
      <c r="AD921" s="65"/>
      <c r="AE921" s="65" t="s">
        <v>167</v>
      </c>
      <c r="AF921" s="65"/>
      <c r="AG921" s="65" t="s">
        <v>167</v>
      </c>
      <c r="AH921" s="69">
        <v>15.220320375268225</v>
      </c>
      <c r="AI921" s="65"/>
      <c r="AJ921" s="69">
        <v>3243.7311369982795</v>
      </c>
      <c r="AK921" s="65"/>
      <c r="AL921" s="65"/>
      <c r="AM921" s="65" t="s">
        <v>167</v>
      </c>
      <c r="AN921" s="65"/>
      <c r="AO921" s="65" t="s">
        <v>167</v>
      </c>
      <c r="AP921" s="65"/>
      <c r="AQ921" s="65" t="s">
        <v>167</v>
      </c>
      <c r="AR921" s="65"/>
      <c r="AS921" s="65" t="s">
        <v>167</v>
      </c>
      <c r="AT921" s="72"/>
      <c r="AU921" s="65" t="s">
        <v>167</v>
      </c>
      <c r="AV921" s="69">
        <v>685.45179713695995</v>
      </c>
      <c r="AW921" s="65"/>
      <c r="AX921" s="65"/>
      <c r="AY921" s="65" t="s">
        <v>167</v>
      </c>
      <c r="AZ921" s="69">
        <v>0</v>
      </c>
      <c r="BA921" s="65"/>
      <c r="BC921" s="65" t="s">
        <v>167</v>
      </c>
      <c r="BD921" s="65"/>
      <c r="BE921" s="65" t="s">
        <v>167</v>
      </c>
      <c r="BF921" s="69">
        <v>8081.8558898960673</v>
      </c>
      <c r="BG921" s="65"/>
      <c r="BH921" s="65"/>
      <c r="BI921" s="65" t="s">
        <v>167</v>
      </c>
      <c r="BJ921" s="65"/>
      <c r="BK921" s="65" t="s">
        <v>167</v>
      </c>
      <c r="BL921" s="65"/>
      <c r="BM921" s="65" t="s">
        <v>167</v>
      </c>
      <c r="BN921" s="65">
        <v>9337.549933422104</v>
      </c>
      <c r="BO921" s="65"/>
      <c r="BP921" s="65"/>
      <c r="BQ921" s="65" t="s">
        <v>167</v>
      </c>
      <c r="BR921" s="65"/>
      <c r="BS921" s="65" t="s">
        <v>167</v>
      </c>
      <c r="BT921" s="65"/>
      <c r="BU921" s="65" t="s">
        <v>167</v>
      </c>
      <c r="BV921" s="65"/>
      <c r="BW921" s="65" t="s">
        <v>167</v>
      </c>
      <c r="BX921" s="65"/>
      <c r="BY921" s="65" t="s">
        <v>167</v>
      </c>
      <c r="BZ921" s="65">
        <v>403.25907590759078</v>
      </c>
      <c r="CA921" s="65"/>
      <c r="CB921" s="65"/>
      <c r="CC921" s="65" t="s">
        <v>167</v>
      </c>
      <c r="CD921" s="65"/>
      <c r="CE921" s="65" t="s">
        <v>167</v>
      </c>
      <c r="CF921" s="65"/>
      <c r="CG921" s="65" t="s">
        <v>167</v>
      </c>
      <c r="CH921" s="65"/>
      <c r="CI921" s="65" t="s">
        <v>167</v>
      </c>
      <c r="CJ921" s="65"/>
      <c r="CK921" s="65" t="s">
        <v>167</v>
      </c>
      <c r="CL921" s="65"/>
      <c r="CM921" s="65" t="s">
        <v>167</v>
      </c>
      <c r="CN921" s="68">
        <v>83.7</v>
      </c>
      <c r="CO921" s="68"/>
      <c r="CP921" s="68"/>
      <c r="CQ921" s="68"/>
      <c r="CR921" s="23" t="s">
        <v>169</v>
      </c>
      <c r="CS921" s="65"/>
      <c r="CT921" s="65" t="s">
        <v>167</v>
      </c>
      <c r="CU921" s="65"/>
      <c r="CV921" s="65" t="s">
        <v>167</v>
      </c>
      <c r="CW921" s="65"/>
      <c r="CX921" s="65"/>
      <c r="CY921" s="65" t="s">
        <v>167</v>
      </c>
      <c r="CZ921" s="65"/>
      <c r="DA921" s="65" t="s">
        <v>167</v>
      </c>
      <c r="DB921" s="65"/>
      <c r="DC921" s="65" t="s">
        <v>167</v>
      </c>
      <c r="DD921" s="65"/>
      <c r="DE921" s="65" t="s">
        <v>167</v>
      </c>
      <c r="DF921" s="65"/>
      <c r="DG921" s="65"/>
      <c r="DH921" s="65" t="s">
        <v>167</v>
      </c>
      <c r="DI921" s="65"/>
      <c r="DJ921" s="65"/>
      <c r="DK921" s="65" t="s">
        <v>167</v>
      </c>
      <c r="DL921" s="65"/>
      <c r="DM921" s="65"/>
      <c r="DN921" s="65" t="s">
        <v>167</v>
      </c>
      <c r="DO921" s="65"/>
      <c r="DP921" s="65"/>
      <c r="DQ921" s="65" t="s">
        <v>167</v>
      </c>
      <c r="DR921" s="65"/>
      <c r="DS921" s="65"/>
      <c r="DT921" s="65"/>
      <c r="DU921" s="65" t="s">
        <v>167</v>
      </c>
      <c r="DV921" s="65"/>
      <c r="DW921" s="65"/>
      <c r="DX921" s="65"/>
      <c r="DY921" s="65"/>
      <c r="DZ921" s="65" t="s">
        <v>167</v>
      </c>
      <c r="EA921" s="65"/>
      <c r="EB921" s="65"/>
      <c r="EC921" s="65"/>
      <c r="ED921" s="65"/>
      <c r="EE921" s="65" t="s">
        <v>167</v>
      </c>
      <c r="EF921" s="66">
        <v>-3.6226100000000001E-4</v>
      </c>
      <c r="EG921" s="66">
        <v>-2.0255700000000001</v>
      </c>
      <c r="EH921" s="84">
        <v>2.7449999999999998E-10</v>
      </c>
      <c r="EI921" s="84">
        <v>0</v>
      </c>
      <c r="EJ921" s="84">
        <v>1.243E-5</v>
      </c>
      <c r="EK921" s="84">
        <v>3.2460000000000002E-3</v>
      </c>
      <c r="EL921" s="84">
        <v>0</v>
      </c>
      <c r="EM921" s="84">
        <v>0</v>
      </c>
      <c r="EN921" s="84">
        <v>6.8479999999999995E-4</v>
      </c>
      <c r="EO921" s="84">
        <v>0</v>
      </c>
      <c r="EP921" s="84">
        <v>8.0513000000000008E-3</v>
      </c>
      <c r="EQ921" s="84">
        <v>3.9156999999999999E-4</v>
      </c>
      <c r="ER921" s="84">
        <v>0</v>
      </c>
      <c r="ES921" s="84">
        <v>0</v>
      </c>
      <c r="ET921" s="84">
        <v>0</v>
      </c>
      <c r="EU921" s="84">
        <v>5.8212000000000003E-7</v>
      </c>
      <c r="EV921" s="84">
        <v>2.5424999999999997E-4</v>
      </c>
      <c r="EW921" s="84">
        <v>1.0895E-3</v>
      </c>
      <c r="EX921" s="84">
        <v>3.4261999999999999E-3</v>
      </c>
      <c r="EY921" s="68"/>
      <c r="EZ921" s="68"/>
      <c r="FA921" s="66">
        <v>-999.99900000000002</v>
      </c>
      <c r="FB921" s="66">
        <v>-999.99900000000002</v>
      </c>
      <c r="FC921" s="66">
        <v>-999.99900000000002</v>
      </c>
      <c r="FD921" s="66">
        <v>-0.37740000000000001</v>
      </c>
      <c r="FE921" s="66">
        <v>-999.99900000000002</v>
      </c>
      <c r="FF921" s="66">
        <v>-999.99900000000002</v>
      </c>
      <c r="FG921" s="66">
        <v>-999.99900000000002</v>
      </c>
      <c r="FH921" s="66">
        <v>-999.99900000000002</v>
      </c>
      <c r="FI921" s="66">
        <v>-999.99900000000002</v>
      </c>
      <c r="FJ921" s="66">
        <v>-999.99900000000002</v>
      </c>
      <c r="FK921" s="66">
        <v>-999.99900000000002</v>
      </c>
      <c r="FL921" s="66">
        <v>-999.99900000000002</v>
      </c>
      <c r="FM921" s="66">
        <v>-999.99900000000002</v>
      </c>
      <c r="FN921" s="66">
        <v>-999.99900000000002</v>
      </c>
      <c r="FO921" s="66">
        <v>-999.99900000000002</v>
      </c>
      <c r="FP921" s="66">
        <v>-999.99900000000002</v>
      </c>
      <c r="FQ921" s="66">
        <v>-999.99900000000002</v>
      </c>
      <c r="FR921" s="66">
        <v>-999.99900000000002</v>
      </c>
    </row>
    <row r="922" spans="1:174" s="66" customFormat="1" x14ac:dyDescent="0.2">
      <c r="A922" s="17">
        <f t="shared" si="21"/>
        <v>921</v>
      </c>
      <c r="B922" s="65">
        <v>20</v>
      </c>
      <c r="C922" s="68">
        <v>5108</v>
      </c>
      <c r="D922" s="68" t="s">
        <v>1530</v>
      </c>
      <c r="E922" s="65" t="s">
        <v>1551</v>
      </c>
      <c r="F922" s="67" t="s">
        <v>197</v>
      </c>
      <c r="G922" s="65"/>
      <c r="H922" s="65"/>
      <c r="I922" s="65"/>
      <c r="J922" s="65" t="s">
        <v>167</v>
      </c>
      <c r="K922"/>
      <c r="L922"/>
      <c r="M922" s="65" t="s">
        <v>167</v>
      </c>
      <c r="N922" s="65"/>
      <c r="O922" s="65"/>
      <c r="P922" s="65"/>
      <c r="Q922" s="65"/>
      <c r="R922" s="65" t="s">
        <v>167</v>
      </c>
      <c r="S922" s="68">
        <v>163.5</v>
      </c>
      <c r="T922" s="65"/>
      <c r="U922" s="68">
        <v>9.56</v>
      </c>
      <c r="V922" s="65"/>
      <c r="W922" s="65"/>
      <c r="X922" s="65" t="s">
        <v>1552</v>
      </c>
      <c r="Y922" s="65"/>
      <c r="Z922" s="65"/>
      <c r="AA922" s="65" t="s">
        <v>1552</v>
      </c>
      <c r="AB922" s="65"/>
      <c r="AC922" s="65" t="s">
        <v>167</v>
      </c>
      <c r="AD922" s="65"/>
      <c r="AE922" s="65" t="s">
        <v>167</v>
      </c>
      <c r="AF922" s="65"/>
      <c r="AG922" s="65" t="s">
        <v>167</v>
      </c>
      <c r="AH922" s="69">
        <v>19.711562453216228</v>
      </c>
      <c r="AI922" s="65"/>
      <c r="AJ922" s="69">
        <v>3551.1804360702899</v>
      </c>
      <c r="AK922" s="65"/>
      <c r="AL922" s="65"/>
      <c r="AM922" s="65" t="s">
        <v>167</v>
      </c>
      <c r="AN922" s="65"/>
      <c r="AO922" s="65" t="s">
        <v>167</v>
      </c>
      <c r="AP922" s="65"/>
      <c r="AQ922" s="65" t="s">
        <v>167</v>
      </c>
      <c r="AR922" s="65"/>
      <c r="AS922" s="65" t="s">
        <v>167</v>
      </c>
      <c r="AT922" s="72"/>
      <c r="AU922" s="65" t="s">
        <v>167</v>
      </c>
      <c r="AV922" s="69">
        <v>626.62571006923577</v>
      </c>
      <c r="AW922" s="65"/>
      <c r="AX922" s="65"/>
      <c r="AY922" s="65" t="s">
        <v>167</v>
      </c>
      <c r="AZ922" s="69">
        <v>0</v>
      </c>
      <c r="BA922" s="65"/>
      <c r="BC922" s="65" t="s">
        <v>167</v>
      </c>
      <c r="BD922" s="65"/>
      <c r="BE922" s="65" t="s">
        <v>167</v>
      </c>
      <c r="BF922" s="69">
        <v>6528.9912221388568</v>
      </c>
      <c r="BG922" s="65"/>
      <c r="BH922" s="65"/>
      <c r="BI922" s="65" t="s">
        <v>167</v>
      </c>
      <c r="BJ922" s="65"/>
      <c r="BK922" s="65" t="s">
        <v>167</v>
      </c>
      <c r="BL922" s="65"/>
      <c r="BM922" s="65" t="s">
        <v>167</v>
      </c>
      <c r="BN922" s="65">
        <v>9687.0838881491345</v>
      </c>
      <c r="BO922" s="65"/>
      <c r="BP922" s="65"/>
      <c r="BQ922" s="65" t="s">
        <v>167</v>
      </c>
      <c r="BR922" s="65"/>
      <c r="BS922" s="65" t="s">
        <v>167</v>
      </c>
      <c r="BT922" s="65"/>
      <c r="BU922" s="65" t="s">
        <v>167</v>
      </c>
      <c r="BV922" s="65"/>
      <c r="BW922" s="65" t="s">
        <v>167</v>
      </c>
      <c r="BX922" s="65"/>
      <c r="BY922" s="65" t="s">
        <v>167</v>
      </c>
      <c r="BZ922" s="65">
        <v>233.08580858085813</v>
      </c>
      <c r="CA922" s="65"/>
      <c r="CB922" s="65"/>
      <c r="CC922" s="65" t="s">
        <v>167</v>
      </c>
      <c r="CD922" s="65"/>
      <c r="CE922" s="65" t="s">
        <v>167</v>
      </c>
      <c r="CF922" s="65"/>
      <c r="CG922" s="65" t="s">
        <v>167</v>
      </c>
      <c r="CH922" s="65"/>
      <c r="CI922" s="65" t="s">
        <v>167</v>
      </c>
      <c r="CJ922" s="65"/>
      <c r="CK922" s="65" t="s">
        <v>167</v>
      </c>
      <c r="CL922" s="65"/>
      <c r="CM922" s="65" t="s">
        <v>167</v>
      </c>
      <c r="CN922" s="68">
        <v>77.3</v>
      </c>
      <c r="CO922" s="68"/>
      <c r="CP922" s="68"/>
      <c r="CQ922" s="68"/>
      <c r="CR922" s="23" t="s">
        <v>169</v>
      </c>
      <c r="CS922" s="65"/>
      <c r="CT922" s="65" t="s">
        <v>167</v>
      </c>
      <c r="CU922" s="65"/>
      <c r="CV922" s="65" t="s">
        <v>167</v>
      </c>
      <c r="CW922" s="65"/>
      <c r="CX922" s="65"/>
      <c r="CY922" s="65" t="s">
        <v>167</v>
      </c>
      <c r="CZ922" s="65"/>
      <c r="DA922" s="65" t="s">
        <v>167</v>
      </c>
      <c r="DB922" s="65"/>
      <c r="DC922" s="65" t="s">
        <v>167</v>
      </c>
      <c r="DD922" s="65"/>
      <c r="DE922" s="65" t="s">
        <v>167</v>
      </c>
      <c r="DF922" s="65"/>
      <c r="DG922" s="65"/>
      <c r="DH922" s="65" t="s">
        <v>167</v>
      </c>
      <c r="DI922" s="65"/>
      <c r="DJ922" s="65"/>
      <c r="DK922" s="65" t="s">
        <v>167</v>
      </c>
      <c r="DL922" s="65"/>
      <c r="DM922" s="65"/>
      <c r="DN922" s="65" t="s">
        <v>167</v>
      </c>
      <c r="DO922" s="65"/>
      <c r="DP922" s="65"/>
      <c r="DQ922" s="65" t="s">
        <v>167</v>
      </c>
      <c r="DR922" s="65"/>
      <c r="DS922" s="65"/>
      <c r="DT922" s="65"/>
      <c r="DU922" s="65" t="s">
        <v>167</v>
      </c>
      <c r="DV922" s="65"/>
      <c r="DW922" s="65"/>
      <c r="DX922" s="65"/>
      <c r="DY922" s="65"/>
      <c r="DZ922" s="65" t="s">
        <v>167</v>
      </c>
      <c r="EA922" s="65"/>
      <c r="EB922" s="65"/>
      <c r="EC922" s="65"/>
      <c r="ED922" s="65"/>
      <c r="EE922" s="65" t="s">
        <v>167</v>
      </c>
      <c r="EF922" s="66">
        <v>-1.6650199999999999E-3</v>
      </c>
      <c r="EG922" s="66">
        <v>-10.4032</v>
      </c>
      <c r="EH922" s="84">
        <v>2.9968999999999998E-10</v>
      </c>
      <c r="EI922" s="84">
        <v>0</v>
      </c>
      <c r="EJ922" s="84">
        <v>1.6589E-5</v>
      </c>
      <c r="EK922" s="84">
        <v>3.5536000000000001E-3</v>
      </c>
      <c r="EL922" s="84">
        <v>0</v>
      </c>
      <c r="EM922" s="84">
        <v>0</v>
      </c>
      <c r="EN922" s="84">
        <v>6.2637999999999995E-4</v>
      </c>
      <c r="EO922" s="84">
        <v>0</v>
      </c>
      <c r="EP922" s="84">
        <v>6.5101999999999998E-3</v>
      </c>
      <c r="EQ922" s="84">
        <v>2.2730999999999999E-4</v>
      </c>
      <c r="ER922" s="84">
        <v>0</v>
      </c>
      <c r="ES922" s="84">
        <v>0</v>
      </c>
      <c r="ET922" s="84">
        <v>0</v>
      </c>
      <c r="EU922" s="84">
        <v>6.1014000000000004E-7</v>
      </c>
      <c r="EV922" s="84">
        <v>2.1469999999999999E-4</v>
      </c>
      <c r="EW922" s="84">
        <v>1.0314E-3</v>
      </c>
      <c r="EX922" s="84">
        <v>3.3130999999999998E-3</v>
      </c>
      <c r="EY922" s="68"/>
      <c r="EZ922" s="68"/>
      <c r="FA922" s="66">
        <v>-999.99900000000002</v>
      </c>
      <c r="FB922" s="66">
        <v>-999.99900000000002</v>
      </c>
      <c r="FC922" s="66">
        <v>-999.99900000000002</v>
      </c>
      <c r="FD922" s="66">
        <v>-0.309</v>
      </c>
      <c r="FE922" s="66">
        <v>-999.99900000000002</v>
      </c>
      <c r="FF922" s="66">
        <v>-999.99900000000002</v>
      </c>
      <c r="FG922" s="66">
        <v>-999.99900000000002</v>
      </c>
      <c r="FH922" s="66">
        <v>-999.99900000000002</v>
      </c>
      <c r="FI922" s="66">
        <v>-999.99900000000002</v>
      </c>
      <c r="FJ922" s="66">
        <v>-999.99900000000002</v>
      </c>
      <c r="FK922" s="66">
        <v>-999.99900000000002</v>
      </c>
      <c r="FL922" s="66">
        <v>-999.99900000000002</v>
      </c>
      <c r="FM922" s="66">
        <v>-999.99900000000002</v>
      </c>
      <c r="FN922" s="66">
        <v>-999.99900000000002</v>
      </c>
      <c r="FO922" s="66">
        <v>-999.99900000000002</v>
      </c>
      <c r="FP922" s="66">
        <v>-999.99900000000002</v>
      </c>
      <c r="FQ922" s="66">
        <v>-999.99900000000002</v>
      </c>
      <c r="FR922" s="66">
        <v>-999.99900000000002</v>
      </c>
    </row>
    <row r="923" spans="1:174" s="66" customFormat="1" x14ac:dyDescent="0.2">
      <c r="A923" s="17">
        <f t="shared" si="21"/>
        <v>922</v>
      </c>
      <c r="B923" s="65">
        <v>20</v>
      </c>
      <c r="C923" s="68">
        <v>5044</v>
      </c>
      <c r="D923" s="68" t="s">
        <v>1530</v>
      </c>
      <c r="E923" s="65" t="s">
        <v>1551</v>
      </c>
      <c r="F923" s="67" t="s">
        <v>197</v>
      </c>
      <c r="G923" s="65"/>
      <c r="H923" s="65"/>
      <c r="I923" s="65"/>
      <c r="J923" s="65" t="s">
        <v>167</v>
      </c>
      <c r="K923"/>
      <c r="L923"/>
      <c r="M923" s="65" t="s">
        <v>167</v>
      </c>
      <c r="N923" s="65"/>
      <c r="O923" s="65"/>
      <c r="P923" s="65"/>
      <c r="Q923" s="65"/>
      <c r="R923" s="65" t="s">
        <v>167</v>
      </c>
      <c r="S923" s="68"/>
      <c r="T923" s="65" t="s">
        <v>167</v>
      </c>
      <c r="U923" s="68"/>
      <c r="V923" s="65" t="s">
        <v>167</v>
      </c>
      <c r="W923" s="65"/>
      <c r="X923" s="65" t="s">
        <v>1552</v>
      </c>
      <c r="Y923" s="65"/>
      <c r="Z923" s="65"/>
      <c r="AA923" s="65" t="s">
        <v>1552</v>
      </c>
      <c r="AB923" s="65"/>
      <c r="AC923" s="65" t="s">
        <v>167</v>
      </c>
      <c r="AD923" s="65"/>
      <c r="AE923" s="65" t="s">
        <v>167</v>
      </c>
      <c r="AF923" s="65"/>
      <c r="AG923" s="65" t="s">
        <v>167</v>
      </c>
      <c r="AH923" s="69">
        <v>8.9824841558960014</v>
      </c>
      <c r="AI923" s="65"/>
      <c r="AJ923" s="69">
        <v>2208.5578089301325</v>
      </c>
      <c r="AK923" s="65"/>
      <c r="AL923" s="65"/>
      <c r="AM923" s="65" t="s">
        <v>167</v>
      </c>
      <c r="AN923" s="65"/>
      <c r="AO923" s="65" t="s">
        <v>167</v>
      </c>
      <c r="AP923" s="65"/>
      <c r="AQ923" s="65" t="s">
        <v>167</v>
      </c>
      <c r="AR923" s="65"/>
      <c r="AS923" s="65" t="s">
        <v>167</v>
      </c>
      <c r="AT923" s="72"/>
      <c r="AU923" s="65" t="s">
        <v>167</v>
      </c>
      <c r="AV923" s="69">
        <v>767.29678783988038</v>
      </c>
      <c r="AW923" s="65"/>
      <c r="AX923" s="65"/>
      <c r="AY923" s="65" t="s">
        <v>167</v>
      </c>
      <c r="AZ923" s="69">
        <v>0</v>
      </c>
      <c r="BA923" s="65"/>
      <c r="BC923" s="65" t="s">
        <v>167</v>
      </c>
      <c r="BD923" s="65"/>
      <c r="BE923" s="65" t="s">
        <v>167</v>
      </c>
      <c r="BF923" s="69">
        <v>74724.543774232792</v>
      </c>
      <c r="BG923" s="65"/>
      <c r="BH923" s="65"/>
      <c r="BI923" s="65" t="s">
        <v>167</v>
      </c>
      <c r="BJ923" s="65"/>
      <c r="BK923" s="65" t="s">
        <v>167</v>
      </c>
      <c r="BL923" s="65"/>
      <c r="BM923" s="65" t="s">
        <v>167</v>
      </c>
      <c r="BN923" s="65">
        <v>11582.889480692411</v>
      </c>
      <c r="BO923" s="65"/>
      <c r="BP923" s="65"/>
      <c r="BQ923" s="65" t="s">
        <v>167</v>
      </c>
      <c r="BR923" s="65"/>
      <c r="BS923" s="65" t="s">
        <v>167</v>
      </c>
      <c r="BT923" s="65"/>
      <c r="BU923" s="65" t="s">
        <v>167</v>
      </c>
      <c r="BV923" s="65"/>
      <c r="BW923" s="65" t="s">
        <v>167</v>
      </c>
      <c r="BX923" s="65"/>
      <c r="BY923" s="65" t="s">
        <v>167</v>
      </c>
      <c r="BZ923" s="65">
        <v>208.33333333333334</v>
      </c>
      <c r="CA923" s="65"/>
      <c r="CB923" s="65"/>
      <c r="CC923" s="65" t="s">
        <v>167</v>
      </c>
      <c r="CD923" s="65"/>
      <c r="CE923" s="65" t="s">
        <v>167</v>
      </c>
      <c r="CF923" s="65"/>
      <c r="CG923" s="65" t="s">
        <v>167</v>
      </c>
      <c r="CH923" s="65"/>
      <c r="CI923" s="65" t="s">
        <v>167</v>
      </c>
      <c r="CJ923" s="65"/>
      <c r="CK923" s="65" t="s">
        <v>167</v>
      </c>
      <c r="CL923" s="65"/>
      <c r="CM923" s="65" t="s">
        <v>167</v>
      </c>
      <c r="CN923" s="68"/>
      <c r="CO923" s="68" t="s">
        <v>167</v>
      </c>
      <c r="CP923" s="68"/>
      <c r="CQ923" s="68"/>
      <c r="CR923" s="23" t="s">
        <v>169</v>
      </c>
      <c r="CS923" s="65"/>
      <c r="CT923" s="65" t="s">
        <v>167</v>
      </c>
      <c r="CU923" s="65"/>
      <c r="CV923" s="65" t="s">
        <v>167</v>
      </c>
      <c r="CW923" s="65"/>
      <c r="CX923" s="65"/>
      <c r="CY923" s="65" t="s">
        <v>167</v>
      </c>
      <c r="CZ923" s="65"/>
      <c r="DA923" s="65" t="s">
        <v>167</v>
      </c>
      <c r="DB923" s="65"/>
      <c r="DC923" s="65" t="s">
        <v>167</v>
      </c>
      <c r="DD923" s="65"/>
      <c r="DE923" s="65" t="s">
        <v>167</v>
      </c>
      <c r="DF923" s="65"/>
      <c r="DG923" s="65"/>
      <c r="DH923" s="65" t="s">
        <v>167</v>
      </c>
      <c r="DI923" s="65"/>
      <c r="DJ923" s="65"/>
      <c r="DK923" s="65" t="s">
        <v>167</v>
      </c>
      <c r="DL923" s="65"/>
      <c r="DM923" s="65"/>
      <c r="DN923" s="65" t="s">
        <v>167</v>
      </c>
      <c r="DO923" s="65"/>
      <c r="DP923" s="65"/>
      <c r="DQ923" s="65" t="s">
        <v>167</v>
      </c>
      <c r="DR923" s="65"/>
      <c r="DS923" s="65"/>
      <c r="DT923" s="65"/>
      <c r="DU923" s="65" t="s">
        <v>167</v>
      </c>
      <c r="DV923" s="65"/>
      <c r="DW923" s="65"/>
      <c r="DX923" s="65"/>
      <c r="DY923" s="65"/>
      <c r="DZ923" s="65" t="s">
        <v>167</v>
      </c>
      <c r="EA923" s="65"/>
      <c r="EB923" s="65"/>
      <c r="EC923" s="65"/>
      <c r="ED923" s="65"/>
      <c r="EE923" s="65" t="s">
        <v>167</v>
      </c>
      <c r="EF923" s="66">
        <v>7.3022400000000001E-2</v>
      </c>
      <c r="EG923" s="66">
        <v>93.307400000000001</v>
      </c>
      <c r="EH923" s="84">
        <v>1.1581E-7</v>
      </c>
      <c r="EI923" s="84">
        <v>0</v>
      </c>
      <c r="EJ923" s="84">
        <v>8.9508000000000008E-6</v>
      </c>
      <c r="EK923" s="84">
        <v>2.2133999999999999E-3</v>
      </c>
      <c r="EL923" s="84">
        <v>0</v>
      </c>
      <c r="EM923" s="84">
        <v>0</v>
      </c>
      <c r="EN923" s="84">
        <v>7.6851000000000003E-4</v>
      </c>
      <c r="EO923" s="84">
        <v>0</v>
      </c>
      <c r="EP923" s="84">
        <v>7.4855000000000005E-2</v>
      </c>
      <c r="EQ923" s="84">
        <v>1.7584E-4</v>
      </c>
      <c r="ER923" s="84">
        <v>0</v>
      </c>
      <c r="ES923" s="84">
        <v>0</v>
      </c>
      <c r="ET923" s="84">
        <v>0</v>
      </c>
      <c r="EU923" s="84">
        <v>0</v>
      </c>
      <c r="EV923" s="84">
        <v>0</v>
      </c>
      <c r="EW923" s="84">
        <v>0</v>
      </c>
      <c r="EX923" s="84">
        <v>2.0738999999999999E-5</v>
      </c>
      <c r="EY923" s="68"/>
      <c r="EZ923" s="68"/>
      <c r="FA923" s="66">
        <v>-999.99900000000002</v>
      </c>
      <c r="FB923" s="66">
        <v>-999.99900000000002</v>
      </c>
      <c r="FC923" s="66">
        <v>-999.99900000000002</v>
      </c>
      <c r="FD923" s="66">
        <v>-999.99900000000002</v>
      </c>
      <c r="FE923" s="66">
        <v>-999.99900000000002</v>
      </c>
      <c r="FF923" s="66">
        <v>-999.99900000000002</v>
      </c>
      <c r="FG923" s="66">
        <v>-999.99900000000002</v>
      </c>
      <c r="FH923" s="66">
        <v>-999.99900000000002</v>
      </c>
      <c r="FI923" s="66">
        <v>-999.99900000000002</v>
      </c>
      <c r="FJ923" s="66">
        <v>-999.99900000000002</v>
      </c>
      <c r="FK923" s="66">
        <v>-999.99900000000002</v>
      </c>
      <c r="FL923" s="66">
        <v>-999.99900000000002</v>
      </c>
      <c r="FM923" s="66">
        <v>-999.99900000000002</v>
      </c>
      <c r="FN923" s="66">
        <v>-999.99900000000002</v>
      </c>
      <c r="FO923" s="66">
        <v>-999.99900000000002</v>
      </c>
      <c r="FP923" s="66">
        <v>-999.99900000000002</v>
      </c>
      <c r="FQ923" s="66">
        <v>-999.99900000000002</v>
      </c>
      <c r="FR923" s="66">
        <v>-999.99900000000002</v>
      </c>
    </row>
    <row r="924" spans="1:174" s="66" customFormat="1" x14ac:dyDescent="0.2">
      <c r="A924" s="17">
        <f t="shared" si="21"/>
        <v>923</v>
      </c>
      <c r="B924" s="65">
        <v>20</v>
      </c>
      <c r="C924" s="68">
        <v>5064</v>
      </c>
      <c r="D924" s="68" t="s">
        <v>1531</v>
      </c>
      <c r="E924" s="65" t="s">
        <v>1551</v>
      </c>
      <c r="F924" s="67" t="s">
        <v>197</v>
      </c>
      <c r="G924" s="65"/>
      <c r="H924" s="65"/>
      <c r="I924" s="65"/>
      <c r="J924" s="65" t="s">
        <v>167</v>
      </c>
      <c r="K924"/>
      <c r="L924"/>
      <c r="M924" s="65" t="s">
        <v>167</v>
      </c>
      <c r="N924" s="65"/>
      <c r="O924" s="65"/>
      <c r="P924" s="65"/>
      <c r="Q924" s="65"/>
      <c r="R924" s="65" t="s">
        <v>167</v>
      </c>
      <c r="S924" s="68">
        <v>158.80000000000001</v>
      </c>
      <c r="T924" s="65"/>
      <c r="U924" s="68">
        <v>9.2899999999999991</v>
      </c>
      <c r="V924" s="65"/>
      <c r="W924" s="65"/>
      <c r="X924" s="65" t="s">
        <v>1552</v>
      </c>
      <c r="Y924" s="65"/>
      <c r="Z924" s="65"/>
      <c r="AA924" s="65" t="s">
        <v>1552</v>
      </c>
      <c r="AB924" s="65"/>
      <c r="AC924" s="65" t="s">
        <v>167</v>
      </c>
      <c r="AD924" s="65"/>
      <c r="AE924" s="65" t="s">
        <v>167</v>
      </c>
      <c r="AF924" s="65"/>
      <c r="AG924" s="65" t="s">
        <v>167</v>
      </c>
      <c r="AH924" s="69">
        <v>34.432855930934672</v>
      </c>
      <c r="AI924" s="65"/>
      <c r="AJ924" s="69">
        <v>4733.0268242461852</v>
      </c>
      <c r="AK924" s="65"/>
      <c r="AL924" s="65"/>
      <c r="AM924" s="65" t="s">
        <v>167</v>
      </c>
      <c r="AN924" s="65"/>
      <c r="AO924" s="65" t="s">
        <v>167</v>
      </c>
      <c r="AP924" s="65"/>
      <c r="AQ924" s="65" t="s">
        <v>167</v>
      </c>
      <c r="AR924" s="65"/>
      <c r="AS924" s="65" t="s">
        <v>167</v>
      </c>
      <c r="AT924" s="72"/>
      <c r="AU924" s="65" t="s">
        <v>167</v>
      </c>
      <c r="AV924" s="69">
        <v>670.10586138016231</v>
      </c>
      <c r="AW924" s="65"/>
      <c r="AX924" s="65"/>
      <c r="AY924" s="65" t="s">
        <v>167</v>
      </c>
      <c r="AZ924" s="69">
        <v>0</v>
      </c>
      <c r="BA924" s="65"/>
      <c r="BC924" s="65" t="s">
        <v>167</v>
      </c>
      <c r="BD924" s="65"/>
      <c r="BE924" s="65" t="s">
        <v>167</v>
      </c>
      <c r="BF924" s="69">
        <v>7903.5156899575632</v>
      </c>
      <c r="BG924" s="65"/>
      <c r="BH924" s="65"/>
      <c r="BI924" s="65" t="s">
        <v>167</v>
      </c>
      <c r="BJ924" s="65"/>
      <c r="BK924" s="65" t="s">
        <v>167</v>
      </c>
      <c r="BL924" s="65"/>
      <c r="BM924" s="65" t="s">
        <v>167</v>
      </c>
      <c r="BN924" s="65"/>
      <c r="BO924" s="65" t="s">
        <v>167</v>
      </c>
      <c r="BP924" s="65"/>
      <c r="BQ924" s="65" t="s">
        <v>167</v>
      </c>
      <c r="BR924" s="65"/>
      <c r="BS924" s="65" t="s">
        <v>167</v>
      </c>
      <c r="BT924" s="65"/>
      <c r="BU924" s="65" t="s">
        <v>167</v>
      </c>
      <c r="BV924" s="65"/>
      <c r="BW924" s="65" t="s">
        <v>167</v>
      </c>
      <c r="BX924" s="65"/>
      <c r="BY924" s="65" t="s">
        <v>167</v>
      </c>
      <c r="BZ924" s="65">
        <v>622.93729372937298</v>
      </c>
      <c r="CA924" s="65"/>
      <c r="CB924" s="65"/>
      <c r="CC924" s="65" t="s">
        <v>167</v>
      </c>
      <c r="CD924" s="65"/>
      <c r="CE924" s="65" t="s">
        <v>167</v>
      </c>
      <c r="CF924" s="65"/>
      <c r="CG924" s="65" t="s">
        <v>167</v>
      </c>
      <c r="CH924" s="65"/>
      <c r="CI924" s="65" t="s">
        <v>167</v>
      </c>
      <c r="CJ924" s="65"/>
      <c r="CK924" s="65" t="s">
        <v>167</v>
      </c>
      <c r="CL924" s="65"/>
      <c r="CM924" s="65" t="s">
        <v>167</v>
      </c>
      <c r="CN924" s="68"/>
      <c r="CO924" s="68" t="s">
        <v>167</v>
      </c>
      <c r="CP924" s="68"/>
      <c r="CQ924" s="68"/>
      <c r="CR924" s="23" t="s">
        <v>169</v>
      </c>
      <c r="CS924" s="65"/>
      <c r="CT924" s="65" t="s">
        <v>167</v>
      </c>
      <c r="CU924" s="65"/>
      <c r="CV924" s="65" t="s">
        <v>167</v>
      </c>
      <c r="CW924" s="65"/>
      <c r="CX924" s="65"/>
      <c r="CY924" s="65" t="s">
        <v>167</v>
      </c>
      <c r="CZ924" s="65"/>
      <c r="DA924" s="65" t="s">
        <v>167</v>
      </c>
      <c r="DB924" s="65"/>
      <c r="DC924" s="65" t="s">
        <v>167</v>
      </c>
      <c r="DD924" s="65"/>
      <c r="DE924" s="65" t="s">
        <v>167</v>
      </c>
      <c r="DF924" s="65"/>
      <c r="DG924" s="65"/>
      <c r="DH924" s="65" t="s">
        <v>167</v>
      </c>
      <c r="DI924" s="65"/>
      <c r="DJ924" s="65"/>
      <c r="DK924" s="65" t="s">
        <v>167</v>
      </c>
      <c r="DL924" s="65"/>
      <c r="DM924" s="65"/>
      <c r="DN924" s="65" t="s">
        <v>167</v>
      </c>
      <c r="DO924" s="65"/>
      <c r="DP924" s="65"/>
      <c r="DQ924" s="65" t="s">
        <v>167</v>
      </c>
      <c r="DR924" s="65"/>
      <c r="DS924" s="65"/>
      <c r="DT924" s="65"/>
      <c r="DU924" s="65" t="s">
        <v>167</v>
      </c>
      <c r="DV924" s="65"/>
      <c r="DW924" s="65"/>
      <c r="DX924" s="65"/>
      <c r="DY924" s="65"/>
      <c r="DZ924" s="65" t="s">
        <v>167</v>
      </c>
      <c r="EA924" s="65"/>
      <c r="EB924" s="65"/>
      <c r="EC924" s="65"/>
      <c r="ED924" s="65"/>
      <c r="EE924" s="65" t="s">
        <v>167</v>
      </c>
      <c r="EF924" s="66">
        <v>2.64459E-3</v>
      </c>
      <c r="EG924" s="66">
        <v>18.1083</v>
      </c>
      <c r="EH924" s="84">
        <v>5.5707000000000002E-10</v>
      </c>
      <c r="EI924" s="84">
        <v>0</v>
      </c>
      <c r="EJ924" s="84">
        <v>3.2725999999999998E-5</v>
      </c>
      <c r="EK924" s="84">
        <v>4.7350999999999999E-3</v>
      </c>
      <c r="EL924" s="84">
        <v>0</v>
      </c>
      <c r="EM924" s="84">
        <v>0</v>
      </c>
      <c r="EN924" s="84">
        <v>6.6847E-4</v>
      </c>
      <c r="EO924" s="84">
        <v>0</v>
      </c>
      <c r="EP924" s="84">
        <v>7.8904999999999999E-3</v>
      </c>
      <c r="EQ924" s="84">
        <v>6.0318000000000004E-4</v>
      </c>
      <c r="ER924" s="84">
        <v>0</v>
      </c>
      <c r="ES924" s="84">
        <v>0</v>
      </c>
      <c r="ET924" s="84">
        <v>0</v>
      </c>
      <c r="EU924" s="84">
        <v>0</v>
      </c>
      <c r="EV924" s="84">
        <v>0</v>
      </c>
      <c r="EW924" s="84">
        <v>0</v>
      </c>
      <c r="EX924" s="84">
        <v>0</v>
      </c>
      <c r="EY924" s="68"/>
      <c r="EZ924" s="68"/>
      <c r="FA924" s="66">
        <v>-999.99900000000002</v>
      </c>
      <c r="FB924" s="66">
        <v>-999.99900000000002</v>
      </c>
      <c r="FC924" s="66">
        <v>-999.99900000000002</v>
      </c>
      <c r="FD924" s="66">
        <v>-999.99900000000002</v>
      </c>
      <c r="FE924" s="66">
        <v>-999.99900000000002</v>
      </c>
      <c r="FF924" s="66">
        <v>-999.99900000000002</v>
      </c>
      <c r="FG924" s="66">
        <v>-999.99900000000002</v>
      </c>
      <c r="FH924" s="66">
        <v>-999.99900000000002</v>
      </c>
      <c r="FI924" s="66">
        <v>-999.99900000000002</v>
      </c>
      <c r="FJ924" s="66">
        <v>-999.99900000000002</v>
      </c>
      <c r="FK924" s="66">
        <v>-999.99900000000002</v>
      </c>
      <c r="FL924" s="66">
        <v>-999.99900000000002</v>
      </c>
      <c r="FM924" s="66">
        <v>-999.99900000000002</v>
      </c>
      <c r="FN924" s="66">
        <v>-999.99900000000002</v>
      </c>
      <c r="FO924" s="66">
        <v>-999.99900000000002</v>
      </c>
      <c r="FP924" s="66">
        <v>-999.99900000000002</v>
      </c>
      <c r="FQ924" s="66">
        <v>-999.99900000000002</v>
      </c>
      <c r="FR924" s="66">
        <v>-999.99900000000002</v>
      </c>
    </row>
    <row r="925" spans="1:174" s="66" customFormat="1" x14ac:dyDescent="0.2">
      <c r="A925" s="17">
        <f t="shared" si="21"/>
        <v>924</v>
      </c>
      <c r="B925" s="65">
        <v>20</v>
      </c>
      <c r="C925" s="68">
        <v>5101</v>
      </c>
      <c r="D925" s="68" t="s">
        <v>1531</v>
      </c>
      <c r="E925" s="65" t="s">
        <v>1551</v>
      </c>
      <c r="F925" s="67" t="s">
        <v>197</v>
      </c>
      <c r="G925" s="65"/>
      <c r="H925" s="65"/>
      <c r="I925" s="65"/>
      <c r="J925" s="65" t="s">
        <v>167</v>
      </c>
      <c r="K925"/>
      <c r="L925"/>
      <c r="M925" s="65" t="s">
        <v>167</v>
      </c>
      <c r="N925" s="65"/>
      <c r="O925" s="65"/>
      <c r="P925" s="65"/>
      <c r="Q925" s="65"/>
      <c r="R925" s="65" t="s">
        <v>167</v>
      </c>
      <c r="S925" s="68">
        <v>164.9</v>
      </c>
      <c r="T925" s="65"/>
      <c r="U925" s="68">
        <v>9.3800000000000008</v>
      </c>
      <c r="V925" s="65"/>
      <c r="W925" s="65"/>
      <c r="X925" s="65" t="s">
        <v>1552</v>
      </c>
      <c r="Y925" s="65"/>
      <c r="Z925" s="65"/>
      <c r="AA925" s="65" t="s">
        <v>1552</v>
      </c>
      <c r="AB925" s="65"/>
      <c r="AC925" s="65" t="s">
        <v>167</v>
      </c>
      <c r="AD925" s="65"/>
      <c r="AE925" s="65" t="s">
        <v>167</v>
      </c>
      <c r="AF925" s="65"/>
      <c r="AG925" s="65" t="s">
        <v>167</v>
      </c>
      <c r="AH925" s="69">
        <v>14.471780028943558</v>
      </c>
      <c r="AI925" s="65"/>
      <c r="AJ925" s="69">
        <v>5652.5540856909138</v>
      </c>
      <c r="AK925" s="65"/>
      <c r="AL925" s="65"/>
      <c r="AM925" s="65" t="s">
        <v>167</v>
      </c>
      <c r="AN925" s="65"/>
      <c r="AO925" s="65" t="s">
        <v>167</v>
      </c>
      <c r="AP925" s="65"/>
      <c r="AQ925" s="65" t="s">
        <v>167</v>
      </c>
      <c r="AR925" s="65"/>
      <c r="AS925" s="65" t="s">
        <v>167</v>
      </c>
      <c r="AT925" s="72"/>
      <c r="AU925" s="65" t="s">
        <v>167</v>
      </c>
      <c r="AV925" s="69">
        <v>654.75992562336467</v>
      </c>
      <c r="AW925" s="65"/>
      <c r="AX925" s="65"/>
      <c r="AY925" s="65" t="s">
        <v>167</v>
      </c>
      <c r="AZ925" s="69">
        <v>0</v>
      </c>
      <c r="BA925" s="65"/>
      <c r="BC925" s="65" t="s">
        <v>167</v>
      </c>
      <c r="BD925" s="65"/>
      <c r="BE925" s="65" t="s">
        <v>167</v>
      </c>
      <c r="BF925" s="69">
        <v>7620.7812266404235</v>
      </c>
      <c r="BG925" s="65"/>
      <c r="BH925" s="65"/>
      <c r="BI925" s="65" t="s">
        <v>167</v>
      </c>
      <c r="BJ925" s="65"/>
      <c r="BK925" s="65" t="s">
        <v>167</v>
      </c>
      <c r="BL925" s="65"/>
      <c r="BM925" s="65" t="s">
        <v>167</v>
      </c>
      <c r="BN925" s="65">
        <v>9770.3062583222381</v>
      </c>
      <c r="BO925" s="65"/>
      <c r="BP925" s="65"/>
      <c r="BQ925" s="65" t="s">
        <v>167</v>
      </c>
      <c r="BR925" s="65"/>
      <c r="BS925" s="65" t="s">
        <v>167</v>
      </c>
      <c r="BT925" s="65"/>
      <c r="BU925" s="65" t="s">
        <v>167</v>
      </c>
      <c r="BV925" s="65"/>
      <c r="BW925" s="65" t="s">
        <v>167</v>
      </c>
      <c r="BX925" s="65"/>
      <c r="BY925" s="65" t="s">
        <v>167</v>
      </c>
      <c r="BZ925" s="65">
        <v>282.59075907590756</v>
      </c>
      <c r="CA925" s="65"/>
      <c r="CB925" s="65"/>
      <c r="CC925" s="65" t="s">
        <v>167</v>
      </c>
      <c r="CD925" s="65"/>
      <c r="CE925" s="65" t="s">
        <v>167</v>
      </c>
      <c r="CF925" s="65"/>
      <c r="CG925" s="65" t="s">
        <v>167</v>
      </c>
      <c r="CH925" s="65"/>
      <c r="CI925" s="65" t="s">
        <v>167</v>
      </c>
      <c r="CJ925" s="65"/>
      <c r="CK925" s="65" t="s">
        <v>167</v>
      </c>
      <c r="CL925" s="65"/>
      <c r="CM925" s="65" t="s">
        <v>167</v>
      </c>
      <c r="CN925" s="68">
        <v>85.6</v>
      </c>
      <c r="CO925" s="68"/>
      <c r="CP925" s="68"/>
      <c r="CQ925" s="68"/>
      <c r="CR925" s="23" t="s">
        <v>169</v>
      </c>
      <c r="CS925" s="65"/>
      <c r="CT925" s="65" t="s">
        <v>167</v>
      </c>
      <c r="CU925" s="65"/>
      <c r="CV925" s="65" t="s">
        <v>167</v>
      </c>
      <c r="CW925" s="65"/>
      <c r="CX925" s="65"/>
      <c r="CY925" s="65" t="s">
        <v>167</v>
      </c>
      <c r="CZ925" s="65"/>
      <c r="DA925" s="65" t="s">
        <v>167</v>
      </c>
      <c r="DB925" s="65"/>
      <c r="DC925" s="65" t="s">
        <v>167</v>
      </c>
      <c r="DD925" s="65"/>
      <c r="DE925" s="65" t="s">
        <v>167</v>
      </c>
      <c r="DF925" s="65"/>
      <c r="DG925" s="65"/>
      <c r="DH925" s="65" t="s">
        <v>167</v>
      </c>
      <c r="DI925" s="65"/>
      <c r="DJ925" s="65"/>
      <c r="DK925" s="65" t="s">
        <v>167</v>
      </c>
      <c r="DL925" s="65"/>
      <c r="DM925" s="65"/>
      <c r="DN925" s="65" t="s">
        <v>167</v>
      </c>
      <c r="DO925" s="65"/>
      <c r="DP925" s="65"/>
      <c r="DQ925" s="65" t="s">
        <v>167</v>
      </c>
      <c r="DR925" s="65"/>
      <c r="DS925" s="65"/>
      <c r="DT925" s="65"/>
      <c r="DU925" s="65" t="s">
        <v>167</v>
      </c>
      <c r="DV925" s="65"/>
      <c r="DW925" s="65"/>
      <c r="DX925" s="65"/>
      <c r="DY925" s="65"/>
      <c r="DZ925" s="65" t="s">
        <v>167</v>
      </c>
      <c r="EA925" s="65"/>
      <c r="EB925" s="65"/>
      <c r="EC925" s="65"/>
      <c r="ED925" s="65"/>
      <c r="EE925" s="65" t="s">
        <v>167</v>
      </c>
      <c r="EF925" s="66">
        <v>-1.9783000000000001E-3</v>
      </c>
      <c r="EG925" s="66">
        <v>-10.6684</v>
      </c>
      <c r="EH925" s="84">
        <v>4.5569999999999999E-10</v>
      </c>
      <c r="EI925" s="84">
        <v>0</v>
      </c>
      <c r="EJ925" s="84">
        <v>1.2619999999999999E-5</v>
      </c>
      <c r="EK925" s="84">
        <v>5.6571E-3</v>
      </c>
      <c r="EL925" s="84">
        <v>0</v>
      </c>
      <c r="EM925" s="84">
        <v>0</v>
      </c>
      <c r="EN925" s="84">
        <v>6.5452999999999996E-4</v>
      </c>
      <c r="EO925" s="84">
        <v>0</v>
      </c>
      <c r="EP925" s="84">
        <v>7.6027000000000004E-3</v>
      </c>
      <c r="EQ925" s="84">
        <v>2.7492E-4</v>
      </c>
      <c r="ER925" s="84">
        <v>0</v>
      </c>
      <c r="ES925" s="84">
        <v>0</v>
      </c>
      <c r="ET925" s="84">
        <v>0</v>
      </c>
      <c r="EU925" s="84">
        <v>1.0942E-6</v>
      </c>
      <c r="EV925" s="84">
        <v>1.6749000000000001E-4</v>
      </c>
      <c r="EW925" s="84">
        <v>1.2164999999999999E-3</v>
      </c>
      <c r="EX925" s="84">
        <v>2.4620000000000002E-3</v>
      </c>
      <c r="EY925" s="68"/>
      <c r="EZ925" s="68"/>
      <c r="FA925" s="66">
        <v>-999.99900000000002</v>
      </c>
      <c r="FB925" s="66">
        <v>-999.99900000000002</v>
      </c>
      <c r="FC925" s="66">
        <v>-999.99900000000002</v>
      </c>
      <c r="FD925" s="66">
        <v>-0.55859999999999999</v>
      </c>
      <c r="FE925" s="66">
        <v>-999.99900000000002</v>
      </c>
      <c r="FF925" s="66">
        <v>-999.99900000000002</v>
      </c>
      <c r="FG925" s="66">
        <v>-999.99900000000002</v>
      </c>
      <c r="FH925" s="66">
        <v>-999.99900000000002</v>
      </c>
      <c r="FI925" s="66">
        <v>-999.99900000000002</v>
      </c>
      <c r="FJ925" s="66">
        <v>-999.99900000000002</v>
      </c>
      <c r="FK925" s="66">
        <v>-999.99900000000002</v>
      </c>
      <c r="FL925" s="66">
        <v>-999.99900000000002</v>
      </c>
      <c r="FM925" s="66">
        <v>-999.99900000000002</v>
      </c>
      <c r="FN925" s="66">
        <v>-999.99900000000002</v>
      </c>
      <c r="FO925" s="66">
        <v>-999.99900000000002</v>
      </c>
      <c r="FP925" s="66">
        <v>-999.99900000000002</v>
      </c>
      <c r="FQ925" s="66">
        <v>-999.99900000000002</v>
      </c>
      <c r="FR925" s="66">
        <v>-999.99900000000002</v>
      </c>
    </row>
    <row r="926" spans="1:174" s="66" customFormat="1" x14ac:dyDescent="0.2">
      <c r="A926" s="17">
        <f t="shared" si="21"/>
        <v>925</v>
      </c>
      <c r="B926" s="65">
        <v>20</v>
      </c>
      <c r="C926" s="68">
        <v>5106</v>
      </c>
      <c r="D926" s="68" t="s">
        <v>1531</v>
      </c>
      <c r="E926" s="65" t="s">
        <v>1551</v>
      </c>
      <c r="F926" s="67" t="s">
        <v>197</v>
      </c>
      <c r="G926" s="65"/>
      <c r="H926" s="65"/>
      <c r="I926" s="65"/>
      <c r="J926" s="65" t="s">
        <v>167</v>
      </c>
      <c r="K926"/>
      <c r="L926"/>
      <c r="M926" s="65" t="s">
        <v>167</v>
      </c>
      <c r="N926" s="65"/>
      <c r="O926" s="65"/>
      <c r="P926" s="65"/>
      <c r="Q926" s="65"/>
      <c r="R926" s="65" t="s">
        <v>167</v>
      </c>
      <c r="S926" s="68">
        <v>165.3</v>
      </c>
      <c r="T926" s="65"/>
      <c r="U926" s="68">
        <v>9.2799999999999994</v>
      </c>
      <c r="V926" s="65"/>
      <c r="W926" s="65"/>
      <c r="X926" s="65" t="s">
        <v>1552</v>
      </c>
      <c r="Y926" s="65"/>
      <c r="Z926" s="65"/>
      <c r="AA926" s="65" t="s">
        <v>1552</v>
      </c>
      <c r="AB926" s="65"/>
      <c r="AC926" s="65" t="s">
        <v>167</v>
      </c>
      <c r="AD926" s="65"/>
      <c r="AE926" s="65" t="s">
        <v>167</v>
      </c>
      <c r="AF926" s="65"/>
      <c r="AG926" s="65" t="s">
        <v>167</v>
      </c>
      <c r="AH926" s="69">
        <v>14.970806926493337</v>
      </c>
      <c r="AI926" s="65"/>
      <c r="AJ926" s="69">
        <v>5469.2127605562291</v>
      </c>
      <c r="AK926" s="65"/>
      <c r="AL926" s="65"/>
      <c r="AM926" s="65" t="s">
        <v>167</v>
      </c>
      <c r="AN926" s="65"/>
      <c r="AO926" s="65" t="s">
        <v>167</v>
      </c>
      <c r="AP926" s="65"/>
      <c r="AQ926" s="65" t="s">
        <v>167</v>
      </c>
      <c r="AR926" s="65"/>
      <c r="AS926" s="65" t="s">
        <v>167</v>
      </c>
      <c r="AT926" s="72"/>
      <c r="AU926" s="65" t="s">
        <v>167</v>
      </c>
      <c r="AV926" s="69">
        <v>677.77882925856102</v>
      </c>
      <c r="AW926" s="65"/>
      <c r="AX926" s="65"/>
      <c r="AY926" s="65" t="s">
        <v>167</v>
      </c>
      <c r="AZ926" s="69">
        <v>0.41143797572515944</v>
      </c>
      <c r="BA926" s="65"/>
      <c r="BC926" s="65" t="s">
        <v>167</v>
      </c>
      <c r="BD926" s="65"/>
      <c r="BE926" s="65" t="s">
        <v>167</v>
      </c>
      <c r="BF926" s="69">
        <v>7451.1405486501417</v>
      </c>
      <c r="BG926" s="65"/>
      <c r="BH926" s="65"/>
      <c r="BI926" s="65" t="s">
        <v>167</v>
      </c>
      <c r="BJ926" s="65"/>
      <c r="BK926" s="65" t="s">
        <v>167</v>
      </c>
      <c r="BL926" s="65"/>
      <c r="BM926" s="65" t="s">
        <v>167</v>
      </c>
      <c r="BN926" s="65">
        <v>10406.125166444743</v>
      </c>
      <c r="BO926" s="65"/>
      <c r="BP926" s="65"/>
      <c r="BQ926" s="65" t="s">
        <v>167</v>
      </c>
      <c r="BR926" s="65"/>
      <c r="BS926" s="65" t="s">
        <v>167</v>
      </c>
      <c r="BT926" s="65"/>
      <c r="BU926" s="65" t="s">
        <v>167</v>
      </c>
      <c r="BV926" s="65"/>
      <c r="BW926" s="65" t="s">
        <v>167</v>
      </c>
      <c r="BX926" s="65"/>
      <c r="BY926" s="65" t="s">
        <v>167</v>
      </c>
      <c r="BZ926" s="65">
        <v>239.2739273927393</v>
      </c>
      <c r="CA926" s="65"/>
      <c r="CB926" s="65"/>
      <c r="CC926" s="65" t="s">
        <v>167</v>
      </c>
      <c r="CD926" s="65"/>
      <c r="CE926" s="65" t="s">
        <v>167</v>
      </c>
      <c r="CF926" s="65"/>
      <c r="CG926" s="65" t="s">
        <v>167</v>
      </c>
      <c r="CH926" s="65"/>
      <c r="CI926" s="65" t="s">
        <v>167</v>
      </c>
      <c r="CJ926" s="65"/>
      <c r="CK926" s="65" t="s">
        <v>167</v>
      </c>
      <c r="CL926" s="65"/>
      <c r="CM926" s="65" t="s">
        <v>167</v>
      </c>
      <c r="CN926" s="68">
        <v>51.7</v>
      </c>
      <c r="CO926" s="68"/>
      <c r="CP926" s="68"/>
      <c r="CQ926" s="68"/>
      <c r="CR926" s="23" t="s">
        <v>169</v>
      </c>
      <c r="CS926" s="65"/>
      <c r="CT926" s="65" t="s">
        <v>167</v>
      </c>
      <c r="CU926" s="65"/>
      <c r="CV926" s="65" t="s">
        <v>167</v>
      </c>
      <c r="CW926" s="65"/>
      <c r="CX926" s="65"/>
      <c r="CY926" s="65" t="s">
        <v>167</v>
      </c>
      <c r="CZ926" s="65"/>
      <c r="DA926" s="65" t="s">
        <v>167</v>
      </c>
      <c r="DB926" s="65"/>
      <c r="DC926" s="65" t="s">
        <v>167</v>
      </c>
      <c r="DD926" s="65"/>
      <c r="DE926" s="65" t="s">
        <v>167</v>
      </c>
      <c r="DF926" s="65"/>
      <c r="DG926" s="65"/>
      <c r="DH926" s="65" t="s">
        <v>167</v>
      </c>
      <c r="DI926" s="65"/>
      <c r="DJ926" s="65"/>
      <c r="DK926" s="65" t="s">
        <v>167</v>
      </c>
      <c r="DL926" s="65"/>
      <c r="DM926" s="65"/>
      <c r="DN926" s="65" t="s">
        <v>167</v>
      </c>
      <c r="DO926" s="65"/>
      <c r="DP926" s="65"/>
      <c r="DQ926" s="65" t="s">
        <v>167</v>
      </c>
      <c r="DR926" s="65"/>
      <c r="DS926" s="65"/>
      <c r="DT926" s="65"/>
      <c r="DU926" s="65" t="s">
        <v>167</v>
      </c>
      <c r="DV926" s="65"/>
      <c r="DW926" s="65"/>
      <c r="DX926" s="65"/>
      <c r="DY926" s="65"/>
      <c r="DZ926" s="65" t="s">
        <v>167</v>
      </c>
      <c r="EA926" s="65"/>
      <c r="EB926" s="65"/>
      <c r="EC926" s="65"/>
      <c r="ED926" s="65"/>
      <c r="EE926" s="65" t="s">
        <v>167</v>
      </c>
      <c r="EF926" s="66">
        <v>-1.0782299999999999E-3</v>
      </c>
      <c r="EG926" s="66">
        <v>-6.2066299999999996</v>
      </c>
      <c r="EH926" s="84">
        <v>5.7239000000000003E-10</v>
      </c>
      <c r="EI926" s="84">
        <v>0</v>
      </c>
      <c r="EJ926" s="84">
        <v>1.3776E-5</v>
      </c>
      <c r="EK926" s="84">
        <v>5.4733999999999998E-3</v>
      </c>
      <c r="EL926" s="84">
        <v>0</v>
      </c>
      <c r="EM926" s="84">
        <v>0</v>
      </c>
      <c r="EN926" s="84">
        <v>6.7759000000000005E-4</v>
      </c>
      <c r="EO926" s="84">
        <v>3.7362999999999999E-7</v>
      </c>
      <c r="EP926" s="84">
        <v>7.4409999999999997E-3</v>
      </c>
      <c r="EQ926" s="84">
        <v>2.3264999999999999E-4</v>
      </c>
      <c r="ER926" s="84">
        <v>0</v>
      </c>
      <c r="ES926" s="84">
        <v>0</v>
      </c>
      <c r="ET926" s="84">
        <v>0</v>
      </c>
      <c r="EU926" s="84">
        <v>8.2630000000000003E-7</v>
      </c>
      <c r="EV926" s="84">
        <v>8.5444000000000004E-5</v>
      </c>
      <c r="EW926" s="84">
        <v>7.5075999999999995E-4</v>
      </c>
      <c r="EX926" s="84">
        <v>2.3322999999999998E-3</v>
      </c>
      <c r="EY926" s="68"/>
      <c r="EZ926" s="68"/>
      <c r="FA926" s="66">
        <v>-999.99900000000002</v>
      </c>
      <c r="FB926" s="66">
        <v>-999.99900000000002</v>
      </c>
      <c r="FC926" s="66">
        <v>-999.99900000000002</v>
      </c>
      <c r="FD926" s="66">
        <v>-0.79169999999999996</v>
      </c>
      <c r="FE926" s="66">
        <v>-999.99900000000002</v>
      </c>
      <c r="FF926" s="66">
        <v>-999.99900000000002</v>
      </c>
      <c r="FG926" s="66">
        <v>-999.99900000000002</v>
      </c>
      <c r="FH926" s="66">
        <v>1.2572000000000001</v>
      </c>
      <c r="FI926" s="66">
        <v>-999.99900000000002</v>
      </c>
      <c r="FJ926" s="66">
        <v>-6.7112999999999996</v>
      </c>
      <c r="FK926" s="66">
        <v>-999.99900000000002</v>
      </c>
      <c r="FL926" s="66">
        <v>-999.99900000000002</v>
      </c>
      <c r="FM926" s="66">
        <v>-999.99900000000002</v>
      </c>
      <c r="FN926" s="66">
        <v>-999.99900000000002</v>
      </c>
      <c r="FO926" s="66">
        <v>-999.99900000000002</v>
      </c>
      <c r="FP926" s="66">
        <v>-999.99900000000002</v>
      </c>
      <c r="FQ926" s="66">
        <v>-999.99900000000002</v>
      </c>
      <c r="FR926" s="66">
        <v>1.8485</v>
      </c>
    </row>
    <row r="927" spans="1:174" s="66" customFormat="1" x14ac:dyDescent="0.2">
      <c r="A927" s="17">
        <f t="shared" si="21"/>
        <v>926</v>
      </c>
      <c r="B927" s="65">
        <v>20</v>
      </c>
      <c r="C927" s="68">
        <v>5047</v>
      </c>
      <c r="D927" s="68" t="s">
        <v>1531</v>
      </c>
      <c r="E927" s="65" t="s">
        <v>1551</v>
      </c>
      <c r="F927" s="67" t="s">
        <v>197</v>
      </c>
      <c r="G927" s="65"/>
      <c r="H927" s="65"/>
      <c r="I927" s="65"/>
      <c r="J927" s="65" t="s">
        <v>167</v>
      </c>
      <c r="K927"/>
      <c r="L927"/>
      <c r="M927" s="65" t="s">
        <v>167</v>
      </c>
      <c r="N927" s="65"/>
      <c r="O927" s="65"/>
      <c r="P927" s="65"/>
      <c r="Q927" s="65"/>
      <c r="R927" s="65" t="s">
        <v>167</v>
      </c>
      <c r="S927" s="68"/>
      <c r="T927" s="65" t="s">
        <v>167</v>
      </c>
      <c r="U927" s="68"/>
      <c r="V927" s="65" t="s">
        <v>167</v>
      </c>
      <c r="W927" s="65"/>
      <c r="X927" s="65" t="s">
        <v>1552</v>
      </c>
      <c r="Y927" s="65"/>
      <c r="Z927" s="65"/>
      <c r="AA927" s="65" t="s">
        <v>1552</v>
      </c>
      <c r="AB927" s="65"/>
      <c r="AC927" s="65" t="s">
        <v>167</v>
      </c>
      <c r="AD927" s="65"/>
      <c r="AE927" s="65" t="s">
        <v>167</v>
      </c>
      <c r="AF927" s="65"/>
      <c r="AG927" s="65" t="s">
        <v>167</v>
      </c>
      <c r="AH927" s="69">
        <v>6.986376565696891</v>
      </c>
      <c r="AI927" s="65"/>
      <c r="AJ927" s="69">
        <v>3365.0184751643019</v>
      </c>
      <c r="AK927" s="65"/>
      <c r="AL927" s="65"/>
      <c r="AM927" s="65" t="s">
        <v>167</v>
      </c>
      <c r="AN927" s="65"/>
      <c r="AO927" s="65" t="s">
        <v>167</v>
      </c>
      <c r="AP927" s="65"/>
      <c r="AQ927" s="65" t="s">
        <v>167</v>
      </c>
      <c r="AR927" s="65"/>
      <c r="AS927" s="65" t="s">
        <v>167</v>
      </c>
      <c r="AT927" s="72"/>
      <c r="AU927" s="65" t="s">
        <v>167</v>
      </c>
      <c r="AV927" s="69">
        <v>746.8355401641503</v>
      </c>
      <c r="AW927" s="65"/>
      <c r="AX927" s="65"/>
      <c r="AY927" s="65" t="s">
        <v>167</v>
      </c>
      <c r="AZ927" s="69">
        <v>0.41143797572515944</v>
      </c>
      <c r="BA927" s="65"/>
      <c r="BC927" s="65" t="s">
        <v>167</v>
      </c>
      <c r="BD927" s="65"/>
      <c r="BE927" s="65" t="s">
        <v>167</v>
      </c>
      <c r="BF927" s="69">
        <v>7833.9195143718061</v>
      </c>
      <c r="BG927" s="65"/>
      <c r="BH927" s="65"/>
      <c r="BI927" s="65" t="s">
        <v>167</v>
      </c>
      <c r="BJ927" s="65"/>
      <c r="BK927" s="65" t="s">
        <v>167</v>
      </c>
      <c r="BL927" s="65"/>
      <c r="BM927" s="65" t="s">
        <v>167</v>
      </c>
      <c r="BN927" s="65">
        <v>13425.432756324901</v>
      </c>
      <c r="BO927" s="65"/>
      <c r="BP927" s="65"/>
      <c r="BQ927" s="65" t="s">
        <v>167</v>
      </c>
      <c r="BR927" s="65"/>
      <c r="BS927" s="65" t="s">
        <v>167</v>
      </c>
      <c r="BT927" s="65"/>
      <c r="BU927" s="65" t="s">
        <v>167</v>
      </c>
      <c r="BV927" s="65"/>
      <c r="BW927" s="65" t="s">
        <v>167</v>
      </c>
      <c r="BX927" s="65"/>
      <c r="BY927" s="65" t="s">
        <v>167</v>
      </c>
      <c r="BZ927" s="65">
        <v>253.71287128712871</v>
      </c>
      <c r="CA927" s="65"/>
      <c r="CB927" s="65"/>
      <c r="CC927" s="65" t="s">
        <v>167</v>
      </c>
      <c r="CD927" s="65"/>
      <c r="CE927" s="65" t="s">
        <v>167</v>
      </c>
      <c r="CF927" s="65"/>
      <c r="CG927" s="65" t="s">
        <v>167</v>
      </c>
      <c r="CH927" s="65"/>
      <c r="CI927" s="65" t="s">
        <v>167</v>
      </c>
      <c r="CJ927" s="65"/>
      <c r="CK927" s="65" t="s">
        <v>167</v>
      </c>
      <c r="CL927" s="65"/>
      <c r="CM927" s="65" t="s">
        <v>167</v>
      </c>
      <c r="CN927" s="68"/>
      <c r="CO927" s="68" t="s">
        <v>167</v>
      </c>
      <c r="CP927" s="68"/>
      <c r="CQ927" s="68"/>
      <c r="CR927" s="23" t="s">
        <v>169</v>
      </c>
      <c r="CS927" s="65"/>
      <c r="CT927" s="65" t="s">
        <v>167</v>
      </c>
      <c r="CU927" s="65"/>
      <c r="CV927" s="65" t="s">
        <v>167</v>
      </c>
      <c r="CW927" s="65"/>
      <c r="CX927" s="65"/>
      <c r="CY927" s="65" t="s">
        <v>167</v>
      </c>
      <c r="CZ927" s="65"/>
      <c r="DA927" s="65" t="s">
        <v>167</v>
      </c>
      <c r="DB927" s="65"/>
      <c r="DC927" s="65" t="s">
        <v>167</v>
      </c>
      <c r="DD927" s="65"/>
      <c r="DE927" s="65" t="s">
        <v>167</v>
      </c>
      <c r="DF927" s="65"/>
      <c r="DG927" s="65"/>
      <c r="DH927" s="65" t="s">
        <v>167</v>
      </c>
      <c r="DI927" s="65"/>
      <c r="DJ927" s="65"/>
      <c r="DK927" s="65" t="s">
        <v>167</v>
      </c>
      <c r="DL927" s="65"/>
      <c r="DM927" s="65"/>
      <c r="DN927" s="65" t="s">
        <v>167</v>
      </c>
      <c r="DO927" s="65"/>
      <c r="DP927" s="65"/>
      <c r="DQ927" s="65" t="s">
        <v>167</v>
      </c>
      <c r="DR927" s="65"/>
      <c r="DS927" s="65"/>
      <c r="DT927" s="65"/>
      <c r="DU927" s="65" t="s">
        <v>167</v>
      </c>
      <c r="DV927" s="65"/>
      <c r="DW927" s="65"/>
      <c r="DX927" s="65"/>
      <c r="DY927" s="65"/>
      <c r="DZ927" s="65" t="s">
        <v>167</v>
      </c>
      <c r="EA927" s="65"/>
      <c r="EB927" s="65"/>
      <c r="EC927" s="65"/>
      <c r="ED927" s="65"/>
      <c r="EE927" s="65" t="s">
        <v>167</v>
      </c>
      <c r="EF927" s="66">
        <v>4.7049500000000003E-3</v>
      </c>
      <c r="EG927" s="66">
        <v>37.6922</v>
      </c>
      <c r="EH927" s="84">
        <v>1.0794E-7</v>
      </c>
      <c r="EI927" s="84">
        <v>0</v>
      </c>
      <c r="EJ927" s="84">
        <v>6.8515000000000004E-6</v>
      </c>
      <c r="EK927" s="84">
        <v>3.3674999999999998E-3</v>
      </c>
      <c r="EL927" s="84">
        <v>0</v>
      </c>
      <c r="EM927" s="84">
        <v>0</v>
      </c>
      <c r="EN927" s="84">
        <v>7.4642999999999997E-4</v>
      </c>
      <c r="EO927" s="84">
        <v>3.8874000000000003E-7</v>
      </c>
      <c r="EP927" s="84">
        <v>7.8326999999999997E-3</v>
      </c>
      <c r="EQ927" s="84">
        <v>2.4592E-4</v>
      </c>
      <c r="ER927" s="84">
        <v>0</v>
      </c>
      <c r="ES927" s="84">
        <v>0</v>
      </c>
      <c r="ET927" s="84">
        <v>0</v>
      </c>
      <c r="EU927" s="84">
        <v>0</v>
      </c>
      <c r="EV927" s="84">
        <v>0</v>
      </c>
      <c r="EW927" s="84">
        <v>0</v>
      </c>
      <c r="EX927" s="84">
        <v>2.1577999999999999E-5</v>
      </c>
      <c r="EY927" s="68"/>
      <c r="EZ927" s="68"/>
      <c r="FA927" s="66">
        <v>-999.99900000000002</v>
      </c>
      <c r="FB927" s="66">
        <v>-999.99900000000002</v>
      </c>
      <c r="FC927" s="66">
        <v>-999.99900000000002</v>
      </c>
      <c r="FD927" s="66">
        <v>-999.99900000000002</v>
      </c>
      <c r="FE927" s="66">
        <v>-999.99900000000002</v>
      </c>
      <c r="FF927" s="66">
        <v>-999.99900000000002</v>
      </c>
      <c r="FG927" s="66">
        <v>-999.99900000000002</v>
      </c>
      <c r="FH927" s="66">
        <v>-7.4992999999999999</v>
      </c>
      <c r="FI927" s="66">
        <v>-999.99900000000002</v>
      </c>
      <c r="FJ927" s="66">
        <v>-15.2829</v>
      </c>
      <c r="FK927" s="66">
        <v>-999.99900000000002</v>
      </c>
      <c r="FL927" s="66">
        <v>-999.99900000000002</v>
      </c>
      <c r="FM927" s="66">
        <v>-999.99900000000002</v>
      </c>
      <c r="FN927" s="66">
        <v>-999.99900000000002</v>
      </c>
      <c r="FO927" s="66">
        <v>-999.99900000000002</v>
      </c>
      <c r="FP927" s="66">
        <v>-999.99900000000002</v>
      </c>
      <c r="FQ927" s="66">
        <v>-999.99900000000002</v>
      </c>
      <c r="FR927" s="66">
        <v>-6.4804000000000004</v>
      </c>
    </row>
    <row r="928" spans="1:174" s="66" customFormat="1" x14ac:dyDescent="0.2">
      <c r="A928" s="17">
        <f t="shared" si="21"/>
        <v>927</v>
      </c>
      <c r="B928" s="65">
        <v>20</v>
      </c>
      <c r="C928" s="68">
        <v>5109</v>
      </c>
      <c r="D928" s="68" t="s">
        <v>1532</v>
      </c>
      <c r="E928" s="65" t="s">
        <v>1551</v>
      </c>
      <c r="F928" s="67" t="s">
        <v>197</v>
      </c>
      <c r="G928" s="65"/>
      <c r="H928" s="65"/>
      <c r="I928" s="65"/>
      <c r="J928" s="65" t="s">
        <v>167</v>
      </c>
      <c r="K928">
        <v>-21.3581</v>
      </c>
      <c r="L928">
        <v>64.033299999999997</v>
      </c>
      <c r="M928" s="65"/>
      <c r="N928" s="65"/>
      <c r="O928" s="65"/>
      <c r="P928" s="65"/>
      <c r="Q928" s="65"/>
      <c r="R928" s="65" t="s">
        <v>167</v>
      </c>
      <c r="S928" s="68">
        <v>177.9</v>
      </c>
      <c r="T928" s="65"/>
      <c r="U928" s="68">
        <v>9.6</v>
      </c>
      <c r="V928" s="65"/>
      <c r="W928" s="65"/>
      <c r="X928" s="65" t="s">
        <v>1552</v>
      </c>
      <c r="Y928" s="65"/>
      <c r="Z928" s="65"/>
      <c r="AA928" s="65" t="s">
        <v>1552</v>
      </c>
      <c r="AB928" s="65"/>
      <c r="AC928" s="65" t="s">
        <v>167</v>
      </c>
      <c r="AD928" s="65"/>
      <c r="AE928" s="65" t="s">
        <v>167</v>
      </c>
      <c r="AF928" s="65"/>
      <c r="AG928" s="65" t="s">
        <v>167</v>
      </c>
      <c r="AH928" s="69">
        <v>18.713508658116673</v>
      </c>
      <c r="AI928" s="65"/>
      <c r="AJ928" s="69">
        <v>4865.596705497419</v>
      </c>
      <c r="AK928" s="65"/>
      <c r="AL928" s="65"/>
      <c r="AM928" s="65" t="s">
        <v>167</v>
      </c>
      <c r="AN928" s="65"/>
      <c r="AO928" s="65" t="s">
        <v>167</v>
      </c>
      <c r="AP928" s="65"/>
      <c r="AQ928" s="65" t="s">
        <v>167</v>
      </c>
      <c r="AR928" s="65"/>
      <c r="AS928" s="65" t="s">
        <v>167</v>
      </c>
      <c r="AT928" s="72"/>
      <c r="AU928" s="65" t="s">
        <v>167</v>
      </c>
      <c r="AV928" s="69">
        <v>728.9319484478865</v>
      </c>
      <c r="AW928" s="65"/>
      <c r="AX928" s="65"/>
      <c r="AY928" s="65" t="s">
        <v>167</v>
      </c>
      <c r="AZ928" s="69">
        <v>0.41143797572515944</v>
      </c>
      <c r="BA928" s="65"/>
      <c r="BC928" s="65" t="s">
        <v>167</v>
      </c>
      <c r="BD928" s="65"/>
      <c r="BE928" s="65" t="s">
        <v>167</v>
      </c>
      <c r="BF928" s="69">
        <v>7916.5649728798935</v>
      </c>
      <c r="BG928" s="65"/>
      <c r="BH928" s="65"/>
      <c r="BI928" s="65" t="s">
        <v>167</v>
      </c>
      <c r="BJ928" s="65"/>
      <c r="BK928" s="65" t="s">
        <v>167</v>
      </c>
      <c r="BL928" s="65"/>
      <c r="BM928" s="65" t="s">
        <v>167</v>
      </c>
      <c r="BN928" s="65">
        <v>10469.374167776297</v>
      </c>
      <c r="BO928" s="65"/>
      <c r="BP928" s="65"/>
      <c r="BQ928" s="65" t="s">
        <v>167</v>
      </c>
      <c r="BR928" s="65"/>
      <c r="BS928" s="65" t="s">
        <v>167</v>
      </c>
      <c r="BT928" s="65"/>
      <c r="BU928" s="65" t="s">
        <v>167</v>
      </c>
      <c r="BV928" s="65"/>
      <c r="BW928" s="65" t="s">
        <v>167</v>
      </c>
      <c r="BX928" s="65"/>
      <c r="BY928" s="65" t="s">
        <v>167</v>
      </c>
      <c r="BZ928" s="65">
        <v>212.45874587458749</v>
      </c>
      <c r="CA928" s="65"/>
      <c r="CB928" s="65"/>
      <c r="CC928" s="65" t="s">
        <v>167</v>
      </c>
      <c r="CD928" s="65"/>
      <c r="CE928" s="65" t="s">
        <v>167</v>
      </c>
      <c r="CF928" s="65"/>
      <c r="CG928" s="65" t="s">
        <v>167</v>
      </c>
      <c r="CH928" s="65"/>
      <c r="CI928" s="65" t="s">
        <v>167</v>
      </c>
      <c r="CJ928" s="65"/>
      <c r="CK928" s="65" t="s">
        <v>167</v>
      </c>
      <c r="CL928" s="65"/>
      <c r="CM928" s="65" t="s">
        <v>167</v>
      </c>
      <c r="CN928" s="68">
        <v>0</v>
      </c>
      <c r="CO928" s="68"/>
      <c r="CP928" s="68"/>
      <c r="CQ928" s="68"/>
      <c r="CR928" s="23" t="s">
        <v>169</v>
      </c>
      <c r="CS928" s="65"/>
      <c r="CT928" s="65" t="s">
        <v>167</v>
      </c>
      <c r="CU928" s="65"/>
      <c r="CV928" s="65" t="s">
        <v>167</v>
      </c>
      <c r="CW928" s="65"/>
      <c r="CX928" s="65"/>
      <c r="CY928" s="65" t="s">
        <v>167</v>
      </c>
      <c r="CZ928" s="65"/>
      <c r="DA928" s="65" t="s">
        <v>167</v>
      </c>
      <c r="DB928" s="65"/>
      <c r="DC928" s="65" t="s">
        <v>167</v>
      </c>
      <c r="DD928" s="65"/>
      <c r="DE928" s="65" t="s">
        <v>167</v>
      </c>
      <c r="DF928" s="65"/>
      <c r="DG928" s="65"/>
      <c r="DH928" s="65" t="s">
        <v>167</v>
      </c>
      <c r="DI928" s="65"/>
      <c r="DJ928" s="65"/>
      <c r="DK928" s="65" t="s">
        <v>167</v>
      </c>
      <c r="DL928" s="65"/>
      <c r="DM928" s="65"/>
      <c r="DN928" s="65" t="s">
        <v>167</v>
      </c>
      <c r="DO928" s="65"/>
      <c r="DP928" s="65"/>
      <c r="DQ928" s="65" t="s">
        <v>167</v>
      </c>
      <c r="DR928" s="65"/>
      <c r="DS928" s="65"/>
      <c r="DT928" s="65"/>
      <c r="DU928" s="65" t="s">
        <v>167</v>
      </c>
      <c r="DV928" s="65"/>
      <c r="DW928" s="65"/>
      <c r="DX928" s="65"/>
      <c r="DY928" s="65"/>
      <c r="DZ928" s="65" t="s">
        <v>167</v>
      </c>
      <c r="EA928" s="65"/>
      <c r="EB928" s="65"/>
      <c r="EC928" s="65"/>
      <c r="ED928" s="65"/>
      <c r="EE928" s="65" t="s">
        <v>167</v>
      </c>
      <c r="EF928" s="66">
        <v>-4.8632599999999998E-4</v>
      </c>
      <c r="EG928" s="66">
        <v>-2.7241499999999998</v>
      </c>
      <c r="EH928" s="84">
        <v>2.7405999999999998E-10</v>
      </c>
      <c r="EI928" s="84">
        <v>0</v>
      </c>
      <c r="EJ928" s="84">
        <v>1.84E-5</v>
      </c>
      <c r="EK928" s="84">
        <v>4.8690000000000001E-3</v>
      </c>
      <c r="EL928" s="84">
        <v>0</v>
      </c>
      <c r="EM928" s="84">
        <v>0</v>
      </c>
      <c r="EN928" s="84">
        <v>7.2873999999999997E-4</v>
      </c>
      <c r="EO928" s="84">
        <v>3.8907999999999999E-7</v>
      </c>
      <c r="EP928" s="84">
        <v>7.9167000000000005E-3</v>
      </c>
      <c r="EQ928" s="84">
        <v>2.0619E-4</v>
      </c>
      <c r="ER928" s="84">
        <v>0</v>
      </c>
      <c r="ES928" s="84">
        <v>0</v>
      </c>
      <c r="ET928" s="84">
        <v>0</v>
      </c>
      <c r="EU928" s="84">
        <v>0</v>
      </c>
      <c r="EV928" s="84">
        <v>0</v>
      </c>
      <c r="EW928" s="84">
        <v>0</v>
      </c>
      <c r="EX928" s="84">
        <v>3.8449000000000001E-3</v>
      </c>
      <c r="EY928" s="68"/>
      <c r="EZ928" s="68"/>
      <c r="FA928" s="66">
        <v>-999.99900000000002</v>
      </c>
      <c r="FB928" s="66">
        <v>-999.99900000000002</v>
      </c>
      <c r="FC928" s="66">
        <v>-999.99900000000002</v>
      </c>
      <c r="FD928" s="66">
        <v>-999.99900000000002</v>
      </c>
      <c r="FE928" s="66">
        <v>-999.99900000000002</v>
      </c>
      <c r="FF928" s="66">
        <v>-999.99900000000002</v>
      </c>
      <c r="FG928" s="66">
        <v>-999.99900000000002</v>
      </c>
      <c r="FH928" s="66">
        <v>2.4180999999999999</v>
      </c>
      <c r="FI928" s="66">
        <v>-999.99900000000002</v>
      </c>
      <c r="FJ928" s="66">
        <v>-5.6172000000000004</v>
      </c>
      <c r="FK928" s="66">
        <v>-999.99900000000002</v>
      </c>
      <c r="FL928" s="66">
        <v>-999.99900000000002</v>
      </c>
      <c r="FM928" s="66">
        <v>-999.99900000000002</v>
      </c>
      <c r="FN928" s="66">
        <v>-999.99900000000002</v>
      </c>
      <c r="FO928" s="66">
        <v>-999.99900000000002</v>
      </c>
      <c r="FP928" s="66">
        <v>-999.99900000000002</v>
      </c>
      <c r="FQ928" s="66">
        <v>-999.99900000000002</v>
      </c>
      <c r="FR928" s="66">
        <v>2.8751000000000002</v>
      </c>
    </row>
    <row r="929" spans="1:174" s="66" customFormat="1" x14ac:dyDescent="0.2">
      <c r="A929" s="17">
        <f t="shared" si="21"/>
        <v>928</v>
      </c>
      <c r="B929" s="65">
        <v>20</v>
      </c>
      <c r="C929" s="68">
        <v>5065</v>
      </c>
      <c r="D929" s="68" t="s">
        <v>1532</v>
      </c>
      <c r="E929" s="65" t="s">
        <v>1551</v>
      </c>
      <c r="F929" s="67" t="s">
        <v>197</v>
      </c>
      <c r="G929" s="65"/>
      <c r="H929" s="65"/>
      <c r="I929" s="65"/>
      <c r="J929" s="65" t="s">
        <v>167</v>
      </c>
      <c r="K929">
        <v>-21.3581</v>
      </c>
      <c r="L929">
        <v>64.033299999999997</v>
      </c>
      <c r="M929" s="65"/>
      <c r="N929" s="65"/>
      <c r="O929" s="65"/>
      <c r="P929" s="65"/>
      <c r="Q929" s="65"/>
      <c r="R929" s="65" t="s">
        <v>167</v>
      </c>
      <c r="S929" s="68">
        <v>187.1</v>
      </c>
      <c r="T929" s="65"/>
      <c r="U929" s="68">
        <v>9.11</v>
      </c>
      <c r="V929" s="65"/>
      <c r="W929" s="65"/>
      <c r="X929" s="65" t="s">
        <v>1552</v>
      </c>
      <c r="Y929" s="65"/>
      <c r="Z929" s="65"/>
      <c r="AA929" s="65" t="s">
        <v>1552</v>
      </c>
      <c r="AB929" s="65"/>
      <c r="AC929" s="65" t="s">
        <v>167</v>
      </c>
      <c r="AD929" s="65"/>
      <c r="AE929" s="65" t="s">
        <v>167</v>
      </c>
      <c r="AF929" s="65"/>
      <c r="AG929" s="65" t="s">
        <v>167</v>
      </c>
      <c r="AH929" s="69">
        <v>11.976645541194669</v>
      </c>
      <c r="AI929" s="65"/>
      <c r="AJ929" s="69">
        <v>6103.8558090993711</v>
      </c>
      <c r="AK929" s="65"/>
      <c r="AL929" s="65"/>
      <c r="AM929" s="65" t="s">
        <v>167</v>
      </c>
      <c r="AN929" s="65"/>
      <c r="AO929" s="65" t="s">
        <v>167</v>
      </c>
      <c r="AP929" s="65"/>
      <c r="AQ929" s="65" t="s">
        <v>167</v>
      </c>
      <c r="AR929" s="65"/>
      <c r="AS929" s="65" t="s">
        <v>167</v>
      </c>
      <c r="AT929" s="72"/>
      <c r="AU929" s="65" t="s">
        <v>167</v>
      </c>
      <c r="AV929" s="69">
        <v>539.66540744738268</v>
      </c>
      <c r="AW929" s="65"/>
      <c r="AX929" s="65"/>
      <c r="AY929" s="65" t="s">
        <v>167</v>
      </c>
      <c r="AZ929" s="69">
        <v>0</v>
      </c>
      <c r="BA929" s="65"/>
      <c r="BC929" s="65" t="s">
        <v>167</v>
      </c>
      <c r="BD929" s="65"/>
      <c r="BE929" s="65" t="s">
        <v>167</v>
      </c>
      <c r="BF929" s="69">
        <v>8551.6300750999271</v>
      </c>
      <c r="BG929" s="65"/>
      <c r="BH929" s="65"/>
      <c r="BI929" s="65" t="s">
        <v>167</v>
      </c>
      <c r="BJ929" s="65"/>
      <c r="BK929" s="65" t="s">
        <v>167</v>
      </c>
      <c r="BL929" s="65"/>
      <c r="BM929" s="65" t="s">
        <v>167</v>
      </c>
      <c r="BN929" s="65"/>
      <c r="BO929" s="65" t="s">
        <v>167</v>
      </c>
      <c r="BP929" s="65"/>
      <c r="BQ929" s="65" t="s">
        <v>167</v>
      </c>
      <c r="BR929" s="65"/>
      <c r="BS929" s="65" t="s">
        <v>167</v>
      </c>
      <c r="BT929" s="65"/>
      <c r="BU929" s="65" t="s">
        <v>167</v>
      </c>
      <c r="BV929" s="65"/>
      <c r="BW929" s="65" t="s">
        <v>167</v>
      </c>
      <c r="BX929" s="65"/>
      <c r="BY929" s="65" t="s">
        <v>167</v>
      </c>
      <c r="BZ929" s="65">
        <v>259.9009900990099</v>
      </c>
      <c r="CA929" s="65"/>
      <c r="CB929" s="65"/>
      <c r="CC929" s="65" t="s">
        <v>167</v>
      </c>
      <c r="CD929" s="65"/>
      <c r="CE929" s="65" t="s">
        <v>167</v>
      </c>
      <c r="CF929" s="65"/>
      <c r="CG929" s="65" t="s">
        <v>167</v>
      </c>
      <c r="CH929" s="65"/>
      <c r="CI929" s="65" t="s">
        <v>167</v>
      </c>
      <c r="CJ929" s="65"/>
      <c r="CK929" s="65" t="s">
        <v>167</v>
      </c>
      <c r="CL929" s="65"/>
      <c r="CM929" s="65" t="s">
        <v>167</v>
      </c>
      <c r="CN929" s="68"/>
      <c r="CO929" s="68" t="s">
        <v>167</v>
      </c>
      <c r="CP929" s="68"/>
      <c r="CQ929" s="68"/>
      <c r="CR929" s="23" t="s">
        <v>169</v>
      </c>
      <c r="CS929" s="65"/>
      <c r="CT929" s="65" t="s">
        <v>167</v>
      </c>
      <c r="CU929" s="65"/>
      <c r="CV929" s="65" t="s">
        <v>167</v>
      </c>
      <c r="CW929" s="65"/>
      <c r="CX929" s="65"/>
      <c r="CY929" s="65" t="s">
        <v>167</v>
      </c>
      <c r="CZ929" s="65"/>
      <c r="DA929" s="65" t="s">
        <v>167</v>
      </c>
      <c r="DB929" s="65"/>
      <c r="DC929" s="65" t="s">
        <v>167</v>
      </c>
      <c r="DD929" s="65"/>
      <c r="DE929" s="65" t="s">
        <v>167</v>
      </c>
      <c r="DF929" s="65"/>
      <c r="DG929" s="65"/>
      <c r="DH929" s="65" t="s">
        <v>167</v>
      </c>
      <c r="DI929" s="65"/>
      <c r="DJ929" s="65"/>
      <c r="DK929" s="65" t="s">
        <v>167</v>
      </c>
      <c r="DL929" s="65"/>
      <c r="DM929" s="65"/>
      <c r="DN929" s="65" t="s">
        <v>167</v>
      </c>
      <c r="DO929" s="65"/>
      <c r="DP929" s="65"/>
      <c r="DQ929" s="65" t="s">
        <v>167</v>
      </c>
      <c r="DR929" s="65"/>
      <c r="DS929" s="65"/>
      <c r="DT929" s="65"/>
      <c r="DU929" s="65" t="s">
        <v>167</v>
      </c>
      <c r="DV929" s="65"/>
      <c r="DW929" s="65"/>
      <c r="DX929" s="65"/>
      <c r="DY929" s="65"/>
      <c r="DZ929" s="65" t="s">
        <v>167</v>
      </c>
      <c r="EA929" s="65"/>
      <c r="EB929" s="65"/>
      <c r="EC929" s="65"/>
      <c r="ED929" s="65"/>
      <c r="EE929" s="65" t="s">
        <v>167</v>
      </c>
      <c r="EF929" s="66">
        <v>2.47935E-3</v>
      </c>
      <c r="EG929" s="66">
        <v>15.7494</v>
      </c>
      <c r="EH929" s="84">
        <v>8.4385000000000004E-10</v>
      </c>
      <c r="EI929" s="84">
        <v>0</v>
      </c>
      <c r="EJ929" s="84">
        <v>1.1753000000000001E-5</v>
      </c>
      <c r="EK929" s="84">
        <v>6.1066999999999996E-3</v>
      </c>
      <c r="EL929" s="84">
        <v>0</v>
      </c>
      <c r="EM929" s="84">
        <v>0</v>
      </c>
      <c r="EN929" s="84">
        <v>5.3930000000000004E-4</v>
      </c>
      <c r="EO929" s="84">
        <v>0</v>
      </c>
      <c r="EP929" s="84">
        <v>8.5480999999999994E-3</v>
      </c>
      <c r="EQ929" s="84">
        <v>2.5171999999999998E-4</v>
      </c>
      <c r="ER929" s="84">
        <v>0</v>
      </c>
      <c r="ES929" s="84">
        <v>0</v>
      </c>
      <c r="ET929" s="84">
        <v>0</v>
      </c>
      <c r="EU929" s="84">
        <v>0</v>
      </c>
      <c r="EV929" s="84">
        <v>0</v>
      </c>
      <c r="EW929" s="84">
        <v>0</v>
      </c>
      <c r="EX929" s="84">
        <v>0</v>
      </c>
      <c r="EY929" s="68"/>
      <c r="EZ929" s="68"/>
      <c r="FA929" s="66">
        <v>-999.99900000000002</v>
      </c>
      <c r="FB929" s="66">
        <v>-999.99900000000002</v>
      </c>
      <c r="FC929" s="66">
        <v>-999.99900000000002</v>
      </c>
      <c r="FD929" s="66">
        <v>-999.99900000000002</v>
      </c>
      <c r="FE929" s="66">
        <v>-999.99900000000002</v>
      </c>
      <c r="FF929" s="66">
        <v>-999.99900000000002</v>
      </c>
      <c r="FG929" s="66">
        <v>-999.99900000000002</v>
      </c>
      <c r="FH929" s="66">
        <v>-999.99900000000002</v>
      </c>
      <c r="FI929" s="66">
        <v>-999.99900000000002</v>
      </c>
      <c r="FJ929" s="66">
        <v>-999.99900000000002</v>
      </c>
      <c r="FK929" s="66">
        <v>-999.99900000000002</v>
      </c>
      <c r="FL929" s="66">
        <v>-999.99900000000002</v>
      </c>
      <c r="FM929" s="66">
        <v>-999.99900000000002</v>
      </c>
      <c r="FN929" s="66">
        <v>-999.99900000000002</v>
      </c>
      <c r="FO929" s="66">
        <v>-999.99900000000002</v>
      </c>
      <c r="FP929" s="66">
        <v>-999.99900000000002</v>
      </c>
      <c r="FQ929" s="66">
        <v>-999.99900000000002</v>
      </c>
      <c r="FR929" s="66">
        <v>-999.99900000000002</v>
      </c>
    </row>
    <row r="930" spans="1:174" s="66" customFormat="1" x14ac:dyDescent="0.2">
      <c r="A930" s="17">
        <f t="shared" si="21"/>
        <v>929</v>
      </c>
      <c r="B930" s="65">
        <v>20</v>
      </c>
      <c r="C930" s="68">
        <v>5102</v>
      </c>
      <c r="D930" s="68" t="s">
        <v>1532</v>
      </c>
      <c r="E930" s="65" t="s">
        <v>1551</v>
      </c>
      <c r="F930" s="67" t="s">
        <v>197</v>
      </c>
      <c r="G930" s="65"/>
      <c r="H930" s="65"/>
      <c r="I930" s="65"/>
      <c r="J930" s="65" t="s">
        <v>167</v>
      </c>
      <c r="K930">
        <v>-21.3581</v>
      </c>
      <c r="L930">
        <v>64.033299999999997</v>
      </c>
      <c r="M930" s="65"/>
      <c r="N930" s="65"/>
      <c r="O930" s="65"/>
      <c r="P930" s="65"/>
      <c r="Q930" s="65"/>
      <c r="R930" s="65" t="s">
        <v>167</v>
      </c>
      <c r="S930" s="68">
        <v>187.6</v>
      </c>
      <c r="T930" s="65"/>
      <c r="U930" s="68">
        <v>9.19</v>
      </c>
      <c r="V930" s="65"/>
      <c r="W930" s="65"/>
      <c r="X930" s="65" t="s">
        <v>1552</v>
      </c>
      <c r="Y930" s="65"/>
      <c r="Z930" s="65"/>
      <c r="AA930" s="65" t="s">
        <v>1552</v>
      </c>
      <c r="AB930" s="65"/>
      <c r="AC930" s="65" t="s">
        <v>167</v>
      </c>
      <c r="AD930" s="65"/>
      <c r="AE930" s="65" t="s">
        <v>167</v>
      </c>
      <c r="AF930" s="65"/>
      <c r="AG930" s="65" t="s">
        <v>167</v>
      </c>
      <c r="AH930" s="69">
        <v>11.477618643644893</v>
      </c>
      <c r="AI930" s="65"/>
      <c r="AJ930" s="69">
        <v>8430.8803204242231</v>
      </c>
      <c r="AK930" s="65"/>
      <c r="AL930" s="65"/>
      <c r="AM930" s="65" t="s">
        <v>167</v>
      </c>
      <c r="AN930" s="65"/>
      <c r="AO930" s="65" t="s">
        <v>167</v>
      </c>
      <c r="AP930" s="65"/>
      <c r="AQ930" s="65" t="s">
        <v>167</v>
      </c>
      <c r="AR930" s="65"/>
      <c r="AS930" s="65" t="s">
        <v>167</v>
      </c>
      <c r="AT930" s="72"/>
      <c r="AU930" s="65" t="s">
        <v>167</v>
      </c>
      <c r="AV930" s="69">
        <v>739.16257228575148</v>
      </c>
      <c r="AW930" s="65"/>
      <c r="AX930" s="65"/>
      <c r="AY930" s="65" t="s">
        <v>167</v>
      </c>
      <c r="AZ930" s="69">
        <v>0.41143797572515944</v>
      </c>
      <c r="BA930" s="65"/>
      <c r="BC930" s="65" t="s">
        <v>167</v>
      </c>
      <c r="BD930" s="65"/>
      <c r="BE930" s="65" t="s">
        <v>167</v>
      </c>
      <c r="BF930" s="69">
        <v>8247.1468069122402</v>
      </c>
      <c r="BG930" s="65"/>
      <c r="BH930" s="65"/>
      <c r="BI930" s="65" t="s">
        <v>167</v>
      </c>
      <c r="BJ930" s="65"/>
      <c r="BK930" s="65" t="s">
        <v>167</v>
      </c>
      <c r="BL930" s="65"/>
      <c r="BM930" s="65" t="s">
        <v>167</v>
      </c>
      <c r="BN930" s="65">
        <v>8988.0159786950735</v>
      </c>
      <c r="BO930" s="65"/>
      <c r="BP930" s="65"/>
      <c r="BQ930" s="65" t="s">
        <v>167</v>
      </c>
      <c r="BR930" s="65"/>
      <c r="BS930" s="65" t="s">
        <v>167</v>
      </c>
      <c r="BT930" s="65"/>
      <c r="BU930" s="65" t="s">
        <v>167</v>
      </c>
      <c r="BV930" s="65"/>
      <c r="BW930" s="65" t="s">
        <v>167</v>
      </c>
      <c r="BX930" s="65"/>
      <c r="BY930" s="65" t="s">
        <v>167</v>
      </c>
      <c r="BZ930" s="65">
        <v>229.99174917491752</v>
      </c>
      <c r="CA930" s="65"/>
      <c r="CB930" s="65"/>
      <c r="CC930" s="65" t="s">
        <v>167</v>
      </c>
      <c r="CD930" s="65"/>
      <c r="CE930" s="65" t="s">
        <v>167</v>
      </c>
      <c r="CF930" s="65"/>
      <c r="CG930" s="65" t="s">
        <v>167</v>
      </c>
      <c r="CH930" s="65"/>
      <c r="CI930" s="65" t="s">
        <v>167</v>
      </c>
      <c r="CJ930" s="65"/>
      <c r="CK930" s="65" t="s">
        <v>167</v>
      </c>
      <c r="CL930" s="65"/>
      <c r="CM930" s="65" t="s">
        <v>167</v>
      </c>
      <c r="CN930" s="68">
        <v>36.799999999999997</v>
      </c>
      <c r="CO930" s="68"/>
      <c r="CP930" s="68"/>
      <c r="CQ930" s="68"/>
      <c r="CR930" s="23" t="s">
        <v>169</v>
      </c>
      <c r="CS930" s="65"/>
      <c r="CT930" s="65" t="s">
        <v>167</v>
      </c>
      <c r="CU930" s="65"/>
      <c r="CV930" s="65" t="s">
        <v>167</v>
      </c>
      <c r="CW930" s="65"/>
      <c r="CX930" s="65"/>
      <c r="CY930" s="65" t="s">
        <v>167</v>
      </c>
      <c r="CZ930" s="65"/>
      <c r="DA930" s="65" t="s">
        <v>167</v>
      </c>
      <c r="DB930" s="65"/>
      <c r="DC930" s="65" t="s">
        <v>167</v>
      </c>
      <c r="DD930" s="65"/>
      <c r="DE930" s="65" t="s">
        <v>167</v>
      </c>
      <c r="DF930" s="65"/>
      <c r="DG930" s="65"/>
      <c r="DH930" s="65" t="s">
        <v>167</v>
      </c>
      <c r="DI930" s="65"/>
      <c r="DJ930" s="65"/>
      <c r="DK930" s="65" t="s">
        <v>167</v>
      </c>
      <c r="DL930" s="65"/>
      <c r="DM930" s="65"/>
      <c r="DN930" s="65" t="s">
        <v>167</v>
      </c>
      <c r="DO930" s="65"/>
      <c r="DP930" s="65"/>
      <c r="DQ930" s="65" t="s">
        <v>167</v>
      </c>
      <c r="DR930" s="65"/>
      <c r="DS930" s="65"/>
      <c r="DT930" s="65"/>
      <c r="DU930" s="65" t="s">
        <v>167</v>
      </c>
      <c r="DV930" s="65"/>
      <c r="DW930" s="65"/>
      <c r="DX930" s="65"/>
      <c r="DY930" s="65"/>
      <c r="DZ930" s="65" t="s">
        <v>167</v>
      </c>
      <c r="EA930" s="65"/>
      <c r="EB930" s="65"/>
      <c r="EC930" s="65"/>
      <c r="ED930" s="65"/>
      <c r="EE930" s="65" t="s">
        <v>167</v>
      </c>
      <c r="EF930" s="66">
        <v>-2.1904300000000002E-3</v>
      </c>
      <c r="EG930" s="66">
        <v>-10.8452</v>
      </c>
      <c r="EH930" s="84">
        <v>7.0747000000000004E-10</v>
      </c>
      <c r="EI930" s="84">
        <v>0</v>
      </c>
      <c r="EJ930" s="84">
        <v>1.0896E-5</v>
      </c>
      <c r="EK930" s="84">
        <v>8.4378999999999999E-3</v>
      </c>
      <c r="EL930" s="84">
        <v>0</v>
      </c>
      <c r="EM930" s="84">
        <v>0</v>
      </c>
      <c r="EN930" s="84">
        <v>7.3910000000000002E-4</v>
      </c>
      <c r="EO930" s="84">
        <v>3.8182000000000001E-7</v>
      </c>
      <c r="EP930" s="84">
        <v>8.2416E-3</v>
      </c>
      <c r="EQ930" s="84">
        <v>2.2330000000000001E-4</v>
      </c>
      <c r="ER930" s="84">
        <v>0</v>
      </c>
      <c r="ES930" s="84">
        <v>0</v>
      </c>
      <c r="ET930" s="84">
        <v>0</v>
      </c>
      <c r="EU930" s="84">
        <v>7.5226000000000004E-7</v>
      </c>
      <c r="EV930" s="84">
        <v>4.9651999999999998E-5</v>
      </c>
      <c r="EW930" s="84">
        <v>5.4642000000000004E-4</v>
      </c>
      <c r="EX930" s="84">
        <v>1.6391999999999999E-3</v>
      </c>
      <c r="EY930" s="68"/>
      <c r="EZ930" s="68"/>
      <c r="FA930" s="66">
        <v>-999.99900000000002</v>
      </c>
      <c r="FB930" s="66">
        <v>-999.99900000000002</v>
      </c>
      <c r="FC930" s="66">
        <v>-999.99900000000002</v>
      </c>
      <c r="FD930" s="66">
        <v>-1.1572</v>
      </c>
      <c r="FE930" s="66">
        <v>-999.99900000000002</v>
      </c>
      <c r="FF930" s="66">
        <v>-999.99900000000002</v>
      </c>
      <c r="FG930" s="66">
        <v>-999.99900000000002</v>
      </c>
      <c r="FH930" s="66">
        <v>0.57450000000000001</v>
      </c>
      <c r="FI930" s="66">
        <v>-999.99900000000002</v>
      </c>
      <c r="FJ930" s="66">
        <v>-7.3068999999999997</v>
      </c>
      <c r="FK930" s="66">
        <v>-999.99900000000002</v>
      </c>
      <c r="FL930" s="66">
        <v>-999.99900000000002</v>
      </c>
      <c r="FM930" s="66">
        <v>-999.99900000000002</v>
      </c>
      <c r="FN930" s="66">
        <v>-999.99900000000002</v>
      </c>
      <c r="FO930" s="66">
        <v>-999.99900000000002</v>
      </c>
      <c r="FP930" s="66">
        <v>-999.99900000000002</v>
      </c>
      <c r="FQ930" s="66">
        <v>-999.99900000000002</v>
      </c>
      <c r="FR930" s="66">
        <v>1.3234999999999999</v>
      </c>
    </row>
    <row r="931" spans="1:174" s="66" customFormat="1" x14ac:dyDescent="0.2">
      <c r="A931" s="17">
        <f t="shared" si="21"/>
        <v>930</v>
      </c>
      <c r="B931" s="65">
        <v>20</v>
      </c>
      <c r="C931" s="68">
        <v>5105</v>
      </c>
      <c r="D931" s="68" t="s">
        <v>1532</v>
      </c>
      <c r="E931" s="65" t="s">
        <v>1551</v>
      </c>
      <c r="F931" s="67" t="s">
        <v>197</v>
      </c>
      <c r="G931" s="65"/>
      <c r="H931" s="65"/>
      <c r="I931" s="65"/>
      <c r="J931" s="65" t="s">
        <v>167</v>
      </c>
      <c r="K931">
        <v>-21.3581</v>
      </c>
      <c r="L931">
        <v>64.033299999999997</v>
      </c>
      <c r="M931" s="65"/>
      <c r="N931" s="65"/>
      <c r="O931" s="65"/>
      <c r="P931" s="65"/>
      <c r="Q931" s="65"/>
      <c r="R931" s="65" t="s">
        <v>167</v>
      </c>
      <c r="S931" s="68">
        <v>182.5</v>
      </c>
      <c r="T931" s="65"/>
      <c r="U931" s="68">
        <v>9.2200000000000006</v>
      </c>
      <c r="V931" s="65"/>
      <c r="W931" s="65"/>
      <c r="X931" s="65" t="s">
        <v>1552</v>
      </c>
      <c r="Y931" s="65"/>
      <c r="Z931" s="65"/>
      <c r="AA931" s="65" t="s">
        <v>1552</v>
      </c>
      <c r="AB931" s="65"/>
      <c r="AC931" s="65" t="s">
        <v>167</v>
      </c>
      <c r="AD931" s="65"/>
      <c r="AE931" s="65" t="s">
        <v>167</v>
      </c>
      <c r="AF931" s="65"/>
      <c r="AG931" s="65" t="s">
        <v>167</v>
      </c>
      <c r="AH931" s="69">
        <v>9.9805379509955578</v>
      </c>
      <c r="AI931" s="65"/>
      <c r="AJ931" s="69">
        <v>5751.2763376865141</v>
      </c>
      <c r="AK931" s="65"/>
      <c r="AL931" s="65"/>
      <c r="AM931" s="65" t="s">
        <v>167</v>
      </c>
      <c r="AN931" s="65"/>
      <c r="AO931" s="65" t="s">
        <v>167</v>
      </c>
      <c r="AP931" s="65"/>
      <c r="AQ931" s="65" t="s">
        <v>167</v>
      </c>
      <c r="AR931" s="65"/>
      <c r="AS931" s="65" t="s">
        <v>167</v>
      </c>
      <c r="AT931" s="72"/>
      <c r="AU931" s="65" t="s">
        <v>167</v>
      </c>
      <c r="AV931" s="69">
        <v>792.87334743454323</v>
      </c>
      <c r="AW931" s="65"/>
      <c r="AX931" s="65"/>
      <c r="AY931" s="65" t="s">
        <v>167</v>
      </c>
      <c r="AZ931" s="69">
        <v>3.7029417815264347</v>
      </c>
      <c r="BA931" s="65"/>
      <c r="BC931" s="65" t="s">
        <v>167</v>
      </c>
      <c r="BD931" s="65"/>
      <c r="BE931" s="65" t="s">
        <v>167</v>
      </c>
      <c r="BF931" s="69">
        <v>8477.6841385400603</v>
      </c>
      <c r="BG931" s="65"/>
      <c r="BH931" s="65"/>
      <c r="BI931" s="65" t="s">
        <v>167</v>
      </c>
      <c r="BJ931" s="65"/>
      <c r="BK931" s="65" t="s">
        <v>167</v>
      </c>
      <c r="BL931" s="65"/>
      <c r="BM931" s="65" t="s">
        <v>167</v>
      </c>
      <c r="BN931" s="65">
        <v>11406.458055925432</v>
      </c>
      <c r="BO931" s="65"/>
      <c r="BP931" s="65"/>
      <c r="BQ931" s="65" t="s">
        <v>167</v>
      </c>
      <c r="BR931" s="65"/>
      <c r="BS931" s="65" t="s">
        <v>167</v>
      </c>
      <c r="BT931" s="65"/>
      <c r="BU931" s="65" t="s">
        <v>167</v>
      </c>
      <c r="BV931" s="65"/>
      <c r="BW931" s="65" t="s">
        <v>167</v>
      </c>
      <c r="BX931" s="65"/>
      <c r="BY931" s="65" t="s">
        <v>167</v>
      </c>
      <c r="BZ931" s="65"/>
      <c r="CA931" s="65" t="s">
        <v>167</v>
      </c>
      <c r="CB931" s="65"/>
      <c r="CC931" s="65" t="s">
        <v>167</v>
      </c>
      <c r="CD931" s="65"/>
      <c r="CE931" s="65" t="s">
        <v>167</v>
      </c>
      <c r="CF931" s="65"/>
      <c r="CG931" s="65" t="s">
        <v>167</v>
      </c>
      <c r="CH931" s="65"/>
      <c r="CI931" s="65" t="s">
        <v>167</v>
      </c>
      <c r="CJ931" s="65"/>
      <c r="CK931" s="65" t="s">
        <v>167</v>
      </c>
      <c r="CL931" s="65"/>
      <c r="CM931" s="65" t="s">
        <v>167</v>
      </c>
      <c r="CN931" s="68">
        <v>32.799999999999997</v>
      </c>
      <c r="CO931" s="68"/>
      <c r="CP931" s="68"/>
      <c r="CQ931" s="68"/>
      <c r="CR931" s="23" t="s">
        <v>169</v>
      </c>
      <c r="CS931" s="65"/>
      <c r="CT931" s="65" t="s">
        <v>167</v>
      </c>
      <c r="CU931" s="65"/>
      <c r="CV931" s="65" t="s">
        <v>167</v>
      </c>
      <c r="CW931" s="65"/>
      <c r="CX931" s="65"/>
      <c r="CY931" s="65" t="s">
        <v>167</v>
      </c>
      <c r="CZ931" s="65"/>
      <c r="DA931" s="65" t="s">
        <v>167</v>
      </c>
      <c r="DB931" s="65"/>
      <c r="DC931" s="65" t="s">
        <v>167</v>
      </c>
      <c r="DD931" s="65"/>
      <c r="DE931" s="65" t="s">
        <v>167</v>
      </c>
      <c r="DF931" s="65"/>
      <c r="DG931" s="65"/>
      <c r="DH931" s="65" t="s">
        <v>167</v>
      </c>
      <c r="DI931" s="65"/>
      <c r="DJ931" s="65"/>
      <c r="DK931" s="65" t="s">
        <v>167</v>
      </c>
      <c r="DL931" s="65"/>
      <c r="DM931" s="65"/>
      <c r="DN931" s="65" t="s">
        <v>167</v>
      </c>
      <c r="DO931" s="65"/>
      <c r="DP931" s="65"/>
      <c r="DQ931" s="65" t="s">
        <v>167</v>
      </c>
      <c r="DR931" s="65"/>
      <c r="DS931" s="65"/>
      <c r="DT931" s="65"/>
      <c r="DU931" s="65" t="s">
        <v>167</v>
      </c>
      <c r="DV931" s="65"/>
      <c r="DW931" s="65"/>
      <c r="DX931" s="65"/>
      <c r="DY931" s="65"/>
      <c r="DZ931" s="65" t="s">
        <v>167</v>
      </c>
      <c r="EA931" s="65"/>
      <c r="EB931" s="65"/>
      <c r="EC931" s="65"/>
      <c r="ED931" s="65"/>
      <c r="EE931" s="65" t="s">
        <v>167</v>
      </c>
      <c r="EF931" s="66">
        <v>6.4970999999999996E-4</v>
      </c>
      <c r="EG931" s="66">
        <v>3.6203699999999999</v>
      </c>
      <c r="EH931" s="84">
        <v>6.5723000000000001E-10</v>
      </c>
      <c r="EI931" s="84">
        <v>0</v>
      </c>
      <c r="EJ931" s="84">
        <v>9.6211000000000001E-6</v>
      </c>
      <c r="EK931" s="84">
        <v>5.7558000000000002E-3</v>
      </c>
      <c r="EL931" s="84">
        <v>0</v>
      </c>
      <c r="EM931" s="84">
        <v>0</v>
      </c>
      <c r="EN931" s="84">
        <v>7.9352000000000003E-4</v>
      </c>
      <c r="EO931" s="84">
        <v>3.6009999999999999E-6</v>
      </c>
      <c r="EP931" s="84">
        <v>8.4778000000000006E-3</v>
      </c>
      <c r="EQ931" s="84">
        <v>0</v>
      </c>
      <c r="ER931" s="84">
        <v>0</v>
      </c>
      <c r="ES931" s="84">
        <v>0</v>
      </c>
      <c r="ET931" s="84">
        <v>0</v>
      </c>
      <c r="EU931" s="84">
        <v>6.0968000000000004E-7</v>
      </c>
      <c r="EV931" s="84">
        <v>4.7834999999999999E-5</v>
      </c>
      <c r="EW931" s="84">
        <v>4.8247999999999997E-4</v>
      </c>
      <c r="EX931" s="84">
        <v>2.2931000000000002E-3</v>
      </c>
      <c r="EY931" s="68"/>
      <c r="EZ931" s="68"/>
      <c r="FA931" s="66">
        <v>-999.99900000000002</v>
      </c>
      <c r="FB931" s="66">
        <v>-999.99900000000002</v>
      </c>
      <c r="FC931" s="66">
        <v>-999.99900000000002</v>
      </c>
      <c r="FD931" s="66">
        <v>-1.1998</v>
      </c>
      <c r="FE931" s="66">
        <v>-999.99900000000002</v>
      </c>
      <c r="FF931" s="66">
        <v>-999.99900000000002</v>
      </c>
      <c r="FG931" s="66">
        <v>-999.99900000000002</v>
      </c>
      <c r="FH931" s="66">
        <v>1.9511000000000001</v>
      </c>
      <c r="FI931" s="66">
        <v>-999.99900000000002</v>
      </c>
      <c r="FJ931" s="66">
        <v>-4.931</v>
      </c>
      <c r="FK931" s="66">
        <v>-999.99900000000002</v>
      </c>
      <c r="FL931" s="66">
        <v>-999.99900000000002</v>
      </c>
      <c r="FM931" s="66">
        <v>-999.99900000000002</v>
      </c>
      <c r="FN931" s="66">
        <v>-999.99900000000002</v>
      </c>
      <c r="FO931" s="66">
        <v>-999.99900000000002</v>
      </c>
      <c r="FP931" s="66">
        <v>-999.99900000000002</v>
      </c>
      <c r="FQ931" s="66">
        <v>-999.99900000000002</v>
      </c>
      <c r="FR931" s="66">
        <v>3.734</v>
      </c>
    </row>
    <row r="932" spans="1:174" s="66" customFormat="1" x14ac:dyDescent="0.2">
      <c r="A932" s="17">
        <f t="shared" si="21"/>
        <v>931</v>
      </c>
      <c r="B932" s="65">
        <v>20</v>
      </c>
      <c r="C932" s="68">
        <v>5097</v>
      </c>
      <c r="D932" s="68" t="s">
        <v>1532</v>
      </c>
      <c r="E932" s="65" t="s">
        <v>1551</v>
      </c>
      <c r="F932" s="67" t="s">
        <v>197</v>
      </c>
      <c r="G932" s="65"/>
      <c r="H932" s="65"/>
      <c r="I932" s="65"/>
      <c r="J932" s="65" t="s">
        <v>167</v>
      </c>
      <c r="K932">
        <v>-21.3581</v>
      </c>
      <c r="L932">
        <v>64.033299999999997</v>
      </c>
      <c r="M932" s="65"/>
      <c r="N932" s="65"/>
      <c r="O932" s="65"/>
      <c r="P932" s="65"/>
      <c r="Q932" s="65"/>
      <c r="R932" s="65" t="s">
        <v>167</v>
      </c>
      <c r="S932" s="68"/>
      <c r="T932" s="65" t="s">
        <v>167</v>
      </c>
      <c r="U932" s="68"/>
      <c r="V932" s="65" t="s">
        <v>167</v>
      </c>
      <c r="W932" s="65"/>
      <c r="X932" s="65" t="s">
        <v>1552</v>
      </c>
      <c r="Y932" s="65"/>
      <c r="Z932" s="65"/>
      <c r="AA932" s="65" t="s">
        <v>1552</v>
      </c>
      <c r="AB932" s="65"/>
      <c r="AC932" s="65" t="s">
        <v>167</v>
      </c>
      <c r="AD932" s="65"/>
      <c r="AE932" s="65" t="s">
        <v>167</v>
      </c>
      <c r="AF932" s="65"/>
      <c r="AG932" s="65" t="s">
        <v>167</v>
      </c>
      <c r="AH932" s="69">
        <v>11.976645541194669</v>
      </c>
      <c r="AI932" s="65"/>
      <c r="AJ932" s="69">
        <v>6428.2289227991987</v>
      </c>
      <c r="AK932" s="65"/>
      <c r="AL932" s="65"/>
      <c r="AM932" s="65" t="s">
        <v>167</v>
      </c>
      <c r="AN932" s="65"/>
      <c r="AO932" s="65" t="s">
        <v>167</v>
      </c>
      <c r="AP932" s="65"/>
      <c r="AQ932" s="65" t="s">
        <v>167</v>
      </c>
      <c r="AR932" s="65"/>
      <c r="AS932" s="65" t="s">
        <v>167</v>
      </c>
      <c r="AT932" s="72"/>
      <c r="AU932" s="65" t="s">
        <v>167</v>
      </c>
      <c r="AV932" s="69">
        <v>913.08317752945777</v>
      </c>
      <c r="AW932" s="65"/>
      <c r="AX932" s="65"/>
      <c r="AY932" s="65" t="s">
        <v>167</v>
      </c>
      <c r="AZ932" s="69">
        <v>0.82287595145031889</v>
      </c>
      <c r="BA932" s="65"/>
      <c r="BC932" s="65" t="s">
        <v>167</v>
      </c>
      <c r="BD932" s="65"/>
      <c r="BE932" s="65" t="s">
        <v>167</v>
      </c>
      <c r="BF932" s="69">
        <v>8834.3645384170686</v>
      </c>
      <c r="BG932" s="65"/>
      <c r="BH932" s="65"/>
      <c r="BI932" s="65" t="s">
        <v>167</v>
      </c>
      <c r="BJ932" s="65"/>
      <c r="BK932" s="65" t="s">
        <v>167</v>
      </c>
      <c r="BL932" s="65"/>
      <c r="BM932" s="65" t="s">
        <v>167</v>
      </c>
      <c r="BN932" s="65">
        <v>12455.059920106525</v>
      </c>
      <c r="BO932" s="65"/>
      <c r="BP932" s="65"/>
      <c r="BQ932" s="65" t="s">
        <v>167</v>
      </c>
      <c r="BR932" s="65"/>
      <c r="BS932" s="65" t="s">
        <v>167</v>
      </c>
      <c r="BT932" s="65"/>
      <c r="BU932" s="65" t="s">
        <v>167</v>
      </c>
      <c r="BV932" s="65"/>
      <c r="BW932" s="65" t="s">
        <v>167</v>
      </c>
      <c r="BX932" s="65"/>
      <c r="BY932" s="65" t="s">
        <v>167</v>
      </c>
      <c r="BZ932" s="65">
        <v>97.978547854785489</v>
      </c>
      <c r="CA932" s="65"/>
      <c r="CB932" s="65"/>
      <c r="CC932" s="65" t="s">
        <v>167</v>
      </c>
      <c r="CD932" s="65"/>
      <c r="CE932" s="65" t="s">
        <v>167</v>
      </c>
      <c r="CF932" s="65"/>
      <c r="CG932" s="65" t="s">
        <v>167</v>
      </c>
      <c r="CH932" s="65"/>
      <c r="CI932" s="65" t="s">
        <v>167</v>
      </c>
      <c r="CJ932" s="65"/>
      <c r="CK932" s="65" t="s">
        <v>167</v>
      </c>
      <c r="CL932" s="65"/>
      <c r="CM932" s="65" t="s">
        <v>167</v>
      </c>
      <c r="CN932" s="68"/>
      <c r="CO932" s="68" t="s">
        <v>167</v>
      </c>
      <c r="CP932" s="68"/>
      <c r="CQ932" s="68"/>
      <c r="CR932" s="23" t="s">
        <v>169</v>
      </c>
      <c r="CS932" s="65"/>
      <c r="CT932" s="65" t="s">
        <v>167</v>
      </c>
      <c r="CU932" s="65"/>
      <c r="CV932" s="65" t="s">
        <v>167</v>
      </c>
      <c r="CW932" s="65"/>
      <c r="CX932" s="65"/>
      <c r="CY932" s="65" t="s">
        <v>167</v>
      </c>
      <c r="CZ932" s="65"/>
      <c r="DA932" s="65" t="s">
        <v>167</v>
      </c>
      <c r="DB932" s="65"/>
      <c r="DC932" s="65" t="s">
        <v>167</v>
      </c>
      <c r="DD932" s="65"/>
      <c r="DE932" s="65" t="s">
        <v>167</v>
      </c>
      <c r="DF932" s="65"/>
      <c r="DG932" s="65"/>
      <c r="DH932" s="65" t="s">
        <v>167</v>
      </c>
      <c r="DI932" s="65"/>
      <c r="DJ932" s="65"/>
      <c r="DK932" s="65" t="s">
        <v>167</v>
      </c>
      <c r="DL932" s="65"/>
      <c r="DM932" s="65"/>
      <c r="DN932" s="65" t="s">
        <v>167</v>
      </c>
      <c r="DO932" s="65"/>
      <c r="DP932" s="65"/>
      <c r="DQ932" s="65" t="s">
        <v>167</v>
      </c>
      <c r="DR932" s="65"/>
      <c r="DS932" s="65"/>
      <c r="DT932" s="65"/>
      <c r="DU932" s="65" t="s">
        <v>167</v>
      </c>
      <c r="DV932" s="65"/>
      <c r="DW932" s="65"/>
      <c r="DX932" s="65"/>
      <c r="DY932" s="65"/>
      <c r="DZ932" s="65" t="s">
        <v>167</v>
      </c>
      <c r="EA932" s="65"/>
      <c r="EB932" s="65"/>
      <c r="EC932" s="65"/>
      <c r="ED932" s="65"/>
      <c r="EE932" s="65" t="s">
        <v>167</v>
      </c>
      <c r="EF932" s="66">
        <v>3.13131E-3</v>
      </c>
      <c r="EG932" s="66">
        <v>19.065200000000001</v>
      </c>
      <c r="EH932" s="84">
        <v>1.0879999999999999E-7</v>
      </c>
      <c r="EI932" s="84">
        <v>0</v>
      </c>
      <c r="EJ932" s="84">
        <v>1.1915E-5</v>
      </c>
      <c r="EK932" s="84">
        <v>6.4335E-3</v>
      </c>
      <c r="EL932" s="84">
        <v>0</v>
      </c>
      <c r="EM932" s="84">
        <v>0</v>
      </c>
      <c r="EN932" s="84">
        <v>9.1343999999999996E-4</v>
      </c>
      <c r="EO932" s="84">
        <v>7.9225000000000002E-7</v>
      </c>
      <c r="EP932" s="84">
        <v>8.8388000000000008E-3</v>
      </c>
      <c r="EQ932" s="84">
        <v>9.4656999999999999E-5</v>
      </c>
      <c r="ER932" s="84">
        <v>0</v>
      </c>
      <c r="ES932" s="84">
        <v>0</v>
      </c>
      <c r="ET932" s="84">
        <v>0</v>
      </c>
      <c r="EU932" s="84">
        <v>0</v>
      </c>
      <c r="EV932" s="84">
        <v>0</v>
      </c>
      <c r="EW932" s="84">
        <v>0</v>
      </c>
      <c r="EX932" s="84">
        <v>2.0231E-5</v>
      </c>
      <c r="EY932" s="68"/>
      <c r="EZ932" s="68"/>
      <c r="FA932" s="66">
        <v>-999.99900000000002</v>
      </c>
      <c r="FB932" s="66">
        <v>-999.99900000000002</v>
      </c>
      <c r="FC932" s="66">
        <v>-999.99900000000002</v>
      </c>
      <c r="FD932" s="66">
        <v>-999.99900000000002</v>
      </c>
      <c r="FE932" s="66">
        <v>-999.99900000000002</v>
      </c>
      <c r="FF932" s="66">
        <v>-999.99900000000002</v>
      </c>
      <c r="FG932" s="66">
        <v>-999.99900000000002</v>
      </c>
      <c r="FH932" s="66">
        <v>-7.0458999999999996</v>
      </c>
      <c r="FI932" s="66">
        <v>-999.99900000000002</v>
      </c>
      <c r="FJ932" s="66">
        <v>-14.7286</v>
      </c>
      <c r="FK932" s="66">
        <v>-999.99900000000002</v>
      </c>
      <c r="FL932" s="66">
        <v>-999.99900000000002</v>
      </c>
      <c r="FM932" s="66">
        <v>-999.99900000000002</v>
      </c>
      <c r="FN932" s="66">
        <v>-999.99900000000002</v>
      </c>
      <c r="FO932" s="66">
        <v>-999.99900000000002</v>
      </c>
      <c r="FP932" s="66">
        <v>-999.99900000000002</v>
      </c>
      <c r="FQ932" s="66">
        <v>-999.99900000000002</v>
      </c>
      <c r="FR932" s="66">
        <v>-5.9908999999999999</v>
      </c>
    </row>
    <row r="933" spans="1:174" s="66" customFormat="1" x14ac:dyDescent="0.2">
      <c r="A933" s="17">
        <f t="shared" si="21"/>
        <v>932</v>
      </c>
      <c r="B933" s="65">
        <v>20</v>
      </c>
      <c r="C933" s="68">
        <v>5061</v>
      </c>
      <c r="D933" s="68" t="s">
        <v>1532</v>
      </c>
      <c r="E933" s="65" t="s">
        <v>1551</v>
      </c>
      <c r="F933" s="67" t="s">
        <v>197</v>
      </c>
      <c r="G933" s="65"/>
      <c r="H933" s="65"/>
      <c r="I933" s="65"/>
      <c r="J933" s="65" t="s">
        <v>167</v>
      </c>
      <c r="K933">
        <v>-21.3581</v>
      </c>
      <c r="L933">
        <v>64.033299999999997</v>
      </c>
      <c r="M933" s="65"/>
      <c r="N933" s="65"/>
      <c r="O933" s="65"/>
      <c r="P933" s="65"/>
      <c r="Q933" s="65"/>
      <c r="R933" s="65" t="s">
        <v>167</v>
      </c>
      <c r="S933" s="68">
        <v>181.9</v>
      </c>
      <c r="T933" s="65" t="s">
        <v>167</v>
      </c>
      <c r="U933" s="68"/>
      <c r="V933" s="65" t="s">
        <v>167</v>
      </c>
      <c r="W933" s="65"/>
      <c r="X933" s="65" t="s">
        <v>1552</v>
      </c>
      <c r="Y933" s="65"/>
      <c r="Z933" s="65"/>
      <c r="AA933" s="65" t="s">
        <v>1552</v>
      </c>
      <c r="AB933" s="65"/>
      <c r="AC933" s="65" t="s">
        <v>167</v>
      </c>
      <c r="AD933" s="65"/>
      <c r="AE933" s="65" t="s">
        <v>167</v>
      </c>
      <c r="AF933" s="65"/>
      <c r="AG933" s="65" t="s">
        <v>167</v>
      </c>
      <c r="AH933" s="69">
        <v>9.2319976046708909</v>
      </c>
      <c r="AI933" s="65"/>
      <c r="AJ933" s="69">
        <v>5900.7700335655654</v>
      </c>
      <c r="AK933" s="65"/>
      <c r="AL933" s="65"/>
      <c r="AM933" s="65" t="s">
        <v>167</v>
      </c>
      <c r="AN933" s="65"/>
      <c r="AO933" s="65" t="s">
        <v>167</v>
      </c>
      <c r="AP933" s="65"/>
      <c r="AQ933" s="65" t="s">
        <v>167</v>
      </c>
      <c r="AR933" s="65"/>
      <c r="AS933" s="65" t="s">
        <v>167</v>
      </c>
      <c r="AT933" s="72"/>
      <c r="AU933" s="65" t="s">
        <v>167</v>
      </c>
      <c r="AV933" s="69">
        <v>915.64083348892405</v>
      </c>
      <c r="AW933" s="65"/>
      <c r="AX933" s="65"/>
      <c r="AY933" s="65" t="s">
        <v>167</v>
      </c>
      <c r="AZ933" s="69">
        <v>0</v>
      </c>
      <c r="BA933" s="65"/>
      <c r="BC933" s="65" t="s">
        <v>167</v>
      </c>
      <c r="BD933" s="65"/>
      <c r="BE933" s="65" t="s">
        <v>167</v>
      </c>
      <c r="BF933" s="69">
        <v>9386.7841821290167</v>
      </c>
      <c r="BG933" s="65"/>
      <c r="BH933" s="65"/>
      <c r="BI933" s="65" t="s">
        <v>167</v>
      </c>
      <c r="BJ933" s="65"/>
      <c r="BK933" s="65" t="s">
        <v>167</v>
      </c>
      <c r="BL933" s="65"/>
      <c r="BM933" s="65" t="s">
        <v>167</v>
      </c>
      <c r="BN933" s="65">
        <v>11854.194407456725</v>
      </c>
      <c r="BO933" s="65"/>
      <c r="BP933" s="65"/>
      <c r="BQ933" s="65" t="s">
        <v>167</v>
      </c>
      <c r="BR933" s="65"/>
      <c r="BS933" s="65" t="s">
        <v>167</v>
      </c>
      <c r="BT933" s="65"/>
      <c r="BU933" s="65" t="s">
        <v>167</v>
      </c>
      <c r="BV933" s="65"/>
      <c r="BW933" s="65" t="s">
        <v>167</v>
      </c>
      <c r="BX933" s="65"/>
      <c r="BY933" s="65" t="s">
        <v>167</v>
      </c>
      <c r="BZ933" s="65">
        <v>979.78547854785484</v>
      </c>
      <c r="CA933" s="65"/>
      <c r="CB933" s="65"/>
      <c r="CC933" s="65" t="s">
        <v>167</v>
      </c>
      <c r="CD933" s="65"/>
      <c r="CE933" s="65" t="s">
        <v>167</v>
      </c>
      <c r="CF933" s="65"/>
      <c r="CG933" s="65" t="s">
        <v>167</v>
      </c>
      <c r="CH933" s="65"/>
      <c r="CI933" s="65" t="s">
        <v>167</v>
      </c>
      <c r="CJ933" s="65"/>
      <c r="CK933" s="65" t="s">
        <v>167</v>
      </c>
      <c r="CL933" s="65"/>
      <c r="CM933" s="65" t="s">
        <v>167</v>
      </c>
      <c r="CN933" s="68"/>
      <c r="CO933" s="68" t="s">
        <v>167</v>
      </c>
      <c r="CP933" s="68"/>
      <c r="CQ933" s="68"/>
      <c r="CR933" s="23" t="s">
        <v>169</v>
      </c>
      <c r="CS933" s="65"/>
      <c r="CT933" s="65" t="s">
        <v>167</v>
      </c>
      <c r="CU933" s="65"/>
      <c r="CV933" s="65" t="s">
        <v>167</v>
      </c>
      <c r="CW933" s="65"/>
      <c r="CX933" s="65"/>
      <c r="CY933" s="65" t="s">
        <v>167</v>
      </c>
      <c r="CZ933" s="65"/>
      <c r="DA933" s="65" t="s">
        <v>167</v>
      </c>
      <c r="DB933" s="65"/>
      <c r="DC933" s="65" t="s">
        <v>167</v>
      </c>
      <c r="DD933" s="65"/>
      <c r="DE933" s="65" t="s">
        <v>167</v>
      </c>
      <c r="DF933" s="65"/>
      <c r="DG933" s="65"/>
      <c r="DH933" s="65" t="s">
        <v>167</v>
      </c>
      <c r="DI933" s="65"/>
      <c r="DJ933" s="65"/>
      <c r="DK933" s="65" t="s">
        <v>167</v>
      </c>
      <c r="DL933" s="65"/>
      <c r="DM933" s="65"/>
      <c r="DN933" s="65" t="s">
        <v>167</v>
      </c>
      <c r="DO933" s="65"/>
      <c r="DP933" s="65"/>
      <c r="DQ933" s="65" t="s">
        <v>167</v>
      </c>
      <c r="DR933" s="65"/>
      <c r="DS933" s="65"/>
      <c r="DT933" s="65"/>
      <c r="DU933" s="65" t="s">
        <v>167</v>
      </c>
      <c r="DV933" s="65"/>
      <c r="DW933" s="65"/>
      <c r="DX933" s="65"/>
      <c r="DY933" s="65"/>
      <c r="DZ933" s="65" t="s">
        <v>167</v>
      </c>
      <c r="EA933" s="65"/>
      <c r="EB933" s="65"/>
      <c r="EC933" s="65"/>
      <c r="ED933" s="65"/>
      <c r="EE933" s="65" t="s">
        <v>167</v>
      </c>
      <c r="EF933" s="66">
        <v>2.4432E-3</v>
      </c>
      <c r="EG933" s="66">
        <v>13.463200000000001</v>
      </c>
      <c r="EH933" s="84">
        <v>1.0949999999999999E-7</v>
      </c>
      <c r="EI933" s="84">
        <v>0</v>
      </c>
      <c r="EJ933" s="84">
        <v>8.5652000000000006E-6</v>
      </c>
      <c r="EK933" s="84">
        <v>5.9059999999999998E-3</v>
      </c>
      <c r="EL933" s="84">
        <v>0</v>
      </c>
      <c r="EM933" s="84">
        <v>0</v>
      </c>
      <c r="EN933" s="84">
        <v>9.1239000000000001E-4</v>
      </c>
      <c r="EO933" s="84">
        <v>0</v>
      </c>
      <c r="EP933" s="84">
        <v>9.3656E-3</v>
      </c>
      <c r="EQ933" s="84">
        <v>9.4640999999999996E-4</v>
      </c>
      <c r="ER933" s="84">
        <v>0</v>
      </c>
      <c r="ES933" s="84">
        <v>0</v>
      </c>
      <c r="ET933" s="84">
        <v>0</v>
      </c>
      <c r="EU933" s="84">
        <v>0</v>
      </c>
      <c r="EV933" s="84">
        <v>0</v>
      </c>
      <c r="EW933" s="84">
        <v>0</v>
      </c>
      <c r="EX933" s="84">
        <v>1.9423999999999999E-5</v>
      </c>
      <c r="EY933" s="68"/>
      <c r="EZ933" s="68"/>
      <c r="FA933" s="66">
        <v>-999.99900000000002</v>
      </c>
      <c r="FB933" s="66">
        <v>-999.99900000000002</v>
      </c>
      <c r="FC933" s="66">
        <v>-999.99900000000002</v>
      </c>
      <c r="FD933" s="66">
        <v>-999.99900000000002</v>
      </c>
      <c r="FE933" s="66">
        <v>-999.99900000000002</v>
      </c>
      <c r="FF933" s="66">
        <v>-999.99900000000002</v>
      </c>
      <c r="FG933" s="66">
        <v>-999.99900000000002</v>
      </c>
      <c r="FH933" s="66">
        <v>-999.99900000000002</v>
      </c>
      <c r="FI933" s="66">
        <v>-999.99900000000002</v>
      </c>
      <c r="FJ933" s="66">
        <v>-999.99900000000002</v>
      </c>
      <c r="FK933" s="66">
        <v>-999.99900000000002</v>
      </c>
      <c r="FL933" s="66">
        <v>-999.99900000000002</v>
      </c>
      <c r="FM933" s="66">
        <v>-999.99900000000002</v>
      </c>
      <c r="FN933" s="66">
        <v>-999.99900000000002</v>
      </c>
      <c r="FO933" s="66">
        <v>-999.99900000000002</v>
      </c>
      <c r="FP933" s="66">
        <v>-999.99900000000002</v>
      </c>
      <c r="FQ933" s="66">
        <v>-999.99900000000002</v>
      </c>
      <c r="FR933" s="66">
        <v>-999.99900000000002</v>
      </c>
    </row>
    <row r="934" spans="1:174" s="66" customFormat="1" x14ac:dyDescent="0.2">
      <c r="A934" s="17">
        <f t="shared" si="21"/>
        <v>933</v>
      </c>
      <c r="B934" s="65">
        <v>20</v>
      </c>
      <c r="C934" s="68">
        <v>5117</v>
      </c>
      <c r="D934" s="68" t="s">
        <v>1532</v>
      </c>
      <c r="E934" s="65" t="s">
        <v>1551</v>
      </c>
      <c r="F934" s="67" t="s">
        <v>197</v>
      </c>
      <c r="G934" s="65"/>
      <c r="H934" s="65"/>
      <c r="I934" s="65"/>
      <c r="J934" s="65" t="s">
        <v>167</v>
      </c>
      <c r="K934">
        <v>-21.3581</v>
      </c>
      <c r="L934">
        <v>64.033299999999997</v>
      </c>
      <c r="M934" s="65"/>
      <c r="N934" s="65"/>
      <c r="O934" s="65"/>
      <c r="P934" s="65"/>
      <c r="Q934" s="65"/>
      <c r="R934" s="65" t="s">
        <v>167</v>
      </c>
      <c r="S934" s="68">
        <v>180.5</v>
      </c>
      <c r="T934" s="65" t="s">
        <v>167</v>
      </c>
      <c r="U934" s="68"/>
      <c r="V934" s="65" t="s">
        <v>167</v>
      </c>
      <c r="W934" s="65"/>
      <c r="X934" s="65" t="s">
        <v>1552</v>
      </c>
      <c r="Y934" s="65"/>
      <c r="Z934" s="65"/>
      <c r="AA934" s="65" t="s">
        <v>1552</v>
      </c>
      <c r="AB934" s="65"/>
      <c r="AC934" s="65" t="s">
        <v>167</v>
      </c>
      <c r="AD934" s="65"/>
      <c r="AE934" s="65" t="s">
        <v>167</v>
      </c>
      <c r="AF934" s="65"/>
      <c r="AG934" s="65" t="s">
        <v>167</v>
      </c>
      <c r="AH934" s="69">
        <v>8.9824841558960014</v>
      </c>
      <c r="AI934" s="65"/>
      <c r="AJ934" s="69">
        <v>6199.757425323668</v>
      </c>
      <c r="AK934" s="65"/>
      <c r="AL934" s="65"/>
      <c r="AM934" s="65" t="s">
        <v>167</v>
      </c>
      <c r="AN934" s="65"/>
      <c r="AO934" s="65" t="s">
        <v>167</v>
      </c>
      <c r="AP934" s="65"/>
      <c r="AQ934" s="65" t="s">
        <v>167</v>
      </c>
      <c r="AR934" s="65"/>
      <c r="AS934" s="65" t="s">
        <v>167</v>
      </c>
      <c r="AT934" s="72"/>
      <c r="AU934" s="65" t="s">
        <v>167</v>
      </c>
      <c r="AV934" s="69">
        <v>938.65973712412051</v>
      </c>
      <c r="AW934" s="65"/>
      <c r="AX934" s="65"/>
      <c r="AY934" s="65" t="s">
        <v>167</v>
      </c>
      <c r="AZ934" s="69">
        <v>0.41143797572515944</v>
      </c>
      <c r="BA934" s="65"/>
      <c r="BC934" s="65" t="s">
        <v>167</v>
      </c>
      <c r="BD934" s="65"/>
      <c r="BE934" s="65" t="s">
        <v>167</v>
      </c>
      <c r="BF934" s="69">
        <v>9452.0305967406639</v>
      </c>
      <c r="BG934" s="65"/>
      <c r="BH934" s="65"/>
      <c r="BI934" s="65" t="s">
        <v>167</v>
      </c>
      <c r="BJ934" s="65"/>
      <c r="BK934" s="65" t="s">
        <v>167</v>
      </c>
      <c r="BL934" s="65"/>
      <c r="BM934" s="65" t="s">
        <v>167</v>
      </c>
      <c r="BN934" s="65">
        <v>12117.17709720373</v>
      </c>
      <c r="BO934" s="65"/>
      <c r="BP934" s="65"/>
      <c r="BQ934" s="65" t="s">
        <v>167</v>
      </c>
      <c r="BR934" s="65"/>
      <c r="BS934" s="65" t="s">
        <v>167</v>
      </c>
      <c r="BT934" s="65"/>
      <c r="BU934" s="65" t="s">
        <v>167</v>
      </c>
      <c r="BV934" s="65"/>
      <c r="BW934" s="65" t="s">
        <v>167</v>
      </c>
      <c r="BX934" s="65"/>
      <c r="BY934" s="65" t="s">
        <v>167</v>
      </c>
      <c r="BZ934" s="65">
        <v>106.22937293729375</v>
      </c>
      <c r="CA934" s="65"/>
      <c r="CB934" s="65"/>
      <c r="CC934" s="65" t="s">
        <v>167</v>
      </c>
      <c r="CD934" s="65"/>
      <c r="CE934" s="65" t="s">
        <v>167</v>
      </c>
      <c r="CF934" s="65"/>
      <c r="CG934" s="65" t="s">
        <v>167</v>
      </c>
      <c r="CH934" s="65"/>
      <c r="CI934" s="65" t="s">
        <v>167</v>
      </c>
      <c r="CJ934" s="65"/>
      <c r="CK934" s="65" t="s">
        <v>167</v>
      </c>
      <c r="CL934" s="65"/>
      <c r="CM934" s="65" t="s">
        <v>167</v>
      </c>
      <c r="CN934" s="68"/>
      <c r="CO934" s="68" t="s">
        <v>167</v>
      </c>
      <c r="CP934" s="68"/>
      <c r="CQ934" s="68"/>
      <c r="CR934" s="23" t="s">
        <v>169</v>
      </c>
      <c r="CS934" s="65"/>
      <c r="CT934" s="65" t="s">
        <v>167</v>
      </c>
      <c r="CU934" s="65"/>
      <c r="CV934" s="65" t="s">
        <v>167</v>
      </c>
      <c r="CW934" s="65"/>
      <c r="CX934" s="65"/>
      <c r="CY934" s="65" t="s">
        <v>167</v>
      </c>
      <c r="CZ934" s="65"/>
      <c r="DA934" s="65" t="s">
        <v>167</v>
      </c>
      <c r="DB934" s="65"/>
      <c r="DC934" s="65" t="s">
        <v>167</v>
      </c>
      <c r="DD934" s="65"/>
      <c r="DE934" s="65" t="s">
        <v>167</v>
      </c>
      <c r="DF934" s="65"/>
      <c r="DG934" s="65"/>
      <c r="DH934" s="65" t="s">
        <v>167</v>
      </c>
      <c r="DI934" s="65"/>
      <c r="DJ934" s="65"/>
      <c r="DK934" s="65" t="s">
        <v>167</v>
      </c>
      <c r="DL934" s="65"/>
      <c r="DM934" s="65"/>
      <c r="DN934" s="65" t="s">
        <v>167</v>
      </c>
      <c r="DO934" s="65"/>
      <c r="DP934" s="65"/>
      <c r="DQ934" s="65" t="s">
        <v>167</v>
      </c>
      <c r="DR934" s="65"/>
      <c r="DS934" s="65"/>
      <c r="DT934" s="65"/>
      <c r="DU934" s="65" t="s">
        <v>167</v>
      </c>
      <c r="DV934" s="65"/>
      <c r="DW934" s="65"/>
      <c r="DX934" s="65"/>
      <c r="DY934" s="65"/>
      <c r="DZ934" s="65" t="s">
        <v>167</v>
      </c>
      <c r="EA934" s="65"/>
      <c r="EB934" s="65"/>
      <c r="EC934" s="65"/>
      <c r="ED934" s="65"/>
      <c r="EE934" s="65" t="s">
        <v>167</v>
      </c>
      <c r="EF934" s="66">
        <v>3.9808300000000003E-3</v>
      </c>
      <c r="EG934" s="66">
        <v>23.628399999999999</v>
      </c>
      <c r="EH934" s="84">
        <v>1.089E-7</v>
      </c>
      <c r="EI934" s="84">
        <v>0</v>
      </c>
      <c r="EJ934" s="84">
        <v>8.9307999999999993E-6</v>
      </c>
      <c r="EK934" s="84">
        <v>6.2049000000000002E-3</v>
      </c>
      <c r="EL934" s="84">
        <v>0</v>
      </c>
      <c r="EM934" s="84">
        <v>0</v>
      </c>
      <c r="EN934" s="84">
        <v>9.3901E-4</v>
      </c>
      <c r="EO934" s="84">
        <v>3.9582000000000001E-7</v>
      </c>
      <c r="EP934" s="84">
        <v>9.4564999999999996E-3</v>
      </c>
      <c r="EQ934" s="84">
        <v>1.0245E-4</v>
      </c>
      <c r="ER934" s="84">
        <v>0</v>
      </c>
      <c r="ES934" s="84">
        <v>0</v>
      </c>
      <c r="ET934" s="84">
        <v>0</v>
      </c>
      <c r="EU934" s="84">
        <v>0</v>
      </c>
      <c r="EV934" s="84">
        <v>0</v>
      </c>
      <c r="EW934" s="84">
        <v>0</v>
      </c>
      <c r="EX934" s="84">
        <v>1.9704999999999999E-5</v>
      </c>
      <c r="EY934" s="68"/>
      <c r="EZ934" s="68"/>
      <c r="FA934" s="66">
        <v>-999.99900000000002</v>
      </c>
      <c r="FB934" s="66">
        <v>-999.99900000000002</v>
      </c>
      <c r="FC934" s="66">
        <v>-999.99900000000002</v>
      </c>
      <c r="FD934" s="66">
        <v>-999.99900000000002</v>
      </c>
      <c r="FE934" s="66">
        <v>-999.99900000000002</v>
      </c>
      <c r="FF934" s="66">
        <v>-999.99900000000002</v>
      </c>
      <c r="FG934" s="66">
        <v>-999.99900000000002</v>
      </c>
      <c r="FH934" s="66">
        <v>-7.4999000000000002</v>
      </c>
      <c r="FI934" s="66">
        <v>-999.99900000000002</v>
      </c>
      <c r="FJ934" s="66">
        <v>-15.3467</v>
      </c>
      <c r="FK934" s="66">
        <v>-999.99900000000002</v>
      </c>
      <c r="FL934" s="66">
        <v>-999.99900000000002</v>
      </c>
      <c r="FM934" s="66">
        <v>-999.99900000000002</v>
      </c>
      <c r="FN934" s="66">
        <v>-999.99900000000002</v>
      </c>
      <c r="FO934" s="66">
        <v>-999.99900000000002</v>
      </c>
      <c r="FP934" s="66">
        <v>-999.99900000000002</v>
      </c>
      <c r="FQ934" s="66">
        <v>-999.99900000000002</v>
      </c>
      <c r="FR934" s="66">
        <v>-6.6327999999999996</v>
      </c>
    </row>
    <row r="935" spans="1:174" s="66" customFormat="1" x14ac:dyDescent="0.2">
      <c r="A935" s="17">
        <f t="shared" si="21"/>
        <v>934</v>
      </c>
      <c r="B935" s="65">
        <v>20</v>
      </c>
      <c r="C935" s="68">
        <v>5072</v>
      </c>
      <c r="D935" s="68" t="s">
        <v>1533</v>
      </c>
      <c r="E935" s="65" t="s">
        <v>1551</v>
      </c>
      <c r="F935" s="67" t="s">
        <v>197</v>
      </c>
      <c r="G935" s="65"/>
      <c r="H935" s="65"/>
      <c r="I935" s="65"/>
      <c r="J935" s="65" t="s">
        <v>167</v>
      </c>
      <c r="K935"/>
      <c r="L935"/>
      <c r="M935" s="65" t="s">
        <v>167</v>
      </c>
      <c r="N935" s="65"/>
      <c r="O935" s="65"/>
      <c r="P935" s="65"/>
      <c r="Q935" s="65"/>
      <c r="R935" s="65" t="s">
        <v>167</v>
      </c>
      <c r="S935" s="68"/>
      <c r="T935" s="65"/>
      <c r="U935" s="68">
        <v>9.5399999999999991</v>
      </c>
      <c r="V935" s="65"/>
      <c r="W935" s="65"/>
      <c r="X935" s="65" t="s">
        <v>1552</v>
      </c>
      <c r="Y935" s="65"/>
      <c r="Z935" s="65"/>
      <c r="AA935" s="65" t="s">
        <v>1552</v>
      </c>
      <c r="AB935" s="65"/>
      <c r="AC935" s="65" t="s">
        <v>167</v>
      </c>
      <c r="AD935" s="65"/>
      <c r="AE935" s="65" t="s">
        <v>167</v>
      </c>
      <c r="AF935" s="65"/>
      <c r="AG935" s="65" t="s">
        <v>167</v>
      </c>
      <c r="AH935" s="69">
        <v>67.368631169220023</v>
      </c>
      <c r="AI935" s="65"/>
      <c r="AJ935" s="69">
        <v>3116.8025272896507</v>
      </c>
      <c r="AK935" s="65"/>
      <c r="AL935" s="65"/>
      <c r="AM935" s="65" t="s">
        <v>167</v>
      </c>
      <c r="AN935" s="65"/>
      <c r="AO935" s="65" t="s">
        <v>167</v>
      </c>
      <c r="AP935" s="65"/>
      <c r="AQ935" s="65" t="s">
        <v>167</v>
      </c>
      <c r="AR935" s="65"/>
      <c r="AS935" s="65" t="s">
        <v>167</v>
      </c>
      <c r="AT935" s="72"/>
      <c r="AU935" s="65" t="s">
        <v>167</v>
      </c>
      <c r="AV935" s="69">
        <v>657.31758158283094</v>
      </c>
      <c r="AW935" s="65"/>
      <c r="AX935" s="65"/>
      <c r="AY935" s="65" t="s">
        <v>167</v>
      </c>
      <c r="AZ935" s="69">
        <v>4.1143797572515943</v>
      </c>
      <c r="BA935" s="65"/>
      <c r="BC935" s="65" t="s">
        <v>167</v>
      </c>
      <c r="BD935" s="65"/>
      <c r="BE935" s="65" t="s">
        <v>167</v>
      </c>
      <c r="BF935" s="69">
        <v>7037.9132561097076</v>
      </c>
      <c r="BG935" s="65"/>
      <c r="BH935" s="65"/>
      <c r="BI935" s="65" t="s">
        <v>167</v>
      </c>
      <c r="BJ935" s="65"/>
      <c r="BK935" s="65" t="s">
        <v>167</v>
      </c>
      <c r="BL935" s="65"/>
      <c r="BM935" s="65" t="s">
        <v>167</v>
      </c>
      <c r="BN935" s="65">
        <v>10812.250332889482</v>
      </c>
      <c r="BO935" s="65"/>
      <c r="BP935" s="65"/>
      <c r="BQ935" s="65" t="s">
        <v>167</v>
      </c>
      <c r="BR935" s="65"/>
      <c r="BS935" s="65" t="s">
        <v>167</v>
      </c>
      <c r="BT935" s="65"/>
      <c r="BU935" s="65" t="s">
        <v>167</v>
      </c>
      <c r="BV935" s="65"/>
      <c r="BW935" s="65" t="s">
        <v>167</v>
      </c>
      <c r="BX935" s="65"/>
      <c r="BY935" s="65" t="s">
        <v>167</v>
      </c>
      <c r="BZ935" s="65"/>
      <c r="CA935" s="65" t="s">
        <v>167</v>
      </c>
      <c r="CB935" s="65"/>
      <c r="CC935" s="65" t="s">
        <v>167</v>
      </c>
      <c r="CD935" s="65"/>
      <c r="CE935" s="65" t="s">
        <v>167</v>
      </c>
      <c r="CF935" s="65"/>
      <c r="CG935" s="65" t="s">
        <v>167</v>
      </c>
      <c r="CH935" s="65"/>
      <c r="CI935" s="65" t="s">
        <v>167</v>
      </c>
      <c r="CJ935" s="65"/>
      <c r="CK935" s="65" t="s">
        <v>167</v>
      </c>
      <c r="CL935" s="65"/>
      <c r="CM935" s="65" t="s">
        <v>167</v>
      </c>
      <c r="CN935" s="68">
        <v>108.3</v>
      </c>
      <c r="CO935" s="68"/>
      <c r="CP935" s="68"/>
      <c r="CQ935" s="68"/>
      <c r="CR935" s="23" t="s">
        <v>169</v>
      </c>
      <c r="CS935" s="65"/>
      <c r="CT935" s="65" t="s">
        <v>167</v>
      </c>
      <c r="CU935" s="65"/>
      <c r="CV935" s="65" t="s">
        <v>167</v>
      </c>
      <c r="CW935" s="65"/>
      <c r="CX935" s="65"/>
      <c r="CY935" s="65" t="s">
        <v>167</v>
      </c>
      <c r="CZ935" s="65"/>
      <c r="DA935" s="65" t="s">
        <v>167</v>
      </c>
      <c r="DB935" s="65"/>
      <c r="DC935" s="65" t="s">
        <v>167</v>
      </c>
      <c r="DD935" s="65"/>
      <c r="DE935" s="65" t="s">
        <v>167</v>
      </c>
      <c r="DF935" s="65"/>
      <c r="DG935" s="65"/>
      <c r="DH935" s="65" t="s">
        <v>167</v>
      </c>
      <c r="DI935" s="65"/>
      <c r="DJ935" s="65"/>
      <c r="DK935" s="65" t="s">
        <v>167</v>
      </c>
      <c r="DL935" s="65"/>
      <c r="DM935" s="65"/>
      <c r="DN935" s="65" t="s">
        <v>167</v>
      </c>
      <c r="DO935" s="65"/>
      <c r="DP935" s="65"/>
      <c r="DQ935" s="65" t="s">
        <v>167</v>
      </c>
      <c r="DR935" s="65"/>
      <c r="DS935" s="65"/>
      <c r="DT935" s="65"/>
      <c r="DU935" s="65" t="s">
        <v>167</v>
      </c>
      <c r="DV935" s="65"/>
      <c r="DW935" s="65"/>
      <c r="DX935" s="65"/>
      <c r="DY935" s="65"/>
      <c r="DZ935" s="65" t="s">
        <v>167</v>
      </c>
      <c r="EA935" s="65"/>
      <c r="EB935" s="65"/>
      <c r="EC935" s="65"/>
      <c r="ED935" s="65"/>
      <c r="EE935" s="65" t="s">
        <v>167</v>
      </c>
      <c r="EF935" s="66">
        <v>-1.12039E-3</v>
      </c>
      <c r="EG935" s="66">
        <v>-6.7092999999999998</v>
      </c>
      <c r="EH935" s="84">
        <v>3.1417000000000001E-10</v>
      </c>
      <c r="EI935" s="84">
        <v>0</v>
      </c>
      <c r="EJ935" s="84">
        <v>5.4555999999999997E-5</v>
      </c>
      <c r="EK935" s="84">
        <v>3.1189999999999998E-3</v>
      </c>
      <c r="EL935" s="84">
        <v>0</v>
      </c>
      <c r="EM935" s="84">
        <v>0</v>
      </c>
      <c r="EN935" s="84">
        <v>6.5777000000000001E-4</v>
      </c>
      <c r="EO935" s="84">
        <v>3.5731999999999999E-6</v>
      </c>
      <c r="EP935" s="84">
        <v>7.0144999999999999E-3</v>
      </c>
      <c r="EQ935" s="84">
        <v>0</v>
      </c>
      <c r="ER935" s="84">
        <v>0</v>
      </c>
      <c r="ES935" s="84">
        <v>0</v>
      </c>
      <c r="ET935" s="84">
        <v>0</v>
      </c>
      <c r="EU935" s="84">
        <v>8.7357999999999996E-7</v>
      </c>
      <c r="EV935" s="84">
        <v>2.9527999999999998E-4</v>
      </c>
      <c r="EW935" s="84">
        <v>1.4381999999999999E-3</v>
      </c>
      <c r="EX935" s="84">
        <v>3.7039E-3</v>
      </c>
      <c r="EY935" s="68"/>
      <c r="EZ935" s="68"/>
      <c r="FA935" s="66">
        <v>-999.99900000000002</v>
      </c>
      <c r="FB935" s="66">
        <v>-999.99900000000002</v>
      </c>
      <c r="FC935" s="66">
        <v>-999.99900000000002</v>
      </c>
      <c r="FD935" s="66">
        <v>0.34860000000000002</v>
      </c>
      <c r="FE935" s="66">
        <v>-999.99900000000002</v>
      </c>
      <c r="FF935" s="66">
        <v>-999.99900000000002</v>
      </c>
      <c r="FG935" s="66">
        <v>-999.99900000000002</v>
      </c>
      <c r="FH935" s="66">
        <v>3.7547000000000001</v>
      </c>
      <c r="FI935" s="66">
        <v>-999.99900000000002</v>
      </c>
      <c r="FJ935" s="66">
        <v>-3.7847</v>
      </c>
      <c r="FK935" s="66">
        <v>-999.99900000000002</v>
      </c>
      <c r="FL935" s="66">
        <v>-999.99900000000002</v>
      </c>
      <c r="FM935" s="66">
        <v>-999.99900000000002</v>
      </c>
      <c r="FN935" s="66">
        <v>-999.99900000000002</v>
      </c>
      <c r="FO935" s="66">
        <v>-999.99900000000002</v>
      </c>
      <c r="FP935" s="66">
        <v>-999.99900000000002</v>
      </c>
      <c r="FQ935" s="66">
        <v>-999.99900000000002</v>
      </c>
      <c r="FR935" s="66">
        <v>4.6833</v>
      </c>
    </row>
    <row r="936" spans="1:174" s="66" customFormat="1" x14ac:dyDescent="0.2">
      <c r="A936" s="17">
        <f t="shared" si="21"/>
        <v>935</v>
      </c>
      <c r="B936" s="65">
        <v>20</v>
      </c>
      <c r="C936" s="68">
        <v>5125</v>
      </c>
      <c r="D936" s="68" t="s">
        <v>1534</v>
      </c>
      <c r="E936" s="65" t="s">
        <v>1551</v>
      </c>
      <c r="F936" s="67" t="s">
        <v>197</v>
      </c>
      <c r="G936" s="65"/>
      <c r="H936" s="65"/>
      <c r="I936" s="65"/>
      <c r="J936" s="65" t="s">
        <v>167</v>
      </c>
      <c r="K936"/>
      <c r="L936"/>
      <c r="M936" s="65" t="s">
        <v>167</v>
      </c>
      <c r="N936" s="65"/>
      <c r="O936" s="65"/>
      <c r="P936" s="65"/>
      <c r="Q936" s="65"/>
      <c r="R936" s="65" t="s">
        <v>167</v>
      </c>
      <c r="S936" s="68">
        <v>166.9</v>
      </c>
      <c r="T936" s="65"/>
      <c r="U936" s="68">
        <v>8.74</v>
      </c>
      <c r="V936" s="65"/>
      <c r="W936" s="65"/>
      <c r="X936" s="65" t="s">
        <v>1552</v>
      </c>
      <c r="Y936" s="65"/>
      <c r="Z936" s="65"/>
      <c r="AA936" s="65" t="s">
        <v>1552</v>
      </c>
      <c r="AB936" s="65"/>
      <c r="AC936" s="65" t="s">
        <v>167</v>
      </c>
      <c r="AD936" s="65"/>
      <c r="AE936" s="65" t="s">
        <v>167</v>
      </c>
      <c r="AF936" s="65"/>
      <c r="AG936" s="65" t="s">
        <v>167</v>
      </c>
      <c r="AH936" s="69">
        <v>26.947452467688006</v>
      </c>
      <c r="AI936" s="65"/>
      <c r="AJ936" s="69">
        <v>5711.787436888274</v>
      </c>
      <c r="AK936" s="65"/>
      <c r="AL936" s="65"/>
      <c r="AM936" s="65" t="s">
        <v>167</v>
      </c>
      <c r="AN936" s="65"/>
      <c r="AO936" s="65" t="s">
        <v>167</v>
      </c>
      <c r="AP936" s="65"/>
      <c r="AQ936" s="65" t="s">
        <v>167</v>
      </c>
      <c r="AR936" s="65"/>
      <c r="AS936" s="65" t="s">
        <v>167</v>
      </c>
      <c r="AT936" s="72"/>
      <c r="AU936" s="65" t="s">
        <v>167</v>
      </c>
      <c r="AV936" s="69">
        <v>767.29678783988038</v>
      </c>
      <c r="AW936" s="65"/>
      <c r="AX936" s="65"/>
      <c r="AY936" s="65" t="s">
        <v>167</v>
      </c>
      <c r="AZ936" s="69">
        <v>0.41143797572515944</v>
      </c>
      <c r="BA936" s="65"/>
      <c r="BC936" s="65" t="s">
        <v>167</v>
      </c>
      <c r="BD936" s="65"/>
      <c r="BE936" s="65" t="s">
        <v>167</v>
      </c>
      <c r="BF936" s="69">
        <v>7646.8797924850842</v>
      </c>
      <c r="BG936" s="65"/>
      <c r="BH936" s="65"/>
      <c r="BI936" s="65" t="s">
        <v>167</v>
      </c>
      <c r="BJ936" s="65"/>
      <c r="BK936" s="65" t="s">
        <v>167</v>
      </c>
      <c r="BL936" s="65"/>
      <c r="BM936" s="65" t="s">
        <v>167</v>
      </c>
      <c r="BN936" s="65">
        <v>13209.054593874835</v>
      </c>
      <c r="BO936" s="65"/>
      <c r="BP936" s="65"/>
      <c r="BQ936" s="65" t="s">
        <v>167</v>
      </c>
      <c r="BR936" s="65"/>
      <c r="BS936" s="65" t="s">
        <v>167</v>
      </c>
      <c r="BT936" s="65"/>
      <c r="BU936" s="65" t="s">
        <v>167</v>
      </c>
      <c r="BV936" s="65"/>
      <c r="BW936" s="65" t="s">
        <v>167</v>
      </c>
      <c r="BX936" s="65"/>
      <c r="BY936" s="65" t="s">
        <v>167</v>
      </c>
      <c r="BZ936" s="65"/>
      <c r="CA936" s="65" t="s">
        <v>167</v>
      </c>
      <c r="CB936" s="65"/>
      <c r="CC936" s="65" t="s">
        <v>167</v>
      </c>
      <c r="CD936" s="65"/>
      <c r="CE936" s="65" t="s">
        <v>167</v>
      </c>
      <c r="CF936" s="65"/>
      <c r="CG936" s="65" t="s">
        <v>167</v>
      </c>
      <c r="CH936" s="65"/>
      <c r="CI936" s="65" t="s">
        <v>167</v>
      </c>
      <c r="CJ936" s="65"/>
      <c r="CK936" s="65" t="s">
        <v>167</v>
      </c>
      <c r="CL936" s="65"/>
      <c r="CM936" s="65" t="s">
        <v>167</v>
      </c>
      <c r="CN936" s="68"/>
      <c r="CO936" s="68" t="s">
        <v>167</v>
      </c>
      <c r="CP936" s="68"/>
      <c r="CQ936" s="68"/>
      <c r="CR936" s="23" t="s">
        <v>169</v>
      </c>
      <c r="CS936" s="65"/>
      <c r="CT936" s="65" t="s">
        <v>167</v>
      </c>
      <c r="CU936" s="65"/>
      <c r="CV936" s="65" t="s">
        <v>167</v>
      </c>
      <c r="CW936" s="65"/>
      <c r="CX936" s="65"/>
      <c r="CY936" s="65" t="s">
        <v>167</v>
      </c>
      <c r="CZ936" s="65"/>
      <c r="DA936" s="65" t="s">
        <v>167</v>
      </c>
      <c r="DB936" s="65"/>
      <c r="DC936" s="65" t="s">
        <v>167</v>
      </c>
      <c r="DD936" s="65"/>
      <c r="DE936" s="65" t="s">
        <v>167</v>
      </c>
      <c r="DF936" s="65"/>
      <c r="DG936" s="65"/>
      <c r="DH936" s="65" t="s">
        <v>167</v>
      </c>
      <c r="DI936" s="65"/>
      <c r="DJ936" s="65"/>
      <c r="DK936" s="65" t="s">
        <v>167</v>
      </c>
      <c r="DL936" s="65"/>
      <c r="DM936" s="65"/>
      <c r="DN936" s="65" t="s">
        <v>167</v>
      </c>
      <c r="DO936" s="65"/>
      <c r="DP936" s="65"/>
      <c r="DQ936" s="65" t="s">
        <v>167</v>
      </c>
      <c r="DR936" s="65"/>
      <c r="DS936" s="65"/>
      <c r="DT936" s="65"/>
      <c r="DU936" s="65" t="s">
        <v>167</v>
      </c>
      <c r="DV936" s="65"/>
      <c r="DW936" s="65"/>
      <c r="DX936" s="65"/>
      <c r="DY936" s="65"/>
      <c r="DZ936" s="65" t="s">
        <v>167</v>
      </c>
      <c r="EA936" s="65"/>
      <c r="EB936" s="65"/>
      <c r="EC936" s="65"/>
      <c r="ED936" s="65"/>
      <c r="EE936" s="65" t="s">
        <v>167</v>
      </c>
      <c r="EF936" s="66">
        <v>1.7686799999999999E-3</v>
      </c>
      <c r="EG936" s="66">
        <v>11.649699999999999</v>
      </c>
      <c r="EH936" s="84">
        <v>1.9734999999999999E-9</v>
      </c>
      <c r="EI936" s="84">
        <v>0</v>
      </c>
      <c r="EJ936" s="84">
        <v>2.6919000000000001E-5</v>
      </c>
      <c r="EK936" s="84">
        <v>5.7162999999999997E-3</v>
      </c>
      <c r="EL936" s="84">
        <v>0</v>
      </c>
      <c r="EM936" s="84">
        <v>0</v>
      </c>
      <c r="EN936" s="84">
        <v>7.6789999999999996E-4</v>
      </c>
      <c r="EO936" s="84">
        <v>3.9984000000000001E-7</v>
      </c>
      <c r="EP936" s="84">
        <v>7.6528999999999998E-3</v>
      </c>
      <c r="EQ936" s="84">
        <v>0</v>
      </c>
      <c r="ER936" s="84">
        <v>0</v>
      </c>
      <c r="ES936" s="84">
        <v>0</v>
      </c>
      <c r="ET936" s="84">
        <v>0</v>
      </c>
      <c r="EU936" s="84">
        <v>0</v>
      </c>
      <c r="EV936" s="84">
        <v>0</v>
      </c>
      <c r="EW936" s="84">
        <v>0</v>
      </c>
      <c r="EX936" s="84">
        <v>9.8549000000000011E-4</v>
      </c>
      <c r="EY936" s="68"/>
      <c r="EZ936" s="68"/>
      <c r="FA936" s="66">
        <v>-999.99900000000002</v>
      </c>
      <c r="FB936" s="66">
        <v>-999.99900000000002</v>
      </c>
      <c r="FC936" s="66">
        <v>-999.99900000000002</v>
      </c>
      <c r="FD936" s="66">
        <v>-999.99900000000002</v>
      </c>
      <c r="FE936" s="66">
        <v>-999.99900000000002</v>
      </c>
      <c r="FF936" s="66">
        <v>-999.99900000000002</v>
      </c>
      <c r="FG936" s="66">
        <v>-999.99900000000002</v>
      </c>
      <c r="FH936" s="66">
        <v>-0.25509999999999999</v>
      </c>
      <c r="FI936" s="66">
        <v>-999.99900000000002</v>
      </c>
      <c r="FJ936" s="66">
        <v>-8.6945999999999994</v>
      </c>
      <c r="FK936" s="66">
        <v>-999.99900000000002</v>
      </c>
      <c r="FL936" s="66">
        <v>-999.99900000000002</v>
      </c>
      <c r="FM936" s="66">
        <v>-999.99900000000002</v>
      </c>
      <c r="FN936" s="66">
        <v>-999.99900000000002</v>
      </c>
      <c r="FO936" s="66">
        <v>-999.99900000000002</v>
      </c>
      <c r="FP936" s="66">
        <v>-999.99900000000002</v>
      </c>
      <c r="FQ936" s="66">
        <v>-999.99900000000002</v>
      </c>
      <c r="FR936" s="66">
        <v>0.2913</v>
      </c>
    </row>
    <row r="937" spans="1:174" s="66" customFormat="1" x14ac:dyDescent="0.2">
      <c r="A937" s="17">
        <f t="shared" si="21"/>
        <v>936</v>
      </c>
      <c r="B937" s="65">
        <v>20</v>
      </c>
      <c r="C937" s="68">
        <v>5050</v>
      </c>
      <c r="D937" s="68" t="s">
        <v>1534</v>
      </c>
      <c r="E937" s="65" t="s">
        <v>1551</v>
      </c>
      <c r="F937" s="67" t="s">
        <v>197</v>
      </c>
      <c r="G937" s="65"/>
      <c r="H937" s="65"/>
      <c r="I937" s="65"/>
      <c r="J937" s="65" t="s">
        <v>167</v>
      </c>
      <c r="K937"/>
      <c r="L937"/>
      <c r="M937" s="65" t="s">
        <v>167</v>
      </c>
      <c r="N937" s="65"/>
      <c r="O937" s="65"/>
      <c r="P937" s="65"/>
      <c r="Q937" s="65"/>
      <c r="R937" s="65" t="s">
        <v>167</v>
      </c>
      <c r="S937" s="68"/>
      <c r="T937" s="65" t="s">
        <v>167</v>
      </c>
      <c r="U937" s="68"/>
      <c r="V937" s="65" t="s">
        <v>167</v>
      </c>
      <c r="W937" s="65"/>
      <c r="X937" s="65" t="s">
        <v>1552</v>
      </c>
      <c r="Y937" s="65"/>
      <c r="Z937" s="65"/>
      <c r="AA937" s="65" t="s">
        <v>1552</v>
      </c>
      <c r="AB937" s="65"/>
      <c r="AC937" s="65" t="s">
        <v>167</v>
      </c>
      <c r="AD937" s="65"/>
      <c r="AE937" s="65" t="s">
        <v>167</v>
      </c>
      <c r="AF937" s="65"/>
      <c r="AG937" s="65" t="s">
        <v>167</v>
      </c>
      <c r="AH937" s="69">
        <v>7.9844303607964475</v>
      </c>
      <c r="AI937" s="65"/>
      <c r="AJ937" s="69">
        <v>1602.1211181000194</v>
      </c>
      <c r="AK937" s="65"/>
      <c r="AL937" s="65"/>
      <c r="AM937" s="65" t="s">
        <v>167</v>
      </c>
      <c r="AN937" s="65"/>
      <c r="AO937" s="65" t="s">
        <v>167</v>
      </c>
      <c r="AP937" s="65"/>
      <c r="AQ937" s="65" t="s">
        <v>167</v>
      </c>
      <c r="AR937" s="65"/>
      <c r="AS937" s="65" t="s">
        <v>167</v>
      </c>
      <c r="AT937" s="72"/>
      <c r="AU937" s="65" t="s">
        <v>167</v>
      </c>
      <c r="AV937" s="69">
        <v>332.49527473061488</v>
      </c>
      <c r="AW937" s="65"/>
      <c r="AX937" s="65"/>
      <c r="AY937" s="65" t="s">
        <v>167</v>
      </c>
      <c r="AZ937" s="69">
        <v>0.41143797572515944</v>
      </c>
      <c r="BA937" s="65"/>
      <c r="BC937" s="65" t="s">
        <v>167</v>
      </c>
      <c r="BD937" s="65"/>
      <c r="BE937" s="65" t="s">
        <v>167</v>
      </c>
      <c r="BF937" s="69">
        <v>3823.4398962425421</v>
      </c>
      <c r="BG937" s="65"/>
      <c r="BH937" s="65"/>
      <c r="BI937" s="65" t="s">
        <v>167</v>
      </c>
      <c r="BJ937" s="65"/>
      <c r="BK937" s="65" t="s">
        <v>167</v>
      </c>
      <c r="BL937" s="65"/>
      <c r="BM937" s="65" t="s">
        <v>167</v>
      </c>
      <c r="BN937" s="65">
        <v>1684.4207723035954</v>
      </c>
      <c r="BO937" s="65"/>
      <c r="BP937" s="65"/>
      <c r="BQ937" s="65" t="s">
        <v>167</v>
      </c>
      <c r="BR937" s="65"/>
      <c r="BS937" s="65" t="s">
        <v>167</v>
      </c>
      <c r="BT937" s="65"/>
      <c r="BU937" s="65" t="s">
        <v>167</v>
      </c>
      <c r="BV937" s="65"/>
      <c r="BW937" s="65" t="s">
        <v>167</v>
      </c>
      <c r="BX937" s="65"/>
      <c r="BY937" s="65" t="s">
        <v>167</v>
      </c>
      <c r="BZ937" s="65">
        <v>335.18976897689771</v>
      </c>
      <c r="CA937" s="65"/>
      <c r="CB937" s="65"/>
      <c r="CC937" s="65" t="s">
        <v>167</v>
      </c>
      <c r="CD937" s="65"/>
      <c r="CE937" s="65" t="s">
        <v>167</v>
      </c>
      <c r="CF937" s="65"/>
      <c r="CG937" s="65" t="s">
        <v>167</v>
      </c>
      <c r="CH937" s="65"/>
      <c r="CI937" s="65" t="s">
        <v>167</v>
      </c>
      <c r="CJ937" s="65"/>
      <c r="CK937" s="65" t="s">
        <v>167</v>
      </c>
      <c r="CL937" s="65"/>
      <c r="CM937" s="65" t="s">
        <v>167</v>
      </c>
      <c r="CN937" s="68"/>
      <c r="CO937" s="68" t="s">
        <v>167</v>
      </c>
      <c r="CP937" s="68"/>
      <c r="CQ937" s="68"/>
      <c r="CR937" s="23" t="s">
        <v>169</v>
      </c>
      <c r="CS937" s="65"/>
      <c r="CT937" s="65" t="s">
        <v>167</v>
      </c>
      <c r="CU937" s="65"/>
      <c r="CV937" s="65" t="s">
        <v>167</v>
      </c>
      <c r="CW937" s="65"/>
      <c r="CX937" s="65"/>
      <c r="CY937" s="65" t="s">
        <v>167</v>
      </c>
      <c r="CZ937" s="65"/>
      <c r="DA937" s="65" t="s">
        <v>167</v>
      </c>
      <c r="DB937" s="65"/>
      <c r="DC937" s="65" t="s">
        <v>167</v>
      </c>
      <c r="DD937" s="65"/>
      <c r="DE937" s="65" t="s">
        <v>167</v>
      </c>
      <c r="DF937" s="65"/>
      <c r="DG937" s="65"/>
      <c r="DH937" s="65" t="s">
        <v>167</v>
      </c>
      <c r="DI937" s="65"/>
      <c r="DJ937" s="65"/>
      <c r="DK937" s="65" t="s">
        <v>167</v>
      </c>
      <c r="DL937" s="65"/>
      <c r="DM937" s="65"/>
      <c r="DN937" s="65" t="s">
        <v>167</v>
      </c>
      <c r="DO937" s="65"/>
      <c r="DP937" s="65"/>
      <c r="DQ937" s="65" t="s">
        <v>167</v>
      </c>
      <c r="DR937" s="65"/>
      <c r="DS937" s="65"/>
      <c r="DT937" s="65"/>
      <c r="DU937" s="65" t="s">
        <v>167</v>
      </c>
      <c r="DV937" s="65"/>
      <c r="DW937" s="65"/>
      <c r="DX937" s="65"/>
      <c r="DY937" s="65"/>
      <c r="DZ937" s="65" t="s">
        <v>167</v>
      </c>
      <c r="EA937" s="65"/>
      <c r="EB937" s="65"/>
      <c r="EC937" s="65"/>
      <c r="ED937" s="65"/>
      <c r="EE937" s="65" t="s">
        <v>167</v>
      </c>
      <c r="EF937" s="66">
        <v>1.89802E-3</v>
      </c>
      <c r="EG937" s="66">
        <v>29.484000000000002</v>
      </c>
      <c r="EH937" s="84">
        <v>1.0613E-7</v>
      </c>
      <c r="EI937" s="84">
        <v>0</v>
      </c>
      <c r="EJ937" s="84">
        <v>7.7299000000000003E-6</v>
      </c>
      <c r="EK937" s="84">
        <v>1.6025E-3</v>
      </c>
      <c r="EL937" s="84">
        <v>0</v>
      </c>
      <c r="EM937" s="84">
        <v>0</v>
      </c>
      <c r="EN937" s="84">
        <v>3.3198E-4</v>
      </c>
      <c r="EO937" s="84">
        <v>3.8230999999999999E-7</v>
      </c>
      <c r="EP937" s="84">
        <v>3.8194000000000001E-3</v>
      </c>
      <c r="EQ937" s="84">
        <v>3.2949999999999999E-4</v>
      </c>
      <c r="ER937" s="84">
        <v>0</v>
      </c>
      <c r="ES937" s="84">
        <v>0</v>
      </c>
      <c r="ET937" s="84">
        <v>0</v>
      </c>
      <c r="EU937" s="84">
        <v>0</v>
      </c>
      <c r="EV937" s="84">
        <v>0</v>
      </c>
      <c r="EW937" s="84">
        <v>0</v>
      </c>
      <c r="EX937" s="84">
        <v>2.649E-6</v>
      </c>
      <c r="EY937" s="68"/>
      <c r="EZ937" s="68"/>
      <c r="FA937" s="66">
        <v>-999.99900000000002</v>
      </c>
      <c r="FB937" s="66">
        <v>-999.99900000000002</v>
      </c>
      <c r="FC937" s="66">
        <v>-999.99900000000002</v>
      </c>
      <c r="FD937" s="66">
        <v>-999.99900000000002</v>
      </c>
      <c r="FE937" s="66">
        <v>-999.99900000000002</v>
      </c>
      <c r="FF937" s="66">
        <v>-999.99900000000002</v>
      </c>
      <c r="FG937" s="66">
        <v>-999.99900000000002</v>
      </c>
      <c r="FH937" s="66">
        <v>-9.1920000000000002</v>
      </c>
      <c r="FI937" s="66">
        <v>-999.99900000000002</v>
      </c>
      <c r="FJ937" s="66">
        <v>-16.133199999999999</v>
      </c>
      <c r="FK937" s="66">
        <v>-999.99900000000002</v>
      </c>
      <c r="FL937" s="66">
        <v>-999.99900000000002</v>
      </c>
      <c r="FM937" s="66">
        <v>-999.99900000000002</v>
      </c>
      <c r="FN937" s="66">
        <v>-999.99900000000002</v>
      </c>
      <c r="FO937" s="66">
        <v>-999.99900000000002</v>
      </c>
      <c r="FP937" s="66">
        <v>-999.99900000000002</v>
      </c>
      <c r="FQ937" s="66">
        <v>-999.99900000000002</v>
      </c>
      <c r="FR937" s="66">
        <v>-9.1347000000000005</v>
      </c>
    </row>
    <row r="938" spans="1:174" s="66" customFormat="1" x14ac:dyDescent="0.2">
      <c r="A938" s="17">
        <f t="shared" si="21"/>
        <v>937</v>
      </c>
      <c r="B938" s="65">
        <v>20</v>
      </c>
      <c r="C938" s="68">
        <v>5100</v>
      </c>
      <c r="D938" s="68" t="s">
        <v>1535</v>
      </c>
      <c r="E938" s="65" t="s">
        <v>1551</v>
      </c>
      <c r="F938" s="67" t="s">
        <v>197</v>
      </c>
      <c r="G938" s="65"/>
      <c r="H938" s="65"/>
      <c r="I938" s="65"/>
      <c r="J938" s="65" t="s">
        <v>167</v>
      </c>
      <c r="K938">
        <v>-21.316800000000001</v>
      </c>
      <c r="L938">
        <v>64.043199999999999</v>
      </c>
      <c r="M938" s="65"/>
      <c r="N938" s="65"/>
      <c r="O938" s="65"/>
      <c r="P938" s="65"/>
      <c r="Q938" s="65"/>
      <c r="R938" s="65" t="s">
        <v>167</v>
      </c>
      <c r="S938" s="68">
        <v>191.8</v>
      </c>
      <c r="T938" s="65"/>
      <c r="U938" s="68">
        <v>8.66</v>
      </c>
      <c r="V938" s="65"/>
      <c r="W938" s="65"/>
      <c r="X938" s="65" t="s">
        <v>1552</v>
      </c>
      <c r="Y938" s="65"/>
      <c r="Z938" s="65"/>
      <c r="AA938" s="65" t="s">
        <v>1552</v>
      </c>
      <c r="AB938" s="65"/>
      <c r="AC938" s="65" t="s">
        <v>167</v>
      </c>
      <c r="AD938" s="65"/>
      <c r="AE938" s="65" t="s">
        <v>167</v>
      </c>
      <c r="AF938" s="65"/>
      <c r="AG938" s="65" t="s">
        <v>167</v>
      </c>
      <c r="AH938" s="69">
        <v>13.723239682618894</v>
      </c>
      <c r="AI938" s="65"/>
      <c r="AJ938" s="69">
        <v>5263.3063492511201</v>
      </c>
      <c r="AK938" s="65"/>
      <c r="AL938" s="65"/>
      <c r="AM938" s="65" t="s">
        <v>167</v>
      </c>
      <c r="AN938" s="65"/>
      <c r="AO938" s="65" t="s">
        <v>167</v>
      </c>
      <c r="AP938" s="65"/>
      <c r="AQ938" s="65" t="s">
        <v>167</v>
      </c>
      <c r="AR938" s="65"/>
      <c r="AS938" s="65" t="s">
        <v>167</v>
      </c>
      <c r="AT938" s="72"/>
      <c r="AU938" s="65" t="s">
        <v>167</v>
      </c>
      <c r="AV938" s="69">
        <v>803.10397127240822</v>
      </c>
      <c r="AW938" s="65"/>
      <c r="AX938" s="65"/>
      <c r="AY938" s="65" t="s">
        <v>167</v>
      </c>
      <c r="AZ938" s="69">
        <v>0.41143797572515944</v>
      </c>
      <c r="BA938" s="65"/>
      <c r="BC938" s="65" t="s">
        <v>167</v>
      </c>
      <c r="BD938" s="65"/>
      <c r="BE938" s="65" t="s">
        <v>167</v>
      </c>
      <c r="BF938" s="69">
        <v>7612.0817046922048</v>
      </c>
      <c r="BG938" s="65"/>
      <c r="BH938" s="65"/>
      <c r="BI938" s="65" t="s">
        <v>167</v>
      </c>
      <c r="BJ938" s="65"/>
      <c r="BK938" s="65" t="s">
        <v>167</v>
      </c>
      <c r="BL938" s="65"/>
      <c r="BM938" s="65" t="s">
        <v>167</v>
      </c>
      <c r="BN938" s="65">
        <v>12127.163781624502</v>
      </c>
      <c r="BO938" s="65"/>
      <c r="BP938" s="65"/>
      <c r="BQ938" s="65" t="s">
        <v>167</v>
      </c>
      <c r="BR938" s="65"/>
      <c r="BS938" s="65" t="s">
        <v>167</v>
      </c>
      <c r="BT938" s="65"/>
      <c r="BU938" s="65" t="s">
        <v>167</v>
      </c>
      <c r="BV938" s="65"/>
      <c r="BW938" s="65" t="s">
        <v>167</v>
      </c>
      <c r="BX938" s="65"/>
      <c r="BY938" s="65" t="s">
        <v>167</v>
      </c>
      <c r="BZ938" s="65"/>
      <c r="CA938" s="65" t="s">
        <v>167</v>
      </c>
      <c r="CB938" s="65"/>
      <c r="CC938" s="65" t="s">
        <v>167</v>
      </c>
      <c r="CD938" s="65"/>
      <c r="CE938" s="65" t="s">
        <v>167</v>
      </c>
      <c r="CF938" s="65"/>
      <c r="CG938" s="65" t="s">
        <v>167</v>
      </c>
      <c r="CH938" s="65"/>
      <c r="CI938" s="65" t="s">
        <v>167</v>
      </c>
      <c r="CJ938" s="65"/>
      <c r="CK938" s="65" t="s">
        <v>167</v>
      </c>
      <c r="CL938" s="65"/>
      <c r="CM938" s="65" t="s">
        <v>167</v>
      </c>
      <c r="CN938" s="68">
        <v>41.2</v>
      </c>
      <c r="CO938" s="68"/>
      <c r="CP938" s="68"/>
      <c r="CQ938" s="68"/>
      <c r="CR938" s="23" t="s">
        <v>169</v>
      </c>
      <c r="CS938" s="65"/>
      <c r="CT938" s="65" t="s">
        <v>167</v>
      </c>
      <c r="CU938" s="65"/>
      <c r="CV938" s="65" t="s">
        <v>167</v>
      </c>
      <c r="CW938" s="65"/>
      <c r="CX938" s="65"/>
      <c r="CY938" s="65" t="s">
        <v>167</v>
      </c>
      <c r="CZ938" s="65"/>
      <c r="DA938" s="65" t="s">
        <v>167</v>
      </c>
      <c r="DB938" s="65"/>
      <c r="DC938" s="65" t="s">
        <v>167</v>
      </c>
      <c r="DD938" s="65"/>
      <c r="DE938" s="65" t="s">
        <v>167</v>
      </c>
      <c r="DF938" s="65"/>
      <c r="DG938" s="65"/>
      <c r="DH938" s="65" t="s">
        <v>167</v>
      </c>
      <c r="DI938" s="65"/>
      <c r="DJ938" s="65"/>
      <c r="DK938" s="65" t="s">
        <v>167</v>
      </c>
      <c r="DL938" s="65"/>
      <c r="DM938" s="65"/>
      <c r="DN938" s="65" t="s">
        <v>167</v>
      </c>
      <c r="DO938" s="65"/>
      <c r="DP938" s="65"/>
      <c r="DQ938" s="65" t="s">
        <v>167</v>
      </c>
      <c r="DR938" s="65"/>
      <c r="DS938" s="65"/>
      <c r="DT938" s="65"/>
      <c r="DU938" s="65" t="s">
        <v>167</v>
      </c>
      <c r="DV938" s="65"/>
      <c r="DW938" s="65"/>
      <c r="DX938" s="65"/>
      <c r="DY938" s="65"/>
      <c r="DZ938" s="65" t="s">
        <v>167</v>
      </c>
      <c r="EA938" s="65"/>
      <c r="EB938" s="65"/>
      <c r="EC938" s="65"/>
      <c r="ED938" s="65"/>
      <c r="EE938" s="65" t="s">
        <v>167</v>
      </c>
      <c r="EF938" s="66">
        <v>1.7301700000000001E-3</v>
      </c>
      <c r="EG938" s="66">
        <v>11.411799999999999</v>
      </c>
      <c r="EH938" s="84">
        <v>2.3724999999999998E-9</v>
      </c>
      <c r="EI938" s="84">
        <v>0</v>
      </c>
      <c r="EJ938" s="84">
        <v>1.3456E-5</v>
      </c>
      <c r="EK938" s="84">
        <v>5.2674000000000002E-3</v>
      </c>
      <c r="EL938" s="84">
        <v>0</v>
      </c>
      <c r="EM938" s="84">
        <v>0</v>
      </c>
      <c r="EN938" s="84">
        <v>8.0371999999999996E-4</v>
      </c>
      <c r="EO938" s="84">
        <v>3.9477999999999999E-7</v>
      </c>
      <c r="EP938" s="84">
        <v>7.6141999999999998E-3</v>
      </c>
      <c r="EQ938" s="84">
        <v>0</v>
      </c>
      <c r="ER938" s="84">
        <v>0</v>
      </c>
      <c r="ES938" s="84">
        <v>0</v>
      </c>
      <c r="ET938" s="84">
        <v>0</v>
      </c>
      <c r="EU938" s="84">
        <v>3.0483999999999999E-6</v>
      </c>
      <c r="EV938" s="84">
        <v>1.7091E-5</v>
      </c>
      <c r="EW938" s="84">
        <v>6.5149000000000001E-4</v>
      </c>
      <c r="EX938" s="84">
        <v>7.5692000000000001E-4</v>
      </c>
      <c r="EY938" s="68"/>
      <c r="EZ938" s="68"/>
      <c r="FA938" s="66">
        <v>-999.99900000000002</v>
      </c>
      <c r="FB938" s="66">
        <v>-999.99900000000002</v>
      </c>
      <c r="FC938" s="66">
        <v>-999.99900000000002</v>
      </c>
      <c r="FD938" s="66">
        <v>-1.4819</v>
      </c>
      <c r="FE938" s="66">
        <v>-999.99900000000002</v>
      </c>
      <c r="FF938" s="66">
        <v>-999.99900000000002</v>
      </c>
      <c r="FG938" s="66">
        <v>-999.99900000000002</v>
      </c>
      <c r="FH938" s="66">
        <v>-0.9607</v>
      </c>
      <c r="FI938" s="66">
        <v>-999.99900000000002</v>
      </c>
      <c r="FJ938" s="66">
        <v>-9.0813000000000006</v>
      </c>
      <c r="FK938" s="66">
        <v>-999.99900000000002</v>
      </c>
      <c r="FL938" s="66">
        <v>-999.99900000000002</v>
      </c>
      <c r="FM938" s="66">
        <v>-999.99900000000002</v>
      </c>
      <c r="FN938" s="66">
        <v>-999.99900000000002</v>
      </c>
      <c r="FO938" s="66">
        <v>-999.99900000000002</v>
      </c>
      <c r="FP938" s="66">
        <v>-999.99900000000002</v>
      </c>
      <c r="FQ938" s="66">
        <v>-999.99900000000002</v>
      </c>
      <c r="FR938" s="66">
        <v>-0.13919999999999999</v>
      </c>
    </row>
    <row r="939" spans="1:174" s="66" customFormat="1" x14ac:dyDescent="0.2">
      <c r="A939" s="17">
        <f t="shared" si="21"/>
        <v>938</v>
      </c>
      <c r="B939" s="65">
        <v>20</v>
      </c>
      <c r="C939" s="68">
        <v>5133</v>
      </c>
      <c r="D939" s="68" t="s">
        <v>1535</v>
      </c>
      <c r="E939" s="65" t="s">
        <v>1551</v>
      </c>
      <c r="F939" s="67" t="s">
        <v>197</v>
      </c>
      <c r="G939" s="65"/>
      <c r="H939" s="65"/>
      <c r="I939" s="65"/>
      <c r="J939" s="65" t="s">
        <v>167</v>
      </c>
      <c r="K939">
        <v>-21.316800000000001</v>
      </c>
      <c r="L939">
        <v>64.043199999999999</v>
      </c>
      <c r="M939" s="65"/>
      <c r="N939" s="65"/>
      <c r="O939" s="65"/>
      <c r="P939" s="65"/>
      <c r="Q939" s="65"/>
      <c r="R939" s="65" t="s">
        <v>167</v>
      </c>
      <c r="S939" s="68">
        <v>180.1</v>
      </c>
      <c r="T939" s="65" t="s">
        <v>167</v>
      </c>
      <c r="U939" s="68"/>
      <c r="V939" s="65" t="s">
        <v>167</v>
      </c>
      <c r="W939" s="65"/>
      <c r="X939" s="65" t="s">
        <v>1552</v>
      </c>
      <c r="Y939" s="65"/>
      <c r="Z939" s="65"/>
      <c r="AA939" s="65" t="s">
        <v>1552</v>
      </c>
      <c r="AB939" s="65"/>
      <c r="AC939" s="65" t="s">
        <v>167</v>
      </c>
      <c r="AD939" s="65"/>
      <c r="AE939" s="65" t="s">
        <v>167</v>
      </c>
      <c r="AF939" s="65"/>
      <c r="AG939" s="65" t="s">
        <v>167</v>
      </c>
      <c r="AH939" s="69">
        <v>10.230051399770446</v>
      </c>
      <c r="AI939" s="65"/>
      <c r="AJ939" s="69">
        <v>4882.5205201252356</v>
      </c>
      <c r="AK939" s="65"/>
      <c r="AL939" s="65"/>
      <c r="AM939" s="65" t="s">
        <v>167</v>
      </c>
      <c r="AN939" s="65"/>
      <c r="AO939" s="65" t="s">
        <v>167</v>
      </c>
      <c r="AP939" s="65"/>
      <c r="AQ939" s="65" t="s">
        <v>167</v>
      </c>
      <c r="AR939" s="65"/>
      <c r="AS939" s="65" t="s">
        <v>167</v>
      </c>
      <c r="AT939" s="72"/>
      <c r="AU939" s="65" t="s">
        <v>167</v>
      </c>
      <c r="AV939" s="69">
        <v>900.2948977321264</v>
      </c>
      <c r="AW939" s="65"/>
      <c r="AX939" s="65"/>
      <c r="AY939" s="65" t="s">
        <v>167</v>
      </c>
      <c r="AZ939" s="69">
        <v>0</v>
      </c>
      <c r="BA939" s="65"/>
      <c r="BC939" s="65" t="s">
        <v>167</v>
      </c>
      <c r="BD939" s="65"/>
      <c r="BE939" s="65" t="s">
        <v>167</v>
      </c>
      <c r="BF939" s="69">
        <v>7790.4219046307071</v>
      </c>
      <c r="BG939" s="65"/>
      <c r="BH939" s="65"/>
      <c r="BI939" s="65" t="s">
        <v>167</v>
      </c>
      <c r="BJ939" s="65"/>
      <c r="BK939" s="65" t="s">
        <v>167</v>
      </c>
      <c r="BL939" s="65"/>
      <c r="BM939" s="65" t="s">
        <v>167</v>
      </c>
      <c r="BN939" s="65">
        <v>13085.885486018644</v>
      </c>
      <c r="BO939" s="65"/>
      <c r="BP939" s="65"/>
      <c r="BQ939" s="65" t="s">
        <v>167</v>
      </c>
      <c r="BR939" s="65"/>
      <c r="BS939" s="65" t="s">
        <v>167</v>
      </c>
      <c r="BT939" s="65"/>
      <c r="BU939" s="65" t="s">
        <v>167</v>
      </c>
      <c r="BV939" s="65"/>
      <c r="BW939" s="65" t="s">
        <v>167</v>
      </c>
      <c r="BX939" s="65"/>
      <c r="BY939" s="65" t="s">
        <v>167</v>
      </c>
      <c r="BZ939" s="65">
        <v>168.11056105610564</v>
      </c>
      <c r="CA939" s="65"/>
      <c r="CB939" s="65"/>
      <c r="CC939" s="65" t="s">
        <v>167</v>
      </c>
      <c r="CD939" s="65"/>
      <c r="CE939" s="65" t="s">
        <v>167</v>
      </c>
      <c r="CF939" s="65"/>
      <c r="CG939" s="65" t="s">
        <v>167</v>
      </c>
      <c r="CH939" s="65"/>
      <c r="CI939" s="65" t="s">
        <v>167</v>
      </c>
      <c r="CJ939" s="65"/>
      <c r="CK939" s="65" t="s">
        <v>167</v>
      </c>
      <c r="CL939" s="65"/>
      <c r="CM939" s="65" t="s">
        <v>167</v>
      </c>
      <c r="CN939" s="68">
        <v>46.7</v>
      </c>
      <c r="CO939" s="68"/>
      <c r="CP939" s="68"/>
      <c r="CQ939" s="68"/>
      <c r="CR939" s="23" t="s">
        <v>169</v>
      </c>
      <c r="CS939" s="65"/>
      <c r="CT939" s="65" t="s">
        <v>167</v>
      </c>
      <c r="CU939" s="65"/>
      <c r="CV939" s="65" t="s">
        <v>167</v>
      </c>
      <c r="CW939" s="65"/>
      <c r="CX939" s="65"/>
      <c r="CY939" s="65" t="s">
        <v>167</v>
      </c>
      <c r="CZ939" s="65"/>
      <c r="DA939" s="65" t="s">
        <v>167</v>
      </c>
      <c r="DB939" s="65"/>
      <c r="DC939" s="65" t="s">
        <v>167</v>
      </c>
      <c r="DD939" s="65"/>
      <c r="DE939" s="65" t="s">
        <v>167</v>
      </c>
      <c r="DF939" s="65"/>
      <c r="DG939" s="65"/>
      <c r="DH939" s="65" t="s">
        <v>167</v>
      </c>
      <c r="DI939" s="65"/>
      <c r="DJ939" s="65"/>
      <c r="DK939" s="65" t="s">
        <v>167</v>
      </c>
      <c r="DL939" s="65"/>
      <c r="DM939" s="65"/>
      <c r="DN939" s="65" t="s">
        <v>167</v>
      </c>
      <c r="DO939" s="65"/>
      <c r="DP939" s="65"/>
      <c r="DQ939" s="65" t="s">
        <v>167</v>
      </c>
      <c r="DR939" s="65"/>
      <c r="DS939" s="65"/>
      <c r="DT939" s="65"/>
      <c r="DU939" s="65" t="s">
        <v>167</v>
      </c>
      <c r="DV939" s="65"/>
      <c r="DW939" s="65"/>
      <c r="DX939" s="65"/>
      <c r="DY939" s="65"/>
      <c r="DZ939" s="65" t="s">
        <v>167</v>
      </c>
      <c r="EA939" s="65"/>
      <c r="EB939" s="65"/>
      <c r="EC939" s="65"/>
      <c r="ED939" s="65"/>
      <c r="EE939" s="65" t="s">
        <v>167</v>
      </c>
      <c r="EF939" s="66">
        <v>2.8378600000000002E-3</v>
      </c>
      <c r="EG939" s="66">
        <v>19.46</v>
      </c>
      <c r="EH939" s="84">
        <v>1.0842E-7</v>
      </c>
      <c r="EI939" s="84">
        <v>0</v>
      </c>
      <c r="EJ939" s="84">
        <v>1.0006E-5</v>
      </c>
      <c r="EK939" s="84">
        <v>4.8865000000000002E-3</v>
      </c>
      <c r="EL939" s="84">
        <v>0</v>
      </c>
      <c r="EM939" s="84">
        <v>0</v>
      </c>
      <c r="EN939" s="84">
        <v>9.0032000000000003E-4</v>
      </c>
      <c r="EO939" s="84">
        <v>0</v>
      </c>
      <c r="EP939" s="84">
        <v>7.79E-3</v>
      </c>
      <c r="EQ939" s="84">
        <v>1.6294000000000001E-4</v>
      </c>
      <c r="ER939" s="84">
        <v>0</v>
      </c>
      <c r="ES939" s="84">
        <v>0</v>
      </c>
      <c r="ET939" s="84">
        <v>0</v>
      </c>
      <c r="EU939" s="84">
        <v>1.3017000000000001E-4</v>
      </c>
      <c r="EV939" s="84">
        <v>3.8652E-7</v>
      </c>
      <c r="EW939" s="84">
        <v>6.3299000000000005E-4</v>
      </c>
      <c r="EX939" s="84">
        <v>2.1155E-5</v>
      </c>
      <c r="EY939" s="68"/>
      <c r="EZ939" s="68"/>
      <c r="FA939" s="66">
        <v>-999.99900000000002</v>
      </c>
      <c r="FB939" s="66">
        <v>-999.99900000000002</v>
      </c>
      <c r="FC939" s="66">
        <v>-999.99900000000002</v>
      </c>
      <c r="FD939" s="66">
        <v>-3.2387000000000001</v>
      </c>
      <c r="FE939" s="66">
        <v>-999.99900000000002</v>
      </c>
      <c r="FF939" s="66">
        <v>-999.99900000000002</v>
      </c>
      <c r="FG939" s="66">
        <v>-999.99900000000002</v>
      </c>
      <c r="FH939" s="66">
        <v>-999.99900000000002</v>
      </c>
      <c r="FI939" s="66">
        <v>-999.99900000000002</v>
      </c>
      <c r="FJ939" s="66">
        <v>-999.99900000000002</v>
      </c>
      <c r="FK939" s="66">
        <v>-999.99900000000002</v>
      </c>
      <c r="FL939" s="66">
        <v>-999.99900000000002</v>
      </c>
      <c r="FM939" s="66">
        <v>-999.99900000000002</v>
      </c>
      <c r="FN939" s="66">
        <v>-999.99900000000002</v>
      </c>
      <c r="FO939" s="66">
        <v>-999.99900000000002</v>
      </c>
      <c r="FP939" s="66">
        <v>-999.99900000000002</v>
      </c>
      <c r="FQ939" s="66">
        <v>-999.99900000000002</v>
      </c>
      <c r="FR939" s="66">
        <v>-999.99900000000002</v>
      </c>
    </row>
    <row r="940" spans="1:174" s="66" customFormat="1" x14ac:dyDescent="0.2">
      <c r="A940" s="17">
        <f t="shared" si="21"/>
        <v>939</v>
      </c>
      <c r="B940" s="65">
        <v>20</v>
      </c>
      <c r="C940" s="68">
        <v>5048</v>
      </c>
      <c r="D940" s="68" t="s">
        <v>1535</v>
      </c>
      <c r="E940" s="65" t="s">
        <v>1551</v>
      </c>
      <c r="F940" s="67" t="s">
        <v>197</v>
      </c>
      <c r="G940" s="65"/>
      <c r="H940" s="65"/>
      <c r="I940" s="65"/>
      <c r="J940" s="65" t="s">
        <v>167</v>
      </c>
      <c r="K940">
        <v>-21.316800000000001</v>
      </c>
      <c r="L940">
        <v>64.043199999999999</v>
      </c>
      <c r="M940" s="65"/>
      <c r="N940" s="65"/>
      <c r="O940" s="65"/>
      <c r="P940" s="65"/>
      <c r="Q940" s="65"/>
      <c r="R940" s="65" t="s">
        <v>167</v>
      </c>
      <c r="S940" s="68"/>
      <c r="T940" s="65" t="s">
        <v>167</v>
      </c>
      <c r="U940" s="68"/>
      <c r="V940" s="65" t="s">
        <v>167</v>
      </c>
      <c r="W940" s="65"/>
      <c r="X940" s="65" t="s">
        <v>1552</v>
      </c>
      <c r="Y940" s="65"/>
      <c r="Z940" s="65"/>
      <c r="AA940" s="65" t="s">
        <v>1552</v>
      </c>
      <c r="AB940" s="65"/>
      <c r="AC940" s="65" t="s">
        <v>167</v>
      </c>
      <c r="AD940" s="65"/>
      <c r="AE940" s="65" t="s">
        <v>167</v>
      </c>
      <c r="AF940" s="65"/>
      <c r="AG940" s="65" t="s">
        <v>167</v>
      </c>
      <c r="AH940" s="69">
        <v>6.7368631169220015</v>
      </c>
      <c r="AI940" s="65"/>
      <c r="AJ940" s="69">
        <v>5063.0412094886187</v>
      </c>
      <c r="AK940" s="65"/>
      <c r="AL940" s="65"/>
      <c r="AM940" s="65" t="s">
        <v>167</v>
      </c>
      <c r="AN940" s="65"/>
      <c r="AO940" s="65" t="s">
        <v>167</v>
      </c>
      <c r="AP940" s="65"/>
      <c r="AQ940" s="65" t="s">
        <v>167</v>
      </c>
      <c r="AR940" s="65"/>
      <c r="AS940" s="65" t="s">
        <v>167</v>
      </c>
      <c r="AT940" s="72"/>
      <c r="AU940" s="65" t="s">
        <v>167</v>
      </c>
      <c r="AV940" s="69">
        <v>925.87145732678925</v>
      </c>
      <c r="AW940" s="65"/>
      <c r="AX940" s="65"/>
      <c r="AY940" s="65" t="s">
        <v>167</v>
      </c>
      <c r="AZ940" s="69">
        <v>0</v>
      </c>
      <c r="BA940" s="65"/>
      <c r="BC940" s="65" t="s">
        <v>167</v>
      </c>
      <c r="BD940" s="65"/>
      <c r="BE940" s="65" t="s">
        <v>167</v>
      </c>
      <c r="BF940" s="69">
        <v>8168.8511093782627</v>
      </c>
      <c r="BG940" s="65"/>
      <c r="BH940" s="65"/>
      <c r="BI940" s="65" t="s">
        <v>167</v>
      </c>
      <c r="BJ940" s="65"/>
      <c r="BK940" s="65" t="s">
        <v>167</v>
      </c>
      <c r="BL940" s="65"/>
      <c r="BM940" s="65" t="s">
        <v>167</v>
      </c>
      <c r="BN940" s="65">
        <v>11909.121171770972</v>
      </c>
      <c r="BO940" s="65"/>
      <c r="BP940" s="65"/>
      <c r="BQ940" s="65" t="s">
        <v>167</v>
      </c>
      <c r="BR940" s="65"/>
      <c r="BS940" s="65" t="s">
        <v>167</v>
      </c>
      <c r="BT940" s="65"/>
      <c r="BU940" s="65" t="s">
        <v>167</v>
      </c>
      <c r="BV940" s="65"/>
      <c r="BW940" s="65" t="s">
        <v>167</v>
      </c>
      <c r="BX940" s="65"/>
      <c r="BY940" s="65" t="s">
        <v>167</v>
      </c>
      <c r="BZ940" s="65">
        <v>507.42574257425741</v>
      </c>
      <c r="CA940" s="65"/>
      <c r="CB940" s="65"/>
      <c r="CC940" s="65" t="s">
        <v>167</v>
      </c>
      <c r="CD940" s="65"/>
      <c r="CE940" s="65" t="s">
        <v>167</v>
      </c>
      <c r="CF940" s="65"/>
      <c r="CG940" s="65" t="s">
        <v>167</v>
      </c>
      <c r="CH940" s="65"/>
      <c r="CI940" s="65" t="s">
        <v>167</v>
      </c>
      <c r="CJ940" s="65"/>
      <c r="CK940" s="65" t="s">
        <v>167</v>
      </c>
      <c r="CL940" s="65"/>
      <c r="CM940" s="65" t="s">
        <v>167</v>
      </c>
      <c r="CN940" s="68"/>
      <c r="CO940" s="68" t="s">
        <v>167</v>
      </c>
      <c r="CP940" s="68"/>
      <c r="CQ940" s="68"/>
      <c r="CR940" s="23" t="s">
        <v>169</v>
      </c>
      <c r="CS940" s="65"/>
      <c r="CT940" s="65" t="s">
        <v>167</v>
      </c>
      <c r="CU940" s="65"/>
      <c r="CV940" s="65" t="s">
        <v>167</v>
      </c>
      <c r="CW940" s="65"/>
      <c r="CX940" s="65"/>
      <c r="CY940" s="65" t="s">
        <v>167</v>
      </c>
      <c r="CZ940" s="65"/>
      <c r="DA940" s="65" t="s">
        <v>167</v>
      </c>
      <c r="DB940" s="65"/>
      <c r="DC940" s="65" t="s">
        <v>167</v>
      </c>
      <c r="DD940" s="65"/>
      <c r="DE940" s="65" t="s">
        <v>167</v>
      </c>
      <c r="DF940" s="65"/>
      <c r="DG940" s="65"/>
      <c r="DH940" s="65" t="s">
        <v>167</v>
      </c>
      <c r="DI940" s="65"/>
      <c r="DJ940" s="65"/>
      <c r="DK940" s="65" t="s">
        <v>167</v>
      </c>
      <c r="DL940" s="65"/>
      <c r="DM940" s="65"/>
      <c r="DN940" s="65" t="s">
        <v>167</v>
      </c>
      <c r="DO940" s="65"/>
      <c r="DP940" s="65"/>
      <c r="DQ940" s="65" t="s">
        <v>167</v>
      </c>
      <c r="DR940" s="65"/>
      <c r="DS940" s="65"/>
      <c r="DT940" s="65"/>
      <c r="DU940" s="65" t="s">
        <v>167</v>
      </c>
      <c r="DV940" s="65"/>
      <c r="DW940" s="65"/>
      <c r="DX940" s="65"/>
      <c r="DY940" s="65"/>
      <c r="DZ940" s="65" t="s">
        <v>167</v>
      </c>
      <c r="EA940" s="65"/>
      <c r="EB940" s="65"/>
      <c r="EC940" s="65"/>
      <c r="ED940" s="65"/>
      <c r="EE940" s="65" t="s">
        <v>167</v>
      </c>
      <c r="EF940" s="66">
        <v>3.0134200000000002E-3</v>
      </c>
      <c r="EG940" s="66">
        <v>19.845600000000001</v>
      </c>
      <c r="EH940" s="84">
        <v>1.087E-7</v>
      </c>
      <c r="EI940" s="84">
        <v>0</v>
      </c>
      <c r="EJ940" s="84">
        <v>6.4358000000000003E-6</v>
      </c>
      <c r="EK940" s="84">
        <v>5.0670000000000003E-3</v>
      </c>
      <c r="EL940" s="84">
        <v>0</v>
      </c>
      <c r="EM940" s="84">
        <v>0</v>
      </c>
      <c r="EN940" s="84">
        <v>9.2442999999999996E-4</v>
      </c>
      <c r="EO940" s="84">
        <v>0</v>
      </c>
      <c r="EP940" s="84">
        <v>8.1615000000000004E-3</v>
      </c>
      <c r="EQ940" s="84">
        <v>4.9147999999999998E-4</v>
      </c>
      <c r="ER940" s="84">
        <v>0</v>
      </c>
      <c r="ES940" s="84">
        <v>0</v>
      </c>
      <c r="ET940" s="84">
        <v>0</v>
      </c>
      <c r="EU940" s="84">
        <v>0</v>
      </c>
      <c r="EV940" s="84">
        <v>0</v>
      </c>
      <c r="EW940" s="84">
        <v>0</v>
      </c>
      <c r="EX940" s="84">
        <v>1.9318999999999999E-5</v>
      </c>
      <c r="EY940" s="68"/>
      <c r="EZ940" s="68"/>
      <c r="FA940" s="66">
        <v>-999.99900000000002</v>
      </c>
      <c r="FB940" s="66">
        <v>-999.99900000000002</v>
      </c>
      <c r="FC940" s="66">
        <v>-999.99900000000002</v>
      </c>
      <c r="FD940" s="66">
        <v>-999.99900000000002</v>
      </c>
      <c r="FE940" s="66">
        <v>-999.99900000000002</v>
      </c>
      <c r="FF940" s="66">
        <v>-999.99900000000002</v>
      </c>
      <c r="FG940" s="66">
        <v>-999.99900000000002</v>
      </c>
      <c r="FH940" s="66">
        <v>-999.99900000000002</v>
      </c>
      <c r="FI940" s="66">
        <v>-999.99900000000002</v>
      </c>
      <c r="FJ940" s="66">
        <v>-999.99900000000002</v>
      </c>
      <c r="FK940" s="66">
        <v>-999.99900000000002</v>
      </c>
      <c r="FL940" s="66">
        <v>-999.99900000000002</v>
      </c>
      <c r="FM940" s="66">
        <v>-999.99900000000002</v>
      </c>
      <c r="FN940" s="66">
        <v>-999.99900000000002</v>
      </c>
      <c r="FO940" s="66">
        <v>-999.99900000000002</v>
      </c>
      <c r="FP940" s="66">
        <v>-999.99900000000002</v>
      </c>
      <c r="FQ940" s="66">
        <v>-999.99900000000002</v>
      </c>
      <c r="FR940" s="66">
        <v>-999.99900000000002</v>
      </c>
    </row>
    <row r="941" spans="1:174" s="66" customFormat="1" x14ac:dyDescent="0.2">
      <c r="A941" s="17">
        <f t="shared" si="21"/>
        <v>940</v>
      </c>
      <c r="B941" s="65">
        <v>20</v>
      </c>
      <c r="C941" s="68">
        <v>5056</v>
      </c>
      <c r="D941" s="68" t="s">
        <v>1536</v>
      </c>
      <c r="E941" s="65" t="s">
        <v>1551</v>
      </c>
      <c r="F941" s="67" t="s">
        <v>197</v>
      </c>
      <c r="G941" s="65"/>
      <c r="H941" s="65"/>
      <c r="I941" s="65"/>
      <c r="J941" s="65" t="s">
        <v>167</v>
      </c>
      <c r="K941"/>
      <c r="L941"/>
      <c r="M941" s="65" t="s">
        <v>167</v>
      </c>
      <c r="N941" s="65"/>
      <c r="O941" s="65"/>
      <c r="P941" s="65"/>
      <c r="Q941" s="65"/>
      <c r="R941" s="65" t="s">
        <v>167</v>
      </c>
      <c r="S941" s="68">
        <v>189.5</v>
      </c>
      <c r="T941" s="65"/>
      <c r="U941" s="68">
        <v>9.24</v>
      </c>
      <c r="V941" s="65"/>
      <c r="W941" s="65"/>
      <c r="X941" s="65" t="s">
        <v>1552</v>
      </c>
      <c r="Y941" s="65"/>
      <c r="Z941" s="65"/>
      <c r="AA941" s="65" t="s">
        <v>1552</v>
      </c>
      <c r="AB941" s="65"/>
      <c r="AC941" s="65" t="s">
        <v>167</v>
      </c>
      <c r="AD941" s="65"/>
      <c r="AE941" s="65" t="s">
        <v>167</v>
      </c>
      <c r="AF941" s="65"/>
      <c r="AG941" s="65" t="s">
        <v>167</v>
      </c>
      <c r="AH941" s="69">
        <v>15.220320375268225</v>
      </c>
      <c r="AI941" s="65"/>
      <c r="AJ941" s="69">
        <v>7539.5594166925221</v>
      </c>
      <c r="AK941" s="65"/>
      <c r="AL941" s="65"/>
      <c r="AM941" s="65" t="s">
        <v>167</v>
      </c>
      <c r="AN941" s="65"/>
      <c r="AO941" s="65" t="s">
        <v>167</v>
      </c>
      <c r="AP941" s="65"/>
      <c r="AQ941" s="65" t="s">
        <v>167</v>
      </c>
      <c r="AR941" s="65"/>
      <c r="AS941" s="65" t="s">
        <v>167</v>
      </c>
      <c r="AT941" s="72"/>
      <c r="AU941" s="65" t="s">
        <v>167</v>
      </c>
      <c r="AV941" s="69">
        <v>841.46881066440221</v>
      </c>
      <c r="AW941" s="65"/>
      <c r="AX941" s="65"/>
      <c r="AY941" s="65" t="s">
        <v>167</v>
      </c>
      <c r="AZ941" s="69">
        <v>0.41143797572515944</v>
      </c>
      <c r="BA941" s="65"/>
      <c r="BC941" s="65" t="s">
        <v>167</v>
      </c>
      <c r="BD941" s="65"/>
      <c r="BE941" s="65" t="s">
        <v>167</v>
      </c>
      <c r="BF941" s="69">
        <v>7681.6778802779618</v>
      </c>
      <c r="BG941" s="65"/>
      <c r="BH941" s="65"/>
      <c r="BI941" s="65" t="s">
        <v>167</v>
      </c>
      <c r="BJ941" s="65"/>
      <c r="BK941" s="65" t="s">
        <v>167</v>
      </c>
      <c r="BL941" s="65"/>
      <c r="BM941" s="65" t="s">
        <v>167</v>
      </c>
      <c r="BN941" s="65">
        <v>11421.438082556593</v>
      </c>
      <c r="BO941" s="65"/>
      <c r="BP941" s="65"/>
      <c r="BQ941" s="65" t="s">
        <v>167</v>
      </c>
      <c r="BR941" s="65"/>
      <c r="BS941" s="65" t="s">
        <v>167</v>
      </c>
      <c r="BT941" s="65"/>
      <c r="BU941" s="65" t="s">
        <v>167</v>
      </c>
      <c r="BV941" s="65"/>
      <c r="BW941" s="65" t="s">
        <v>167</v>
      </c>
      <c r="BX941" s="65"/>
      <c r="BY941" s="65" t="s">
        <v>167</v>
      </c>
      <c r="BZ941" s="65"/>
      <c r="CA941" s="65" t="s">
        <v>167</v>
      </c>
      <c r="CB941" s="65"/>
      <c r="CC941" s="65" t="s">
        <v>167</v>
      </c>
      <c r="CD941" s="65"/>
      <c r="CE941" s="65" t="s">
        <v>167</v>
      </c>
      <c r="CF941" s="65"/>
      <c r="CG941" s="65" t="s">
        <v>167</v>
      </c>
      <c r="CH941" s="65"/>
      <c r="CI941" s="65" t="s">
        <v>167</v>
      </c>
      <c r="CJ941" s="65"/>
      <c r="CK941" s="65" t="s">
        <v>167</v>
      </c>
      <c r="CL941" s="65"/>
      <c r="CM941" s="65" t="s">
        <v>167</v>
      </c>
      <c r="CN941" s="68">
        <v>28</v>
      </c>
      <c r="CO941" s="68"/>
      <c r="CP941" s="68"/>
      <c r="CQ941" s="68"/>
      <c r="CR941" s="23" t="s">
        <v>169</v>
      </c>
      <c r="CS941" s="65"/>
      <c r="CT941" s="65" t="s">
        <v>167</v>
      </c>
      <c r="CU941" s="65"/>
      <c r="CV941" s="65" t="s">
        <v>167</v>
      </c>
      <c r="CW941" s="65"/>
      <c r="CX941" s="65"/>
      <c r="CY941" s="65" t="s">
        <v>167</v>
      </c>
      <c r="CZ941" s="65"/>
      <c r="DA941" s="65" t="s">
        <v>167</v>
      </c>
      <c r="DB941" s="65"/>
      <c r="DC941" s="65" t="s">
        <v>167</v>
      </c>
      <c r="DD941" s="65"/>
      <c r="DE941" s="65" t="s">
        <v>167</v>
      </c>
      <c r="DF941" s="65"/>
      <c r="DG941" s="65"/>
      <c r="DH941" s="65" t="s">
        <v>167</v>
      </c>
      <c r="DI941" s="65"/>
      <c r="DJ941" s="65"/>
      <c r="DK941" s="65" t="s">
        <v>167</v>
      </c>
      <c r="DL941" s="65"/>
      <c r="DM941" s="65"/>
      <c r="DN941" s="65" t="s">
        <v>167</v>
      </c>
      <c r="DO941" s="65"/>
      <c r="DP941" s="65"/>
      <c r="DQ941" s="65" t="s">
        <v>167</v>
      </c>
      <c r="DR941" s="65"/>
      <c r="DS941" s="65"/>
      <c r="DT941" s="65"/>
      <c r="DU941" s="65" t="s">
        <v>167</v>
      </c>
      <c r="DV941" s="65"/>
      <c r="DW941" s="65"/>
      <c r="DX941" s="65"/>
      <c r="DY941" s="65"/>
      <c r="DZ941" s="65" t="s">
        <v>167</v>
      </c>
      <c r="EA941" s="65"/>
      <c r="EB941" s="65"/>
      <c r="EC941" s="65"/>
      <c r="ED941" s="65"/>
      <c r="EE941" s="65" t="s">
        <v>167</v>
      </c>
      <c r="EF941" s="66">
        <v>-1.81704E-3</v>
      </c>
      <c r="EG941" s="66">
        <v>-9.5996400000000008</v>
      </c>
      <c r="EH941" s="84">
        <v>6.2868000000000005E-10</v>
      </c>
      <c r="EI941" s="84">
        <v>0</v>
      </c>
      <c r="EJ941" s="84">
        <v>1.4713E-5</v>
      </c>
      <c r="EK941" s="84">
        <v>7.5458000000000001E-3</v>
      </c>
      <c r="EL941" s="84">
        <v>0</v>
      </c>
      <c r="EM941" s="84">
        <v>0</v>
      </c>
      <c r="EN941" s="84">
        <v>8.4219999999999998E-4</v>
      </c>
      <c r="EO941" s="84">
        <v>3.9080999999999999E-7</v>
      </c>
      <c r="EP941" s="84">
        <v>7.6831E-3</v>
      </c>
      <c r="EQ941" s="84">
        <v>0</v>
      </c>
      <c r="ER941" s="84">
        <v>0</v>
      </c>
      <c r="ES941" s="84">
        <v>0</v>
      </c>
      <c r="ET941" s="84">
        <v>0</v>
      </c>
      <c r="EU941" s="84">
        <v>5.0299000000000003E-7</v>
      </c>
      <c r="EV941" s="84">
        <v>4.1952000000000001E-5</v>
      </c>
      <c r="EW941" s="84">
        <v>4.1135E-4</v>
      </c>
      <c r="EX941" s="84">
        <v>2.3123000000000002E-3</v>
      </c>
      <c r="EY941" s="68"/>
      <c r="EZ941" s="68"/>
      <c r="FA941" s="66">
        <v>-999.99900000000002</v>
      </c>
      <c r="FB941" s="66">
        <v>-999.99900000000002</v>
      </c>
      <c r="FC941" s="66">
        <v>-999.99900000000002</v>
      </c>
      <c r="FD941" s="66">
        <v>-1.085</v>
      </c>
      <c r="FE941" s="66">
        <v>-999.99900000000002</v>
      </c>
      <c r="FF941" s="66">
        <v>-999.99900000000002</v>
      </c>
      <c r="FG941" s="66">
        <v>-999.99900000000002</v>
      </c>
      <c r="FH941" s="66">
        <v>1.155</v>
      </c>
      <c r="FI941" s="66">
        <v>-999.99900000000002</v>
      </c>
      <c r="FJ941" s="66">
        <v>-6.9203999999999999</v>
      </c>
      <c r="FK941" s="66">
        <v>-999.99900000000002</v>
      </c>
      <c r="FL941" s="66">
        <v>-999.99900000000002</v>
      </c>
      <c r="FM941" s="66">
        <v>-999.99900000000002</v>
      </c>
      <c r="FN941" s="66">
        <v>-999.99900000000002</v>
      </c>
      <c r="FO941" s="66">
        <v>-999.99900000000002</v>
      </c>
      <c r="FP941" s="66">
        <v>-999.99900000000002</v>
      </c>
      <c r="FQ941" s="66">
        <v>-999.99900000000002</v>
      </c>
      <c r="FR941" s="66">
        <v>1.8486</v>
      </c>
    </row>
    <row r="942" spans="1:174" s="66" customFormat="1" x14ac:dyDescent="0.2">
      <c r="A942" s="17">
        <f t="shared" si="21"/>
        <v>941</v>
      </c>
      <c r="B942" s="65">
        <v>20</v>
      </c>
      <c r="C942" s="68">
        <v>5078</v>
      </c>
      <c r="D942" s="68" t="s">
        <v>1537</v>
      </c>
      <c r="E942" s="65" t="s">
        <v>1551</v>
      </c>
      <c r="F942" s="67" t="s">
        <v>197</v>
      </c>
      <c r="G942" s="65"/>
      <c r="H942" s="65"/>
      <c r="I942" s="65"/>
      <c r="J942" s="65" t="s">
        <v>167</v>
      </c>
      <c r="K942"/>
      <c r="L942"/>
      <c r="M942" s="65" t="s">
        <v>167</v>
      </c>
      <c r="N942" s="65"/>
      <c r="O942" s="65"/>
      <c r="P942" s="65"/>
      <c r="Q942" s="65"/>
      <c r="R942" s="65" t="s">
        <v>167</v>
      </c>
      <c r="S942" s="68"/>
      <c r="T942" s="65"/>
      <c r="U942" s="68">
        <v>9.67</v>
      </c>
      <c r="V942" s="65"/>
      <c r="W942" s="65"/>
      <c r="X942" s="65" t="s">
        <v>1552</v>
      </c>
      <c r="Y942" s="65"/>
      <c r="Z942" s="65"/>
      <c r="AA942" s="65" t="s">
        <v>1552</v>
      </c>
      <c r="AB942" s="65"/>
      <c r="AC942" s="65" t="s">
        <v>167</v>
      </c>
      <c r="AD942" s="65"/>
      <c r="AE942" s="65" t="s">
        <v>167</v>
      </c>
      <c r="AF942" s="65"/>
      <c r="AG942" s="65" t="s">
        <v>167</v>
      </c>
      <c r="AH942" s="69">
        <v>36.179450072358897</v>
      </c>
      <c r="AI942" s="65"/>
      <c r="AJ942" s="69">
        <v>3539.8978929850787</v>
      </c>
      <c r="AK942" s="65"/>
      <c r="AL942" s="65"/>
      <c r="AM942" s="65" t="s">
        <v>167</v>
      </c>
      <c r="AN942" s="65"/>
      <c r="AO942" s="65" t="s">
        <v>167</v>
      </c>
      <c r="AP942" s="65"/>
      <c r="AQ942" s="65" t="s">
        <v>167</v>
      </c>
      <c r="AR942" s="65"/>
      <c r="AS942" s="65" t="s">
        <v>167</v>
      </c>
      <c r="AT942" s="72"/>
      <c r="AU942" s="65" t="s">
        <v>167</v>
      </c>
      <c r="AV942" s="69">
        <v>603.6068064340393</v>
      </c>
      <c r="AW942" s="65"/>
      <c r="AX942" s="65"/>
      <c r="AY942" s="65" t="s">
        <v>167</v>
      </c>
      <c r="AZ942" s="69">
        <v>0.41143797572515944</v>
      </c>
      <c r="BA942" s="65"/>
      <c r="BC942" s="65" t="s">
        <v>167</v>
      </c>
      <c r="BD942" s="65"/>
      <c r="BE942" s="65" t="s">
        <v>167</v>
      </c>
      <c r="BF942" s="69">
        <v>6568.1390709058451</v>
      </c>
      <c r="BG942" s="65"/>
      <c r="BH942" s="65"/>
      <c r="BI942" s="65" t="s">
        <v>167</v>
      </c>
      <c r="BJ942" s="65"/>
      <c r="BK942" s="65" t="s">
        <v>167</v>
      </c>
      <c r="BL942" s="65"/>
      <c r="BM942" s="65" t="s">
        <v>167</v>
      </c>
      <c r="BN942" s="65">
        <v>10043.275632490013</v>
      </c>
      <c r="BO942" s="65"/>
      <c r="BP942" s="65"/>
      <c r="BQ942" s="65" t="s">
        <v>167</v>
      </c>
      <c r="BR942" s="65"/>
      <c r="BS942" s="65" t="s">
        <v>167</v>
      </c>
      <c r="BT942" s="65"/>
      <c r="BU942" s="65" t="s">
        <v>167</v>
      </c>
      <c r="BV942" s="65"/>
      <c r="BW942" s="65" t="s">
        <v>167</v>
      </c>
      <c r="BX942" s="65"/>
      <c r="BY942" s="65" t="s">
        <v>167</v>
      </c>
      <c r="BZ942" s="65"/>
      <c r="CA942" s="65" t="s">
        <v>167</v>
      </c>
      <c r="CB942" s="65"/>
      <c r="CC942" s="65" t="s">
        <v>167</v>
      </c>
      <c r="CD942" s="65"/>
      <c r="CE942" s="65" t="s">
        <v>167</v>
      </c>
      <c r="CF942" s="65"/>
      <c r="CG942" s="65" t="s">
        <v>167</v>
      </c>
      <c r="CH942" s="65"/>
      <c r="CI942" s="65" t="s">
        <v>167</v>
      </c>
      <c r="CJ942" s="65"/>
      <c r="CK942" s="65" t="s">
        <v>167</v>
      </c>
      <c r="CL942" s="65"/>
      <c r="CM942" s="65" t="s">
        <v>167</v>
      </c>
      <c r="CN942" s="68">
        <v>32.4</v>
      </c>
      <c r="CO942" s="68"/>
      <c r="CP942" s="68"/>
      <c r="CQ942" s="68"/>
      <c r="CR942" s="23" t="s">
        <v>169</v>
      </c>
      <c r="CS942" s="65"/>
      <c r="CT942" s="65" t="s">
        <v>167</v>
      </c>
      <c r="CU942" s="65"/>
      <c r="CV942" s="65" t="s">
        <v>167</v>
      </c>
      <c r="CW942" s="65"/>
      <c r="CX942" s="65"/>
      <c r="CY942" s="65" t="s">
        <v>167</v>
      </c>
      <c r="CZ942" s="65"/>
      <c r="DA942" s="65" t="s">
        <v>167</v>
      </c>
      <c r="DB942" s="65"/>
      <c r="DC942" s="65" t="s">
        <v>167</v>
      </c>
      <c r="DD942" s="65"/>
      <c r="DE942" s="65" t="s">
        <v>167</v>
      </c>
      <c r="DF942" s="65"/>
      <c r="DG942" s="65"/>
      <c r="DH942" s="65" t="s">
        <v>167</v>
      </c>
      <c r="DI942" s="65"/>
      <c r="DJ942" s="65"/>
      <c r="DK942" s="65" t="s">
        <v>167</v>
      </c>
      <c r="DL942" s="65"/>
      <c r="DM942" s="65"/>
      <c r="DN942" s="65" t="s">
        <v>167</v>
      </c>
      <c r="DO942" s="65"/>
      <c r="DP942" s="65"/>
      <c r="DQ942" s="65" t="s">
        <v>167</v>
      </c>
      <c r="DR942" s="65"/>
      <c r="DS942" s="65"/>
      <c r="DT942" s="65"/>
      <c r="DU942" s="65" t="s">
        <v>167</v>
      </c>
      <c r="DV942" s="65"/>
      <c r="DW942" s="65"/>
      <c r="DX942" s="65"/>
      <c r="DY942" s="65"/>
      <c r="DZ942" s="65" t="s">
        <v>167</v>
      </c>
      <c r="EA942" s="65"/>
      <c r="EB942" s="65"/>
      <c r="EC942" s="65"/>
      <c r="ED942" s="65"/>
      <c r="EE942" s="65" t="s">
        <v>167</v>
      </c>
      <c r="EF942" s="66">
        <v>-1.1756099999999999E-3</v>
      </c>
      <c r="EG942" s="66">
        <v>-7.5155900000000004</v>
      </c>
      <c r="EH942" s="84">
        <v>2.3223000000000001E-10</v>
      </c>
      <c r="EI942" s="84">
        <v>0</v>
      </c>
      <c r="EJ942" s="84">
        <v>3.3157000000000001E-5</v>
      </c>
      <c r="EK942" s="84">
        <v>3.5420999999999998E-3</v>
      </c>
      <c r="EL942" s="84">
        <v>0</v>
      </c>
      <c r="EM942" s="84">
        <v>0</v>
      </c>
      <c r="EN942" s="84">
        <v>6.0397000000000001E-4</v>
      </c>
      <c r="EO942" s="84">
        <v>3.7576000000000002E-7</v>
      </c>
      <c r="EP942" s="84">
        <v>6.5621000000000004E-3</v>
      </c>
      <c r="EQ942" s="84">
        <v>0</v>
      </c>
      <c r="ER942" s="84">
        <v>0</v>
      </c>
      <c r="ES942" s="84">
        <v>0</v>
      </c>
      <c r="ET942" s="84">
        <v>0</v>
      </c>
      <c r="EU942" s="84">
        <v>1.8206999999999999E-7</v>
      </c>
      <c r="EV942" s="84">
        <v>1.1239E-4</v>
      </c>
      <c r="EW942" s="84">
        <v>4.0566000000000002E-4</v>
      </c>
      <c r="EX942" s="84">
        <v>4.1793000000000004E-3</v>
      </c>
      <c r="EY942" s="68"/>
      <c r="EZ942" s="68"/>
      <c r="FA942" s="66">
        <v>-999.99900000000002</v>
      </c>
      <c r="FB942" s="66">
        <v>-999.99900000000002</v>
      </c>
      <c r="FC942" s="66">
        <v>-999.99900000000002</v>
      </c>
      <c r="FD942" s="66">
        <v>-0.27260000000000001</v>
      </c>
      <c r="FE942" s="66">
        <v>-999.99900000000002</v>
      </c>
      <c r="FF942" s="66">
        <v>-999.99900000000002</v>
      </c>
      <c r="FG942" s="66">
        <v>-999.99900000000002</v>
      </c>
      <c r="FH942" s="66">
        <v>2.9647000000000001</v>
      </c>
      <c r="FI942" s="66">
        <v>-999.99900000000002</v>
      </c>
      <c r="FJ942" s="66">
        <v>-5.2325999999999997</v>
      </c>
      <c r="FK942" s="66">
        <v>-999.99900000000002</v>
      </c>
      <c r="FL942" s="66">
        <v>-999.99900000000002</v>
      </c>
      <c r="FM942" s="66">
        <v>-999.99900000000002</v>
      </c>
      <c r="FN942" s="66">
        <v>-999.99900000000002</v>
      </c>
      <c r="FO942" s="66">
        <v>-999.99900000000002</v>
      </c>
      <c r="FP942" s="66">
        <v>-999.99900000000002</v>
      </c>
      <c r="FQ942" s="66">
        <v>-999.99900000000002</v>
      </c>
      <c r="FR942" s="66">
        <v>3.0207000000000002</v>
      </c>
    </row>
    <row r="943" spans="1:174" s="66" customFormat="1" x14ac:dyDescent="0.2">
      <c r="A943" s="17">
        <f t="shared" si="21"/>
        <v>942</v>
      </c>
      <c r="B943" s="65">
        <v>20</v>
      </c>
      <c r="C943" s="68">
        <v>5077</v>
      </c>
      <c r="D943" s="68" t="s">
        <v>1538</v>
      </c>
      <c r="E943" s="65" t="s">
        <v>1551</v>
      </c>
      <c r="F943" s="67" t="s">
        <v>197</v>
      </c>
      <c r="G943" s="65"/>
      <c r="H943" s="65"/>
      <c r="I943" s="65"/>
      <c r="J943" s="65" t="s">
        <v>167</v>
      </c>
      <c r="K943"/>
      <c r="L943"/>
      <c r="M943" s="65" t="s">
        <v>167</v>
      </c>
      <c r="N943" s="65"/>
      <c r="O943" s="65"/>
      <c r="P943" s="65"/>
      <c r="Q943" s="65"/>
      <c r="R943" s="65" t="s">
        <v>167</v>
      </c>
      <c r="S943" s="68"/>
      <c r="T943" s="65"/>
      <c r="U943" s="68">
        <v>9.35</v>
      </c>
      <c r="V943" s="65"/>
      <c r="W943" s="65"/>
      <c r="X943" s="65" t="s">
        <v>1552</v>
      </c>
      <c r="Y943" s="65"/>
      <c r="Z943" s="65"/>
      <c r="AA943" s="65" t="s">
        <v>1552</v>
      </c>
      <c r="AB943" s="65"/>
      <c r="AC943" s="65" t="s">
        <v>167</v>
      </c>
      <c r="AD943" s="65"/>
      <c r="AE943" s="65" t="s">
        <v>167</v>
      </c>
      <c r="AF943" s="65"/>
      <c r="AG943" s="65" t="s">
        <v>167</v>
      </c>
      <c r="AH943" s="69">
        <v>15.469833824043116</v>
      </c>
      <c r="AI943" s="65"/>
      <c r="AJ943" s="69">
        <v>5407.1587735875655</v>
      </c>
      <c r="AK943" s="65"/>
      <c r="AL943" s="65"/>
      <c r="AM943" s="65" t="s">
        <v>167</v>
      </c>
      <c r="AN943" s="65"/>
      <c r="AO943" s="65" t="s">
        <v>167</v>
      </c>
      <c r="AP943" s="65"/>
      <c r="AQ943" s="65" t="s">
        <v>167</v>
      </c>
      <c r="AR943" s="65"/>
      <c r="AS943" s="65" t="s">
        <v>167</v>
      </c>
      <c r="AT943" s="72"/>
      <c r="AU943" s="65" t="s">
        <v>167</v>
      </c>
      <c r="AV943" s="69">
        <v>810.77693915080704</v>
      </c>
      <c r="AW943" s="65"/>
      <c r="AX943" s="65"/>
      <c r="AY943" s="65" t="s">
        <v>167</v>
      </c>
      <c r="AZ943" s="69">
        <v>0.41143797572515944</v>
      </c>
      <c r="BA943" s="65"/>
      <c r="BC943" s="65" t="s">
        <v>167</v>
      </c>
      <c r="BD943" s="65"/>
      <c r="BE943" s="65" t="s">
        <v>167</v>
      </c>
      <c r="BF943" s="69">
        <v>8094.9051728183967</v>
      </c>
      <c r="BG943" s="65"/>
      <c r="BH943" s="65"/>
      <c r="BI943" s="65" t="s">
        <v>167</v>
      </c>
      <c r="BJ943" s="65"/>
      <c r="BK943" s="65" t="s">
        <v>167</v>
      </c>
      <c r="BL943" s="65"/>
      <c r="BM943" s="65" t="s">
        <v>167</v>
      </c>
      <c r="BN943" s="65">
        <v>10660.785619174436</v>
      </c>
      <c r="BO943" s="65"/>
      <c r="BP943" s="65"/>
      <c r="BQ943" s="65" t="s">
        <v>167</v>
      </c>
      <c r="BR943" s="65"/>
      <c r="BS943" s="65" t="s">
        <v>167</v>
      </c>
      <c r="BT943" s="65"/>
      <c r="BU943" s="65" t="s">
        <v>167</v>
      </c>
      <c r="BV943" s="65"/>
      <c r="BW943" s="65" t="s">
        <v>167</v>
      </c>
      <c r="BX943" s="65"/>
      <c r="BY943" s="65" t="s">
        <v>167</v>
      </c>
      <c r="BZ943" s="65"/>
      <c r="CA943" s="65" t="s">
        <v>167</v>
      </c>
      <c r="CB943" s="65"/>
      <c r="CC943" s="65" t="s">
        <v>167</v>
      </c>
      <c r="CD943" s="65"/>
      <c r="CE943" s="65" t="s">
        <v>167</v>
      </c>
      <c r="CF943" s="65"/>
      <c r="CG943" s="65" t="s">
        <v>167</v>
      </c>
      <c r="CH943" s="65"/>
      <c r="CI943" s="65" t="s">
        <v>167</v>
      </c>
      <c r="CJ943" s="65"/>
      <c r="CK943" s="65" t="s">
        <v>167</v>
      </c>
      <c r="CL943" s="65"/>
      <c r="CM943" s="65" t="s">
        <v>167</v>
      </c>
      <c r="CN943" s="68">
        <v>20.7</v>
      </c>
      <c r="CO943" s="68"/>
      <c r="CP943" s="68"/>
      <c r="CQ943" s="68"/>
      <c r="CR943" s="23" t="s">
        <v>169</v>
      </c>
      <c r="CS943" s="65"/>
      <c r="CT943" s="65" t="s">
        <v>167</v>
      </c>
      <c r="CU943" s="65"/>
      <c r="CV943" s="65" t="s">
        <v>167</v>
      </c>
      <c r="CW943" s="65"/>
      <c r="CX943" s="65"/>
      <c r="CY943" s="65" t="s">
        <v>167</v>
      </c>
      <c r="CZ943" s="65"/>
      <c r="DA943" s="65" t="s">
        <v>167</v>
      </c>
      <c r="DB943" s="65"/>
      <c r="DC943" s="65" t="s">
        <v>167</v>
      </c>
      <c r="DD943" s="65"/>
      <c r="DE943" s="65" t="s">
        <v>167</v>
      </c>
      <c r="DF943" s="65"/>
      <c r="DG943" s="65"/>
      <c r="DH943" s="65" t="s">
        <v>167</v>
      </c>
      <c r="DI943" s="65"/>
      <c r="DJ943" s="65"/>
      <c r="DK943" s="65" t="s">
        <v>167</v>
      </c>
      <c r="DL943" s="65"/>
      <c r="DM943" s="65"/>
      <c r="DN943" s="65" t="s">
        <v>167</v>
      </c>
      <c r="DO943" s="65"/>
      <c r="DP943" s="65"/>
      <c r="DQ943" s="65" t="s">
        <v>167</v>
      </c>
      <c r="DR943" s="65"/>
      <c r="DS943" s="65"/>
      <c r="DT943" s="65"/>
      <c r="DU943" s="65" t="s">
        <v>167</v>
      </c>
      <c r="DV943" s="65"/>
      <c r="DW943" s="65"/>
      <c r="DX943" s="65"/>
      <c r="DY943" s="65"/>
      <c r="DZ943" s="65" t="s">
        <v>167</v>
      </c>
      <c r="EA943" s="65"/>
      <c r="EB943" s="65"/>
      <c r="EC943" s="65"/>
      <c r="ED943" s="65"/>
      <c r="EE943" s="65" t="s">
        <v>167</v>
      </c>
      <c r="EF943" s="66">
        <v>4.3673399999999998E-4</v>
      </c>
      <c r="EG943" s="66">
        <v>2.5042200000000001</v>
      </c>
      <c r="EH943" s="84">
        <v>4.8673000000000003E-10</v>
      </c>
      <c r="EI943" s="84">
        <v>0</v>
      </c>
      <c r="EJ943" s="84">
        <v>1.5024E-5</v>
      </c>
      <c r="EK943" s="84">
        <v>5.4111999999999997E-3</v>
      </c>
      <c r="EL943" s="84">
        <v>0</v>
      </c>
      <c r="EM943" s="84">
        <v>0</v>
      </c>
      <c r="EN943" s="84">
        <v>8.1139000000000005E-4</v>
      </c>
      <c r="EO943" s="84">
        <v>3.9071999999999999E-7</v>
      </c>
      <c r="EP943" s="84">
        <v>8.0961000000000002E-3</v>
      </c>
      <c r="EQ943" s="84">
        <v>0</v>
      </c>
      <c r="ER943" s="84">
        <v>0</v>
      </c>
      <c r="ES943" s="84">
        <v>0</v>
      </c>
      <c r="ET943" s="84">
        <v>0</v>
      </c>
      <c r="EU943" s="84">
        <v>2.7683000000000002E-7</v>
      </c>
      <c r="EV943" s="84">
        <v>3.9198E-5</v>
      </c>
      <c r="EW943" s="84">
        <v>2.9477000000000003E-4</v>
      </c>
      <c r="EX943" s="84">
        <v>2.6916000000000002E-3</v>
      </c>
      <c r="EY943" s="68"/>
      <c r="EZ943" s="68"/>
      <c r="FA943" s="66">
        <v>-999.99900000000002</v>
      </c>
      <c r="FB943" s="66">
        <v>-999.99900000000002</v>
      </c>
      <c r="FC943" s="66">
        <v>-999.99900000000002</v>
      </c>
      <c r="FD943" s="66">
        <v>-1.0891</v>
      </c>
      <c r="FE943" s="66">
        <v>-999.99900000000002</v>
      </c>
      <c r="FF943" s="66">
        <v>-999.99900000000002</v>
      </c>
      <c r="FG943" s="66">
        <v>-999.99900000000002</v>
      </c>
      <c r="FH943" s="66">
        <v>1.5794999999999999</v>
      </c>
      <c r="FI943" s="66">
        <v>-999.99900000000002</v>
      </c>
      <c r="FJ943" s="66">
        <v>-6.4065000000000003</v>
      </c>
      <c r="FK943" s="66">
        <v>-999.99900000000002</v>
      </c>
      <c r="FL943" s="66">
        <v>-999.99900000000002</v>
      </c>
      <c r="FM943" s="66">
        <v>-999.99900000000002</v>
      </c>
      <c r="FN943" s="66">
        <v>-999.99900000000002</v>
      </c>
      <c r="FO943" s="66">
        <v>-999.99900000000002</v>
      </c>
      <c r="FP943" s="66">
        <v>-999.99900000000002</v>
      </c>
      <c r="FQ943" s="66">
        <v>-999.99900000000002</v>
      </c>
      <c r="FR943" s="66">
        <v>2.1514000000000002</v>
      </c>
    </row>
    <row r="944" spans="1:174" s="66" customFormat="1" x14ac:dyDescent="0.2">
      <c r="A944" s="17">
        <f t="shared" si="21"/>
        <v>943</v>
      </c>
      <c r="B944" s="65">
        <v>20</v>
      </c>
      <c r="C944" s="68">
        <v>5081</v>
      </c>
      <c r="D944" s="68" t="s">
        <v>1538</v>
      </c>
      <c r="E944" s="65" t="s">
        <v>1551</v>
      </c>
      <c r="F944" s="67" t="s">
        <v>197</v>
      </c>
      <c r="G944" s="65"/>
      <c r="H944" s="65"/>
      <c r="I944" s="65"/>
      <c r="J944" s="65" t="s">
        <v>167</v>
      </c>
      <c r="K944"/>
      <c r="L944"/>
      <c r="M944" s="65" t="s">
        <v>167</v>
      </c>
      <c r="N944" s="65"/>
      <c r="O944" s="65"/>
      <c r="P944" s="65"/>
      <c r="Q944" s="65"/>
      <c r="R944" s="65" t="s">
        <v>167</v>
      </c>
      <c r="S944" s="68"/>
      <c r="T944" s="65"/>
      <c r="U944" s="68">
        <v>9.39</v>
      </c>
      <c r="V944" s="65"/>
      <c r="W944" s="65"/>
      <c r="X944" s="65" t="s">
        <v>1552</v>
      </c>
      <c r="Y944" s="65"/>
      <c r="Z944" s="65"/>
      <c r="AA944" s="65" t="s">
        <v>1552</v>
      </c>
      <c r="AB944" s="65"/>
      <c r="AC944" s="65" t="s">
        <v>167</v>
      </c>
      <c r="AD944" s="65"/>
      <c r="AE944" s="65" t="s">
        <v>167</v>
      </c>
      <c r="AF944" s="65"/>
      <c r="AG944" s="65" t="s">
        <v>167</v>
      </c>
      <c r="AH944" s="69">
        <v>15.968860721592895</v>
      </c>
      <c r="AI944" s="65"/>
      <c r="AJ944" s="69">
        <v>5525.6254759822859</v>
      </c>
      <c r="AK944" s="65"/>
      <c r="AL944" s="65"/>
      <c r="AM944" s="65" t="s">
        <v>167</v>
      </c>
      <c r="AN944" s="65"/>
      <c r="AO944" s="65" t="s">
        <v>167</v>
      </c>
      <c r="AP944" s="65"/>
      <c r="AQ944" s="65" t="s">
        <v>167</v>
      </c>
      <c r="AR944" s="65"/>
      <c r="AS944" s="65" t="s">
        <v>167</v>
      </c>
      <c r="AT944" s="72"/>
      <c r="AU944" s="65" t="s">
        <v>167</v>
      </c>
      <c r="AV944" s="69">
        <v>826.12287490760457</v>
      </c>
      <c r="AW944" s="65"/>
      <c r="AX944" s="65"/>
      <c r="AY944" s="65" t="s">
        <v>167</v>
      </c>
      <c r="AZ944" s="69">
        <v>0.41143797572515944</v>
      </c>
      <c r="BA944" s="65"/>
      <c r="BC944" s="65" t="s">
        <v>167</v>
      </c>
      <c r="BD944" s="65"/>
      <c r="BE944" s="65" t="s">
        <v>167</v>
      </c>
      <c r="BF944" s="69">
        <v>8234.0975239899108</v>
      </c>
      <c r="BG944" s="65"/>
      <c r="BH944" s="65"/>
      <c r="BI944" s="65" t="s">
        <v>167</v>
      </c>
      <c r="BJ944" s="65"/>
      <c r="BK944" s="65" t="s">
        <v>167</v>
      </c>
      <c r="BL944" s="65"/>
      <c r="BM944" s="65" t="s">
        <v>167</v>
      </c>
      <c r="BN944" s="65">
        <v>10837.217043941411</v>
      </c>
      <c r="BO944" s="65"/>
      <c r="BP944" s="65"/>
      <c r="BQ944" s="65" t="s">
        <v>167</v>
      </c>
      <c r="BR944" s="65"/>
      <c r="BS944" s="65" t="s">
        <v>167</v>
      </c>
      <c r="BT944" s="65"/>
      <c r="BU944" s="65" t="s">
        <v>167</v>
      </c>
      <c r="BV944" s="65"/>
      <c r="BW944" s="65" t="s">
        <v>167</v>
      </c>
      <c r="BX944" s="65"/>
      <c r="BY944" s="65" t="s">
        <v>167</v>
      </c>
      <c r="BZ944" s="65"/>
      <c r="CA944" s="65" t="s">
        <v>167</v>
      </c>
      <c r="CB944" s="65"/>
      <c r="CC944" s="65" t="s">
        <v>167</v>
      </c>
      <c r="CD944" s="65"/>
      <c r="CE944" s="65" t="s">
        <v>167</v>
      </c>
      <c r="CF944" s="65"/>
      <c r="CG944" s="65" t="s">
        <v>167</v>
      </c>
      <c r="CH944" s="65"/>
      <c r="CI944" s="65" t="s">
        <v>167</v>
      </c>
      <c r="CJ944" s="65"/>
      <c r="CK944" s="65" t="s">
        <v>167</v>
      </c>
      <c r="CL944" s="65"/>
      <c r="CM944" s="65" t="s">
        <v>167</v>
      </c>
      <c r="CN944" s="68">
        <v>17.2</v>
      </c>
      <c r="CO944" s="68"/>
      <c r="CP944" s="68"/>
      <c r="CQ944" s="68"/>
      <c r="CR944" s="23" t="s">
        <v>169</v>
      </c>
      <c r="CS944" s="65"/>
      <c r="CT944" s="65" t="s">
        <v>167</v>
      </c>
      <c r="CU944" s="65"/>
      <c r="CV944" s="65" t="s">
        <v>167</v>
      </c>
      <c r="CW944" s="65"/>
      <c r="CX944" s="65"/>
      <c r="CY944" s="65" t="s">
        <v>167</v>
      </c>
      <c r="CZ944" s="65"/>
      <c r="DA944" s="65" t="s">
        <v>167</v>
      </c>
      <c r="DB944" s="65"/>
      <c r="DC944" s="65" t="s">
        <v>167</v>
      </c>
      <c r="DD944" s="65"/>
      <c r="DE944" s="65" t="s">
        <v>167</v>
      </c>
      <c r="DF944" s="65"/>
      <c r="DG944" s="65"/>
      <c r="DH944" s="65" t="s">
        <v>167</v>
      </c>
      <c r="DI944" s="65"/>
      <c r="DJ944" s="65"/>
      <c r="DK944" s="65" t="s">
        <v>167</v>
      </c>
      <c r="DL944" s="65"/>
      <c r="DM944" s="65"/>
      <c r="DN944" s="65" t="s">
        <v>167</v>
      </c>
      <c r="DO944" s="65"/>
      <c r="DP944" s="65"/>
      <c r="DQ944" s="65" t="s">
        <v>167</v>
      </c>
      <c r="DR944" s="65"/>
      <c r="DS944" s="65"/>
      <c r="DT944" s="65"/>
      <c r="DU944" s="65" t="s">
        <v>167</v>
      </c>
      <c r="DV944" s="65"/>
      <c r="DW944" s="65"/>
      <c r="DX944" s="65"/>
      <c r="DY944" s="65"/>
      <c r="DZ944" s="65" t="s">
        <v>167</v>
      </c>
      <c r="EA944" s="65"/>
      <c r="EB944" s="65"/>
      <c r="EC944" s="65"/>
      <c r="ED944" s="65"/>
      <c r="EE944" s="65" t="s">
        <v>167</v>
      </c>
      <c r="EF944" s="66">
        <v>1.48524E-4</v>
      </c>
      <c r="EG944" s="66">
        <v>0.82331699999999997</v>
      </c>
      <c r="EH944" s="84">
        <v>4.4451E-10</v>
      </c>
      <c r="EI944" s="84">
        <v>0</v>
      </c>
      <c r="EJ944" s="84">
        <v>1.5536000000000002E-5</v>
      </c>
      <c r="EK944" s="84">
        <v>5.5297000000000002E-3</v>
      </c>
      <c r="EL944" s="84">
        <v>0</v>
      </c>
      <c r="EM944" s="84">
        <v>0</v>
      </c>
      <c r="EN944" s="84">
        <v>8.2671000000000003E-4</v>
      </c>
      <c r="EO944" s="84">
        <v>3.9070000000000002E-7</v>
      </c>
      <c r="EP944" s="84">
        <v>8.2354999999999998E-3</v>
      </c>
      <c r="EQ944" s="84">
        <v>0</v>
      </c>
      <c r="ER944" s="84">
        <v>0</v>
      </c>
      <c r="ES944" s="84">
        <v>0</v>
      </c>
      <c r="ET944" s="84">
        <v>0</v>
      </c>
      <c r="EU944" s="84">
        <v>2.0060999999999999E-7</v>
      </c>
      <c r="EV944" s="84">
        <v>3.6541999999999997E-5</v>
      </c>
      <c r="EW944" s="84">
        <v>2.4020000000000001E-4</v>
      </c>
      <c r="EX944" s="84">
        <v>3.0709000000000001E-3</v>
      </c>
      <c r="EY944" s="68"/>
      <c r="EZ944" s="68"/>
      <c r="FA944" s="66">
        <v>-999.99900000000002</v>
      </c>
      <c r="FB944" s="66">
        <v>-999.99900000000002</v>
      </c>
      <c r="FC944" s="66">
        <v>-999.99900000000002</v>
      </c>
      <c r="FD944" s="66">
        <v>-1.1008</v>
      </c>
      <c r="FE944" s="66">
        <v>-999.99900000000002</v>
      </c>
      <c r="FF944" s="66">
        <v>-999.99900000000002</v>
      </c>
      <c r="FG944" s="66">
        <v>-999.99900000000002</v>
      </c>
      <c r="FH944" s="66">
        <v>1.8705000000000001</v>
      </c>
      <c r="FI944" s="66">
        <v>-999.99900000000002</v>
      </c>
      <c r="FJ944" s="66">
        <v>-6.0464000000000002</v>
      </c>
      <c r="FK944" s="66">
        <v>-999.99900000000002</v>
      </c>
      <c r="FL944" s="66">
        <v>-999.99900000000002</v>
      </c>
      <c r="FM944" s="66">
        <v>-999.99900000000002</v>
      </c>
      <c r="FN944" s="66">
        <v>-999.99900000000002</v>
      </c>
      <c r="FO944" s="66">
        <v>-999.99900000000002</v>
      </c>
      <c r="FP944" s="66">
        <v>-999.99900000000002</v>
      </c>
      <c r="FQ944" s="66">
        <v>-999.99900000000002</v>
      </c>
      <c r="FR944" s="66">
        <v>2.3201000000000001</v>
      </c>
    </row>
    <row r="945" spans="1:174" s="66" customFormat="1" x14ac:dyDescent="0.2">
      <c r="A945" s="17">
        <f t="shared" si="21"/>
        <v>944</v>
      </c>
      <c r="B945" s="65">
        <v>20</v>
      </c>
      <c r="C945" s="68">
        <v>5080</v>
      </c>
      <c r="D945" s="68" t="s">
        <v>1539</v>
      </c>
      <c r="E945" s="65" t="s">
        <v>1551</v>
      </c>
      <c r="F945" s="67" t="s">
        <v>197</v>
      </c>
      <c r="G945" s="65"/>
      <c r="H945" s="65"/>
      <c r="I945" s="65"/>
      <c r="J945" s="65" t="s">
        <v>167</v>
      </c>
      <c r="K945"/>
      <c r="L945"/>
      <c r="M945" s="65" t="s">
        <v>167</v>
      </c>
      <c r="N945" s="65"/>
      <c r="O945" s="65"/>
      <c r="P945" s="65"/>
      <c r="Q945" s="65"/>
      <c r="R945" s="65" t="s">
        <v>167</v>
      </c>
      <c r="S945" s="68"/>
      <c r="T945" s="65"/>
      <c r="U945" s="68">
        <v>9.32</v>
      </c>
      <c r="V945" s="65"/>
      <c r="W945" s="65"/>
      <c r="X945" s="65" t="s">
        <v>1552</v>
      </c>
      <c r="Y945" s="65"/>
      <c r="Z945" s="65"/>
      <c r="AA945" s="65" t="s">
        <v>1552</v>
      </c>
      <c r="AB945" s="65"/>
      <c r="AC945" s="65" t="s">
        <v>167</v>
      </c>
      <c r="AD945" s="65"/>
      <c r="AE945" s="65" t="s">
        <v>167</v>
      </c>
      <c r="AF945" s="65"/>
      <c r="AG945" s="65" t="s">
        <v>167</v>
      </c>
      <c r="AH945" s="69">
        <v>47.657068716003785</v>
      </c>
      <c r="AI945" s="65"/>
      <c r="AJ945" s="69">
        <v>5457.9302174710174</v>
      </c>
      <c r="AK945" s="65"/>
      <c r="AL945" s="65"/>
      <c r="AM945" s="65" t="s">
        <v>167</v>
      </c>
      <c r="AN945" s="65"/>
      <c r="AO945" s="65" t="s">
        <v>167</v>
      </c>
      <c r="AP945" s="65"/>
      <c r="AQ945" s="65" t="s">
        <v>167</v>
      </c>
      <c r="AR945" s="65"/>
      <c r="AS945" s="65" t="s">
        <v>167</v>
      </c>
      <c r="AT945" s="72"/>
      <c r="AU945" s="65" t="s">
        <v>167</v>
      </c>
      <c r="AV945" s="69">
        <v>815.89225106973947</v>
      </c>
      <c r="AW945" s="65"/>
      <c r="AX945" s="65"/>
      <c r="AY945" s="65" t="s">
        <v>167</v>
      </c>
      <c r="AZ945" s="69">
        <v>0.41143797572515944</v>
      </c>
      <c r="BA945" s="65"/>
      <c r="BC945" s="65" t="s">
        <v>167</v>
      </c>
      <c r="BD945" s="65"/>
      <c r="BE945" s="65" t="s">
        <v>167</v>
      </c>
      <c r="BF945" s="69">
        <v>8773.4678847795294</v>
      </c>
      <c r="BG945" s="65"/>
      <c r="BH945" s="65"/>
      <c r="BI945" s="65" t="s">
        <v>167</v>
      </c>
      <c r="BJ945" s="65"/>
      <c r="BK945" s="65" t="s">
        <v>167</v>
      </c>
      <c r="BL945" s="65"/>
      <c r="BM945" s="65" t="s">
        <v>167</v>
      </c>
      <c r="BN945" s="65">
        <v>10356.19174434088</v>
      </c>
      <c r="BO945" s="65"/>
      <c r="BP945" s="65"/>
      <c r="BQ945" s="65" t="s">
        <v>167</v>
      </c>
      <c r="BR945" s="65"/>
      <c r="BS945" s="65" t="s">
        <v>167</v>
      </c>
      <c r="BT945" s="65"/>
      <c r="BU945" s="65" t="s">
        <v>167</v>
      </c>
      <c r="BV945" s="65"/>
      <c r="BW945" s="65" t="s">
        <v>167</v>
      </c>
      <c r="BX945" s="65"/>
      <c r="BY945" s="65" t="s">
        <v>167</v>
      </c>
      <c r="BZ945" s="65">
        <v>243.39933993399342</v>
      </c>
      <c r="CA945" s="65"/>
      <c r="CB945" s="65"/>
      <c r="CC945" s="65" t="s">
        <v>167</v>
      </c>
      <c r="CD945" s="65"/>
      <c r="CE945" s="65" t="s">
        <v>167</v>
      </c>
      <c r="CF945" s="65"/>
      <c r="CG945" s="65" t="s">
        <v>167</v>
      </c>
      <c r="CH945" s="65"/>
      <c r="CI945" s="65" t="s">
        <v>167</v>
      </c>
      <c r="CJ945" s="65"/>
      <c r="CK945" s="65" t="s">
        <v>167</v>
      </c>
      <c r="CL945" s="65"/>
      <c r="CM945" s="65" t="s">
        <v>167</v>
      </c>
      <c r="CN945" s="68">
        <v>33.6</v>
      </c>
      <c r="CO945" s="68"/>
      <c r="CP945" s="68"/>
      <c r="CQ945" s="68"/>
      <c r="CR945" s="23" t="s">
        <v>169</v>
      </c>
      <c r="CS945" s="65"/>
      <c r="CT945" s="65" t="s">
        <v>167</v>
      </c>
      <c r="CU945" s="65"/>
      <c r="CV945" s="65" t="s">
        <v>167</v>
      </c>
      <c r="CW945" s="65"/>
      <c r="CX945" s="65"/>
      <c r="CY945" s="65" t="s">
        <v>167</v>
      </c>
      <c r="CZ945" s="65"/>
      <c r="DA945" s="65" t="s">
        <v>167</v>
      </c>
      <c r="DB945" s="65"/>
      <c r="DC945" s="65" t="s">
        <v>167</v>
      </c>
      <c r="DD945" s="65"/>
      <c r="DE945" s="65" t="s">
        <v>167</v>
      </c>
      <c r="DF945" s="65"/>
      <c r="DG945" s="65"/>
      <c r="DH945" s="65" t="s">
        <v>167</v>
      </c>
      <c r="DI945" s="65"/>
      <c r="DJ945" s="65"/>
      <c r="DK945" s="65" t="s">
        <v>167</v>
      </c>
      <c r="DL945" s="65"/>
      <c r="DM945" s="65"/>
      <c r="DN945" s="65" t="s">
        <v>167</v>
      </c>
      <c r="DO945" s="65"/>
      <c r="DP945" s="65"/>
      <c r="DQ945" s="65" t="s">
        <v>167</v>
      </c>
      <c r="DR945" s="65"/>
      <c r="DS945" s="65"/>
      <c r="DT945" s="65"/>
      <c r="DU945" s="65" t="s">
        <v>167</v>
      </c>
      <c r="DV945" s="65"/>
      <c r="DW945" s="65"/>
      <c r="DX945" s="65"/>
      <c r="DY945" s="65"/>
      <c r="DZ945" s="65" t="s">
        <v>167</v>
      </c>
      <c r="EA945" s="65"/>
      <c r="EB945" s="65"/>
      <c r="EC945" s="65"/>
      <c r="ED945" s="65"/>
      <c r="EE945" s="65" t="s">
        <v>167</v>
      </c>
      <c r="EF945" s="66">
        <v>4.9812200000000004E-4</v>
      </c>
      <c r="EG945" s="66">
        <v>2.6434899999999999</v>
      </c>
      <c r="EH945" s="84">
        <v>5.2356E-10</v>
      </c>
      <c r="EI945" s="84">
        <v>0</v>
      </c>
      <c r="EJ945" s="84">
        <v>4.4623000000000003E-5</v>
      </c>
      <c r="EK945" s="84">
        <v>5.4621000000000001E-3</v>
      </c>
      <c r="EL945" s="84">
        <v>0</v>
      </c>
      <c r="EM945" s="84">
        <v>0</v>
      </c>
      <c r="EN945" s="84">
        <v>8.1565000000000001E-4</v>
      </c>
      <c r="EO945" s="84">
        <v>3.7747E-7</v>
      </c>
      <c r="EP945" s="84">
        <v>8.7649000000000008E-3</v>
      </c>
      <c r="EQ945" s="84">
        <v>2.3497000000000001E-4</v>
      </c>
      <c r="ER945" s="84">
        <v>0</v>
      </c>
      <c r="ES945" s="84">
        <v>0</v>
      </c>
      <c r="ET945" s="84">
        <v>0</v>
      </c>
      <c r="EU945" s="84">
        <v>4.6834999999999998E-7</v>
      </c>
      <c r="EV945" s="84">
        <v>6.2150000000000006E-5</v>
      </c>
      <c r="EW945" s="84">
        <v>4.7761E-4</v>
      </c>
      <c r="EX945" s="84">
        <v>2.6007999999999999E-3</v>
      </c>
      <c r="EY945" s="68"/>
      <c r="EZ945" s="68"/>
      <c r="FA945" s="66">
        <v>-999.99900000000002</v>
      </c>
      <c r="FB945" s="66">
        <v>-999.99900000000002</v>
      </c>
      <c r="FC945" s="66">
        <v>-999.99900000000002</v>
      </c>
      <c r="FD945" s="66">
        <v>-0.42359999999999998</v>
      </c>
      <c r="FE945" s="66">
        <v>-999.99900000000002</v>
      </c>
      <c r="FF945" s="66">
        <v>-999.99900000000002</v>
      </c>
      <c r="FG945" s="66">
        <v>-999.99900000000002</v>
      </c>
      <c r="FH945" s="66">
        <v>2.0055999999999998</v>
      </c>
      <c r="FI945" s="66">
        <v>-999.99900000000002</v>
      </c>
      <c r="FJ945" s="66">
        <v>-6.3909000000000002</v>
      </c>
      <c r="FK945" s="66">
        <v>-999.99900000000002</v>
      </c>
      <c r="FL945" s="66">
        <v>-999.99900000000002</v>
      </c>
      <c r="FM945" s="66">
        <v>-999.99900000000002</v>
      </c>
      <c r="FN945" s="66">
        <v>-999.99900000000002</v>
      </c>
      <c r="FO945" s="66">
        <v>-999.99900000000002</v>
      </c>
      <c r="FP945" s="66">
        <v>-999.99900000000002</v>
      </c>
      <c r="FQ945" s="66">
        <v>-999.99900000000002</v>
      </c>
      <c r="FR945" s="66">
        <v>1.9932000000000001</v>
      </c>
    </row>
    <row r="946" spans="1:174" s="66" customFormat="1" x14ac:dyDescent="0.2">
      <c r="A946" s="17">
        <f t="shared" si="21"/>
        <v>945</v>
      </c>
      <c r="B946" s="65">
        <v>20</v>
      </c>
      <c r="C946" s="68">
        <v>5107</v>
      </c>
      <c r="D946" s="68" t="s">
        <v>1540</v>
      </c>
      <c r="E946" s="65" t="s">
        <v>1551</v>
      </c>
      <c r="F946" s="67" t="s">
        <v>197</v>
      </c>
      <c r="G946" s="65"/>
      <c r="H946" s="65"/>
      <c r="I946" s="65"/>
      <c r="J946" s="65" t="s">
        <v>167</v>
      </c>
      <c r="K946">
        <v>-21.3567</v>
      </c>
      <c r="L946">
        <v>64.037499999999994</v>
      </c>
      <c r="M946" s="65"/>
      <c r="N946" s="65"/>
      <c r="O946" s="65"/>
      <c r="P946" s="65"/>
      <c r="Q946" s="65"/>
      <c r="R946" s="65" t="s">
        <v>167</v>
      </c>
      <c r="S946" s="68"/>
      <c r="T946" s="65"/>
      <c r="U946" s="68">
        <v>9.1</v>
      </c>
      <c r="V946" s="65"/>
      <c r="W946" s="65"/>
      <c r="X946" s="65" t="s">
        <v>1552</v>
      </c>
      <c r="Y946" s="65"/>
      <c r="Z946" s="65"/>
      <c r="AA946" s="65" t="s">
        <v>1552</v>
      </c>
      <c r="AB946" s="65"/>
      <c r="AC946" s="65" t="s">
        <v>167</v>
      </c>
      <c r="AD946" s="65"/>
      <c r="AE946" s="65" t="s">
        <v>167</v>
      </c>
      <c r="AF946" s="65"/>
      <c r="AG946" s="65" t="s">
        <v>167</v>
      </c>
      <c r="AH946" s="69">
        <v>9.7310245022206683</v>
      </c>
      <c r="AI946" s="65"/>
      <c r="AJ946" s="69">
        <v>5635.6302710630971</v>
      </c>
      <c r="AK946" s="65"/>
      <c r="AL946" s="65"/>
      <c r="AM946" s="65" t="s">
        <v>167</v>
      </c>
      <c r="AN946" s="65"/>
      <c r="AO946" s="65" t="s">
        <v>167</v>
      </c>
      <c r="AP946" s="65"/>
      <c r="AQ946" s="65" t="s">
        <v>167</v>
      </c>
      <c r="AR946" s="65"/>
      <c r="AS946" s="65" t="s">
        <v>167</v>
      </c>
      <c r="AT946" s="72"/>
      <c r="AU946" s="65" t="s">
        <v>167</v>
      </c>
      <c r="AV946" s="69">
        <v>925.87145732678925</v>
      </c>
      <c r="AW946" s="65"/>
      <c r="AX946" s="65"/>
      <c r="AY946" s="65" t="s">
        <v>167</v>
      </c>
      <c r="AZ946" s="69">
        <v>0.41143797572515944</v>
      </c>
      <c r="BA946" s="65"/>
      <c r="BC946" s="65" t="s">
        <v>167</v>
      </c>
      <c r="BD946" s="65"/>
      <c r="BE946" s="65" t="s">
        <v>167</v>
      </c>
      <c r="BF946" s="69">
        <v>7955.7128216468818</v>
      </c>
      <c r="BG946" s="65"/>
      <c r="BH946" s="65"/>
      <c r="BI946" s="65" t="s">
        <v>167</v>
      </c>
      <c r="BJ946" s="65"/>
      <c r="BK946" s="65" t="s">
        <v>167</v>
      </c>
      <c r="BL946" s="65"/>
      <c r="BM946" s="65" t="s">
        <v>167</v>
      </c>
      <c r="BN946" s="65">
        <v>13635.153129161119</v>
      </c>
      <c r="BO946" s="65"/>
      <c r="BP946" s="65"/>
      <c r="BQ946" s="65" t="s">
        <v>167</v>
      </c>
      <c r="BR946" s="65"/>
      <c r="BS946" s="65" t="s">
        <v>167</v>
      </c>
      <c r="BT946" s="65"/>
      <c r="BU946" s="65" t="s">
        <v>167</v>
      </c>
      <c r="BV946" s="65"/>
      <c r="BW946" s="65" t="s">
        <v>167</v>
      </c>
      <c r="BX946" s="65"/>
      <c r="BY946" s="65" t="s">
        <v>167</v>
      </c>
      <c r="BZ946" s="65"/>
      <c r="CA946" s="65" t="s">
        <v>167</v>
      </c>
      <c r="CB946" s="65"/>
      <c r="CC946" s="65" t="s">
        <v>167</v>
      </c>
      <c r="CD946" s="65"/>
      <c r="CE946" s="65" t="s">
        <v>167</v>
      </c>
      <c r="CF946" s="65"/>
      <c r="CG946" s="65" t="s">
        <v>167</v>
      </c>
      <c r="CH946" s="65"/>
      <c r="CI946" s="65" t="s">
        <v>167</v>
      </c>
      <c r="CJ946" s="65"/>
      <c r="CK946" s="65" t="s">
        <v>167</v>
      </c>
      <c r="CL946" s="65"/>
      <c r="CM946" s="65" t="s">
        <v>167</v>
      </c>
      <c r="CN946" s="68">
        <v>29</v>
      </c>
      <c r="CO946" s="68"/>
      <c r="CP946" s="68"/>
      <c r="CQ946" s="68"/>
      <c r="CR946" s="23" t="s">
        <v>169</v>
      </c>
      <c r="CS946" s="65"/>
      <c r="CT946" s="65" t="s">
        <v>167</v>
      </c>
      <c r="CU946" s="65"/>
      <c r="CV946" s="65" t="s">
        <v>167</v>
      </c>
      <c r="CW946" s="65"/>
      <c r="CX946" s="65"/>
      <c r="CY946" s="65" t="s">
        <v>167</v>
      </c>
      <c r="CZ946" s="65"/>
      <c r="DA946" s="65" t="s">
        <v>167</v>
      </c>
      <c r="DB946" s="65"/>
      <c r="DC946" s="65" t="s">
        <v>167</v>
      </c>
      <c r="DD946" s="65"/>
      <c r="DE946" s="65" t="s">
        <v>167</v>
      </c>
      <c r="DF946" s="65"/>
      <c r="DG946" s="65"/>
      <c r="DH946" s="65" t="s">
        <v>167</v>
      </c>
      <c r="DI946" s="65"/>
      <c r="DJ946" s="65"/>
      <c r="DK946" s="65" t="s">
        <v>167</v>
      </c>
      <c r="DL946" s="65"/>
      <c r="DM946" s="65"/>
      <c r="DN946" s="65" t="s">
        <v>167</v>
      </c>
      <c r="DO946" s="65"/>
      <c r="DP946" s="65"/>
      <c r="DQ946" s="65" t="s">
        <v>167</v>
      </c>
      <c r="DR946" s="65"/>
      <c r="DS946" s="65"/>
      <c r="DT946" s="65"/>
      <c r="DU946" s="65" t="s">
        <v>167</v>
      </c>
      <c r="DV946" s="65"/>
      <c r="DW946" s="65"/>
      <c r="DX946" s="65"/>
      <c r="DY946" s="65"/>
      <c r="DZ946" s="65" t="s">
        <v>167</v>
      </c>
      <c r="EA946" s="65"/>
      <c r="EB946" s="65"/>
      <c r="EC946" s="65"/>
      <c r="ED946" s="65"/>
      <c r="EE946" s="65" t="s">
        <v>167</v>
      </c>
      <c r="EF946" s="66">
        <v>5.3635800000000002E-4</v>
      </c>
      <c r="EG946" s="66">
        <v>3.1054400000000002</v>
      </c>
      <c r="EH946" s="84">
        <v>8.6526999999999995E-10</v>
      </c>
      <c r="EI946" s="84">
        <v>0</v>
      </c>
      <c r="EJ946" s="84">
        <v>9.4329999999999993E-6</v>
      </c>
      <c r="EK946" s="84">
        <v>5.6403E-3</v>
      </c>
      <c r="EL946" s="84">
        <v>0</v>
      </c>
      <c r="EM946" s="84">
        <v>0</v>
      </c>
      <c r="EN946" s="84">
        <v>9.2666999999999999E-4</v>
      </c>
      <c r="EO946" s="84">
        <v>3.9209000000000001E-7</v>
      </c>
      <c r="EP946" s="84">
        <v>7.9576000000000004E-3</v>
      </c>
      <c r="EQ946" s="84">
        <v>0</v>
      </c>
      <c r="ER946" s="84">
        <v>0</v>
      </c>
      <c r="ES946" s="84">
        <v>0</v>
      </c>
      <c r="ET946" s="84">
        <v>0</v>
      </c>
      <c r="EU946" s="84">
        <v>7.2516999999999997E-7</v>
      </c>
      <c r="EV946" s="84">
        <v>3.2987000000000001E-5</v>
      </c>
      <c r="EW946" s="84">
        <v>4.3693999999999997E-4</v>
      </c>
      <c r="EX946" s="84">
        <v>2.2085E-3</v>
      </c>
      <c r="EY946" s="68"/>
      <c r="EZ946" s="68"/>
      <c r="FA946" s="66">
        <v>-999.99900000000002</v>
      </c>
      <c r="FB946" s="66">
        <v>-999.99900000000002</v>
      </c>
      <c r="FC946" s="66">
        <v>-999.99900000000002</v>
      </c>
      <c r="FD946" s="66">
        <v>-1.3622000000000001</v>
      </c>
      <c r="FE946" s="66">
        <v>-999.99900000000002</v>
      </c>
      <c r="FF946" s="66">
        <v>-999.99900000000002</v>
      </c>
      <c r="FG946" s="66">
        <v>-999.99900000000002</v>
      </c>
      <c r="FH946" s="66">
        <v>0.73350000000000004</v>
      </c>
      <c r="FI946" s="66">
        <v>-999.99900000000002</v>
      </c>
      <c r="FJ946" s="66">
        <v>-7.1852</v>
      </c>
      <c r="FK946" s="66">
        <v>-999.99900000000002</v>
      </c>
      <c r="FL946" s="66">
        <v>-999.99900000000002</v>
      </c>
      <c r="FM946" s="66">
        <v>-999.99900000000002</v>
      </c>
      <c r="FN946" s="66">
        <v>-999.99900000000002</v>
      </c>
      <c r="FO946" s="66">
        <v>-999.99900000000002</v>
      </c>
      <c r="FP946" s="66">
        <v>-999.99900000000002</v>
      </c>
      <c r="FQ946" s="66">
        <v>-999.99900000000002</v>
      </c>
      <c r="FR946" s="66">
        <v>1.6385000000000001</v>
      </c>
    </row>
    <row r="947" spans="1:174" s="66" customFormat="1" x14ac:dyDescent="0.2">
      <c r="A947" s="17">
        <f t="shared" si="21"/>
        <v>946</v>
      </c>
      <c r="B947" s="65">
        <v>20</v>
      </c>
      <c r="C947" s="68">
        <v>5058</v>
      </c>
      <c r="D947" s="68" t="s">
        <v>1540</v>
      </c>
      <c r="E947" s="65" t="s">
        <v>1551</v>
      </c>
      <c r="F947" s="67" t="s">
        <v>197</v>
      </c>
      <c r="G947" s="65"/>
      <c r="H947" s="65"/>
      <c r="I947" s="65"/>
      <c r="J947" s="65" t="s">
        <v>167</v>
      </c>
      <c r="K947">
        <v>-21.3567</v>
      </c>
      <c r="L947">
        <v>64.037499999999994</v>
      </c>
      <c r="M947" s="65"/>
      <c r="N947" s="65"/>
      <c r="O947" s="65"/>
      <c r="P947" s="65"/>
      <c r="Q947" s="65"/>
      <c r="R947" s="65" t="s">
        <v>167</v>
      </c>
      <c r="S947" s="68"/>
      <c r="T947" s="65"/>
      <c r="U947" s="68">
        <v>8.8800000000000008</v>
      </c>
      <c r="V947" s="65"/>
      <c r="W947" s="65"/>
      <c r="X947" s="65" t="s">
        <v>1552</v>
      </c>
      <c r="Y947" s="65"/>
      <c r="Z947" s="65"/>
      <c r="AA947" s="65" t="s">
        <v>1552</v>
      </c>
      <c r="AB947" s="65"/>
      <c r="AC947" s="65" t="s">
        <v>167</v>
      </c>
      <c r="AD947" s="65"/>
      <c r="AE947" s="65" t="s">
        <v>167</v>
      </c>
      <c r="AF947" s="65"/>
      <c r="AG947" s="65" t="s">
        <v>167</v>
      </c>
      <c r="AH947" s="69">
        <v>8.2339438095713362</v>
      </c>
      <c r="AI947" s="65"/>
      <c r="AJ947" s="69">
        <v>5796.4065100273601</v>
      </c>
      <c r="AK947" s="65"/>
      <c r="AL947" s="65"/>
      <c r="AM947" s="65" t="s">
        <v>167</v>
      </c>
      <c r="AN947" s="65"/>
      <c r="AO947" s="65" t="s">
        <v>167</v>
      </c>
      <c r="AP947" s="65"/>
      <c r="AQ947" s="65" t="s">
        <v>167</v>
      </c>
      <c r="AR947" s="65"/>
      <c r="AS947" s="65" t="s">
        <v>167</v>
      </c>
      <c r="AT947" s="72"/>
      <c r="AU947" s="65" t="s">
        <v>167</v>
      </c>
      <c r="AV947" s="69">
        <v>966.7939526782493</v>
      </c>
      <c r="AW947" s="65"/>
      <c r="AX947" s="65"/>
      <c r="AY947" s="65" t="s">
        <v>167</v>
      </c>
      <c r="AZ947" s="69">
        <v>2.0571898786257972</v>
      </c>
      <c r="BA947" s="65"/>
      <c r="BC947" s="65" t="s">
        <v>167</v>
      </c>
      <c r="BD947" s="65"/>
      <c r="BE947" s="65" t="s">
        <v>167</v>
      </c>
      <c r="BF947" s="69">
        <v>7690.3774022261832</v>
      </c>
      <c r="BG947" s="65"/>
      <c r="BH947" s="65"/>
      <c r="BI947" s="65" t="s">
        <v>167</v>
      </c>
      <c r="BJ947" s="65"/>
      <c r="BK947" s="65" t="s">
        <v>167</v>
      </c>
      <c r="BL947" s="65"/>
      <c r="BM947" s="65" t="s">
        <v>167</v>
      </c>
      <c r="BN947" s="65">
        <v>13262.316910785619</v>
      </c>
      <c r="BO947" s="65"/>
      <c r="BP947" s="65"/>
      <c r="BQ947" s="65" t="s">
        <v>167</v>
      </c>
      <c r="BR947" s="65"/>
      <c r="BS947" s="65" t="s">
        <v>167</v>
      </c>
      <c r="BT947" s="65"/>
      <c r="BU947" s="65" t="s">
        <v>167</v>
      </c>
      <c r="BV947" s="65"/>
      <c r="BW947" s="65" t="s">
        <v>167</v>
      </c>
      <c r="BX947" s="65"/>
      <c r="BY947" s="65" t="s">
        <v>167</v>
      </c>
      <c r="BZ947" s="65"/>
      <c r="CA947" s="65" t="s">
        <v>167</v>
      </c>
      <c r="CB947" s="65"/>
      <c r="CC947" s="65" t="s">
        <v>167</v>
      </c>
      <c r="CD947" s="65"/>
      <c r="CE947" s="65" t="s">
        <v>167</v>
      </c>
      <c r="CF947" s="65"/>
      <c r="CG947" s="65" t="s">
        <v>167</v>
      </c>
      <c r="CH947" s="65"/>
      <c r="CI947" s="65" t="s">
        <v>167</v>
      </c>
      <c r="CJ947" s="65"/>
      <c r="CK947" s="65" t="s">
        <v>167</v>
      </c>
      <c r="CL947" s="65"/>
      <c r="CM947" s="65" t="s">
        <v>167</v>
      </c>
      <c r="CN947" s="68"/>
      <c r="CO947" s="68" t="s">
        <v>167</v>
      </c>
      <c r="CP947" s="68"/>
      <c r="CQ947" s="68"/>
      <c r="CR947" s="23" t="s">
        <v>169</v>
      </c>
      <c r="CS947" s="65"/>
      <c r="CT947" s="65" t="s">
        <v>167</v>
      </c>
      <c r="CU947" s="65"/>
      <c r="CV947" s="65" t="s">
        <v>167</v>
      </c>
      <c r="CW947" s="65"/>
      <c r="CX947" s="65"/>
      <c r="CY947" s="65" t="s">
        <v>167</v>
      </c>
      <c r="CZ947" s="65"/>
      <c r="DA947" s="65" t="s">
        <v>167</v>
      </c>
      <c r="DB947" s="65"/>
      <c r="DC947" s="65" t="s">
        <v>167</v>
      </c>
      <c r="DD947" s="65"/>
      <c r="DE947" s="65" t="s">
        <v>167</v>
      </c>
      <c r="DF947" s="65"/>
      <c r="DG947" s="65"/>
      <c r="DH947" s="65" t="s">
        <v>167</v>
      </c>
      <c r="DI947" s="65"/>
      <c r="DJ947" s="65"/>
      <c r="DK947" s="65" t="s">
        <v>167</v>
      </c>
      <c r="DL947" s="65"/>
      <c r="DM947" s="65"/>
      <c r="DN947" s="65" t="s">
        <v>167</v>
      </c>
      <c r="DO947" s="65"/>
      <c r="DP947" s="65"/>
      <c r="DQ947" s="65" t="s">
        <v>167</v>
      </c>
      <c r="DR947" s="65"/>
      <c r="DS947" s="65"/>
      <c r="DT947" s="65"/>
      <c r="DU947" s="65" t="s">
        <v>167</v>
      </c>
      <c r="DV947" s="65"/>
      <c r="DW947" s="65"/>
      <c r="DX947" s="65"/>
      <c r="DY947" s="65"/>
      <c r="DZ947" s="65" t="s">
        <v>167</v>
      </c>
      <c r="EA947" s="65"/>
      <c r="EB947" s="65"/>
      <c r="EC947" s="65"/>
      <c r="ED947" s="65"/>
      <c r="EE947" s="65" t="s">
        <v>167</v>
      </c>
      <c r="EF947" s="66">
        <v>1.51107E-3</v>
      </c>
      <c r="EG947" s="66">
        <v>9.5285600000000006</v>
      </c>
      <c r="EH947" s="84">
        <v>1.4316999999999999E-9</v>
      </c>
      <c r="EI947" s="84">
        <v>0</v>
      </c>
      <c r="EJ947" s="84">
        <v>8.2057000000000001E-6</v>
      </c>
      <c r="EK947" s="84">
        <v>5.8009999999999997E-3</v>
      </c>
      <c r="EL947" s="84">
        <v>0</v>
      </c>
      <c r="EM947" s="84">
        <v>0</v>
      </c>
      <c r="EN947" s="84">
        <v>9.6756999999999995E-4</v>
      </c>
      <c r="EO947" s="84">
        <v>2.0980000000000001E-6</v>
      </c>
      <c r="EP947" s="84">
        <v>7.6965000000000002E-3</v>
      </c>
      <c r="EQ947" s="84">
        <v>0</v>
      </c>
      <c r="ER947" s="84">
        <v>0</v>
      </c>
      <c r="ES947" s="84">
        <v>0</v>
      </c>
      <c r="ET947" s="84">
        <v>0</v>
      </c>
      <c r="EU947" s="84">
        <v>0</v>
      </c>
      <c r="EV947" s="84">
        <v>0</v>
      </c>
      <c r="EW947" s="84">
        <v>0</v>
      </c>
      <c r="EX947" s="84">
        <v>1.3652E-3</v>
      </c>
      <c r="EY947" s="68"/>
      <c r="EZ947" s="68"/>
      <c r="FA947" s="66">
        <v>-999.99900000000002</v>
      </c>
      <c r="FB947" s="66">
        <v>-999.99900000000002</v>
      </c>
      <c r="FC947" s="66">
        <v>-999.99900000000002</v>
      </c>
      <c r="FD947" s="66">
        <v>-999.99900000000002</v>
      </c>
      <c r="FE947" s="66">
        <v>-999.99900000000002</v>
      </c>
      <c r="FF947" s="66">
        <v>-999.99900000000002</v>
      </c>
      <c r="FG947" s="66">
        <v>-999.99900000000002</v>
      </c>
      <c r="FH947" s="66">
        <v>0.54420000000000002</v>
      </c>
      <c r="FI947" s="66">
        <v>-999.99900000000002</v>
      </c>
      <c r="FJ947" s="66">
        <v>-6.6151999999999997</v>
      </c>
      <c r="FK947" s="66">
        <v>-999.99900000000002</v>
      </c>
      <c r="FL947" s="66">
        <v>-999.99900000000002</v>
      </c>
      <c r="FM947" s="66">
        <v>-999.99900000000002</v>
      </c>
      <c r="FN947" s="66">
        <v>-999.99900000000002</v>
      </c>
      <c r="FO947" s="66">
        <v>-999.99900000000002</v>
      </c>
      <c r="FP947" s="66">
        <v>-999.99900000000002</v>
      </c>
      <c r="FQ947" s="66">
        <v>-999.99900000000002</v>
      </c>
      <c r="FR947" s="66">
        <v>2.2715999999999998</v>
      </c>
    </row>
    <row r="948" spans="1:174" s="66" customFormat="1" x14ac:dyDescent="0.2">
      <c r="A948" s="17">
        <f t="shared" si="21"/>
        <v>947</v>
      </c>
      <c r="B948" s="65">
        <v>20</v>
      </c>
      <c r="C948" s="68">
        <v>5134</v>
      </c>
      <c r="D948" s="68" t="s">
        <v>1540</v>
      </c>
      <c r="E948" s="65" t="s">
        <v>1551</v>
      </c>
      <c r="F948" s="67" t="s">
        <v>197</v>
      </c>
      <c r="G948" s="65"/>
      <c r="H948" s="65"/>
      <c r="I948" s="65"/>
      <c r="J948" s="65" t="s">
        <v>167</v>
      </c>
      <c r="K948">
        <v>-21.3567</v>
      </c>
      <c r="L948">
        <v>64.037499999999994</v>
      </c>
      <c r="M948" s="65"/>
      <c r="N948" s="65"/>
      <c r="O948" s="65"/>
      <c r="P948" s="65"/>
      <c r="Q948" s="65"/>
      <c r="R948" s="65" t="s">
        <v>167</v>
      </c>
      <c r="S948" s="68">
        <v>187.8</v>
      </c>
      <c r="T948" s="65"/>
      <c r="U948" s="68">
        <v>7.95</v>
      </c>
      <c r="V948" s="65"/>
      <c r="W948" s="65"/>
      <c r="X948" s="65" t="s">
        <v>1552</v>
      </c>
      <c r="Y948" s="65"/>
      <c r="Z948" s="65"/>
      <c r="AA948" s="65" t="s">
        <v>1552</v>
      </c>
      <c r="AB948" s="65"/>
      <c r="AC948" s="65" t="s">
        <v>167</v>
      </c>
      <c r="AD948" s="65"/>
      <c r="AE948" s="65" t="s">
        <v>167</v>
      </c>
      <c r="AF948" s="65"/>
      <c r="AG948" s="65" t="s">
        <v>167</v>
      </c>
      <c r="AH948" s="69">
        <v>17.216427965467336</v>
      </c>
      <c r="AI948" s="65"/>
      <c r="AJ948" s="69">
        <v>4812.0046258426646</v>
      </c>
      <c r="AK948" s="65"/>
      <c r="AL948" s="65"/>
      <c r="AM948" s="65" t="s">
        <v>167</v>
      </c>
      <c r="AN948" s="65"/>
      <c r="AO948" s="65" t="s">
        <v>167</v>
      </c>
      <c r="AP948" s="65"/>
      <c r="AQ948" s="65" t="s">
        <v>167</v>
      </c>
      <c r="AR948" s="65"/>
      <c r="AS948" s="65" t="s">
        <v>167</v>
      </c>
      <c r="AT948" s="72"/>
      <c r="AU948" s="65" t="s">
        <v>167</v>
      </c>
      <c r="AV948" s="69">
        <v>841.46881066440221</v>
      </c>
      <c r="AW948" s="65"/>
      <c r="AX948" s="65"/>
      <c r="AY948" s="65" t="s">
        <v>167</v>
      </c>
      <c r="AZ948" s="69">
        <v>0</v>
      </c>
      <c r="BA948" s="65"/>
      <c r="BC948" s="65" t="s">
        <v>167</v>
      </c>
      <c r="BD948" s="65"/>
      <c r="BE948" s="65" t="s">
        <v>167</v>
      </c>
      <c r="BF948" s="69">
        <v>7142.3075194883431</v>
      </c>
      <c r="BG948" s="65"/>
      <c r="BH948" s="65"/>
      <c r="BI948" s="65" t="s">
        <v>167</v>
      </c>
      <c r="BJ948" s="65"/>
      <c r="BK948" s="65" t="s">
        <v>167</v>
      </c>
      <c r="BL948" s="65"/>
      <c r="BM948" s="65" t="s">
        <v>167</v>
      </c>
      <c r="BN948" s="65">
        <v>13273.968042609853</v>
      </c>
      <c r="BO948" s="65"/>
      <c r="BP948" s="65"/>
      <c r="BQ948" s="65" t="s">
        <v>167</v>
      </c>
      <c r="BR948" s="65"/>
      <c r="BS948" s="65" t="s">
        <v>167</v>
      </c>
      <c r="BT948" s="65"/>
      <c r="BU948" s="65" t="s">
        <v>167</v>
      </c>
      <c r="BV948" s="65"/>
      <c r="BW948" s="65" t="s">
        <v>167</v>
      </c>
      <c r="BX948" s="65"/>
      <c r="BY948" s="65" t="s">
        <v>167</v>
      </c>
      <c r="BZ948" s="65">
        <v>162.95379537953798</v>
      </c>
      <c r="CA948" s="65"/>
      <c r="CB948" s="65"/>
      <c r="CC948" s="65" t="s">
        <v>167</v>
      </c>
      <c r="CD948" s="65"/>
      <c r="CE948" s="65" t="s">
        <v>167</v>
      </c>
      <c r="CF948" s="65"/>
      <c r="CG948" s="65" t="s">
        <v>167</v>
      </c>
      <c r="CH948" s="65"/>
      <c r="CI948" s="65" t="s">
        <v>167</v>
      </c>
      <c r="CJ948" s="65"/>
      <c r="CK948" s="65" t="s">
        <v>167</v>
      </c>
      <c r="CL948" s="65"/>
      <c r="CM948" s="65" t="s">
        <v>167</v>
      </c>
      <c r="CN948" s="68">
        <v>39.5</v>
      </c>
      <c r="CO948" s="68"/>
      <c r="CP948" s="68"/>
      <c r="CQ948" s="68"/>
      <c r="CR948" s="23" t="s">
        <v>169</v>
      </c>
      <c r="CS948" s="65"/>
      <c r="CT948" s="65" t="s">
        <v>167</v>
      </c>
      <c r="CU948" s="65"/>
      <c r="CV948" s="65" t="s">
        <v>167</v>
      </c>
      <c r="CW948" s="65"/>
      <c r="CX948" s="65"/>
      <c r="CY948" s="65" t="s">
        <v>167</v>
      </c>
      <c r="CZ948" s="65"/>
      <c r="DA948" s="65" t="s">
        <v>167</v>
      </c>
      <c r="DB948" s="65"/>
      <c r="DC948" s="65" t="s">
        <v>167</v>
      </c>
      <c r="DD948" s="65"/>
      <c r="DE948" s="65" t="s">
        <v>167</v>
      </c>
      <c r="DF948" s="65"/>
      <c r="DG948" s="65"/>
      <c r="DH948" s="65" t="s">
        <v>167</v>
      </c>
      <c r="DI948" s="65"/>
      <c r="DJ948" s="65"/>
      <c r="DK948" s="65" t="s">
        <v>167</v>
      </c>
      <c r="DL948" s="65"/>
      <c r="DM948" s="65"/>
      <c r="DN948" s="65" t="s">
        <v>167</v>
      </c>
      <c r="DO948" s="65"/>
      <c r="DP948" s="65"/>
      <c r="DQ948" s="65" t="s">
        <v>167</v>
      </c>
      <c r="DR948" s="65"/>
      <c r="DS948" s="65"/>
      <c r="DT948" s="65"/>
      <c r="DU948" s="65" t="s">
        <v>167</v>
      </c>
      <c r="DV948" s="65"/>
      <c r="DW948" s="65"/>
      <c r="DX948" s="65"/>
      <c r="DY948" s="65"/>
      <c r="DZ948" s="65" t="s">
        <v>167</v>
      </c>
      <c r="EA948" s="65"/>
      <c r="EB948" s="65"/>
      <c r="EC948" s="65"/>
      <c r="ED948" s="65"/>
      <c r="EE948" s="65" t="s">
        <v>167</v>
      </c>
      <c r="EF948" s="66">
        <v>2.0759099999999998E-3</v>
      </c>
      <c r="EG948" s="66">
        <v>14.872400000000001</v>
      </c>
      <c r="EH948" s="84">
        <v>1.2143999999999999E-8</v>
      </c>
      <c r="EI948" s="84">
        <v>0</v>
      </c>
      <c r="EJ948" s="84">
        <v>1.6847999999999999E-5</v>
      </c>
      <c r="EK948" s="84">
        <v>4.8158000000000003E-3</v>
      </c>
      <c r="EL948" s="84">
        <v>0</v>
      </c>
      <c r="EM948" s="84">
        <v>0</v>
      </c>
      <c r="EN948" s="84">
        <v>8.4155000000000005E-4</v>
      </c>
      <c r="EO948" s="84">
        <v>0</v>
      </c>
      <c r="EP948" s="84">
        <v>7.1417E-3</v>
      </c>
      <c r="EQ948" s="84">
        <v>1.5830999999999999E-4</v>
      </c>
      <c r="ER948" s="84">
        <v>0</v>
      </c>
      <c r="ES948" s="84">
        <v>0</v>
      </c>
      <c r="ET948" s="84">
        <v>0</v>
      </c>
      <c r="EU948" s="84">
        <v>1.5084E-5</v>
      </c>
      <c r="EV948" s="84">
        <v>3.1852E-6</v>
      </c>
      <c r="EW948" s="84">
        <v>6.2704000000000004E-4</v>
      </c>
      <c r="EX948" s="84">
        <v>1.6965E-4</v>
      </c>
      <c r="EY948" s="68"/>
      <c r="EZ948" s="68"/>
      <c r="FA948" s="66">
        <v>-999.99900000000002</v>
      </c>
      <c r="FB948" s="66">
        <v>-999.99900000000002</v>
      </c>
      <c r="FC948" s="66">
        <v>-999.99900000000002</v>
      </c>
      <c r="FD948" s="66">
        <v>-2.1057999999999999</v>
      </c>
      <c r="FE948" s="66">
        <v>-999.99900000000002</v>
      </c>
      <c r="FF948" s="66">
        <v>-999.99900000000002</v>
      </c>
      <c r="FG948" s="66">
        <v>-999.99900000000002</v>
      </c>
      <c r="FH948" s="66">
        <v>-999.99900000000002</v>
      </c>
      <c r="FI948" s="66">
        <v>-999.99900000000002</v>
      </c>
      <c r="FJ948" s="66">
        <v>-999.99900000000002</v>
      </c>
      <c r="FK948" s="66">
        <v>-999.99900000000002</v>
      </c>
      <c r="FL948" s="66">
        <v>-999.99900000000002</v>
      </c>
      <c r="FM948" s="66">
        <v>-999.99900000000002</v>
      </c>
      <c r="FN948" s="66">
        <v>-999.99900000000002</v>
      </c>
      <c r="FO948" s="66">
        <v>-999.99900000000002</v>
      </c>
      <c r="FP948" s="66">
        <v>-999.99900000000002</v>
      </c>
      <c r="FQ948" s="66">
        <v>-999.99900000000002</v>
      </c>
      <c r="FR948" s="66">
        <v>-999.99900000000002</v>
      </c>
    </row>
    <row r="949" spans="1:174" s="66" customFormat="1" x14ac:dyDescent="0.2">
      <c r="A949" s="17">
        <f t="shared" si="21"/>
        <v>948</v>
      </c>
      <c r="B949" s="65">
        <v>20</v>
      </c>
      <c r="C949" s="68">
        <v>5101</v>
      </c>
      <c r="D949" s="68" t="s">
        <v>1540</v>
      </c>
      <c r="E949" s="65" t="s">
        <v>1551</v>
      </c>
      <c r="F949" s="67" t="s">
        <v>197</v>
      </c>
      <c r="G949" s="65"/>
      <c r="H949" s="65"/>
      <c r="I949" s="65"/>
      <c r="J949" s="65" t="s">
        <v>167</v>
      </c>
      <c r="K949">
        <v>-21.3567</v>
      </c>
      <c r="L949">
        <v>64.037499999999994</v>
      </c>
      <c r="M949" s="65"/>
      <c r="N949" s="65"/>
      <c r="O949" s="65"/>
      <c r="P949" s="65"/>
      <c r="Q949" s="65"/>
      <c r="R949" s="65" t="s">
        <v>167</v>
      </c>
      <c r="S949" s="68">
        <v>187.3</v>
      </c>
      <c r="T949" s="65" t="s">
        <v>167</v>
      </c>
      <c r="U949" s="68"/>
      <c r="V949" s="65" t="s">
        <v>167</v>
      </c>
      <c r="W949" s="65"/>
      <c r="X949" s="65" t="s">
        <v>1552</v>
      </c>
      <c r="Y949" s="65"/>
      <c r="Z949" s="65"/>
      <c r="AA949" s="65" t="s">
        <v>1552</v>
      </c>
      <c r="AB949" s="65"/>
      <c r="AC949" s="65" t="s">
        <v>167</v>
      </c>
      <c r="AD949" s="65"/>
      <c r="AE949" s="65" t="s">
        <v>167</v>
      </c>
      <c r="AF949" s="65"/>
      <c r="AG949" s="65" t="s">
        <v>167</v>
      </c>
      <c r="AH949" s="69"/>
      <c r="AI949" s="65" t="s">
        <v>167</v>
      </c>
      <c r="AJ949" s="69">
        <v>5748.4557019152107</v>
      </c>
      <c r="AK949" s="65"/>
      <c r="AL949" s="65"/>
      <c r="AM949" s="65" t="s">
        <v>167</v>
      </c>
      <c r="AN949" s="65"/>
      <c r="AO949" s="65" t="s">
        <v>167</v>
      </c>
      <c r="AP949" s="65"/>
      <c r="AQ949" s="65" t="s">
        <v>167</v>
      </c>
      <c r="AR949" s="65"/>
      <c r="AS949" s="65" t="s">
        <v>167</v>
      </c>
      <c r="AT949" s="72"/>
      <c r="AU949" s="65" t="s">
        <v>167</v>
      </c>
      <c r="AV949" s="69">
        <v>971.90926459718196</v>
      </c>
      <c r="AW949" s="65"/>
      <c r="AX949" s="65"/>
      <c r="AY949" s="65" t="s">
        <v>167</v>
      </c>
      <c r="AZ949" s="69">
        <v>0.41143797572515944</v>
      </c>
      <c r="BA949" s="65"/>
      <c r="BC949" s="65" t="s">
        <v>167</v>
      </c>
      <c r="BD949" s="65"/>
      <c r="BE949" s="65" t="s">
        <v>167</v>
      </c>
      <c r="BF949" s="69">
        <v>8521.1817482811603</v>
      </c>
      <c r="BG949" s="65"/>
      <c r="BH949" s="65"/>
      <c r="BI949" s="65" t="s">
        <v>167</v>
      </c>
      <c r="BJ949" s="65"/>
      <c r="BK949" s="65" t="s">
        <v>167</v>
      </c>
      <c r="BL949" s="65"/>
      <c r="BM949" s="65" t="s">
        <v>167</v>
      </c>
      <c r="BN949" s="65">
        <v>14126.165113182424</v>
      </c>
      <c r="BO949" s="65"/>
      <c r="BP949" s="65"/>
      <c r="BQ949" s="65" t="s">
        <v>167</v>
      </c>
      <c r="BR949" s="65"/>
      <c r="BS949" s="65" t="s">
        <v>167</v>
      </c>
      <c r="BT949" s="65"/>
      <c r="BU949" s="65" t="s">
        <v>167</v>
      </c>
      <c r="BV949" s="65"/>
      <c r="BW949" s="65" t="s">
        <v>167</v>
      </c>
      <c r="BX949" s="65"/>
      <c r="BY949" s="65" t="s">
        <v>167</v>
      </c>
      <c r="BZ949" s="65">
        <v>85.602310231023125</v>
      </c>
      <c r="CA949" s="65"/>
      <c r="CB949" s="65"/>
      <c r="CC949" s="65" t="s">
        <v>167</v>
      </c>
      <c r="CD949" s="65"/>
      <c r="CE949" s="65" t="s">
        <v>167</v>
      </c>
      <c r="CF949" s="65"/>
      <c r="CG949" s="65" t="s">
        <v>167</v>
      </c>
      <c r="CH949" s="65"/>
      <c r="CI949" s="65" t="s">
        <v>167</v>
      </c>
      <c r="CJ949" s="65"/>
      <c r="CK949" s="65" t="s">
        <v>167</v>
      </c>
      <c r="CL949" s="65"/>
      <c r="CM949" s="65" t="s">
        <v>167</v>
      </c>
      <c r="CN949" s="68"/>
      <c r="CO949" s="68" t="s">
        <v>167</v>
      </c>
      <c r="CP949" s="68"/>
      <c r="CQ949" s="68"/>
      <c r="CR949" s="23" t="s">
        <v>169</v>
      </c>
      <c r="CS949" s="65"/>
      <c r="CT949" s="65" t="s">
        <v>167</v>
      </c>
      <c r="CU949" s="65"/>
      <c r="CV949" s="65" t="s">
        <v>167</v>
      </c>
      <c r="CW949" s="65"/>
      <c r="CX949" s="65"/>
      <c r="CY949" s="65" t="s">
        <v>167</v>
      </c>
      <c r="CZ949" s="65"/>
      <c r="DA949" s="65" t="s">
        <v>167</v>
      </c>
      <c r="DB949" s="65"/>
      <c r="DC949" s="65" t="s">
        <v>167</v>
      </c>
      <c r="DD949" s="65"/>
      <c r="DE949" s="65" t="s">
        <v>167</v>
      </c>
      <c r="DF949" s="65"/>
      <c r="DG949" s="65"/>
      <c r="DH949" s="65" t="s">
        <v>167</v>
      </c>
      <c r="DI949" s="65"/>
      <c r="DJ949" s="65"/>
      <c r="DK949" s="65" t="s">
        <v>167</v>
      </c>
      <c r="DL949" s="65"/>
      <c r="DM949" s="65"/>
      <c r="DN949" s="65" t="s">
        <v>167</v>
      </c>
      <c r="DO949" s="65"/>
      <c r="DP949" s="65"/>
      <c r="DQ949" s="65" t="s">
        <v>167</v>
      </c>
      <c r="DR949" s="65"/>
      <c r="DS949" s="65"/>
      <c r="DT949" s="65"/>
      <c r="DU949" s="65" t="s">
        <v>167</v>
      </c>
      <c r="DV949" s="65"/>
      <c r="DW949" s="65"/>
      <c r="DX949" s="65"/>
      <c r="DY949" s="65"/>
      <c r="DZ949" s="65" t="s">
        <v>167</v>
      </c>
      <c r="EA949" s="65"/>
      <c r="EB949" s="65"/>
      <c r="EC949" s="65"/>
      <c r="ED949" s="65"/>
      <c r="EE949" s="65" t="s">
        <v>167</v>
      </c>
      <c r="EF949" s="66">
        <v>3.5543300000000001E-3</v>
      </c>
      <c r="EG949" s="66">
        <v>23.014299999999999</v>
      </c>
      <c r="EH949" s="84">
        <v>1.0857E-7</v>
      </c>
      <c r="EI949" s="84">
        <v>0</v>
      </c>
      <c r="EJ949" s="84">
        <v>0</v>
      </c>
      <c r="EK949" s="84">
        <v>5.7533000000000003E-3</v>
      </c>
      <c r="EL949" s="84">
        <v>0</v>
      </c>
      <c r="EM949" s="84">
        <v>0</v>
      </c>
      <c r="EN949" s="84">
        <v>9.7232999999999998E-4</v>
      </c>
      <c r="EO949" s="84">
        <v>3.9658000000000002E-7</v>
      </c>
      <c r="EP949" s="84">
        <v>8.5258999999999995E-3</v>
      </c>
      <c r="EQ949" s="84">
        <v>8.2820999999999999E-5</v>
      </c>
      <c r="ER949" s="84">
        <v>0</v>
      </c>
      <c r="ES949" s="84">
        <v>0</v>
      </c>
      <c r="ET949" s="84">
        <v>0</v>
      </c>
      <c r="EU949" s="84">
        <v>0</v>
      </c>
      <c r="EV949" s="84">
        <v>0</v>
      </c>
      <c r="EW949" s="84">
        <v>0</v>
      </c>
      <c r="EX949" s="84">
        <v>2.2881E-5</v>
      </c>
      <c r="EY949" s="68"/>
      <c r="EZ949" s="68"/>
      <c r="FA949" s="66">
        <v>-999.99900000000002</v>
      </c>
      <c r="FB949" s="66">
        <v>-999.99900000000002</v>
      </c>
      <c r="FC949" s="66">
        <v>-999.99900000000002</v>
      </c>
      <c r="FD949" s="66">
        <v>-999.99900000000002</v>
      </c>
      <c r="FE949" s="66">
        <v>-999.99900000000002</v>
      </c>
      <c r="FF949" s="66">
        <v>-999.99900000000002</v>
      </c>
      <c r="FG949" s="66">
        <v>-999.99900000000002</v>
      </c>
      <c r="FH949" s="66">
        <v>-999.99900000000002</v>
      </c>
      <c r="FI949" s="66">
        <v>-999.99900000000002</v>
      </c>
      <c r="FJ949" s="66">
        <v>-15.2666</v>
      </c>
      <c r="FK949" s="66">
        <v>-999.99900000000002</v>
      </c>
      <c r="FL949" s="66">
        <v>-999.99900000000002</v>
      </c>
      <c r="FM949" s="66">
        <v>-999.99900000000002</v>
      </c>
      <c r="FN949" s="66">
        <v>-999.99900000000002</v>
      </c>
      <c r="FO949" s="66">
        <v>-999.99900000000002</v>
      </c>
      <c r="FP949" s="66">
        <v>-999.99900000000002</v>
      </c>
      <c r="FQ949" s="66">
        <v>-999.99900000000002</v>
      </c>
      <c r="FR949" s="66">
        <v>-6.4196</v>
      </c>
    </row>
    <row r="950" spans="1:174" s="66" customFormat="1" x14ac:dyDescent="0.2">
      <c r="A950" s="17">
        <f t="shared" si="21"/>
        <v>949</v>
      </c>
      <c r="B950" s="65">
        <v>20</v>
      </c>
      <c r="C950" s="68">
        <v>5077</v>
      </c>
      <c r="D950" s="68" t="s">
        <v>1541</v>
      </c>
      <c r="E950" s="65" t="s">
        <v>1551</v>
      </c>
      <c r="F950" s="67" t="s">
        <v>197</v>
      </c>
      <c r="G950" s="65"/>
      <c r="H950" s="65"/>
      <c r="I950" s="65"/>
      <c r="J950" s="65" t="s">
        <v>167</v>
      </c>
      <c r="K950"/>
      <c r="L950"/>
      <c r="M950" s="65" t="s">
        <v>167</v>
      </c>
      <c r="N950" s="65"/>
      <c r="O950" s="65"/>
      <c r="P950" s="65"/>
      <c r="Q950" s="65"/>
      <c r="R950" s="65" t="s">
        <v>167</v>
      </c>
      <c r="S950" s="68"/>
      <c r="T950" s="65"/>
      <c r="U950" s="68">
        <v>9.5500000000000007</v>
      </c>
      <c r="V950" s="65"/>
      <c r="W950" s="65"/>
      <c r="X950" s="65" t="s">
        <v>1552</v>
      </c>
      <c r="Y950" s="65"/>
      <c r="Z950" s="65"/>
      <c r="AA950" s="65" t="s">
        <v>1552</v>
      </c>
      <c r="AB950" s="65"/>
      <c r="AC950" s="65" t="s">
        <v>167</v>
      </c>
      <c r="AD950" s="65"/>
      <c r="AE950" s="65" t="s">
        <v>167</v>
      </c>
      <c r="AF950" s="65"/>
      <c r="AG950" s="65" t="s">
        <v>167</v>
      </c>
      <c r="AH950" s="69">
        <v>34.183342482159787</v>
      </c>
      <c r="AI950" s="65"/>
      <c r="AJ950" s="69">
        <v>6713.1131357007862</v>
      </c>
      <c r="AK950" s="65"/>
      <c r="AL950" s="65"/>
      <c r="AM950" s="65" t="s">
        <v>167</v>
      </c>
      <c r="AN950" s="65"/>
      <c r="AO950" s="65" t="s">
        <v>167</v>
      </c>
      <c r="AP950" s="65"/>
      <c r="AQ950" s="65" t="s">
        <v>167</v>
      </c>
      <c r="AR950" s="65"/>
      <c r="AS950" s="65" t="s">
        <v>167</v>
      </c>
      <c r="AT950" s="72"/>
      <c r="AU950" s="65" t="s">
        <v>167</v>
      </c>
      <c r="AV950" s="69">
        <v>859.37240238066613</v>
      </c>
      <c r="AW950" s="65"/>
      <c r="AX950" s="65"/>
      <c r="AY950" s="65" t="s">
        <v>167</v>
      </c>
      <c r="AZ950" s="69">
        <v>4.1143797572515943</v>
      </c>
      <c r="BA950" s="65"/>
      <c r="BC950" s="65" t="s">
        <v>167</v>
      </c>
      <c r="BD950" s="65"/>
      <c r="BE950" s="65" t="s">
        <v>167</v>
      </c>
      <c r="BF950" s="69">
        <v>8238.4472849640206</v>
      </c>
      <c r="BG950" s="65"/>
      <c r="BH950" s="65"/>
      <c r="BI950" s="65" t="s">
        <v>167</v>
      </c>
      <c r="BJ950" s="65"/>
      <c r="BK950" s="65" t="s">
        <v>167</v>
      </c>
      <c r="BL950" s="65"/>
      <c r="BM950" s="65" t="s">
        <v>167</v>
      </c>
      <c r="BN950" s="65">
        <v>12278.628495339548</v>
      </c>
      <c r="BO950" s="65"/>
      <c r="BP950" s="65"/>
      <c r="BQ950" s="65" t="s">
        <v>167</v>
      </c>
      <c r="BR950" s="65"/>
      <c r="BS950" s="65" t="s">
        <v>167</v>
      </c>
      <c r="BT950" s="65"/>
      <c r="BU950" s="65" t="s">
        <v>167</v>
      </c>
      <c r="BV950" s="65"/>
      <c r="BW950" s="65" t="s">
        <v>167</v>
      </c>
      <c r="BX950" s="65"/>
      <c r="BY950" s="65" t="s">
        <v>167</v>
      </c>
      <c r="BZ950" s="65">
        <v>100.04125412541254</v>
      </c>
      <c r="CA950" s="65"/>
      <c r="CB950" s="65"/>
      <c r="CC950" s="65" t="s">
        <v>167</v>
      </c>
      <c r="CD950" s="65"/>
      <c r="CE950" s="65" t="s">
        <v>167</v>
      </c>
      <c r="CF950" s="65"/>
      <c r="CG950" s="65" t="s">
        <v>167</v>
      </c>
      <c r="CH950" s="65"/>
      <c r="CI950" s="65" t="s">
        <v>167</v>
      </c>
      <c r="CJ950" s="65"/>
      <c r="CK950" s="65" t="s">
        <v>167</v>
      </c>
      <c r="CL950" s="65"/>
      <c r="CM950" s="65" t="s">
        <v>167</v>
      </c>
      <c r="CN950" s="68">
        <v>35.6</v>
      </c>
      <c r="CO950" s="68"/>
      <c r="CP950" s="68"/>
      <c r="CQ950" s="68"/>
      <c r="CR950" s="23" t="s">
        <v>169</v>
      </c>
      <c r="CS950" s="65"/>
      <c r="CT950" s="65" t="s">
        <v>167</v>
      </c>
      <c r="CU950" s="65"/>
      <c r="CV950" s="65" t="s">
        <v>167</v>
      </c>
      <c r="CW950" s="65"/>
      <c r="CX950" s="65"/>
      <c r="CY950" s="65" t="s">
        <v>167</v>
      </c>
      <c r="CZ950" s="65"/>
      <c r="DA950" s="65" t="s">
        <v>167</v>
      </c>
      <c r="DB950" s="65"/>
      <c r="DC950" s="65" t="s">
        <v>167</v>
      </c>
      <c r="DD950" s="65"/>
      <c r="DE950" s="65" t="s">
        <v>167</v>
      </c>
      <c r="DF950" s="65"/>
      <c r="DG950" s="65"/>
      <c r="DH950" s="65" t="s">
        <v>167</v>
      </c>
      <c r="DI950" s="65"/>
      <c r="DJ950" s="65"/>
      <c r="DK950" s="65" t="s">
        <v>167</v>
      </c>
      <c r="DL950" s="65"/>
      <c r="DM950" s="65"/>
      <c r="DN950" s="65" t="s">
        <v>167</v>
      </c>
      <c r="DO950" s="65"/>
      <c r="DP950" s="65"/>
      <c r="DQ950" s="65" t="s">
        <v>167</v>
      </c>
      <c r="DR950" s="65"/>
      <c r="DS950" s="65"/>
      <c r="DT950" s="65"/>
      <c r="DU950" s="65" t="s">
        <v>167</v>
      </c>
      <c r="DV950" s="65"/>
      <c r="DW950" s="65"/>
      <c r="DX950" s="65"/>
      <c r="DY950" s="65"/>
      <c r="DZ950" s="65" t="s">
        <v>167</v>
      </c>
      <c r="EA950" s="65"/>
      <c r="EB950" s="65"/>
      <c r="EC950" s="65"/>
      <c r="ED950" s="65"/>
      <c r="EE950" s="65" t="s">
        <v>167</v>
      </c>
      <c r="EF950" s="66">
        <v>-2.7682599999999998E-3</v>
      </c>
      <c r="EG950" s="66">
        <v>-13.1236</v>
      </c>
      <c r="EH950" s="84">
        <v>3.0929000000000002E-10</v>
      </c>
      <c r="EI950" s="84">
        <v>0</v>
      </c>
      <c r="EJ950" s="84">
        <v>3.1606000000000002E-5</v>
      </c>
      <c r="EK950" s="84">
        <v>6.7187999999999996E-3</v>
      </c>
      <c r="EL950" s="84">
        <v>0</v>
      </c>
      <c r="EM950" s="84">
        <v>0</v>
      </c>
      <c r="EN950" s="84">
        <v>8.5975999999999999E-4</v>
      </c>
      <c r="EO950" s="84">
        <v>3.8642000000000002E-6</v>
      </c>
      <c r="EP950" s="84">
        <v>8.2319000000000003E-3</v>
      </c>
      <c r="EQ950" s="84">
        <v>9.6895E-5</v>
      </c>
      <c r="ER950" s="84">
        <v>0</v>
      </c>
      <c r="ES950" s="84">
        <v>0</v>
      </c>
      <c r="ET950" s="84">
        <v>0</v>
      </c>
      <c r="EU950" s="84">
        <v>2.7576999999999999E-7</v>
      </c>
      <c r="EV950" s="84">
        <v>1.0119999999999999E-4</v>
      </c>
      <c r="EW950" s="84">
        <v>4.6893999999999999E-4</v>
      </c>
      <c r="EX950" s="84">
        <v>4.2989999999999999E-3</v>
      </c>
      <c r="EY950" s="68"/>
      <c r="EZ950" s="68"/>
      <c r="FA950" s="66">
        <v>-999.99900000000002</v>
      </c>
      <c r="FB950" s="66">
        <v>-999.99900000000002</v>
      </c>
      <c r="FC950" s="66">
        <v>-999.99900000000002</v>
      </c>
      <c r="FD950" s="66">
        <v>-0.3846</v>
      </c>
      <c r="FE950" s="66">
        <v>-999.99900000000002</v>
      </c>
      <c r="FF950" s="66">
        <v>-999.99900000000002</v>
      </c>
      <c r="FG950" s="66">
        <v>-999.99900000000002</v>
      </c>
      <c r="FH950" s="66">
        <v>3.6617000000000002</v>
      </c>
      <c r="FI950" s="66">
        <v>-999.99900000000002</v>
      </c>
      <c r="FJ950" s="66">
        <v>-3.6562000000000001</v>
      </c>
      <c r="FK950" s="66">
        <v>-999.99900000000002</v>
      </c>
      <c r="FL950" s="66">
        <v>-999.99900000000002</v>
      </c>
      <c r="FM950" s="66">
        <v>-999.99900000000002</v>
      </c>
      <c r="FN950" s="66">
        <v>-999.99900000000002</v>
      </c>
      <c r="FO950" s="66">
        <v>-999.99900000000002</v>
      </c>
      <c r="FP950" s="66">
        <v>-999.99900000000002</v>
      </c>
      <c r="FQ950" s="66">
        <v>-999.99900000000002</v>
      </c>
      <c r="FR950" s="66">
        <v>4.9128999999999996</v>
      </c>
    </row>
    <row r="951" spans="1:174" s="66" customFormat="1" x14ac:dyDescent="0.2">
      <c r="A951" s="17">
        <f t="shared" si="21"/>
        <v>950</v>
      </c>
      <c r="B951" s="65">
        <v>20</v>
      </c>
      <c r="C951" s="68">
        <v>5049</v>
      </c>
      <c r="D951" s="68" t="s">
        <v>1541</v>
      </c>
      <c r="E951" s="65" t="s">
        <v>1551</v>
      </c>
      <c r="F951" s="67" t="s">
        <v>197</v>
      </c>
      <c r="G951" s="65"/>
      <c r="H951" s="65"/>
      <c r="I951" s="65"/>
      <c r="J951" s="65" t="s">
        <v>167</v>
      </c>
      <c r="K951"/>
      <c r="L951"/>
      <c r="M951" s="65" t="s">
        <v>167</v>
      </c>
      <c r="N951" s="65"/>
      <c r="O951" s="65"/>
      <c r="P951" s="65"/>
      <c r="Q951" s="65"/>
      <c r="R951" s="65" t="s">
        <v>167</v>
      </c>
      <c r="S951" s="68"/>
      <c r="T951" s="65" t="s">
        <v>167</v>
      </c>
      <c r="U951" s="68"/>
      <c r="V951" s="65" t="s">
        <v>167</v>
      </c>
      <c r="W951" s="65"/>
      <c r="X951" s="65" t="s">
        <v>1552</v>
      </c>
      <c r="Y951" s="65"/>
      <c r="Z951" s="65"/>
      <c r="AA951" s="65" t="s">
        <v>1552</v>
      </c>
      <c r="AB951" s="65"/>
      <c r="AC951" s="65" t="s">
        <v>167</v>
      </c>
      <c r="AD951" s="65"/>
      <c r="AE951" s="65" t="s">
        <v>167</v>
      </c>
      <c r="AF951" s="65"/>
      <c r="AG951" s="65" t="s">
        <v>167</v>
      </c>
      <c r="AH951" s="69">
        <v>9.2319976046708909</v>
      </c>
      <c r="AI951" s="65"/>
      <c r="AJ951" s="69">
        <v>4445.3219755732944</v>
      </c>
      <c r="AK951" s="65"/>
      <c r="AL951" s="65"/>
      <c r="AM951" s="65" t="s">
        <v>167</v>
      </c>
      <c r="AN951" s="65"/>
      <c r="AO951" s="65" t="s">
        <v>167</v>
      </c>
      <c r="AP951" s="65"/>
      <c r="AQ951" s="65" t="s">
        <v>167</v>
      </c>
      <c r="AR951" s="65"/>
      <c r="AS951" s="65" t="s">
        <v>167</v>
      </c>
      <c r="AT951" s="72"/>
      <c r="AU951" s="65" t="s">
        <v>167</v>
      </c>
      <c r="AV951" s="69">
        <v>826.12287490760457</v>
      </c>
      <c r="AW951" s="65"/>
      <c r="AX951" s="65"/>
      <c r="AY951" s="65" t="s">
        <v>167</v>
      </c>
      <c r="AZ951" s="69">
        <v>0.41143797572515944</v>
      </c>
      <c r="BA951" s="65"/>
      <c r="BC951" s="65" t="s">
        <v>167</v>
      </c>
      <c r="BD951" s="65"/>
      <c r="BE951" s="65" t="s">
        <v>167</v>
      </c>
      <c r="BF951" s="69">
        <v>8286.2946556792285</v>
      </c>
      <c r="BG951" s="65"/>
      <c r="BH951" s="65"/>
      <c r="BI951" s="65" t="s">
        <v>167</v>
      </c>
      <c r="BJ951" s="65"/>
      <c r="BK951" s="65" t="s">
        <v>167</v>
      </c>
      <c r="BL951" s="65"/>
      <c r="BM951" s="65" t="s">
        <v>167</v>
      </c>
      <c r="BN951" s="65">
        <v>1982.3568575233021</v>
      </c>
      <c r="BO951" s="65"/>
      <c r="BP951" s="65"/>
      <c r="BQ951" s="65" t="s">
        <v>167</v>
      </c>
      <c r="BR951" s="65"/>
      <c r="BS951" s="65" t="s">
        <v>167</v>
      </c>
      <c r="BT951" s="65"/>
      <c r="BU951" s="65" t="s">
        <v>167</v>
      </c>
      <c r="BV951" s="65"/>
      <c r="BW951" s="65" t="s">
        <v>167</v>
      </c>
      <c r="BX951" s="65"/>
      <c r="BY951" s="65" t="s">
        <v>167</v>
      </c>
      <c r="BZ951" s="65">
        <v>109.32343234323433</v>
      </c>
      <c r="CA951" s="65"/>
      <c r="CB951" s="65"/>
      <c r="CC951" s="65" t="s">
        <v>167</v>
      </c>
      <c r="CD951" s="65"/>
      <c r="CE951" s="65" t="s">
        <v>167</v>
      </c>
      <c r="CF951" s="65"/>
      <c r="CG951" s="65" t="s">
        <v>167</v>
      </c>
      <c r="CH951" s="65"/>
      <c r="CI951" s="65" t="s">
        <v>167</v>
      </c>
      <c r="CJ951" s="65"/>
      <c r="CK951" s="65" t="s">
        <v>167</v>
      </c>
      <c r="CL951" s="65"/>
      <c r="CM951" s="65" t="s">
        <v>167</v>
      </c>
      <c r="CN951" s="68"/>
      <c r="CO951" s="68" t="s">
        <v>167</v>
      </c>
      <c r="CP951" s="68"/>
      <c r="CQ951" s="68"/>
      <c r="CR951" s="23" t="s">
        <v>169</v>
      </c>
      <c r="CS951" s="65"/>
      <c r="CT951" s="65" t="s">
        <v>167</v>
      </c>
      <c r="CU951" s="65"/>
      <c r="CV951" s="65" t="s">
        <v>167</v>
      </c>
      <c r="CW951" s="65"/>
      <c r="CX951" s="65"/>
      <c r="CY951" s="65" t="s">
        <v>167</v>
      </c>
      <c r="CZ951" s="65"/>
      <c r="DA951" s="65" t="s">
        <v>167</v>
      </c>
      <c r="DB951" s="65"/>
      <c r="DC951" s="65" t="s">
        <v>167</v>
      </c>
      <c r="DD951" s="65"/>
      <c r="DE951" s="65" t="s">
        <v>167</v>
      </c>
      <c r="DF951" s="65"/>
      <c r="DG951" s="65"/>
      <c r="DH951" s="65" t="s">
        <v>167</v>
      </c>
      <c r="DI951" s="65"/>
      <c r="DJ951" s="65"/>
      <c r="DK951" s="65" t="s">
        <v>167</v>
      </c>
      <c r="DL951" s="65"/>
      <c r="DM951" s="65"/>
      <c r="DN951" s="65" t="s">
        <v>167</v>
      </c>
      <c r="DO951" s="65"/>
      <c r="DP951" s="65"/>
      <c r="DQ951" s="65" t="s">
        <v>167</v>
      </c>
      <c r="DR951" s="65"/>
      <c r="DS951" s="65"/>
      <c r="DT951" s="65"/>
      <c r="DU951" s="65" t="s">
        <v>167</v>
      </c>
      <c r="DV951" s="65"/>
      <c r="DW951" s="65"/>
      <c r="DX951" s="65"/>
      <c r="DY951" s="65"/>
      <c r="DZ951" s="65" t="s">
        <v>167</v>
      </c>
      <c r="EA951" s="65"/>
      <c r="EB951" s="65"/>
      <c r="EC951" s="65"/>
      <c r="ED951" s="65"/>
      <c r="EE951" s="65" t="s">
        <v>167</v>
      </c>
      <c r="EF951" s="66">
        <v>4.4664500000000003E-3</v>
      </c>
      <c r="EG951" s="66">
        <v>32.371000000000002</v>
      </c>
      <c r="EH951" s="84">
        <v>1.082E-7</v>
      </c>
      <c r="EI951" s="84">
        <v>0</v>
      </c>
      <c r="EJ951" s="84">
        <v>9.1182000000000002E-6</v>
      </c>
      <c r="EK951" s="84">
        <v>4.4473000000000004E-3</v>
      </c>
      <c r="EL951" s="84">
        <v>0</v>
      </c>
      <c r="EM951" s="84">
        <v>0</v>
      </c>
      <c r="EN951" s="84">
        <v>8.2604E-4</v>
      </c>
      <c r="EO951" s="84">
        <v>3.9523999999999998E-7</v>
      </c>
      <c r="EP951" s="84">
        <v>8.2868999999999998E-3</v>
      </c>
      <c r="EQ951" s="84">
        <v>1.0575E-4</v>
      </c>
      <c r="ER951" s="84">
        <v>0</v>
      </c>
      <c r="ES951" s="84">
        <v>0</v>
      </c>
      <c r="ET951" s="84">
        <v>0</v>
      </c>
      <c r="EU951" s="84">
        <v>0</v>
      </c>
      <c r="EV951" s="84">
        <v>0</v>
      </c>
      <c r="EW951" s="84">
        <v>0</v>
      </c>
      <c r="EX951" s="84">
        <v>3.1951999999999999E-6</v>
      </c>
      <c r="EY951" s="68"/>
      <c r="EZ951" s="68"/>
      <c r="FA951" s="66">
        <v>-999.99900000000002</v>
      </c>
      <c r="FB951" s="66">
        <v>-999.99900000000002</v>
      </c>
      <c r="FC951" s="66">
        <v>-999.99900000000002</v>
      </c>
      <c r="FD951" s="66">
        <v>-999.99900000000002</v>
      </c>
      <c r="FE951" s="66">
        <v>-999.99900000000002</v>
      </c>
      <c r="FF951" s="66">
        <v>-999.99900000000002</v>
      </c>
      <c r="FG951" s="66">
        <v>-999.99900000000002</v>
      </c>
      <c r="FH951" s="66">
        <v>-9.0388000000000002</v>
      </c>
      <c r="FI951" s="66">
        <v>-999.99900000000002</v>
      </c>
      <c r="FJ951" s="66">
        <v>-16.108899999999998</v>
      </c>
      <c r="FK951" s="66">
        <v>-999.99900000000002</v>
      </c>
      <c r="FL951" s="66">
        <v>-999.99900000000002</v>
      </c>
      <c r="FM951" s="66">
        <v>-999.99900000000002</v>
      </c>
      <c r="FN951" s="66">
        <v>-999.99900000000002</v>
      </c>
      <c r="FO951" s="66">
        <v>-999.99900000000002</v>
      </c>
      <c r="FP951" s="66">
        <v>-999.99900000000002</v>
      </c>
      <c r="FQ951" s="66">
        <v>-999.99900000000002</v>
      </c>
      <c r="FR951" s="66">
        <v>-8.9680999999999997</v>
      </c>
    </row>
    <row r="952" spans="1:174" s="66" customFormat="1" x14ac:dyDescent="0.2">
      <c r="A952" s="17">
        <f t="shared" si="21"/>
        <v>951</v>
      </c>
      <c r="B952" s="65">
        <v>20</v>
      </c>
      <c r="C952" s="68">
        <v>5045</v>
      </c>
      <c r="D952" s="68" t="s">
        <v>1542</v>
      </c>
      <c r="E952" s="65" t="s">
        <v>1551</v>
      </c>
      <c r="F952" s="67" t="s">
        <v>197</v>
      </c>
      <c r="G952" s="65"/>
      <c r="H952" s="65"/>
      <c r="I952" s="65"/>
      <c r="J952" s="65" t="s">
        <v>167</v>
      </c>
      <c r="K952">
        <v>-21.373999999999999</v>
      </c>
      <c r="L952">
        <v>64.029600000000002</v>
      </c>
      <c r="M952" s="65"/>
      <c r="N952" s="65"/>
      <c r="O952" s="65"/>
      <c r="P952" s="65"/>
      <c r="Q952" s="65"/>
      <c r="R952" s="65" t="s">
        <v>167</v>
      </c>
      <c r="S952" s="68"/>
      <c r="T952" s="65" t="s">
        <v>167</v>
      </c>
      <c r="U952" s="68"/>
      <c r="V952" s="65" t="s">
        <v>167</v>
      </c>
      <c r="W952" s="65"/>
      <c r="X952" s="65" t="s">
        <v>1552</v>
      </c>
      <c r="Y952" s="65"/>
      <c r="Z952" s="65"/>
      <c r="AA952" s="65" t="s">
        <v>1552</v>
      </c>
      <c r="AB952" s="65"/>
      <c r="AC952" s="65" t="s">
        <v>167</v>
      </c>
      <c r="AD952" s="65"/>
      <c r="AE952" s="65" t="s">
        <v>167</v>
      </c>
      <c r="AF952" s="65"/>
      <c r="AG952" s="65" t="s">
        <v>167</v>
      </c>
      <c r="AH952" s="69">
        <v>14.22226658016867</v>
      </c>
      <c r="AI952" s="65"/>
      <c r="AJ952" s="69">
        <v>5861.2811327673262</v>
      </c>
      <c r="AK952" s="65"/>
      <c r="AL952" s="65"/>
      <c r="AM952" s="65" t="s">
        <v>167</v>
      </c>
      <c r="AN952" s="65"/>
      <c r="AO952" s="65" t="s">
        <v>167</v>
      </c>
      <c r="AP952" s="65"/>
      <c r="AQ952" s="65" t="s">
        <v>167</v>
      </c>
      <c r="AR952" s="65"/>
      <c r="AS952" s="65" t="s">
        <v>167</v>
      </c>
      <c r="AT952" s="72"/>
      <c r="AU952" s="65" t="s">
        <v>167</v>
      </c>
      <c r="AV952" s="69">
        <v>861.93005834013252</v>
      </c>
      <c r="AW952" s="65"/>
      <c r="AX952" s="65"/>
      <c r="AY952" s="65" t="s">
        <v>167</v>
      </c>
      <c r="AZ952" s="69">
        <v>0</v>
      </c>
      <c r="BA952" s="65"/>
      <c r="BC952" s="65" t="s">
        <v>167</v>
      </c>
      <c r="BD952" s="65"/>
      <c r="BE952" s="65" t="s">
        <v>167</v>
      </c>
      <c r="BF952" s="69">
        <v>9543.37557719697</v>
      </c>
      <c r="BG952" s="65"/>
      <c r="BH952" s="65"/>
      <c r="BI952" s="65" t="s">
        <v>167</v>
      </c>
      <c r="BJ952" s="65"/>
      <c r="BK952" s="65" t="s">
        <v>167</v>
      </c>
      <c r="BL952" s="65"/>
      <c r="BM952" s="65" t="s">
        <v>167</v>
      </c>
      <c r="BN952" s="65">
        <v>10690.745672436751</v>
      </c>
      <c r="BO952" s="65"/>
      <c r="BP952" s="65"/>
      <c r="BQ952" s="65" t="s">
        <v>167</v>
      </c>
      <c r="BR952" s="65"/>
      <c r="BS952" s="65" t="s">
        <v>167</v>
      </c>
      <c r="BT952" s="65"/>
      <c r="BU952" s="65" t="s">
        <v>167</v>
      </c>
      <c r="BV952" s="65"/>
      <c r="BW952" s="65" t="s">
        <v>167</v>
      </c>
      <c r="BX952" s="65"/>
      <c r="BY952" s="65" t="s">
        <v>167</v>
      </c>
      <c r="BZ952" s="65">
        <v>108.29207920792081</v>
      </c>
      <c r="CA952" s="65"/>
      <c r="CB952" s="65"/>
      <c r="CC952" s="65" t="s">
        <v>167</v>
      </c>
      <c r="CD952" s="65"/>
      <c r="CE952" s="65" t="s">
        <v>167</v>
      </c>
      <c r="CF952" s="65"/>
      <c r="CG952" s="65" t="s">
        <v>167</v>
      </c>
      <c r="CH952" s="65"/>
      <c r="CI952" s="65" t="s">
        <v>167</v>
      </c>
      <c r="CJ952" s="65"/>
      <c r="CK952" s="65" t="s">
        <v>167</v>
      </c>
      <c r="CL952" s="65"/>
      <c r="CM952" s="65" t="s">
        <v>167</v>
      </c>
      <c r="CN952" s="68"/>
      <c r="CO952" s="68" t="s">
        <v>167</v>
      </c>
      <c r="CP952" s="68"/>
      <c r="CQ952" s="68"/>
      <c r="CR952" s="23" t="s">
        <v>169</v>
      </c>
      <c r="CS952" s="65"/>
      <c r="CT952" s="65" t="s">
        <v>167</v>
      </c>
      <c r="CU952" s="65"/>
      <c r="CV952" s="65" t="s">
        <v>167</v>
      </c>
      <c r="CW952" s="65"/>
      <c r="CX952" s="65"/>
      <c r="CY952" s="65" t="s">
        <v>167</v>
      </c>
      <c r="CZ952" s="65"/>
      <c r="DA952" s="65" t="s">
        <v>167</v>
      </c>
      <c r="DB952" s="65"/>
      <c r="DC952" s="65" t="s">
        <v>167</v>
      </c>
      <c r="DD952" s="65"/>
      <c r="DE952" s="65" t="s">
        <v>167</v>
      </c>
      <c r="DF952" s="65"/>
      <c r="DG952" s="65"/>
      <c r="DH952" s="65" t="s">
        <v>167</v>
      </c>
      <c r="DI952" s="65"/>
      <c r="DJ952" s="65"/>
      <c r="DK952" s="65" t="s">
        <v>167</v>
      </c>
      <c r="DL952" s="65"/>
      <c r="DM952" s="65"/>
      <c r="DN952" s="65" t="s">
        <v>167</v>
      </c>
      <c r="DO952" s="65"/>
      <c r="DP952" s="65"/>
      <c r="DQ952" s="65" t="s">
        <v>167</v>
      </c>
      <c r="DR952" s="65"/>
      <c r="DS952" s="65"/>
      <c r="DT952" s="65"/>
      <c r="DU952" s="65" t="s">
        <v>167</v>
      </c>
      <c r="DV952" s="65"/>
      <c r="DW952" s="65"/>
      <c r="DX952" s="65"/>
      <c r="DY952" s="65"/>
      <c r="DZ952" s="65" t="s">
        <v>167</v>
      </c>
      <c r="EA952" s="65"/>
      <c r="EB952" s="65"/>
      <c r="EC952" s="65"/>
      <c r="ED952" s="65"/>
      <c r="EE952" s="65" t="s">
        <v>167</v>
      </c>
      <c r="EF952" s="66">
        <v>4.3418099999999998E-3</v>
      </c>
      <c r="EG952" s="66">
        <v>26.260300000000001</v>
      </c>
      <c r="EH952" s="84">
        <v>1.0883E-7</v>
      </c>
      <c r="EI952" s="84">
        <v>0</v>
      </c>
      <c r="EJ952" s="84">
        <v>1.4087000000000001E-5</v>
      </c>
      <c r="EK952" s="84">
        <v>5.8658E-3</v>
      </c>
      <c r="EL952" s="84">
        <v>0</v>
      </c>
      <c r="EM952" s="84">
        <v>0</v>
      </c>
      <c r="EN952" s="84">
        <v>8.6213000000000001E-4</v>
      </c>
      <c r="EO952" s="84">
        <v>0</v>
      </c>
      <c r="EP952" s="84">
        <v>9.5472999999999999E-3</v>
      </c>
      <c r="EQ952" s="84">
        <v>1.0438999999999999E-4</v>
      </c>
      <c r="ER952" s="84">
        <v>0</v>
      </c>
      <c r="ES952" s="84">
        <v>0</v>
      </c>
      <c r="ET952" s="84">
        <v>0</v>
      </c>
      <c r="EU952" s="84">
        <v>0</v>
      </c>
      <c r="EV952" s="84">
        <v>0</v>
      </c>
      <c r="EW952" s="84">
        <v>0</v>
      </c>
      <c r="EX952" s="84">
        <v>1.7370000000000001E-5</v>
      </c>
      <c r="EY952" s="68"/>
      <c r="EZ952" s="68"/>
      <c r="FA952" s="66">
        <v>-999.99900000000002</v>
      </c>
      <c r="FB952" s="66">
        <v>-999.99900000000002</v>
      </c>
      <c r="FC952" s="66">
        <v>-999.99900000000002</v>
      </c>
      <c r="FD952" s="66">
        <v>-999.99900000000002</v>
      </c>
      <c r="FE952" s="66">
        <v>-999.99900000000002</v>
      </c>
      <c r="FF952" s="66">
        <v>-999.99900000000002</v>
      </c>
      <c r="FG952" s="66">
        <v>-999.99900000000002</v>
      </c>
      <c r="FH952" s="66">
        <v>-999.99900000000002</v>
      </c>
      <c r="FI952" s="66">
        <v>-999.99900000000002</v>
      </c>
      <c r="FJ952" s="66">
        <v>-999.99900000000002</v>
      </c>
      <c r="FK952" s="66">
        <v>-999.99900000000002</v>
      </c>
      <c r="FL952" s="66">
        <v>-999.99900000000002</v>
      </c>
      <c r="FM952" s="66">
        <v>-999.99900000000002</v>
      </c>
      <c r="FN952" s="66">
        <v>-999.99900000000002</v>
      </c>
      <c r="FO952" s="66">
        <v>-999.99900000000002</v>
      </c>
      <c r="FP952" s="66">
        <v>-999.99900000000002</v>
      </c>
      <c r="FQ952" s="66">
        <v>-999.99900000000002</v>
      </c>
      <c r="FR952" s="66">
        <v>-999.99900000000002</v>
      </c>
    </row>
    <row r="953" spans="1:174" s="66" customFormat="1" x14ac:dyDescent="0.2">
      <c r="A953" s="17">
        <f t="shared" si="21"/>
        <v>952</v>
      </c>
      <c r="B953" s="65">
        <v>20</v>
      </c>
      <c r="C953" s="68">
        <v>5116</v>
      </c>
      <c r="D953" s="68" t="s">
        <v>1542</v>
      </c>
      <c r="E953" s="65" t="s">
        <v>1551</v>
      </c>
      <c r="F953" s="67" t="s">
        <v>197</v>
      </c>
      <c r="G953" s="65"/>
      <c r="H953" s="65"/>
      <c r="I953" s="65"/>
      <c r="J953" s="65" t="s">
        <v>167</v>
      </c>
      <c r="K953">
        <v>-21.373999999999999</v>
      </c>
      <c r="L953">
        <v>64.029600000000002</v>
      </c>
      <c r="M953" s="65"/>
      <c r="N953" s="65"/>
      <c r="O953" s="65"/>
      <c r="P953" s="65"/>
      <c r="Q953" s="65"/>
      <c r="R953" s="65" t="s">
        <v>167</v>
      </c>
      <c r="S953" s="68">
        <v>178.7</v>
      </c>
      <c r="T953" s="65" t="s">
        <v>167</v>
      </c>
      <c r="U953" s="68"/>
      <c r="V953" s="65" t="s">
        <v>167</v>
      </c>
      <c r="W953" s="65"/>
      <c r="X953" s="65" t="s">
        <v>1552</v>
      </c>
      <c r="Y953" s="65"/>
      <c r="Z953" s="65"/>
      <c r="AA953" s="65" t="s">
        <v>1552</v>
      </c>
      <c r="AB953" s="65"/>
      <c r="AC953" s="65" t="s">
        <v>167</v>
      </c>
      <c r="AD953" s="65"/>
      <c r="AE953" s="65" t="s">
        <v>167</v>
      </c>
      <c r="AF953" s="65"/>
      <c r="AG953" s="65" t="s">
        <v>167</v>
      </c>
      <c r="AH953" s="69">
        <v>13.972753131393782</v>
      </c>
      <c r="AI953" s="65"/>
      <c r="AJ953" s="69">
        <v>5889.4874904803537</v>
      </c>
      <c r="AK953" s="65"/>
      <c r="AL953" s="65"/>
      <c r="AM953" s="65" t="s">
        <v>167</v>
      </c>
      <c r="AN953" s="65"/>
      <c r="AO953" s="65" t="s">
        <v>167</v>
      </c>
      <c r="AP953" s="65"/>
      <c r="AQ953" s="65" t="s">
        <v>167</v>
      </c>
      <c r="AR953" s="65"/>
      <c r="AS953" s="65" t="s">
        <v>167</v>
      </c>
      <c r="AT953" s="72"/>
      <c r="AU953" s="65" t="s">
        <v>167</v>
      </c>
      <c r="AV953" s="69">
        <v>859.37240238066613</v>
      </c>
      <c r="AW953" s="65"/>
      <c r="AX953" s="65"/>
      <c r="AY953" s="65" t="s">
        <v>167</v>
      </c>
      <c r="AZ953" s="69">
        <v>0.41143797572515944</v>
      </c>
      <c r="BA953" s="65"/>
      <c r="BC953" s="65" t="s">
        <v>167</v>
      </c>
      <c r="BD953" s="65"/>
      <c r="BE953" s="65" t="s">
        <v>167</v>
      </c>
      <c r="BF953" s="69">
        <v>9443.3310747924425</v>
      </c>
      <c r="BG953" s="65"/>
      <c r="BH953" s="65"/>
      <c r="BI953" s="65" t="s">
        <v>167</v>
      </c>
      <c r="BJ953" s="65"/>
      <c r="BK953" s="65" t="s">
        <v>167</v>
      </c>
      <c r="BL953" s="65"/>
      <c r="BM953" s="65" t="s">
        <v>167</v>
      </c>
      <c r="BN953" s="65">
        <v>10662.450066577896</v>
      </c>
      <c r="BO953" s="65"/>
      <c r="BP953" s="65"/>
      <c r="BQ953" s="65" t="s">
        <v>167</v>
      </c>
      <c r="BR953" s="65"/>
      <c r="BS953" s="65" t="s">
        <v>167</v>
      </c>
      <c r="BT953" s="65"/>
      <c r="BU953" s="65" t="s">
        <v>167</v>
      </c>
      <c r="BV953" s="65"/>
      <c r="BW953" s="65" t="s">
        <v>167</v>
      </c>
      <c r="BX953" s="65"/>
      <c r="BY953" s="65" t="s">
        <v>167</v>
      </c>
      <c r="BZ953" s="65">
        <v>127.8877887788779</v>
      </c>
      <c r="CA953" s="65"/>
      <c r="CB953" s="65"/>
      <c r="CC953" s="65" t="s">
        <v>167</v>
      </c>
      <c r="CD953" s="65"/>
      <c r="CE953" s="65" t="s">
        <v>167</v>
      </c>
      <c r="CF953" s="65"/>
      <c r="CG953" s="65" t="s">
        <v>167</v>
      </c>
      <c r="CH953" s="65"/>
      <c r="CI953" s="65" t="s">
        <v>167</v>
      </c>
      <c r="CJ953" s="65"/>
      <c r="CK953" s="65" t="s">
        <v>167</v>
      </c>
      <c r="CL953" s="65"/>
      <c r="CM953" s="65" t="s">
        <v>167</v>
      </c>
      <c r="CN953" s="68"/>
      <c r="CO953" s="68" t="s">
        <v>167</v>
      </c>
      <c r="CP953" s="68"/>
      <c r="CQ953" s="68"/>
      <c r="CR953" s="23" t="s">
        <v>169</v>
      </c>
      <c r="CS953" s="65"/>
      <c r="CT953" s="65" t="s">
        <v>167</v>
      </c>
      <c r="CU953" s="65"/>
      <c r="CV953" s="65" t="s">
        <v>167</v>
      </c>
      <c r="CW953" s="65"/>
      <c r="CX953" s="65"/>
      <c r="CY953" s="65" t="s">
        <v>167</v>
      </c>
      <c r="CZ953" s="65"/>
      <c r="DA953" s="65" t="s">
        <v>167</v>
      </c>
      <c r="DB953" s="65"/>
      <c r="DC953" s="65" t="s">
        <v>167</v>
      </c>
      <c r="DD953" s="65"/>
      <c r="DE953" s="65" t="s">
        <v>167</v>
      </c>
      <c r="DF953" s="65"/>
      <c r="DG953" s="65"/>
      <c r="DH953" s="65" t="s">
        <v>167</v>
      </c>
      <c r="DI953" s="65"/>
      <c r="DJ953" s="65"/>
      <c r="DK953" s="65" t="s">
        <v>167</v>
      </c>
      <c r="DL953" s="65"/>
      <c r="DM953" s="65"/>
      <c r="DN953" s="65" t="s">
        <v>167</v>
      </c>
      <c r="DO953" s="65"/>
      <c r="DP953" s="65"/>
      <c r="DQ953" s="65" t="s">
        <v>167</v>
      </c>
      <c r="DR953" s="65"/>
      <c r="DS953" s="65"/>
      <c r="DT953" s="65"/>
      <c r="DU953" s="65" t="s">
        <v>167</v>
      </c>
      <c r="DV953" s="65"/>
      <c r="DW953" s="65"/>
      <c r="DX953" s="65"/>
      <c r="DY953" s="65"/>
      <c r="DZ953" s="65" t="s">
        <v>167</v>
      </c>
      <c r="EA953" s="65"/>
      <c r="EB953" s="65"/>
      <c r="EC953" s="65"/>
      <c r="ED953" s="65"/>
      <c r="EE953" s="65" t="s">
        <v>167</v>
      </c>
      <c r="EF953" s="66">
        <v>4.1721299999999996E-3</v>
      </c>
      <c r="EG953" s="66">
        <v>25.2896</v>
      </c>
      <c r="EH953" s="84">
        <v>1.0883E-7</v>
      </c>
      <c r="EI953" s="84">
        <v>0</v>
      </c>
      <c r="EJ953" s="84">
        <v>1.3867E-5</v>
      </c>
      <c r="EK953" s="84">
        <v>5.8939999999999999E-3</v>
      </c>
      <c r="EL953" s="84">
        <v>0</v>
      </c>
      <c r="EM953" s="84">
        <v>0</v>
      </c>
      <c r="EN953" s="84">
        <v>8.5955000000000005E-4</v>
      </c>
      <c r="EO953" s="84">
        <v>3.9485999999999998E-7</v>
      </c>
      <c r="EP953" s="84">
        <v>9.4465999999999994E-3</v>
      </c>
      <c r="EQ953" s="84">
        <v>1.2332000000000001E-4</v>
      </c>
      <c r="ER953" s="84">
        <v>0</v>
      </c>
      <c r="ES953" s="84">
        <v>0</v>
      </c>
      <c r="ET953" s="84">
        <v>0</v>
      </c>
      <c r="EU953" s="84">
        <v>0</v>
      </c>
      <c r="EV953" s="84">
        <v>0</v>
      </c>
      <c r="EW953" s="84">
        <v>0</v>
      </c>
      <c r="EX953" s="84">
        <v>1.7323999999999999E-5</v>
      </c>
      <c r="EY953" s="68"/>
      <c r="EZ953" s="68"/>
      <c r="FA953" s="66">
        <v>-999.99900000000002</v>
      </c>
      <c r="FB953" s="66">
        <v>-999.99900000000002</v>
      </c>
      <c r="FC953" s="66">
        <v>-999.99900000000002</v>
      </c>
      <c r="FD953" s="66">
        <v>-999.99900000000002</v>
      </c>
      <c r="FE953" s="66">
        <v>-999.99900000000002</v>
      </c>
      <c r="FF953" s="66">
        <v>-999.99900000000002</v>
      </c>
      <c r="FG953" s="66">
        <v>-999.99900000000002</v>
      </c>
      <c r="FH953" s="66">
        <v>-7.4187000000000003</v>
      </c>
      <c r="FI953" s="66">
        <v>-999.99900000000002</v>
      </c>
      <c r="FJ953" s="66">
        <v>-15.401999999999999</v>
      </c>
      <c r="FK953" s="66">
        <v>-999.99900000000002</v>
      </c>
      <c r="FL953" s="66">
        <v>-999.99900000000002</v>
      </c>
      <c r="FM953" s="66">
        <v>-999.99900000000002</v>
      </c>
      <c r="FN953" s="66">
        <v>-999.99900000000002</v>
      </c>
      <c r="FO953" s="66">
        <v>-999.99900000000002</v>
      </c>
      <c r="FP953" s="66">
        <v>-999.99900000000002</v>
      </c>
      <c r="FQ953" s="66">
        <v>-999.99900000000002</v>
      </c>
      <c r="FR953" s="66">
        <v>-6.7992999999999997</v>
      </c>
    </row>
    <row r="954" spans="1:174" s="66" customFormat="1" x14ac:dyDescent="0.2">
      <c r="A954" s="17">
        <f t="shared" si="21"/>
        <v>953</v>
      </c>
      <c r="B954" s="65">
        <v>20</v>
      </c>
      <c r="C954" s="68">
        <v>5083</v>
      </c>
      <c r="D954" s="68" t="s">
        <v>1543</v>
      </c>
      <c r="E954" s="65" t="s">
        <v>1551</v>
      </c>
      <c r="F954" s="67" t="s">
        <v>197</v>
      </c>
      <c r="G954" s="65"/>
      <c r="H954" s="65"/>
      <c r="I954" s="65"/>
      <c r="J954" s="65" t="s">
        <v>167</v>
      </c>
      <c r="K954"/>
      <c r="L954"/>
      <c r="M954" s="65" t="s">
        <v>167</v>
      </c>
      <c r="N954" s="65"/>
      <c r="O954" s="65"/>
      <c r="P954" s="65"/>
      <c r="Q954" s="65"/>
      <c r="R954" s="65" t="s">
        <v>167</v>
      </c>
      <c r="S954" s="68"/>
      <c r="T954" s="65"/>
      <c r="U954" s="68">
        <v>8.5299999999999994</v>
      </c>
      <c r="V954" s="65"/>
      <c r="W954" s="65"/>
      <c r="X954" s="65" t="s">
        <v>1552</v>
      </c>
      <c r="Y954" s="65"/>
      <c r="Z954" s="65"/>
      <c r="AA954" s="65" t="s">
        <v>1552</v>
      </c>
      <c r="AB954" s="65"/>
      <c r="AC954" s="65" t="s">
        <v>167</v>
      </c>
      <c r="AD954" s="65"/>
      <c r="AE954" s="65" t="s">
        <v>167</v>
      </c>
      <c r="AF954" s="65"/>
      <c r="AG954" s="65" t="s">
        <v>167</v>
      </c>
      <c r="AH954" s="69">
        <v>131.99261440191626</v>
      </c>
      <c r="AI954" s="65"/>
      <c r="AJ954" s="69">
        <v>6450.7940089696203</v>
      </c>
      <c r="AK954" s="65"/>
      <c r="AL954" s="65"/>
      <c r="AM954" s="65" t="s">
        <v>167</v>
      </c>
      <c r="AN954" s="65"/>
      <c r="AO954" s="65" t="s">
        <v>167</v>
      </c>
      <c r="AP954" s="65"/>
      <c r="AQ954" s="65" t="s">
        <v>167</v>
      </c>
      <c r="AR954" s="65"/>
      <c r="AS954" s="65" t="s">
        <v>167</v>
      </c>
      <c r="AT954" s="72"/>
      <c r="AU954" s="65" t="s">
        <v>167</v>
      </c>
      <c r="AV954" s="69">
        <v>836.35349874546978</v>
      </c>
      <c r="AW954" s="65"/>
      <c r="AX954" s="65"/>
      <c r="AY954" s="65" t="s">
        <v>167</v>
      </c>
      <c r="AZ954" s="69">
        <v>0.82287595145031889</v>
      </c>
      <c r="BA954" s="65"/>
      <c r="BC954" s="65" t="s">
        <v>167</v>
      </c>
      <c r="BD954" s="65"/>
      <c r="BE954" s="65" t="s">
        <v>167</v>
      </c>
      <c r="BF954" s="69">
        <v>10256.736376950983</v>
      </c>
      <c r="BG954" s="65"/>
      <c r="BH954" s="65"/>
      <c r="BI954" s="65" t="s">
        <v>167</v>
      </c>
      <c r="BJ954" s="65"/>
      <c r="BK954" s="65" t="s">
        <v>167</v>
      </c>
      <c r="BL954" s="65"/>
      <c r="BM954" s="65" t="s">
        <v>167</v>
      </c>
      <c r="BN954" s="65">
        <v>9159.454061251663</v>
      </c>
      <c r="BO954" s="65"/>
      <c r="BP954" s="65"/>
      <c r="BQ954" s="65" t="s">
        <v>167</v>
      </c>
      <c r="BR954" s="65"/>
      <c r="BS954" s="65" t="s">
        <v>167</v>
      </c>
      <c r="BT954" s="65"/>
      <c r="BU954" s="65" t="s">
        <v>167</v>
      </c>
      <c r="BV954" s="65"/>
      <c r="BW954" s="65" t="s">
        <v>167</v>
      </c>
      <c r="BX954" s="65"/>
      <c r="BY954" s="65" t="s">
        <v>167</v>
      </c>
      <c r="BZ954" s="65">
        <v>382.63201320132015</v>
      </c>
      <c r="CA954" s="65"/>
      <c r="CB954" s="65"/>
      <c r="CC954" s="65" t="s">
        <v>167</v>
      </c>
      <c r="CD954" s="65"/>
      <c r="CE954" s="65" t="s">
        <v>167</v>
      </c>
      <c r="CF954" s="65"/>
      <c r="CG954" s="65" t="s">
        <v>167</v>
      </c>
      <c r="CH954" s="65"/>
      <c r="CI954" s="65" t="s">
        <v>167</v>
      </c>
      <c r="CJ954" s="65"/>
      <c r="CK954" s="65" t="s">
        <v>167</v>
      </c>
      <c r="CL954" s="65"/>
      <c r="CM954" s="65" t="s">
        <v>167</v>
      </c>
      <c r="CN954" s="68">
        <v>102.8</v>
      </c>
      <c r="CO954" s="68"/>
      <c r="CP954" s="68"/>
      <c r="CQ954" s="68"/>
      <c r="CR954" s="23" t="s">
        <v>169</v>
      </c>
      <c r="CS954" s="65"/>
      <c r="CT954" s="65" t="s">
        <v>167</v>
      </c>
      <c r="CU954" s="65"/>
      <c r="CV954" s="65" t="s">
        <v>167</v>
      </c>
      <c r="CW954" s="65"/>
      <c r="CX954" s="65"/>
      <c r="CY954" s="65" t="s">
        <v>167</v>
      </c>
      <c r="CZ954" s="65"/>
      <c r="DA954" s="65" t="s">
        <v>167</v>
      </c>
      <c r="DB954" s="65"/>
      <c r="DC954" s="65" t="s">
        <v>167</v>
      </c>
      <c r="DD954" s="65"/>
      <c r="DE954" s="65" t="s">
        <v>167</v>
      </c>
      <c r="DF954" s="65"/>
      <c r="DG954" s="65"/>
      <c r="DH954" s="65" t="s">
        <v>167</v>
      </c>
      <c r="DI954" s="65"/>
      <c r="DJ954" s="65"/>
      <c r="DK954" s="65" t="s">
        <v>167</v>
      </c>
      <c r="DL954" s="65"/>
      <c r="DM954" s="65"/>
      <c r="DN954" s="65" t="s">
        <v>167</v>
      </c>
      <c r="DO954" s="65"/>
      <c r="DP954" s="65"/>
      <c r="DQ954" s="65" t="s">
        <v>167</v>
      </c>
      <c r="DR954" s="65"/>
      <c r="DS954" s="65"/>
      <c r="DT954" s="65"/>
      <c r="DU954" s="65" t="s">
        <v>167</v>
      </c>
      <c r="DV954" s="65"/>
      <c r="DW954" s="65"/>
      <c r="DX954" s="65"/>
      <c r="DY954" s="65"/>
      <c r="DZ954" s="65" t="s">
        <v>167</v>
      </c>
      <c r="EA954" s="65"/>
      <c r="EB954" s="65"/>
      <c r="EC954" s="65"/>
      <c r="ED954" s="65"/>
      <c r="EE954" s="65" t="s">
        <v>167</v>
      </c>
      <c r="EF954" s="66">
        <v>1.9647800000000002E-3</v>
      </c>
      <c r="EG954" s="66">
        <v>9.4948200000000007</v>
      </c>
      <c r="EH954" s="84">
        <v>3.24E-9</v>
      </c>
      <c r="EI954" s="84">
        <v>0</v>
      </c>
      <c r="EJ954" s="84">
        <v>1.2396999999999999E-4</v>
      </c>
      <c r="EK954" s="84">
        <v>6.4565999999999998E-3</v>
      </c>
      <c r="EL954" s="84">
        <v>0</v>
      </c>
      <c r="EM954" s="84">
        <v>0</v>
      </c>
      <c r="EN954" s="84">
        <v>8.3578000000000005E-4</v>
      </c>
      <c r="EO954" s="84">
        <v>7.5288999999999996E-7</v>
      </c>
      <c r="EP954" s="84">
        <v>1.0241999999999999E-2</v>
      </c>
      <c r="EQ954" s="84">
        <v>3.6589000000000001E-4</v>
      </c>
      <c r="ER954" s="84">
        <v>0</v>
      </c>
      <c r="ES954" s="84">
        <v>0</v>
      </c>
      <c r="ET954" s="84">
        <v>0</v>
      </c>
      <c r="EU954" s="84">
        <v>9.8995999999999992E-6</v>
      </c>
      <c r="EV954" s="84">
        <v>3.413E-5</v>
      </c>
      <c r="EW954" s="84">
        <v>1.6259E-3</v>
      </c>
      <c r="EX954" s="84">
        <v>4.6066E-4</v>
      </c>
      <c r="EY954" s="68"/>
      <c r="EZ954" s="68"/>
      <c r="FA954" s="66">
        <v>-999.99900000000002</v>
      </c>
      <c r="FB954" s="66">
        <v>-999.99900000000002</v>
      </c>
      <c r="FC954" s="66">
        <v>-999.99900000000002</v>
      </c>
      <c r="FD954" s="66">
        <v>-0.26050000000000001</v>
      </c>
      <c r="FE954" s="66">
        <v>-999.99900000000002</v>
      </c>
      <c r="FF954" s="66">
        <v>-999.99900000000002</v>
      </c>
      <c r="FG954" s="66">
        <v>-999.99900000000002</v>
      </c>
      <c r="FH954" s="66">
        <v>-0.39850000000000002</v>
      </c>
      <c r="FI954" s="66">
        <v>-999.99900000000002</v>
      </c>
      <c r="FJ954" s="66">
        <v>-9.0244</v>
      </c>
      <c r="FK954" s="66">
        <v>-999.99900000000002</v>
      </c>
      <c r="FL954" s="66">
        <v>-999.99900000000002</v>
      </c>
      <c r="FM954" s="66">
        <v>-999.99900000000002</v>
      </c>
      <c r="FN954" s="66">
        <v>-999.99900000000002</v>
      </c>
      <c r="FO954" s="66">
        <v>-999.99900000000002</v>
      </c>
      <c r="FP954" s="66">
        <v>-999.99900000000002</v>
      </c>
      <c r="FQ954" s="66">
        <v>-999.99900000000002</v>
      </c>
      <c r="FR954" s="66">
        <v>-0.45590000000000003</v>
      </c>
    </row>
    <row r="955" spans="1:174" s="66" customFormat="1" x14ac:dyDescent="0.2">
      <c r="A955" s="17">
        <f t="shared" si="21"/>
        <v>954</v>
      </c>
      <c r="B955" s="65">
        <v>20</v>
      </c>
      <c r="C955" s="68">
        <v>5095</v>
      </c>
      <c r="D955" s="68" t="s">
        <v>1543</v>
      </c>
      <c r="E955" s="65" t="s">
        <v>1551</v>
      </c>
      <c r="F955" s="67" t="s">
        <v>197</v>
      </c>
      <c r="G955" s="65"/>
      <c r="H955" s="65"/>
      <c r="I955" s="65"/>
      <c r="J955" s="65" t="s">
        <v>167</v>
      </c>
      <c r="K955"/>
      <c r="L955"/>
      <c r="M955" s="65" t="s">
        <v>167</v>
      </c>
      <c r="N955" s="65"/>
      <c r="O955" s="65"/>
      <c r="P955" s="65"/>
      <c r="Q955" s="65"/>
      <c r="R955" s="65" t="s">
        <v>167</v>
      </c>
      <c r="S955" s="68"/>
      <c r="T955" s="65"/>
      <c r="U955" s="68">
        <v>8.43</v>
      </c>
      <c r="V955" s="65"/>
      <c r="W955" s="65"/>
      <c r="X955" s="65" t="s">
        <v>1552</v>
      </c>
      <c r="Y955" s="65"/>
      <c r="Z955" s="65"/>
      <c r="AA955" s="65" t="s">
        <v>1552</v>
      </c>
      <c r="AB955" s="65"/>
      <c r="AC955" s="65" t="s">
        <v>167</v>
      </c>
      <c r="AD955" s="65"/>
      <c r="AE955" s="65" t="s">
        <v>167</v>
      </c>
      <c r="AF955" s="65"/>
      <c r="AG955" s="65" t="s">
        <v>167</v>
      </c>
      <c r="AH955" s="69">
        <v>84.335545685912464</v>
      </c>
      <c r="AI955" s="65"/>
      <c r="AJ955" s="69">
        <v>6493.1035455391639</v>
      </c>
      <c r="AK955" s="65"/>
      <c r="AL955" s="65"/>
      <c r="AM955" s="65" t="s">
        <v>167</v>
      </c>
      <c r="AN955" s="65"/>
      <c r="AO955" s="65" t="s">
        <v>167</v>
      </c>
      <c r="AP955" s="65"/>
      <c r="AQ955" s="65" t="s">
        <v>167</v>
      </c>
      <c r="AR955" s="65"/>
      <c r="AS955" s="65" t="s">
        <v>167</v>
      </c>
      <c r="AT955" s="72"/>
      <c r="AU955" s="65" t="s">
        <v>167</v>
      </c>
      <c r="AV955" s="69">
        <v>836.35349874546978</v>
      </c>
      <c r="AW955" s="65"/>
      <c r="AX955" s="65"/>
      <c r="AY955" s="65" t="s">
        <v>167</v>
      </c>
      <c r="AZ955" s="69">
        <v>1.2343139271754782</v>
      </c>
      <c r="BA955" s="65"/>
      <c r="BC955" s="65" t="s">
        <v>167</v>
      </c>
      <c r="BD955" s="65"/>
      <c r="BE955" s="65" t="s">
        <v>167</v>
      </c>
      <c r="BF955" s="69">
        <v>10274.135420847422</v>
      </c>
      <c r="BG955" s="65"/>
      <c r="BH955" s="65"/>
      <c r="BI955" s="65" t="s">
        <v>167</v>
      </c>
      <c r="BJ955" s="65"/>
      <c r="BK955" s="65" t="s">
        <v>167</v>
      </c>
      <c r="BL955" s="65"/>
      <c r="BM955" s="65" t="s">
        <v>167</v>
      </c>
      <c r="BN955" s="65">
        <v>9638.8149134487358</v>
      </c>
      <c r="BO955" s="65"/>
      <c r="BP955" s="65"/>
      <c r="BQ955" s="65" t="s">
        <v>167</v>
      </c>
      <c r="BR955" s="65"/>
      <c r="BS955" s="65" t="s">
        <v>167</v>
      </c>
      <c r="BT955" s="65"/>
      <c r="BU955" s="65" t="s">
        <v>167</v>
      </c>
      <c r="BV955" s="65"/>
      <c r="BW955" s="65" t="s">
        <v>167</v>
      </c>
      <c r="BX955" s="65"/>
      <c r="BY955" s="65" t="s">
        <v>167</v>
      </c>
      <c r="BZ955" s="65">
        <v>523.92739273927396</v>
      </c>
      <c r="CA955" s="65"/>
      <c r="CB955" s="65"/>
      <c r="CC955" s="65" t="s">
        <v>167</v>
      </c>
      <c r="CD955" s="65"/>
      <c r="CE955" s="65" t="s">
        <v>167</v>
      </c>
      <c r="CF955" s="65"/>
      <c r="CG955" s="65" t="s">
        <v>167</v>
      </c>
      <c r="CH955" s="65"/>
      <c r="CI955" s="65" t="s">
        <v>167</v>
      </c>
      <c r="CJ955" s="65"/>
      <c r="CK955" s="65" t="s">
        <v>167</v>
      </c>
      <c r="CL955" s="65"/>
      <c r="CM955" s="65" t="s">
        <v>167</v>
      </c>
      <c r="CN955" s="68">
        <v>99.5</v>
      </c>
      <c r="CO955" s="68"/>
      <c r="CP955" s="68"/>
      <c r="CQ955" s="68"/>
      <c r="CR955" s="23" t="s">
        <v>169</v>
      </c>
      <c r="CS955" s="65"/>
      <c r="CT955" s="65" t="s">
        <v>167</v>
      </c>
      <c r="CU955" s="65"/>
      <c r="CV955" s="65" t="s">
        <v>167</v>
      </c>
      <c r="CW955" s="65"/>
      <c r="CX955" s="65"/>
      <c r="CY955" s="65" t="s">
        <v>167</v>
      </c>
      <c r="CZ955" s="65"/>
      <c r="DA955" s="65" t="s">
        <v>167</v>
      </c>
      <c r="DB955" s="65"/>
      <c r="DC955" s="65" t="s">
        <v>167</v>
      </c>
      <c r="DD955" s="65"/>
      <c r="DE955" s="65" t="s">
        <v>167</v>
      </c>
      <c r="DF955" s="65"/>
      <c r="DG955" s="65"/>
      <c r="DH955" s="65" t="s">
        <v>167</v>
      </c>
      <c r="DI955" s="65"/>
      <c r="DJ955" s="65"/>
      <c r="DK955" s="65" t="s">
        <v>167</v>
      </c>
      <c r="DL955" s="65"/>
      <c r="DM955" s="65"/>
      <c r="DN955" s="65" t="s">
        <v>167</v>
      </c>
      <c r="DO955" s="65"/>
      <c r="DP955" s="65"/>
      <c r="DQ955" s="65" t="s">
        <v>167</v>
      </c>
      <c r="DR955" s="65"/>
      <c r="DS955" s="65"/>
      <c r="DT955" s="65"/>
      <c r="DU955" s="65" t="s">
        <v>167</v>
      </c>
      <c r="DV955" s="65"/>
      <c r="DW955" s="65"/>
      <c r="DX955" s="65"/>
      <c r="DY955" s="65"/>
      <c r="DZ955" s="65" t="s">
        <v>167</v>
      </c>
      <c r="EA955" s="65"/>
      <c r="EB955" s="65"/>
      <c r="EC955" s="65"/>
      <c r="ED955" s="65"/>
      <c r="EE955" s="65" t="s">
        <v>167</v>
      </c>
      <c r="EF955" s="66">
        <v>1.69801E-3</v>
      </c>
      <c r="EG955" s="66">
        <v>8.1608000000000001</v>
      </c>
      <c r="EH955" s="84">
        <v>4.0810000000000003E-9</v>
      </c>
      <c r="EI955" s="84">
        <v>0</v>
      </c>
      <c r="EJ955" s="84">
        <v>7.8843000000000004E-5</v>
      </c>
      <c r="EK955" s="84">
        <v>6.4990999999999998E-3</v>
      </c>
      <c r="EL955" s="84">
        <v>0</v>
      </c>
      <c r="EM955" s="84">
        <v>0</v>
      </c>
      <c r="EN955" s="84">
        <v>8.3529000000000003E-4</v>
      </c>
      <c r="EO955" s="84">
        <v>1.119E-6</v>
      </c>
      <c r="EP955" s="84">
        <v>1.0255999999999999E-2</v>
      </c>
      <c r="EQ955" s="84">
        <v>5.0266000000000004E-4</v>
      </c>
      <c r="ER955" s="84">
        <v>0</v>
      </c>
      <c r="ES955" s="84">
        <v>0</v>
      </c>
      <c r="ET955" s="84">
        <v>0</v>
      </c>
      <c r="EU955" s="84">
        <v>1.2075999999999999E-5</v>
      </c>
      <c r="EV955" s="84">
        <v>2.6511000000000001E-5</v>
      </c>
      <c r="EW955" s="84">
        <v>1.5805000000000001E-3</v>
      </c>
      <c r="EX955" s="84">
        <v>3.9199999999999999E-4</v>
      </c>
      <c r="EY955" s="68"/>
      <c r="EZ955" s="68"/>
      <c r="FA955" s="66">
        <v>-999.99900000000002</v>
      </c>
      <c r="FB955" s="66">
        <v>-999.99900000000002</v>
      </c>
      <c r="FC955" s="66">
        <v>-999.99900000000002</v>
      </c>
      <c r="FD955" s="66">
        <v>-0.56769999999999998</v>
      </c>
      <c r="FE955" s="66">
        <v>-999.99900000000002</v>
      </c>
      <c r="FF955" s="66">
        <v>-999.99900000000002</v>
      </c>
      <c r="FG955" s="66">
        <v>-999.99900000000002</v>
      </c>
      <c r="FH955" s="66">
        <v>-0.75639999999999996</v>
      </c>
      <c r="FI955" s="66">
        <v>-999.99900000000002</v>
      </c>
      <c r="FJ955" s="66">
        <v>-9.0314999999999994</v>
      </c>
      <c r="FK955" s="66">
        <v>-999.99900000000002</v>
      </c>
      <c r="FL955" s="66">
        <v>-999.99900000000002</v>
      </c>
      <c r="FM955" s="66">
        <v>-999.99900000000002</v>
      </c>
      <c r="FN955" s="66">
        <v>-999.99900000000002</v>
      </c>
      <c r="FO955" s="66">
        <v>-999.99900000000002</v>
      </c>
      <c r="FP955" s="66">
        <v>-999.99900000000002</v>
      </c>
      <c r="FQ955" s="66">
        <v>-999.99900000000002</v>
      </c>
      <c r="FR955" s="66">
        <v>-0.42880000000000001</v>
      </c>
    </row>
    <row r="956" spans="1:174" s="66" customFormat="1" x14ac:dyDescent="0.2">
      <c r="A956" s="17">
        <f t="shared" si="21"/>
        <v>955</v>
      </c>
      <c r="B956" s="65">
        <v>20</v>
      </c>
      <c r="C956" s="68">
        <v>5103</v>
      </c>
      <c r="D956" s="68" t="s">
        <v>1543</v>
      </c>
      <c r="E956" s="65" t="s">
        <v>1551</v>
      </c>
      <c r="F956" s="67" t="s">
        <v>197</v>
      </c>
      <c r="G956" s="65"/>
      <c r="H956" s="65"/>
      <c r="I956" s="65"/>
      <c r="J956" s="65" t="s">
        <v>167</v>
      </c>
      <c r="K956"/>
      <c r="L956"/>
      <c r="M956" s="65" t="s">
        <v>167</v>
      </c>
      <c r="N956" s="65"/>
      <c r="O956" s="65"/>
      <c r="P956" s="65"/>
      <c r="Q956" s="65"/>
      <c r="R956" s="65" t="s">
        <v>167</v>
      </c>
      <c r="S956" s="68"/>
      <c r="T956" s="65"/>
      <c r="U956" s="68">
        <v>8.82</v>
      </c>
      <c r="V956" s="65"/>
      <c r="W956" s="65"/>
      <c r="X956" s="65" t="s">
        <v>1552</v>
      </c>
      <c r="Y956" s="65"/>
      <c r="Z956" s="65"/>
      <c r="AA956" s="65" t="s">
        <v>1552</v>
      </c>
      <c r="AB956" s="65"/>
      <c r="AC956" s="65" t="s">
        <v>167</v>
      </c>
      <c r="AD956" s="65"/>
      <c r="AE956" s="65" t="s">
        <v>167</v>
      </c>
      <c r="AF956" s="65"/>
      <c r="AG956" s="65" t="s">
        <v>167</v>
      </c>
      <c r="AH956" s="69">
        <v>78.347222915315143</v>
      </c>
      <c r="AI956" s="65"/>
      <c r="AJ956" s="69">
        <v>6312.5828561757817</v>
      </c>
      <c r="AK956" s="65"/>
      <c r="AL956" s="65"/>
      <c r="AM956" s="65" t="s">
        <v>167</v>
      </c>
      <c r="AN956" s="65"/>
      <c r="AO956" s="65" t="s">
        <v>167</v>
      </c>
      <c r="AP956" s="65"/>
      <c r="AQ956" s="65" t="s">
        <v>167</v>
      </c>
      <c r="AR956" s="65"/>
      <c r="AS956" s="65" t="s">
        <v>167</v>
      </c>
      <c r="AT956" s="72"/>
      <c r="AU956" s="65" t="s">
        <v>167</v>
      </c>
      <c r="AV956" s="69">
        <v>831.23818682653712</v>
      </c>
      <c r="AW956" s="65"/>
      <c r="AX956" s="65"/>
      <c r="AY956" s="65" t="s">
        <v>167</v>
      </c>
      <c r="AZ956" s="69">
        <v>0.82287595145031889</v>
      </c>
      <c r="BA956" s="65"/>
      <c r="BC956" s="65" t="s">
        <v>167</v>
      </c>
      <c r="BD956" s="65"/>
      <c r="BE956" s="65" t="s">
        <v>167</v>
      </c>
      <c r="BF956" s="69">
        <v>10095.795220908918</v>
      </c>
      <c r="BG956" s="65"/>
      <c r="BH956" s="65"/>
      <c r="BI956" s="65" t="s">
        <v>167</v>
      </c>
      <c r="BJ956" s="65"/>
      <c r="BK956" s="65" t="s">
        <v>167</v>
      </c>
      <c r="BL956" s="65"/>
      <c r="BM956" s="65" t="s">
        <v>167</v>
      </c>
      <c r="BN956" s="65">
        <v>9487.350199733688</v>
      </c>
      <c r="BO956" s="65"/>
      <c r="BP956" s="65"/>
      <c r="BQ956" s="65" t="s">
        <v>167</v>
      </c>
      <c r="BR956" s="65"/>
      <c r="BS956" s="65" t="s">
        <v>167</v>
      </c>
      <c r="BT956" s="65"/>
      <c r="BU956" s="65" t="s">
        <v>167</v>
      </c>
      <c r="BV956" s="65"/>
      <c r="BW956" s="65" t="s">
        <v>167</v>
      </c>
      <c r="BX956" s="65"/>
      <c r="BY956" s="65" t="s">
        <v>167</v>
      </c>
      <c r="BZ956" s="65">
        <v>428.01155115511551</v>
      </c>
      <c r="CA956" s="65"/>
      <c r="CB956" s="65"/>
      <c r="CC956" s="65" t="s">
        <v>167</v>
      </c>
      <c r="CD956" s="65"/>
      <c r="CE956" s="65" t="s">
        <v>167</v>
      </c>
      <c r="CF956" s="65"/>
      <c r="CG956" s="65" t="s">
        <v>167</v>
      </c>
      <c r="CH956" s="65"/>
      <c r="CI956" s="65" t="s">
        <v>167</v>
      </c>
      <c r="CJ956" s="65"/>
      <c r="CK956" s="65" t="s">
        <v>167</v>
      </c>
      <c r="CL956" s="65"/>
      <c r="CM956" s="65" t="s">
        <v>167</v>
      </c>
      <c r="CN956" s="68">
        <v>103</v>
      </c>
      <c r="CO956" s="68"/>
      <c r="CP956" s="68"/>
      <c r="CQ956" s="68"/>
      <c r="CR956" s="23" t="s">
        <v>169</v>
      </c>
      <c r="CS956" s="65"/>
      <c r="CT956" s="65" t="s">
        <v>167</v>
      </c>
      <c r="CU956" s="65"/>
      <c r="CV956" s="65" t="s">
        <v>167</v>
      </c>
      <c r="CW956" s="65"/>
      <c r="CX956" s="65"/>
      <c r="CY956" s="65" t="s">
        <v>167</v>
      </c>
      <c r="CZ956" s="65"/>
      <c r="DA956" s="65" t="s">
        <v>167</v>
      </c>
      <c r="DB956" s="65"/>
      <c r="DC956" s="65" t="s">
        <v>167</v>
      </c>
      <c r="DD956" s="65"/>
      <c r="DE956" s="65" t="s">
        <v>167</v>
      </c>
      <c r="DF956" s="65"/>
      <c r="DG956" s="65"/>
      <c r="DH956" s="65" t="s">
        <v>167</v>
      </c>
      <c r="DI956" s="65"/>
      <c r="DJ956" s="65"/>
      <c r="DK956" s="65" t="s">
        <v>167</v>
      </c>
      <c r="DL956" s="65"/>
      <c r="DM956" s="65"/>
      <c r="DN956" s="65" t="s">
        <v>167</v>
      </c>
      <c r="DO956" s="65"/>
      <c r="DP956" s="65"/>
      <c r="DQ956" s="65" t="s">
        <v>167</v>
      </c>
      <c r="DR956" s="65"/>
      <c r="DS956" s="65"/>
      <c r="DT956" s="65"/>
      <c r="DU956" s="65" t="s">
        <v>167</v>
      </c>
      <c r="DV956" s="65"/>
      <c r="DW956" s="65"/>
      <c r="DX956" s="65"/>
      <c r="DY956" s="65"/>
      <c r="DZ956" s="65" t="s">
        <v>167</v>
      </c>
      <c r="EA956" s="65"/>
      <c r="EB956" s="65"/>
      <c r="EC956" s="65"/>
      <c r="ED956" s="65"/>
      <c r="EE956" s="65" t="s">
        <v>167</v>
      </c>
      <c r="EF956" s="66">
        <v>1.2702799999999999E-3</v>
      </c>
      <c r="EG956" s="66">
        <v>6.0965499999999997</v>
      </c>
      <c r="EH956" s="84">
        <v>1.6621999999999999E-9</v>
      </c>
      <c r="EI956" s="84">
        <v>0</v>
      </c>
      <c r="EJ956" s="84">
        <v>7.1853999999999993E-5</v>
      </c>
      <c r="EK956" s="84">
        <v>6.3182999999999998E-3</v>
      </c>
      <c r="EL956" s="84">
        <v>0</v>
      </c>
      <c r="EM956" s="84">
        <v>0</v>
      </c>
      <c r="EN956" s="84">
        <v>8.3042999999999995E-4</v>
      </c>
      <c r="EO956" s="84">
        <v>7.4086000000000003E-7</v>
      </c>
      <c r="EP956" s="84">
        <v>1.0076999999999999E-2</v>
      </c>
      <c r="EQ956" s="84">
        <v>4.1113E-4</v>
      </c>
      <c r="ER956" s="84">
        <v>0</v>
      </c>
      <c r="ES956" s="84">
        <v>0</v>
      </c>
      <c r="ET956" s="84">
        <v>0</v>
      </c>
      <c r="EU956" s="84">
        <v>5.0081000000000004E-6</v>
      </c>
      <c r="EV956" s="84">
        <v>6.5287E-5</v>
      </c>
      <c r="EW956" s="84">
        <v>1.6000999999999999E-3</v>
      </c>
      <c r="EX956" s="84">
        <v>8.8259999999999999E-4</v>
      </c>
      <c r="EY956" s="68"/>
      <c r="EZ956" s="68"/>
      <c r="FA956" s="66">
        <v>-999.99900000000002</v>
      </c>
      <c r="FB956" s="66">
        <v>-999.99900000000002</v>
      </c>
      <c r="FC956" s="66">
        <v>-999.99900000000002</v>
      </c>
      <c r="FD956" s="66">
        <v>-0.218</v>
      </c>
      <c r="FE956" s="66">
        <v>-999.99900000000002</v>
      </c>
      <c r="FF956" s="66">
        <v>-999.99900000000002</v>
      </c>
      <c r="FG956" s="66">
        <v>-999.99900000000002</v>
      </c>
      <c r="FH956" s="66">
        <v>0.49080000000000001</v>
      </c>
      <c r="FI956" s="66">
        <v>-999.99900000000002</v>
      </c>
      <c r="FJ956" s="66">
        <v>-7.9084000000000003</v>
      </c>
      <c r="FK956" s="66">
        <v>-999.99900000000002</v>
      </c>
      <c r="FL956" s="66">
        <v>-999.99900000000002</v>
      </c>
      <c r="FM956" s="66">
        <v>-999.99900000000002</v>
      </c>
      <c r="FN956" s="66">
        <v>-999.99900000000002</v>
      </c>
      <c r="FO956" s="66">
        <v>-999.99900000000002</v>
      </c>
      <c r="FP956" s="66">
        <v>-999.99900000000002</v>
      </c>
      <c r="FQ956" s="66">
        <v>-999.99900000000002</v>
      </c>
      <c r="FR956" s="66">
        <v>0.66949999999999998</v>
      </c>
    </row>
    <row r="957" spans="1:174" s="66" customFormat="1" x14ac:dyDescent="0.2">
      <c r="A957" s="17">
        <f t="shared" si="21"/>
        <v>956</v>
      </c>
      <c r="B957" s="65">
        <v>20</v>
      </c>
      <c r="C957" s="68">
        <v>5084</v>
      </c>
      <c r="D957" s="68" t="s">
        <v>1544</v>
      </c>
      <c r="E957" s="65" t="s">
        <v>1551</v>
      </c>
      <c r="F957" s="67" t="s">
        <v>197</v>
      </c>
      <c r="G957" s="65"/>
      <c r="H957" s="65"/>
      <c r="I957" s="65"/>
      <c r="J957" s="65" t="s">
        <v>167</v>
      </c>
      <c r="K957"/>
      <c r="L957"/>
      <c r="M957" s="65" t="s">
        <v>167</v>
      </c>
      <c r="N957" s="65"/>
      <c r="O957" s="65"/>
      <c r="P957" s="65"/>
      <c r="Q957" s="65"/>
      <c r="R957" s="65" t="s">
        <v>167</v>
      </c>
      <c r="S957" s="68"/>
      <c r="T957" s="65"/>
      <c r="U957" s="68">
        <v>8</v>
      </c>
      <c r="V957" s="65"/>
      <c r="W957" s="65"/>
      <c r="X957" s="65" t="s">
        <v>1552</v>
      </c>
      <c r="Y957" s="65"/>
      <c r="Z957" s="65"/>
      <c r="AA957" s="65" t="s">
        <v>1552</v>
      </c>
      <c r="AB957" s="65"/>
      <c r="AC957" s="65" t="s">
        <v>167</v>
      </c>
      <c r="AD957" s="65"/>
      <c r="AE957" s="65" t="s">
        <v>167</v>
      </c>
      <c r="AF957" s="65"/>
      <c r="AG957" s="65" t="s">
        <v>167</v>
      </c>
      <c r="AH957" s="69">
        <v>16.71740106791756</v>
      </c>
      <c r="AI957" s="65"/>
      <c r="AJ957" s="69">
        <v>11288.184356754011</v>
      </c>
      <c r="AK957" s="65"/>
      <c r="AL957" s="65"/>
      <c r="AM957" s="65" t="s">
        <v>167</v>
      </c>
      <c r="AN957" s="65"/>
      <c r="AO957" s="65" t="s">
        <v>167</v>
      </c>
      <c r="AP957" s="65"/>
      <c r="AQ957" s="65" t="s">
        <v>167</v>
      </c>
      <c r="AR957" s="65"/>
      <c r="AS957" s="65" t="s">
        <v>167</v>
      </c>
      <c r="AT957" s="72"/>
      <c r="AU957" s="65" t="s">
        <v>167</v>
      </c>
      <c r="AV957" s="69">
        <v>1516.6899839634971</v>
      </c>
      <c r="AW957" s="65"/>
      <c r="AX957" s="65"/>
      <c r="AY957" s="65" t="s">
        <v>167</v>
      </c>
      <c r="AZ957" s="69">
        <v>0.41143797572515944</v>
      </c>
      <c r="BA957" s="65"/>
      <c r="BC957" s="65" t="s">
        <v>167</v>
      </c>
      <c r="BD957" s="65"/>
      <c r="BE957" s="65" t="s">
        <v>167</v>
      </c>
      <c r="BF957" s="69">
        <v>11418.122557038307</v>
      </c>
      <c r="BG957" s="65"/>
      <c r="BH957" s="65"/>
      <c r="BI957" s="65" t="s">
        <v>167</v>
      </c>
      <c r="BJ957" s="65"/>
      <c r="BK957" s="65" t="s">
        <v>167</v>
      </c>
      <c r="BL957" s="65"/>
      <c r="BM957" s="65" t="s">
        <v>167</v>
      </c>
      <c r="BN957" s="65">
        <v>16241.67776298269</v>
      </c>
      <c r="BO957" s="65"/>
      <c r="BP957" s="65"/>
      <c r="BQ957" s="65" t="s">
        <v>167</v>
      </c>
      <c r="BR957" s="65"/>
      <c r="BS957" s="65" t="s">
        <v>167</v>
      </c>
      <c r="BT957" s="65"/>
      <c r="BU957" s="65" t="s">
        <v>167</v>
      </c>
      <c r="BV957" s="65"/>
      <c r="BW957" s="65" t="s">
        <v>167</v>
      </c>
      <c r="BX957" s="65"/>
      <c r="BY957" s="65" t="s">
        <v>167</v>
      </c>
      <c r="BZ957" s="65">
        <v>53.630363036303635</v>
      </c>
      <c r="CA957" s="65"/>
      <c r="CB957" s="65"/>
      <c r="CC957" s="65" t="s">
        <v>167</v>
      </c>
      <c r="CD957" s="65"/>
      <c r="CE957" s="65" t="s">
        <v>167</v>
      </c>
      <c r="CF957" s="65"/>
      <c r="CG957" s="65" t="s">
        <v>167</v>
      </c>
      <c r="CH957" s="65"/>
      <c r="CI957" s="65" t="s">
        <v>167</v>
      </c>
      <c r="CJ957" s="65"/>
      <c r="CK957" s="65" t="s">
        <v>167</v>
      </c>
      <c r="CL957" s="65"/>
      <c r="CM957" s="65" t="s">
        <v>167</v>
      </c>
      <c r="CN957" s="68">
        <v>39.299999999999997</v>
      </c>
      <c r="CO957" s="68"/>
      <c r="CP957" s="68"/>
      <c r="CQ957" s="68"/>
      <c r="CR957" s="23" t="s">
        <v>169</v>
      </c>
      <c r="CS957" s="65"/>
      <c r="CT957" s="65" t="s">
        <v>167</v>
      </c>
      <c r="CU957" s="65"/>
      <c r="CV957" s="65" t="s">
        <v>167</v>
      </c>
      <c r="CW957" s="65"/>
      <c r="CX957" s="65"/>
      <c r="CY957" s="65" t="s">
        <v>167</v>
      </c>
      <c r="CZ957" s="65"/>
      <c r="DA957" s="65" t="s">
        <v>167</v>
      </c>
      <c r="DB957" s="65"/>
      <c r="DC957" s="65" t="s">
        <v>167</v>
      </c>
      <c r="DD957" s="65"/>
      <c r="DE957" s="65" t="s">
        <v>167</v>
      </c>
      <c r="DF957" s="65"/>
      <c r="DG957" s="65"/>
      <c r="DH957" s="65" t="s">
        <v>167</v>
      </c>
      <c r="DI957" s="65"/>
      <c r="DJ957" s="65"/>
      <c r="DK957" s="65" t="s">
        <v>167</v>
      </c>
      <c r="DL957" s="65"/>
      <c r="DM957" s="65"/>
      <c r="DN957" s="65" t="s">
        <v>167</v>
      </c>
      <c r="DO957" s="65"/>
      <c r="DP957" s="65"/>
      <c r="DQ957" s="65" t="s">
        <v>167</v>
      </c>
      <c r="DR957" s="65"/>
      <c r="DS957" s="65"/>
      <c r="DT957" s="65"/>
      <c r="DU957" s="65" t="s">
        <v>167</v>
      </c>
      <c r="DV957" s="65"/>
      <c r="DW957" s="65"/>
      <c r="DX957" s="65"/>
      <c r="DY957" s="65"/>
      <c r="DZ957" s="65" t="s">
        <v>167</v>
      </c>
      <c r="EA957" s="65"/>
      <c r="EB957" s="65"/>
      <c r="EC957" s="65"/>
      <c r="ED957" s="65"/>
      <c r="EE957" s="65" t="s">
        <v>167</v>
      </c>
      <c r="EF957" s="66">
        <v>6.83144E-4</v>
      </c>
      <c r="EG957" s="66">
        <v>2.7029299999999998</v>
      </c>
      <c r="EH957" s="84">
        <v>1.1042000000000001E-8</v>
      </c>
      <c r="EI957" s="84">
        <v>0</v>
      </c>
      <c r="EJ957" s="84">
        <v>1.6531000000000001E-5</v>
      </c>
      <c r="EK957" s="84">
        <v>1.1302E-2</v>
      </c>
      <c r="EL957" s="84">
        <v>0</v>
      </c>
      <c r="EM957" s="84">
        <v>0</v>
      </c>
      <c r="EN957" s="84">
        <v>1.5181999999999999E-3</v>
      </c>
      <c r="EO957" s="84">
        <v>3.9598999999999999E-7</v>
      </c>
      <c r="EP957" s="84">
        <v>1.1426E-2</v>
      </c>
      <c r="EQ957" s="84">
        <v>5.1427000000000001E-5</v>
      </c>
      <c r="ER957" s="84">
        <v>0</v>
      </c>
      <c r="ES957" s="84">
        <v>0</v>
      </c>
      <c r="ET957" s="84">
        <v>0</v>
      </c>
      <c r="EU957" s="84">
        <v>1.2737E-5</v>
      </c>
      <c r="EV957" s="84">
        <v>3.9747999999999996E-6</v>
      </c>
      <c r="EW957" s="84">
        <v>6.2427000000000001E-4</v>
      </c>
      <c r="EX957" s="84">
        <v>2.5464999999999998E-4</v>
      </c>
      <c r="EY957" s="68"/>
      <c r="EZ957" s="68"/>
      <c r="FA957" s="66">
        <v>-999.99900000000002</v>
      </c>
      <c r="FB957" s="66">
        <v>-999.99900000000002</v>
      </c>
      <c r="FC957" s="66">
        <v>-999.99900000000002</v>
      </c>
      <c r="FD957" s="66">
        <v>-2.0920999999999998</v>
      </c>
      <c r="FE957" s="66">
        <v>-999.99900000000002</v>
      </c>
      <c r="FF957" s="66">
        <v>-999.99900000000002</v>
      </c>
      <c r="FG957" s="66">
        <v>-999.99900000000002</v>
      </c>
      <c r="FH957" s="66">
        <v>-3.1419999999999999</v>
      </c>
      <c r="FI957" s="66">
        <v>-999.99900000000002</v>
      </c>
      <c r="FJ957" s="66">
        <v>-11.4253</v>
      </c>
      <c r="FK957" s="66">
        <v>-999.99900000000002</v>
      </c>
      <c r="FL957" s="66">
        <v>-999.99900000000002</v>
      </c>
      <c r="FM957" s="66">
        <v>-999.99900000000002</v>
      </c>
      <c r="FN957" s="66">
        <v>-999.99900000000002</v>
      </c>
      <c r="FO957" s="66">
        <v>-999.99900000000002</v>
      </c>
      <c r="FP957" s="66">
        <v>-999.99900000000002</v>
      </c>
      <c r="FQ957" s="66">
        <v>-999.99900000000002</v>
      </c>
      <c r="FR957" s="66">
        <v>-2.3557000000000001</v>
      </c>
    </row>
    <row r="958" spans="1:174" s="66" customFormat="1" x14ac:dyDescent="0.2">
      <c r="A958" s="17">
        <f t="shared" si="21"/>
        <v>957</v>
      </c>
      <c r="B958" s="65">
        <v>20</v>
      </c>
      <c r="C958" s="68">
        <v>5096</v>
      </c>
      <c r="D958" s="68" t="s">
        <v>1544</v>
      </c>
      <c r="E958" s="65" t="s">
        <v>1551</v>
      </c>
      <c r="F958" s="67" t="s">
        <v>197</v>
      </c>
      <c r="G958" s="65"/>
      <c r="H958" s="65"/>
      <c r="I958" s="65"/>
      <c r="J958" s="65" t="s">
        <v>167</v>
      </c>
      <c r="K958"/>
      <c r="L958"/>
      <c r="M958" s="65" t="s">
        <v>167</v>
      </c>
      <c r="N958" s="65"/>
      <c r="O958" s="65"/>
      <c r="P958" s="65"/>
      <c r="Q958" s="65"/>
      <c r="R958" s="65" t="s">
        <v>167</v>
      </c>
      <c r="S958" s="68"/>
      <c r="T958" s="65"/>
      <c r="U958" s="68">
        <v>7.87</v>
      </c>
      <c r="V958" s="65"/>
      <c r="W958" s="65"/>
      <c r="X958" s="65" t="s">
        <v>1552</v>
      </c>
      <c r="Y958" s="65"/>
      <c r="Z958" s="65"/>
      <c r="AA958" s="65" t="s">
        <v>1552</v>
      </c>
      <c r="AB958" s="65"/>
      <c r="AC958" s="65" t="s">
        <v>167</v>
      </c>
      <c r="AD958" s="65"/>
      <c r="AE958" s="65" t="s">
        <v>167</v>
      </c>
      <c r="AF958" s="65"/>
      <c r="AG958" s="65" t="s">
        <v>167</v>
      </c>
      <c r="AH958" s="69">
        <v>14.970806926493337</v>
      </c>
      <c r="AI958" s="65"/>
      <c r="AJ958" s="69">
        <v>12368.487857163003</v>
      </c>
      <c r="AK958" s="65"/>
      <c r="AL958" s="65"/>
      <c r="AM958" s="65" t="s">
        <v>167</v>
      </c>
      <c r="AN958" s="65"/>
      <c r="AO958" s="65" t="s">
        <v>167</v>
      </c>
      <c r="AP958" s="65"/>
      <c r="AQ958" s="65" t="s">
        <v>167</v>
      </c>
      <c r="AR958" s="65"/>
      <c r="AS958" s="65" t="s">
        <v>167</v>
      </c>
      <c r="AT958" s="72"/>
      <c r="AU958" s="65" t="s">
        <v>167</v>
      </c>
      <c r="AV958" s="69">
        <v>1672.7069974909396</v>
      </c>
      <c r="AW958" s="65"/>
      <c r="AX958" s="65"/>
      <c r="AY958" s="65" t="s">
        <v>167</v>
      </c>
      <c r="AZ958" s="69">
        <v>0.82287595145031889</v>
      </c>
      <c r="BA958" s="65"/>
      <c r="BC958" s="65" t="s">
        <v>167</v>
      </c>
      <c r="BD958" s="65"/>
      <c r="BE958" s="65" t="s">
        <v>167</v>
      </c>
      <c r="BF958" s="69">
        <v>12027.089093413684</v>
      </c>
      <c r="BG958" s="65"/>
      <c r="BH958" s="65"/>
      <c r="BI958" s="65" t="s">
        <v>167</v>
      </c>
      <c r="BJ958" s="65"/>
      <c r="BK958" s="65" t="s">
        <v>167</v>
      </c>
      <c r="BL958" s="65"/>
      <c r="BM958" s="65" t="s">
        <v>167</v>
      </c>
      <c r="BN958" s="65">
        <v>17235.352862849533</v>
      </c>
      <c r="BO958" s="65"/>
      <c r="BP958" s="65"/>
      <c r="BQ958" s="65" t="s">
        <v>167</v>
      </c>
      <c r="BR958" s="65"/>
      <c r="BS958" s="65" t="s">
        <v>167</v>
      </c>
      <c r="BT958" s="65"/>
      <c r="BU958" s="65" t="s">
        <v>167</v>
      </c>
      <c r="BV958" s="65"/>
      <c r="BW958" s="65" t="s">
        <v>167</v>
      </c>
      <c r="BX958" s="65"/>
      <c r="BY958" s="65" t="s">
        <v>167</v>
      </c>
      <c r="BZ958" s="65">
        <v>67.037953795379536</v>
      </c>
      <c r="CA958" s="65"/>
      <c r="CB958" s="65"/>
      <c r="CC958" s="65" t="s">
        <v>167</v>
      </c>
      <c r="CD958" s="65"/>
      <c r="CE958" s="65" t="s">
        <v>167</v>
      </c>
      <c r="CF958" s="65"/>
      <c r="CG958" s="65" t="s">
        <v>167</v>
      </c>
      <c r="CH958" s="65"/>
      <c r="CI958" s="65" t="s">
        <v>167</v>
      </c>
      <c r="CJ958" s="65"/>
      <c r="CK958" s="65" t="s">
        <v>167</v>
      </c>
      <c r="CL958" s="65"/>
      <c r="CM958" s="65" t="s">
        <v>167</v>
      </c>
      <c r="CN958" s="68">
        <v>34</v>
      </c>
      <c r="CO958" s="68"/>
      <c r="CP958" s="68"/>
      <c r="CQ958" s="68"/>
      <c r="CR958" s="23" t="s">
        <v>169</v>
      </c>
      <c r="CS958" s="65"/>
      <c r="CT958" s="65" t="s">
        <v>167</v>
      </c>
      <c r="CU958" s="65"/>
      <c r="CV958" s="65" t="s">
        <v>167</v>
      </c>
      <c r="CW958" s="65"/>
      <c r="CX958" s="65"/>
      <c r="CY958" s="65" t="s">
        <v>167</v>
      </c>
      <c r="CZ958" s="65"/>
      <c r="DA958" s="65" t="s">
        <v>167</v>
      </c>
      <c r="DB958" s="65"/>
      <c r="DC958" s="65" t="s">
        <v>167</v>
      </c>
      <c r="DD958" s="65"/>
      <c r="DE958" s="65" t="s">
        <v>167</v>
      </c>
      <c r="DF958" s="65"/>
      <c r="DG958" s="65"/>
      <c r="DH958" s="65" t="s">
        <v>167</v>
      </c>
      <c r="DI958" s="65"/>
      <c r="DJ958" s="65"/>
      <c r="DK958" s="65" t="s">
        <v>167</v>
      </c>
      <c r="DL958" s="65"/>
      <c r="DM958" s="65"/>
      <c r="DN958" s="65" t="s">
        <v>167</v>
      </c>
      <c r="DO958" s="65"/>
      <c r="DP958" s="65"/>
      <c r="DQ958" s="65" t="s">
        <v>167</v>
      </c>
      <c r="DR958" s="65"/>
      <c r="DS958" s="65"/>
      <c r="DT958" s="65"/>
      <c r="DU958" s="65" t="s">
        <v>167</v>
      </c>
      <c r="DV958" s="65"/>
      <c r="DW958" s="65"/>
      <c r="DX958" s="65"/>
      <c r="DY958" s="65"/>
      <c r="DZ958" s="65" t="s">
        <v>167</v>
      </c>
      <c r="EA958" s="65"/>
      <c r="EB958" s="65"/>
      <c r="EC958" s="65"/>
      <c r="ED958" s="65"/>
      <c r="EE958" s="65" t="s">
        <v>167</v>
      </c>
      <c r="EF958" s="66">
        <v>4.8242599999999999E-4</v>
      </c>
      <c r="EG958" s="66">
        <v>1.78653</v>
      </c>
      <c r="EH958" s="84">
        <v>1.4932000000000001E-8</v>
      </c>
      <c r="EI958" s="84">
        <v>0</v>
      </c>
      <c r="EJ958" s="84">
        <v>1.4864E-5</v>
      </c>
      <c r="EK958" s="84">
        <v>1.2385E-2</v>
      </c>
      <c r="EL958" s="84">
        <v>0</v>
      </c>
      <c r="EM958" s="84">
        <v>0</v>
      </c>
      <c r="EN958" s="84">
        <v>1.6743999999999999E-3</v>
      </c>
      <c r="EO958" s="84">
        <v>7.9230000000000002E-7</v>
      </c>
      <c r="EP958" s="84">
        <v>1.2037000000000001E-2</v>
      </c>
      <c r="EQ958" s="84">
        <v>6.4171999999999995E-5</v>
      </c>
      <c r="ER958" s="84">
        <v>0</v>
      </c>
      <c r="ES958" s="84">
        <v>0</v>
      </c>
      <c r="ET958" s="84">
        <v>0</v>
      </c>
      <c r="EU958" s="84">
        <v>1.4759E-5</v>
      </c>
      <c r="EV958" s="84">
        <v>2.5540999999999998E-6</v>
      </c>
      <c r="EW958" s="84">
        <v>5.3728000000000001E-4</v>
      </c>
      <c r="EX958" s="84">
        <v>2.0116000000000001E-4</v>
      </c>
      <c r="EY958" s="68"/>
      <c r="EZ958" s="68"/>
      <c r="FA958" s="66">
        <v>-999.99900000000002</v>
      </c>
      <c r="FB958" s="66">
        <v>-999.99900000000002</v>
      </c>
      <c r="FC958" s="66">
        <v>-999.99900000000002</v>
      </c>
      <c r="FD958" s="66">
        <v>-2.3416000000000001</v>
      </c>
      <c r="FE958" s="66">
        <v>-999.99900000000002</v>
      </c>
      <c r="FF958" s="66">
        <v>-999.99900000000002</v>
      </c>
      <c r="FG958" s="66">
        <v>-999.99900000000002</v>
      </c>
      <c r="FH958" s="66">
        <v>-3.3700999999999999</v>
      </c>
      <c r="FI958" s="66">
        <v>-999.99900000000002</v>
      </c>
      <c r="FJ958" s="66">
        <v>-11.3375</v>
      </c>
      <c r="FK958" s="66">
        <v>-999.99900000000002</v>
      </c>
      <c r="FL958" s="66">
        <v>-999.99900000000002</v>
      </c>
      <c r="FM958" s="66">
        <v>-999.99900000000002</v>
      </c>
      <c r="FN958" s="66">
        <v>-999.99900000000002</v>
      </c>
      <c r="FO958" s="66">
        <v>-999.99900000000002</v>
      </c>
      <c r="FP958" s="66">
        <v>-999.99900000000002</v>
      </c>
      <c r="FQ958" s="66">
        <v>-999.99900000000002</v>
      </c>
      <c r="FR958" s="66">
        <v>-2.2031999999999998</v>
      </c>
    </row>
    <row r="959" spans="1:174" s="66" customFormat="1" x14ac:dyDescent="0.2">
      <c r="A959" s="17">
        <f t="shared" si="21"/>
        <v>958</v>
      </c>
      <c r="B959" s="65">
        <v>20</v>
      </c>
      <c r="C959" s="68">
        <v>5132</v>
      </c>
      <c r="D959" s="68" t="s">
        <v>1545</v>
      </c>
      <c r="E959" s="65" t="s">
        <v>1551</v>
      </c>
      <c r="F959" s="67" t="s">
        <v>197</v>
      </c>
      <c r="G959" s="65"/>
      <c r="H959" s="65"/>
      <c r="I959" s="65"/>
      <c r="J959" s="65" t="s">
        <v>167</v>
      </c>
      <c r="K959"/>
      <c r="L959"/>
      <c r="M959" s="65" t="s">
        <v>167</v>
      </c>
      <c r="N959" s="65"/>
      <c r="O959" s="65"/>
      <c r="P959" s="65"/>
      <c r="Q959" s="65"/>
      <c r="R959" s="65" t="s">
        <v>167</v>
      </c>
      <c r="S959" s="68">
        <v>140</v>
      </c>
      <c r="T959" s="65"/>
      <c r="U959" s="68">
        <v>9.23</v>
      </c>
      <c r="V959" s="65"/>
      <c r="W959" s="65"/>
      <c r="X959" s="65" t="s">
        <v>1552</v>
      </c>
      <c r="Y959" s="65"/>
      <c r="Z959" s="65"/>
      <c r="AA959" s="65" t="s">
        <v>1552</v>
      </c>
      <c r="AB959" s="65"/>
      <c r="AC959" s="65" t="s">
        <v>167</v>
      </c>
      <c r="AD959" s="65"/>
      <c r="AE959" s="65" t="s">
        <v>167</v>
      </c>
      <c r="AF959" s="65"/>
      <c r="AG959" s="65" t="s">
        <v>167</v>
      </c>
      <c r="AH959" s="69">
        <v>78.846249812864912</v>
      </c>
      <c r="AI959" s="65"/>
      <c r="AJ959" s="69">
        <v>6120.7796237271878</v>
      </c>
      <c r="AK959" s="65"/>
      <c r="AL959" s="65"/>
      <c r="AM959" s="65" t="s">
        <v>167</v>
      </c>
      <c r="AN959" s="65"/>
      <c r="AO959" s="65" t="s">
        <v>167</v>
      </c>
      <c r="AP959" s="65"/>
      <c r="AQ959" s="65" t="s">
        <v>167</v>
      </c>
      <c r="AR959" s="65"/>
      <c r="AS959" s="65" t="s">
        <v>167</v>
      </c>
      <c r="AT959" s="72"/>
      <c r="AU959" s="65" t="s">
        <v>167</v>
      </c>
      <c r="AV959" s="69">
        <v>631.74102198816831</v>
      </c>
      <c r="AW959" s="65"/>
      <c r="AX959" s="65"/>
      <c r="AY959" s="65" t="s">
        <v>167</v>
      </c>
      <c r="AZ959" s="69">
        <v>0</v>
      </c>
      <c r="BA959" s="65"/>
      <c r="BC959" s="65" t="s">
        <v>167</v>
      </c>
      <c r="BD959" s="65"/>
      <c r="BE959" s="65" t="s">
        <v>167</v>
      </c>
      <c r="BF959" s="69">
        <v>9630.3707966791662</v>
      </c>
      <c r="BG959" s="65"/>
      <c r="BH959" s="65"/>
      <c r="BI959" s="65" t="s">
        <v>167</v>
      </c>
      <c r="BJ959" s="65"/>
      <c r="BK959" s="65" t="s">
        <v>167</v>
      </c>
      <c r="BL959" s="65"/>
      <c r="BM959" s="65" t="s">
        <v>167</v>
      </c>
      <c r="BN959" s="65">
        <v>7356.8575233022639</v>
      </c>
      <c r="BO959" s="65"/>
      <c r="BP959" s="65"/>
      <c r="BQ959" s="65" t="s">
        <v>167</v>
      </c>
      <c r="BR959" s="65"/>
      <c r="BS959" s="65" t="s">
        <v>167</v>
      </c>
      <c r="BT959" s="65"/>
      <c r="BU959" s="65" t="s">
        <v>167</v>
      </c>
      <c r="BV959" s="65"/>
      <c r="BW959" s="65" t="s">
        <v>167</v>
      </c>
      <c r="BX959" s="65"/>
      <c r="BY959" s="65" t="s">
        <v>167</v>
      </c>
      <c r="BZ959" s="65">
        <v>753.91914191419141</v>
      </c>
      <c r="CA959" s="65"/>
      <c r="CB959" s="65"/>
      <c r="CC959" s="65" t="s">
        <v>167</v>
      </c>
      <c r="CD959" s="65"/>
      <c r="CE959" s="65" t="s">
        <v>167</v>
      </c>
      <c r="CF959" s="65"/>
      <c r="CG959" s="65" t="s">
        <v>167</v>
      </c>
      <c r="CH959" s="65"/>
      <c r="CI959" s="65" t="s">
        <v>167</v>
      </c>
      <c r="CJ959" s="65"/>
      <c r="CK959" s="65" t="s">
        <v>167</v>
      </c>
      <c r="CL959" s="65"/>
      <c r="CM959" s="65" t="s">
        <v>167</v>
      </c>
      <c r="CN959" s="68">
        <v>24.1</v>
      </c>
      <c r="CO959" s="68"/>
      <c r="CP959" s="68"/>
      <c r="CQ959" s="68"/>
      <c r="CR959" s="23" t="s">
        <v>169</v>
      </c>
      <c r="CS959" s="65"/>
      <c r="CT959" s="65" t="s">
        <v>167</v>
      </c>
      <c r="CU959" s="65"/>
      <c r="CV959" s="65" t="s">
        <v>167</v>
      </c>
      <c r="CW959" s="65"/>
      <c r="CX959" s="65"/>
      <c r="CY959" s="65" t="s">
        <v>167</v>
      </c>
      <c r="CZ959" s="65"/>
      <c r="DA959" s="65" t="s">
        <v>167</v>
      </c>
      <c r="DB959" s="65"/>
      <c r="DC959" s="65" t="s">
        <v>167</v>
      </c>
      <c r="DD959" s="65"/>
      <c r="DE959" s="65" t="s">
        <v>167</v>
      </c>
      <c r="DF959" s="65"/>
      <c r="DG959" s="65"/>
      <c r="DH959" s="65" t="s">
        <v>167</v>
      </c>
      <c r="DI959" s="65"/>
      <c r="DJ959" s="65"/>
      <c r="DK959" s="65" t="s">
        <v>167</v>
      </c>
      <c r="DL959" s="65"/>
      <c r="DM959" s="65"/>
      <c r="DN959" s="65" t="s">
        <v>167</v>
      </c>
      <c r="DO959" s="65"/>
      <c r="DP959" s="65"/>
      <c r="DQ959" s="65" t="s">
        <v>167</v>
      </c>
      <c r="DR959" s="65"/>
      <c r="DS959" s="65"/>
      <c r="DT959" s="65"/>
      <c r="DU959" s="65" t="s">
        <v>167</v>
      </c>
      <c r="DV959" s="65"/>
      <c r="DW959" s="65"/>
      <c r="DX959" s="65"/>
      <c r="DY959" s="65"/>
      <c r="DZ959" s="65" t="s">
        <v>167</v>
      </c>
      <c r="EA959" s="65"/>
      <c r="EB959" s="65"/>
      <c r="EC959" s="65"/>
      <c r="ED959" s="65"/>
      <c r="EE959" s="65" t="s">
        <v>167</v>
      </c>
      <c r="EF959" s="66">
        <v>8.09066E-4</v>
      </c>
      <c r="EG959" s="66">
        <v>4.0530999999999997</v>
      </c>
      <c r="EH959" s="84">
        <v>6.4632999999999998E-10</v>
      </c>
      <c r="EI959" s="84">
        <v>0</v>
      </c>
      <c r="EJ959" s="84">
        <v>7.2713999999999995E-5</v>
      </c>
      <c r="EK959" s="84">
        <v>6.1254999999999999E-3</v>
      </c>
      <c r="EL959" s="84">
        <v>0</v>
      </c>
      <c r="EM959" s="84">
        <v>0</v>
      </c>
      <c r="EN959" s="84">
        <v>6.3015E-4</v>
      </c>
      <c r="EO959" s="84">
        <v>0</v>
      </c>
      <c r="EP959" s="84">
        <v>9.6095999999999994E-3</v>
      </c>
      <c r="EQ959" s="84">
        <v>7.2570000000000002E-4</v>
      </c>
      <c r="ER959" s="84">
        <v>0</v>
      </c>
      <c r="ES959" s="84">
        <v>0</v>
      </c>
      <c r="ET959" s="84">
        <v>0</v>
      </c>
      <c r="EU959" s="84">
        <v>4.2772000000000002E-7</v>
      </c>
      <c r="EV959" s="84">
        <v>3.6622999999999998E-5</v>
      </c>
      <c r="EW959" s="84">
        <v>3.5059000000000002E-4</v>
      </c>
      <c r="EX959" s="84">
        <v>1.5296999999999999E-3</v>
      </c>
      <c r="EY959" s="68"/>
      <c r="EZ959" s="68"/>
      <c r="FA959" s="66">
        <v>-999.99900000000002</v>
      </c>
      <c r="FB959" s="66">
        <v>-999.99900000000002</v>
      </c>
      <c r="FC959" s="66">
        <v>-999.99900000000002</v>
      </c>
      <c r="FD959" s="66">
        <v>-0.4622</v>
      </c>
      <c r="FE959" s="66">
        <v>-999.99900000000002</v>
      </c>
      <c r="FF959" s="66">
        <v>-999.99900000000002</v>
      </c>
      <c r="FG959" s="66">
        <v>-999.99900000000002</v>
      </c>
      <c r="FH959" s="66">
        <v>-999.99900000000002</v>
      </c>
      <c r="FI959" s="66">
        <v>-999.99900000000002</v>
      </c>
      <c r="FJ959" s="66">
        <v>-999.99900000000002</v>
      </c>
      <c r="FK959" s="66">
        <v>-999.99900000000002</v>
      </c>
      <c r="FL959" s="66">
        <v>-999.99900000000002</v>
      </c>
      <c r="FM959" s="66">
        <v>-999.99900000000002</v>
      </c>
      <c r="FN959" s="66">
        <v>-999.99900000000002</v>
      </c>
      <c r="FO959" s="66">
        <v>-999.99900000000002</v>
      </c>
      <c r="FP959" s="66">
        <v>-999.99900000000002</v>
      </c>
      <c r="FQ959" s="66">
        <v>-999.99900000000002</v>
      </c>
      <c r="FR959" s="66">
        <v>-999.99900000000002</v>
      </c>
    </row>
    <row r="960" spans="1:174" s="66" customFormat="1" x14ac:dyDescent="0.2">
      <c r="A960" s="17">
        <f t="shared" si="21"/>
        <v>959</v>
      </c>
      <c r="B960" s="65">
        <v>20</v>
      </c>
      <c r="C960" s="68">
        <v>5083</v>
      </c>
      <c r="D960" s="68" t="s">
        <v>1546</v>
      </c>
      <c r="E960" s="65" t="s">
        <v>1551</v>
      </c>
      <c r="F960" s="67" t="s">
        <v>197</v>
      </c>
      <c r="G960" s="65"/>
      <c r="H960" s="65"/>
      <c r="I960" s="65"/>
      <c r="J960" s="65" t="s">
        <v>167</v>
      </c>
      <c r="K960">
        <v>-21.338100000000001</v>
      </c>
      <c r="L960">
        <v>64.057400000000001</v>
      </c>
      <c r="M960" s="65"/>
      <c r="N960" s="65"/>
      <c r="O960" s="65"/>
      <c r="P960" s="65"/>
      <c r="Q960" s="65"/>
      <c r="R960" s="65" t="s">
        <v>167</v>
      </c>
      <c r="S960" s="68"/>
      <c r="T960" s="65" t="s">
        <v>167</v>
      </c>
      <c r="U960" s="68"/>
      <c r="V960" s="65"/>
      <c r="W960" s="65"/>
      <c r="X960" s="65" t="s">
        <v>1552</v>
      </c>
      <c r="Y960" s="65"/>
      <c r="Z960" s="65"/>
      <c r="AA960" s="65" t="s">
        <v>1552</v>
      </c>
      <c r="AB960" s="65"/>
      <c r="AC960" s="65" t="s">
        <v>167</v>
      </c>
      <c r="AD960" s="65"/>
      <c r="AE960" s="65" t="s">
        <v>167</v>
      </c>
      <c r="AF960" s="65"/>
      <c r="AG960" s="65" t="s">
        <v>167</v>
      </c>
      <c r="AH960" s="69">
        <v>23.204750736064675</v>
      </c>
      <c r="AI960" s="65"/>
      <c r="AJ960" s="69">
        <v>3142.1882492313766</v>
      </c>
      <c r="AK960" s="65"/>
      <c r="AL960" s="65"/>
      <c r="AM960" s="65" t="s">
        <v>167</v>
      </c>
      <c r="AN960" s="65"/>
      <c r="AO960" s="65" t="s">
        <v>167</v>
      </c>
      <c r="AP960" s="65"/>
      <c r="AQ960" s="65" t="s">
        <v>167</v>
      </c>
      <c r="AR960" s="65"/>
      <c r="AS960" s="65" t="s">
        <v>167</v>
      </c>
      <c r="AT960" s="72"/>
      <c r="AU960" s="65" t="s">
        <v>167</v>
      </c>
      <c r="AV960" s="69">
        <v>4391.4952824035827</v>
      </c>
      <c r="AW960" s="65"/>
      <c r="AX960" s="65"/>
      <c r="AY960" s="65" t="s">
        <v>167</v>
      </c>
      <c r="AZ960" s="69">
        <v>0</v>
      </c>
      <c r="BA960" s="65"/>
      <c r="BC960" s="65" t="s">
        <v>167</v>
      </c>
      <c r="BD960" s="65"/>
      <c r="BE960" s="65" t="s">
        <v>167</v>
      </c>
      <c r="BF960" s="69"/>
      <c r="BG960" s="65" t="s">
        <v>167</v>
      </c>
      <c r="BH960" s="65"/>
      <c r="BI960" s="65" t="s">
        <v>167</v>
      </c>
      <c r="BJ960" s="65"/>
      <c r="BK960" s="65" t="s">
        <v>167</v>
      </c>
      <c r="BL960" s="65"/>
      <c r="BM960" s="65" t="s">
        <v>167</v>
      </c>
      <c r="BN960" s="65">
        <v>8465.3794940079897</v>
      </c>
      <c r="BO960" s="65"/>
      <c r="BP960" s="65"/>
      <c r="BQ960" s="65" t="s">
        <v>167</v>
      </c>
      <c r="BR960" s="65"/>
      <c r="BS960" s="65" t="s">
        <v>167</v>
      </c>
      <c r="BT960" s="65"/>
      <c r="BU960" s="65" t="s">
        <v>167</v>
      </c>
      <c r="BV960" s="65"/>
      <c r="BW960" s="65" t="s">
        <v>167</v>
      </c>
      <c r="BX960" s="65"/>
      <c r="BY960" s="65" t="s">
        <v>167</v>
      </c>
      <c r="BZ960" s="65">
        <v>388.82013201320137</v>
      </c>
      <c r="CA960" s="65"/>
      <c r="CB960" s="65"/>
      <c r="CC960" s="65" t="s">
        <v>167</v>
      </c>
      <c r="CD960" s="65"/>
      <c r="CE960" s="65" t="s">
        <v>167</v>
      </c>
      <c r="CF960" s="65"/>
      <c r="CG960" s="65" t="s">
        <v>167</v>
      </c>
      <c r="CH960" s="65"/>
      <c r="CI960" s="65" t="s">
        <v>167</v>
      </c>
      <c r="CJ960" s="65"/>
      <c r="CK960" s="65" t="s">
        <v>167</v>
      </c>
      <c r="CL960" s="65"/>
      <c r="CM960" s="65" t="s">
        <v>167</v>
      </c>
      <c r="CN960" s="68"/>
      <c r="CO960" s="68" t="s">
        <v>167</v>
      </c>
      <c r="CP960" s="68"/>
      <c r="CQ960" s="68"/>
      <c r="CR960" s="23" t="s">
        <v>169</v>
      </c>
      <c r="CS960" s="65"/>
      <c r="CT960" s="65" t="s">
        <v>167</v>
      </c>
      <c r="CU960" s="65"/>
      <c r="CV960" s="65" t="s">
        <v>167</v>
      </c>
      <c r="CW960" s="65"/>
      <c r="CX960" s="65"/>
      <c r="CY960" s="65" t="s">
        <v>167</v>
      </c>
      <c r="CZ960" s="65"/>
      <c r="DA960" s="65" t="s">
        <v>167</v>
      </c>
      <c r="DB960" s="65"/>
      <c r="DC960" s="65" t="s">
        <v>167</v>
      </c>
      <c r="DD960" s="65"/>
      <c r="DE960" s="65" t="s">
        <v>167</v>
      </c>
      <c r="DF960" s="65"/>
      <c r="DG960" s="65"/>
      <c r="DH960" s="65" t="s">
        <v>167</v>
      </c>
      <c r="DI960" s="65"/>
      <c r="DJ960" s="65"/>
      <c r="DK960" s="65" t="s">
        <v>167</v>
      </c>
      <c r="DL960" s="65"/>
      <c r="DM960" s="65"/>
      <c r="DN960" s="65" t="s">
        <v>167</v>
      </c>
      <c r="DO960" s="65"/>
      <c r="DP960" s="65"/>
      <c r="DQ960" s="65" t="s">
        <v>167</v>
      </c>
      <c r="DR960" s="65"/>
      <c r="DS960" s="65"/>
      <c r="DT960" s="65"/>
      <c r="DU960" s="65" t="s">
        <v>167</v>
      </c>
      <c r="DV960" s="65"/>
      <c r="DW960" s="65"/>
      <c r="DX960" s="65"/>
      <c r="DY960" s="65"/>
      <c r="DZ960" s="65" t="s">
        <v>167</v>
      </c>
      <c r="EA960" s="65"/>
      <c r="EB960" s="65"/>
      <c r="EC960" s="65"/>
      <c r="ED960" s="65"/>
      <c r="EE960" s="65" t="s">
        <v>167</v>
      </c>
      <c r="EF960" s="66">
        <v>5.04923E-4</v>
      </c>
      <c r="EG960" s="66">
        <v>6.0432600000000001</v>
      </c>
      <c r="EH960" s="84">
        <v>1.0684999999999999E-7</v>
      </c>
      <c r="EI960" s="84">
        <v>0</v>
      </c>
      <c r="EJ960" s="84">
        <v>2.2361000000000002E-5</v>
      </c>
      <c r="EK960" s="84">
        <v>3.1440000000000001E-3</v>
      </c>
      <c r="EL960" s="84">
        <v>0</v>
      </c>
      <c r="EM960" s="84">
        <v>0</v>
      </c>
      <c r="EN960" s="84">
        <v>4.3851999999999997E-3</v>
      </c>
      <c r="EO960" s="84">
        <v>0</v>
      </c>
      <c r="EP960" s="84">
        <v>0</v>
      </c>
      <c r="EQ960" s="84">
        <v>3.7942999999999999E-4</v>
      </c>
      <c r="ER960" s="84">
        <v>0</v>
      </c>
      <c r="ES960" s="84">
        <v>0</v>
      </c>
      <c r="ET960" s="84">
        <v>0</v>
      </c>
      <c r="EU960" s="84">
        <v>0</v>
      </c>
      <c r="EV960" s="84">
        <v>0</v>
      </c>
      <c r="EW960" s="84">
        <v>0</v>
      </c>
      <c r="EX960" s="84">
        <v>1.3427999999999999E-5</v>
      </c>
      <c r="EY960" s="68"/>
      <c r="EZ960" s="68"/>
      <c r="FA960" s="66">
        <v>-999.99900000000002</v>
      </c>
      <c r="FB960" s="66">
        <v>-999.99900000000002</v>
      </c>
      <c r="FC960" s="66">
        <v>-999.99900000000002</v>
      </c>
      <c r="FD960" s="66">
        <v>-999.99900000000002</v>
      </c>
      <c r="FE960" s="66">
        <v>-999.99900000000002</v>
      </c>
      <c r="FF960" s="66">
        <v>-999.99900000000002</v>
      </c>
      <c r="FG960" s="66">
        <v>-999.99900000000002</v>
      </c>
      <c r="FH960" s="66">
        <v>-999.99900000000002</v>
      </c>
      <c r="FI960" s="66">
        <v>-999.99900000000002</v>
      </c>
      <c r="FJ960" s="66">
        <v>-999.99900000000002</v>
      </c>
      <c r="FK960" s="66">
        <v>-999.99900000000002</v>
      </c>
      <c r="FL960" s="66">
        <v>-999.99900000000002</v>
      </c>
      <c r="FM960" s="66">
        <v>-999.99900000000002</v>
      </c>
      <c r="FN960" s="66">
        <v>-999.99900000000002</v>
      </c>
      <c r="FO960" s="66">
        <v>-999.99900000000002</v>
      </c>
      <c r="FP960" s="66">
        <v>-999.99900000000002</v>
      </c>
      <c r="FQ960" s="66">
        <v>-999.99900000000002</v>
      </c>
      <c r="FR960" s="66">
        <v>-999.99900000000002</v>
      </c>
    </row>
    <row r="961" spans="1:174" s="66" customFormat="1" x14ac:dyDescent="0.2">
      <c r="A961" s="17">
        <f t="shared" si="21"/>
        <v>960</v>
      </c>
      <c r="B961" s="65">
        <v>20</v>
      </c>
      <c r="C961" s="68">
        <v>5084</v>
      </c>
      <c r="D961" s="68" t="s">
        <v>1547</v>
      </c>
      <c r="E961" s="65" t="s">
        <v>1551</v>
      </c>
      <c r="F961" s="67" t="s">
        <v>197</v>
      </c>
      <c r="G961" s="65"/>
      <c r="H961" s="65"/>
      <c r="I961" s="65"/>
      <c r="J961" s="65" t="s">
        <v>167</v>
      </c>
      <c r="K961">
        <v>-21.346499999999999</v>
      </c>
      <c r="L961">
        <v>64.052999999999997</v>
      </c>
      <c r="M961" s="65"/>
      <c r="N961" s="65"/>
      <c r="O961" s="65"/>
      <c r="P961" s="65"/>
      <c r="Q961" s="65"/>
      <c r="R961" s="65" t="s">
        <v>167</v>
      </c>
      <c r="S961" s="68">
        <v>171.1</v>
      </c>
      <c r="T961" s="65" t="s">
        <v>167</v>
      </c>
      <c r="U961" s="68"/>
      <c r="V961" s="65"/>
      <c r="W961" s="65"/>
      <c r="X961" s="65" t="s">
        <v>1552</v>
      </c>
      <c r="Y961" s="65"/>
      <c r="Z961" s="65"/>
      <c r="AA961" s="65" t="s">
        <v>1552</v>
      </c>
      <c r="AB961" s="65"/>
      <c r="AC961" s="65" t="s">
        <v>167</v>
      </c>
      <c r="AD961" s="65"/>
      <c r="AE961" s="65" t="s">
        <v>167</v>
      </c>
      <c r="AF961" s="65"/>
      <c r="AG961" s="65" t="s">
        <v>167</v>
      </c>
      <c r="AH961" s="69">
        <v>30.440640750536449</v>
      </c>
      <c r="AI961" s="65"/>
      <c r="AJ961" s="69">
        <v>3356.5565678503931</v>
      </c>
      <c r="AK961" s="65"/>
      <c r="AL961" s="65"/>
      <c r="AM961" s="65" t="s">
        <v>167</v>
      </c>
      <c r="AN961" s="65"/>
      <c r="AO961" s="65" t="s">
        <v>167</v>
      </c>
      <c r="AP961" s="65"/>
      <c r="AQ961" s="65" t="s">
        <v>167</v>
      </c>
      <c r="AR961" s="65"/>
      <c r="AS961" s="65" t="s">
        <v>167</v>
      </c>
      <c r="AT961" s="72"/>
      <c r="AU961" s="65" t="s">
        <v>167</v>
      </c>
      <c r="AV961" s="69">
        <v>654.75992562336467</v>
      </c>
      <c r="AW961" s="65"/>
      <c r="AX961" s="65"/>
      <c r="AY961" s="65" t="s">
        <v>167</v>
      </c>
      <c r="AZ961" s="69">
        <v>0.41143797572515944</v>
      </c>
      <c r="BA961" s="65"/>
      <c r="BC961" s="65" t="s">
        <v>167</v>
      </c>
      <c r="BD961" s="65"/>
      <c r="BE961" s="65" t="s">
        <v>167</v>
      </c>
      <c r="BF961" s="69">
        <v>7468.53959254658</v>
      </c>
      <c r="BG961" s="65"/>
      <c r="BH961" s="65"/>
      <c r="BI961" s="65" t="s">
        <v>167</v>
      </c>
      <c r="BJ961" s="65"/>
      <c r="BK961" s="65" t="s">
        <v>167</v>
      </c>
      <c r="BL961" s="65"/>
      <c r="BM961" s="65" t="s">
        <v>167</v>
      </c>
      <c r="BN961" s="65">
        <v>9988.3488681757663</v>
      </c>
      <c r="BO961" s="65"/>
      <c r="BP961" s="65"/>
      <c r="BQ961" s="65" t="s">
        <v>167</v>
      </c>
      <c r="BR961" s="65"/>
      <c r="BS961" s="65" t="s">
        <v>167</v>
      </c>
      <c r="BT961" s="65"/>
      <c r="BU961" s="65" t="s">
        <v>167</v>
      </c>
      <c r="BV961" s="65"/>
      <c r="BW961" s="65" t="s">
        <v>167</v>
      </c>
      <c r="BX961" s="65"/>
      <c r="BY961" s="65" t="s">
        <v>167</v>
      </c>
      <c r="BZ961" s="65">
        <v>476.48514851485152</v>
      </c>
      <c r="CA961" s="65"/>
      <c r="CB961" s="65"/>
      <c r="CC961" s="65" t="s">
        <v>167</v>
      </c>
      <c r="CD961" s="65"/>
      <c r="CE961" s="65" t="s">
        <v>167</v>
      </c>
      <c r="CF961" s="65"/>
      <c r="CG961" s="65" t="s">
        <v>167</v>
      </c>
      <c r="CH961" s="65"/>
      <c r="CI961" s="65" t="s">
        <v>167</v>
      </c>
      <c r="CJ961" s="65"/>
      <c r="CK961" s="65" t="s">
        <v>167</v>
      </c>
      <c r="CL961" s="65"/>
      <c r="CM961" s="65" t="s">
        <v>167</v>
      </c>
      <c r="CN961" s="68"/>
      <c r="CO961" s="68" t="s">
        <v>167</v>
      </c>
      <c r="CP961" s="68"/>
      <c r="CQ961" s="68"/>
      <c r="CR961" s="23" t="s">
        <v>169</v>
      </c>
      <c r="CS961" s="65"/>
      <c r="CT961" s="65" t="s">
        <v>167</v>
      </c>
      <c r="CU961" s="65"/>
      <c r="CV961" s="65" t="s">
        <v>167</v>
      </c>
      <c r="CW961" s="65"/>
      <c r="CX961" s="65"/>
      <c r="CY961" s="65" t="s">
        <v>167</v>
      </c>
      <c r="CZ961" s="65"/>
      <c r="DA961" s="65" t="s">
        <v>167</v>
      </c>
      <c r="DB961" s="65"/>
      <c r="DC961" s="65" t="s">
        <v>167</v>
      </c>
      <c r="DD961" s="65"/>
      <c r="DE961" s="65" t="s">
        <v>167</v>
      </c>
      <c r="DF961" s="65"/>
      <c r="DG961" s="65"/>
      <c r="DH961" s="65" t="s">
        <v>167</v>
      </c>
      <c r="DI961" s="65"/>
      <c r="DJ961" s="65"/>
      <c r="DK961" s="65" t="s">
        <v>167</v>
      </c>
      <c r="DL961" s="65"/>
      <c r="DM961" s="65"/>
      <c r="DN961" s="65" t="s">
        <v>167</v>
      </c>
      <c r="DO961" s="65"/>
      <c r="DP961" s="65"/>
      <c r="DQ961" s="65" t="s">
        <v>167</v>
      </c>
      <c r="DR961" s="65"/>
      <c r="DS961" s="65"/>
      <c r="DT961" s="65"/>
      <c r="DU961" s="65" t="s">
        <v>167</v>
      </c>
      <c r="DV961" s="65"/>
      <c r="DW961" s="65"/>
      <c r="DX961" s="65"/>
      <c r="DY961" s="65"/>
      <c r="DZ961" s="65" t="s">
        <v>167</v>
      </c>
      <c r="EA961" s="65"/>
      <c r="EB961" s="65"/>
      <c r="EC961" s="65"/>
      <c r="ED961" s="65"/>
      <c r="EE961" s="65" t="s">
        <v>167</v>
      </c>
      <c r="EF961" s="66">
        <v>3.8617500000000002E-3</v>
      </c>
      <c r="EG961" s="66">
        <v>30.927900000000001</v>
      </c>
      <c r="EH961" s="84">
        <v>1.0806E-7</v>
      </c>
      <c r="EI961" s="84">
        <v>0</v>
      </c>
      <c r="EJ961" s="84">
        <v>2.9203000000000001E-5</v>
      </c>
      <c r="EK961" s="84">
        <v>3.3587999999999999E-3</v>
      </c>
      <c r="EL961" s="84">
        <v>0</v>
      </c>
      <c r="EM961" s="84">
        <v>0</v>
      </c>
      <c r="EN961" s="84">
        <v>6.5372E-4</v>
      </c>
      <c r="EO961" s="84">
        <v>3.7933E-7</v>
      </c>
      <c r="EP961" s="84">
        <v>7.4609999999999998E-3</v>
      </c>
      <c r="EQ961" s="84">
        <v>4.6178000000000001E-4</v>
      </c>
      <c r="ER961" s="84">
        <v>0</v>
      </c>
      <c r="ES961" s="84">
        <v>0</v>
      </c>
      <c r="ET961" s="84">
        <v>0</v>
      </c>
      <c r="EU961" s="84">
        <v>0</v>
      </c>
      <c r="EV961" s="84">
        <v>0</v>
      </c>
      <c r="EW961" s="84">
        <v>0</v>
      </c>
      <c r="EX961" s="84">
        <v>1.6076E-5</v>
      </c>
      <c r="EY961" s="68"/>
      <c r="EZ961" s="68"/>
      <c r="FA961" s="66">
        <v>-999.99900000000002</v>
      </c>
      <c r="FB961" s="66">
        <v>-999.99900000000002</v>
      </c>
      <c r="FC961" s="66">
        <v>-999.99900000000002</v>
      </c>
      <c r="FD961" s="66">
        <v>-999.99900000000002</v>
      </c>
      <c r="FE961" s="66">
        <v>-999.99900000000002</v>
      </c>
      <c r="FF961" s="66">
        <v>-999.99900000000002</v>
      </c>
      <c r="FG961" s="66">
        <v>-999.99900000000002</v>
      </c>
      <c r="FH961" s="66">
        <v>-7.1426999999999996</v>
      </c>
      <c r="FI961" s="66">
        <v>-999.99900000000002</v>
      </c>
      <c r="FJ961" s="66">
        <v>-15.437099999999999</v>
      </c>
      <c r="FK961" s="66">
        <v>-999.99900000000002</v>
      </c>
      <c r="FL961" s="66">
        <v>-999.99900000000002</v>
      </c>
      <c r="FM961" s="66">
        <v>-999.99900000000002</v>
      </c>
      <c r="FN961" s="66">
        <v>-999.99900000000002</v>
      </c>
      <c r="FO961" s="66">
        <v>-999.99900000000002</v>
      </c>
      <c r="FP961" s="66">
        <v>-999.99900000000002</v>
      </c>
      <c r="FQ961" s="66">
        <v>-999.99900000000002</v>
      </c>
      <c r="FR961" s="66">
        <v>-6.8914999999999997</v>
      </c>
    </row>
    <row r="962" spans="1:174" s="66" customFormat="1" x14ac:dyDescent="0.2">
      <c r="A962" s="17">
        <f t="shared" si="21"/>
        <v>961</v>
      </c>
      <c r="B962" s="65">
        <v>20</v>
      </c>
      <c r="C962" s="68">
        <v>5085</v>
      </c>
      <c r="D962" s="68" t="s">
        <v>1548</v>
      </c>
      <c r="E962" s="65" t="s">
        <v>1551</v>
      </c>
      <c r="F962" s="67" t="s">
        <v>197</v>
      </c>
      <c r="G962" s="65"/>
      <c r="H962" s="65"/>
      <c r="I962" s="65"/>
      <c r="J962" s="65" t="s">
        <v>167</v>
      </c>
      <c r="K962">
        <v>-21.346900000000002</v>
      </c>
      <c r="L962">
        <v>64.049599999999998</v>
      </c>
      <c r="M962" s="65"/>
      <c r="N962" s="65"/>
      <c r="O962" s="65"/>
      <c r="P962" s="65"/>
      <c r="Q962" s="65"/>
      <c r="R962" s="65" t="s">
        <v>167</v>
      </c>
      <c r="S962" s="68">
        <v>142.69999999999999</v>
      </c>
      <c r="T962" s="65" t="s">
        <v>167</v>
      </c>
      <c r="U962" s="68"/>
      <c r="V962" s="65"/>
      <c r="W962" s="65"/>
      <c r="X962" s="65" t="s">
        <v>1552</v>
      </c>
      <c r="Y962" s="65"/>
      <c r="Z962" s="65"/>
      <c r="AA962" s="65" t="s">
        <v>1552</v>
      </c>
      <c r="AB962" s="65"/>
      <c r="AC962" s="65" t="s">
        <v>167</v>
      </c>
      <c r="AD962" s="65"/>
      <c r="AE962" s="65" t="s">
        <v>167</v>
      </c>
      <c r="AF962" s="65"/>
      <c r="AG962" s="65" t="s">
        <v>167</v>
      </c>
      <c r="AH962" s="69">
        <v>27.446479365237789</v>
      </c>
      <c r="AI962" s="65"/>
      <c r="AJ962" s="69">
        <v>4078.6393253039232</v>
      </c>
      <c r="AK962" s="65"/>
      <c r="AL962" s="65"/>
      <c r="AM962" s="65" t="s">
        <v>167</v>
      </c>
      <c r="AN962" s="65"/>
      <c r="AO962" s="65" t="s">
        <v>167</v>
      </c>
      <c r="AP962" s="65"/>
      <c r="AQ962" s="65" t="s">
        <v>167</v>
      </c>
      <c r="AR962" s="65"/>
      <c r="AS962" s="65" t="s">
        <v>167</v>
      </c>
      <c r="AT962" s="72"/>
      <c r="AU962" s="65" t="s">
        <v>167</v>
      </c>
      <c r="AV962" s="69">
        <v>739.16257228575148</v>
      </c>
      <c r="AW962" s="65"/>
      <c r="AX962" s="65"/>
      <c r="AY962" s="65" t="s">
        <v>167</v>
      </c>
      <c r="AZ962" s="69">
        <v>0.41143797572515944</v>
      </c>
      <c r="BA962" s="65"/>
      <c r="BC962" s="65" t="s">
        <v>167</v>
      </c>
      <c r="BD962" s="65"/>
      <c r="BE962" s="65" t="s">
        <v>167</v>
      </c>
      <c r="BF962" s="69">
        <v>8790.8669286759687</v>
      </c>
      <c r="BG962" s="65"/>
      <c r="BH962" s="65"/>
      <c r="BI962" s="65" t="s">
        <v>167</v>
      </c>
      <c r="BJ962" s="65"/>
      <c r="BK962" s="65" t="s">
        <v>167</v>
      </c>
      <c r="BL962" s="65"/>
      <c r="BM962" s="65" t="s">
        <v>167</v>
      </c>
      <c r="BN962" s="65">
        <v>10860.519307589881</v>
      </c>
      <c r="BO962" s="65"/>
      <c r="BP962" s="65"/>
      <c r="BQ962" s="65" t="s">
        <v>167</v>
      </c>
      <c r="BR962" s="65"/>
      <c r="BS962" s="65" t="s">
        <v>167</v>
      </c>
      <c r="BT962" s="65"/>
      <c r="BU962" s="65" t="s">
        <v>167</v>
      </c>
      <c r="BV962" s="65"/>
      <c r="BW962" s="65" t="s">
        <v>167</v>
      </c>
      <c r="BX962" s="65"/>
      <c r="BY962" s="65" t="s">
        <v>167</v>
      </c>
      <c r="BZ962" s="65">
        <v>487.83003300330034</v>
      </c>
      <c r="CA962" s="65"/>
      <c r="CB962" s="65"/>
      <c r="CC962" s="65" t="s">
        <v>167</v>
      </c>
      <c r="CD962" s="65"/>
      <c r="CE962" s="65" t="s">
        <v>167</v>
      </c>
      <c r="CF962" s="65"/>
      <c r="CG962" s="65" t="s">
        <v>167</v>
      </c>
      <c r="CH962" s="65"/>
      <c r="CI962" s="65" t="s">
        <v>167</v>
      </c>
      <c r="CJ962" s="65"/>
      <c r="CK962" s="65" t="s">
        <v>167</v>
      </c>
      <c r="CL962" s="65"/>
      <c r="CM962" s="65" t="s">
        <v>167</v>
      </c>
      <c r="CN962" s="68"/>
      <c r="CO962" s="68" t="s">
        <v>167</v>
      </c>
      <c r="CP962" s="68"/>
      <c r="CQ962" s="68"/>
      <c r="CR962" s="23" t="s">
        <v>169</v>
      </c>
      <c r="CS962" s="65"/>
      <c r="CT962" s="65" t="s">
        <v>167</v>
      </c>
      <c r="CU962" s="65"/>
      <c r="CV962" s="65" t="s">
        <v>167</v>
      </c>
      <c r="CW962" s="65"/>
      <c r="CX962" s="65"/>
      <c r="CY962" s="65" t="s">
        <v>167</v>
      </c>
      <c r="CZ962" s="65"/>
      <c r="DA962" s="65" t="s">
        <v>167</v>
      </c>
      <c r="DB962" s="65"/>
      <c r="DC962" s="65" t="s">
        <v>167</v>
      </c>
      <c r="DD962" s="65"/>
      <c r="DE962" s="65" t="s">
        <v>167</v>
      </c>
      <c r="DF962" s="65"/>
      <c r="DG962" s="65"/>
      <c r="DH962" s="65" t="s">
        <v>167</v>
      </c>
      <c r="DI962" s="65"/>
      <c r="DJ962" s="65"/>
      <c r="DK962" s="65" t="s">
        <v>167</v>
      </c>
      <c r="DL962" s="65"/>
      <c r="DM962" s="65"/>
      <c r="DN962" s="65" t="s">
        <v>167</v>
      </c>
      <c r="DO962" s="65"/>
      <c r="DP962" s="65"/>
      <c r="DQ962" s="65" t="s">
        <v>167</v>
      </c>
      <c r="DR962" s="65"/>
      <c r="DS962" s="65"/>
      <c r="DT962" s="65"/>
      <c r="DU962" s="65" t="s">
        <v>167</v>
      </c>
      <c r="DV962" s="65"/>
      <c r="DW962" s="65"/>
      <c r="DX962" s="65"/>
      <c r="DY962" s="65"/>
      <c r="DZ962" s="65" t="s">
        <v>167</v>
      </c>
      <c r="EA962" s="65"/>
      <c r="EB962" s="65"/>
      <c r="EC962" s="65"/>
      <c r="ED962" s="65"/>
      <c r="EE962" s="65" t="s">
        <v>167</v>
      </c>
      <c r="EF962" s="66">
        <v>4.5171500000000002E-3</v>
      </c>
      <c r="EG962" s="66">
        <v>30.8719</v>
      </c>
      <c r="EH962" s="84">
        <v>1.0858E-7</v>
      </c>
      <c r="EI962" s="84">
        <v>0</v>
      </c>
      <c r="EJ962" s="84">
        <v>2.6350999999999999E-5</v>
      </c>
      <c r="EK962" s="84">
        <v>4.0816000000000003E-3</v>
      </c>
      <c r="EL962" s="84">
        <v>0</v>
      </c>
      <c r="EM962" s="84">
        <v>0</v>
      </c>
      <c r="EN962" s="84">
        <v>7.3804999999999997E-4</v>
      </c>
      <c r="EO962" s="84">
        <v>3.7986000000000001E-7</v>
      </c>
      <c r="EP962" s="84">
        <v>8.7828999999999997E-3</v>
      </c>
      <c r="EQ962" s="84">
        <v>4.7101000000000001E-4</v>
      </c>
      <c r="ER962" s="84">
        <v>0</v>
      </c>
      <c r="ES962" s="84">
        <v>0</v>
      </c>
      <c r="ET962" s="84">
        <v>0</v>
      </c>
      <c r="EU962" s="84">
        <v>0</v>
      </c>
      <c r="EV962" s="84">
        <v>0</v>
      </c>
      <c r="EW962" s="84">
        <v>0</v>
      </c>
      <c r="EX962" s="84">
        <v>1.7591000000000001E-5</v>
      </c>
      <c r="EY962" s="68"/>
      <c r="EZ962" s="68"/>
      <c r="FA962" s="66">
        <v>-999.99900000000002</v>
      </c>
      <c r="FB962" s="66">
        <v>-999.99900000000002</v>
      </c>
      <c r="FC962" s="66">
        <v>-999.99900000000002</v>
      </c>
      <c r="FD962" s="66">
        <v>-999.99900000000002</v>
      </c>
      <c r="FE962" s="66">
        <v>-999.99900000000002</v>
      </c>
      <c r="FF962" s="66">
        <v>-999.99900000000002</v>
      </c>
      <c r="FG962" s="66">
        <v>-999.99900000000002</v>
      </c>
      <c r="FH962" s="66">
        <v>-7.1329000000000002</v>
      </c>
      <c r="FI962" s="66">
        <v>-999.99900000000002</v>
      </c>
      <c r="FJ962" s="66">
        <v>-15.4184</v>
      </c>
      <c r="FK962" s="66">
        <v>-999.99900000000002</v>
      </c>
      <c r="FL962" s="66">
        <v>-999.99900000000002</v>
      </c>
      <c r="FM962" s="66">
        <v>-999.99900000000002</v>
      </c>
      <c r="FN962" s="66">
        <v>-999.99900000000002</v>
      </c>
      <c r="FO962" s="66">
        <v>-999.99900000000002</v>
      </c>
      <c r="FP962" s="66">
        <v>-999.99900000000002</v>
      </c>
      <c r="FQ962" s="66">
        <v>-999.99900000000002</v>
      </c>
      <c r="FR962" s="66">
        <v>-6.7998000000000003</v>
      </c>
    </row>
    <row r="963" spans="1:174" s="31" customFormat="1" ht="16" thickBot="1" x14ac:dyDescent="0.25">
      <c r="A963" s="25">
        <f t="shared" si="21"/>
        <v>962</v>
      </c>
      <c r="B963" s="26">
        <v>20</v>
      </c>
      <c r="C963" s="32">
        <v>5088</v>
      </c>
      <c r="D963" s="32" t="s">
        <v>1549</v>
      </c>
      <c r="E963" s="26" t="s">
        <v>1551</v>
      </c>
      <c r="F963" s="57" t="s">
        <v>197</v>
      </c>
      <c r="G963" s="26"/>
      <c r="H963" s="26"/>
      <c r="I963" s="26"/>
      <c r="J963" s="26" t="s">
        <v>167</v>
      </c>
      <c r="K963">
        <v>-21.317900000000002</v>
      </c>
      <c r="L963">
        <v>64.056100000000001</v>
      </c>
      <c r="M963" s="26"/>
      <c r="N963" s="26"/>
      <c r="O963" s="26"/>
      <c r="P963" s="26"/>
      <c r="Q963" s="26"/>
      <c r="R963" s="26" t="s">
        <v>167</v>
      </c>
      <c r="S963" s="32">
        <v>154.9</v>
      </c>
      <c r="T963" s="26" t="s">
        <v>167</v>
      </c>
      <c r="U963" s="32"/>
      <c r="V963" s="26"/>
      <c r="W963" s="26"/>
      <c r="X963" s="26" t="s">
        <v>1552</v>
      </c>
      <c r="Y963" s="26"/>
      <c r="Z963" s="26"/>
      <c r="AA963" s="26" t="s">
        <v>1552</v>
      </c>
      <c r="AB963" s="26"/>
      <c r="AC963" s="26" t="s">
        <v>167</v>
      </c>
      <c r="AD963" s="26"/>
      <c r="AE963" s="26" t="s">
        <v>167</v>
      </c>
      <c r="AF963" s="26"/>
      <c r="AG963" s="26" t="s">
        <v>167</v>
      </c>
      <c r="AH963" s="27">
        <v>142.2226658016867</v>
      </c>
      <c r="AI963" s="26"/>
      <c r="AJ963" s="27">
        <v>5720.2493442021832</v>
      </c>
      <c r="AK963" s="26"/>
      <c r="AL963" s="26"/>
      <c r="AM963" s="26" t="s">
        <v>167</v>
      </c>
      <c r="AN963" s="26"/>
      <c r="AO963" s="26" t="s">
        <v>167</v>
      </c>
      <c r="AP963" s="26"/>
      <c r="AQ963" s="26" t="s">
        <v>167</v>
      </c>
      <c r="AR963" s="26"/>
      <c r="AS963" s="26" t="s">
        <v>167</v>
      </c>
      <c r="AT963" s="29"/>
      <c r="AU963" s="26" t="s">
        <v>167</v>
      </c>
      <c r="AV963" s="27">
        <v>751.95085208308285</v>
      </c>
      <c r="AW963" s="26"/>
      <c r="AX963" s="26"/>
      <c r="AY963" s="26" t="s">
        <v>167</v>
      </c>
      <c r="AZ963" s="27">
        <v>0.41143797572515944</v>
      </c>
      <c r="BA963" s="26"/>
      <c r="BC963" s="26" t="s">
        <v>167</v>
      </c>
      <c r="BD963" s="26"/>
      <c r="BE963" s="26" t="s">
        <v>167</v>
      </c>
      <c r="BF963" s="27">
        <v>9873.9574112293176</v>
      </c>
      <c r="BG963" s="26"/>
      <c r="BH963" s="26"/>
      <c r="BI963" s="26" t="s">
        <v>167</v>
      </c>
      <c r="BJ963" s="26"/>
      <c r="BK963" s="26" t="s">
        <v>167</v>
      </c>
      <c r="BL963" s="26"/>
      <c r="BM963" s="26" t="s">
        <v>167</v>
      </c>
      <c r="BN963" s="26">
        <v>9960.0532623169111</v>
      </c>
      <c r="BO963" s="26"/>
      <c r="BP963" s="26"/>
      <c r="BQ963" s="26" t="s">
        <v>167</v>
      </c>
      <c r="BR963" s="26"/>
      <c r="BS963" s="26" t="s">
        <v>167</v>
      </c>
      <c r="BT963" s="26"/>
      <c r="BU963" s="26" t="s">
        <v>167</v>
      </c>
      <c r="BV963" s="26"/>
      <c r="BW963" s="26" t="s">
        <v>167</v>
      </c>
      <c r="BX963" s="26"/>
      <c r="BY963" s="26" t="s">
        <v>167</v>
      </c>
      <c r="BZ963" s="26">
        <v>979.78547854785484</v>
      </c>
      <c r="CA963" s="26"/>
      <c r="CB963" s="26"/>
      <c r="CC963" s="26" t="s">
        <v>167</v>
      </c>
      <c r="CD963" s="26"/>
      <c r="CE963" s="26" t="s">
        <v>167</v>
      </c>
      <c r="CF963" s="26"/>
      <c r="CG963" s="26" t="s">
        <v>167</v>
      </c>
      <c r="CH963" s="26"/>
      <c r="CI963" s="26" t="s">
        <v>167</v>
      </c>
      <c r="CJ963" s="26"/>
      <c r="CK963" s="26" t="s">
        <v>167</v>
      </c>
      <c r="CL963" s="26"/>
      <c r="CM963" s="26" t="s">
        <v>167</v>
      </c>
      <c r="CN963" s="32"/>
      <c r="CO963" s="32" t="s">
        <v>167</v>
      </c>
      <c r="CP963" s="32"/>
      <c r="CQ963" s="32"/>
      <c r="CR963" s="32" t="s">
        <v>169</v>
      </c>
      <c r="CS963" s="26"/>
      <c r="CT963" s="26" t="s">
        <v>167</v>
      </c>
      <c r="CU963" s="26"/>
      <c r="CV963" s="26" t="s">
        <v>167</v>
      </c>
      <c r="CW963" s="26"/>
      <c r="CX963" s="26"/>
      <c r="CY963" s="26" t="s">
        <v>167</v>
      </c>
      <c r="CZ963" s="26"/>
      <c r="DA963" s="26" t="s">
        <v>167</v>
      </c>
      <c r="DB963" s="26"/>
      <c r="DC963" s="26" t="s">
        <v>167</v>
      </c>
      <c r="DD963" s="26"/>
      <c r="DE963" s="26" t="s">
        <v>167</v>
      </c>
      <c r="DF963" s="26"/>
      <c r="DG963" s="26"/>
      <c r="DH963" s="26" t="s">
        <v>167</v>
      </c>
      <c r="DI963" s="26"/>
      <c r="DJ963" s="26"/>
      <c r="DK963" s="26" t="s">
        <v>167</v>
      </c>
      <c r="DL963" s="26"/>
      <c r="DM963" s="26"/>
      <c r="DN963" s="26" t="s">
        <v>167</v>
      </c>
      <c r="DO963" s="26"/>
      <c r="DP963" s="26"/>
      <c r="DQ963" s="26" t="s">
        <v>167</v>
      </c>
      <c r="DR963" s="26"/>
      <c r="DS963" s="26"/>
      <c r="DT963" s="26"/>
      <c r="DU963" s="26" t="s">
        <v>167</v>
      </c>
      <c r="DV963" s="26"/>
      <c r="DW963" s="26"/>
      <c r="DX963" s="26"/>
      <c r="DY963" s="26"/>
      <c r="DZ963" s="26" t="s">
        <v>167</v>
      </c>
      <c r="EA963" s="26"/>
      <c r="EB963" s="26"/>
      <c r="EC963" s="26"/>
      <c r="ED963" s="26"/>
      <c r="EE963" s="26" t="s">
        <v>167</v>
      </c>
      <c r="EF963" s="31">
        <v>3.2177999999999998E-3</v>
      </c>
      <c r="EG963" s="31">
        <v>17.378299999999999</v>
      </c>
      <c r="EH963" s="85">
        <v>1.0961E-7</v>
      </c>
      <c r="EI963" s="85">
        <v>0</v>
      </c>
      <c r="EJ963" s="85">
        <v>1.3257000000000001E-4</v>
      </c>
      <c r="EK963" s="85">
        <v>5.7250000000000001E-3</v>
      </c>
      <c r="EL963" s="85">
        <v>0</v>
      </c>
      <c r="EM963" s="85">
        <v>0</v>
      </c>
      <c r="EN963" s="85">
        <v>7.4938000000000001E-4</v>
      </c>
      <c r="EO963" s="85">
        <v>3.6473000000000001E-7</v>
      </c>
      <c r="EP963" s="85">
        <v>9.8516999999999997E-3</v>
      </c>
      <c r="EQ963" s="85">
        <v>9.3692000000000005E-4</v>
      </c>
      <c r="ER963" s="85">
        <v>0</v>
      </c>
      <c r="ES963" s="85">
        <v>0</v>
      </c>
      <c r="ET963" s="85">
        <v>0</v>
      </c>
      <c r="EU963" s="85">
        <v>0</v>
      </c>
      <c r="EV963" s="85">
        <v>0</v>
      </c>
      <c r="EW963" s="85">
        <v>0</v>
      </c>
      <c r="EX963" s="85">
        <v>1.6342E-5</v>
      </c>
      <c r="EY963" s="32"/>
      <c r="EZ963" s="32"/>
      <c r="FA963" s="31">
        <v>-999.99900000000002</v>
      </c>
      <c r="FB963" s="31">
        <v>-999.99900000000002</v>
      </c>
      <c r="FC963" s="31">
        <v>-999.99900000000002</v>
      </c>
      <c r="FD963" s="31">
        <v>-999.99900000000002</v>
      </c>
      <c r="FE963" s="31">
        <v>-999.99900000000002</v>
      </c>
      <c r="FF963" s="31">
        <v>-999.99900000000002</v>
      </c>
      <c r="FG963" s="31">
        <v>-999.99900000000002</v>
      </c>
      <c r="FH963" s="31">
        <v>-6.5639000000000003</v>
      </c>
      <c r="FI963" s="31">
        <v>-999.99900000000002</v>
      </c>
      <c r="FJ963" s="31">
        <v>-15.529199999999999</v>
      </c>
      <c r="FK963" s="31">
        <v>-999.99900000000002</v>
      </c>
      <c r="FL963" s="31">
        <v>-999.99900000000002</v>
      </c>
      <c r="FM963" s="31">
        <v>-999.99900000000002</v>
      </c>
      <c r="FN963" s="31">
        <v>-999.99900000000002</v>
      </c>
      <c r="FO963" s="31">
        <v>-999.99900000000002</v>
      </c>
      <c r="FP963" s="31">
        <v>-999.99900000000002</v>
      </c>
      <c r="FQ963" s="31">
        <v>-999.99900000000002</v>
      </c>
      <c r="FR963" s="31">
        <v>-6.9851999999999999</v>
      </c>
    </row>
    <row r="964" spans="1:174" s="13" customFormat="1" x14ac:dyDescent="0.2">
      <c r="A964" s="7">
        <f t="shared" si="21"/>
        <v>963</v>
      </c>
      <c r="B964" s="8">
        <v>21</v>
      </c>
      <c r="C964" s="76" t="s">
        <v>1565</v>
      </c>
      <c r="D964" s="15" t="s">
        <v>1553</v>
      </c>
      <c r="E964" s="8" t="s">
        <v>1551</v>
      </c>
      <c r="F964" s="55" t="s">
        <v>197</v>
      </c>
      <c r="G964" s="8"/>
      <c r="H964" s="8"/>
      <c r="I964" s="8"/>
      <c r="J964" s="8" t="s">
        <v>167</v>
      </c>
      <c r="K964" s="8"/>
      <c r="L964" s="8"/>
      <c r="M964" s="8" t="s">
        <v>167</v>
      </c>
      <c r="N964" s="8"/>
      <c r="O964" s="8"/>
      <c r="P964" s="8"/>
      <c r="Q964" s="8"/>
      <c r="R964" s="8" t="s">
        <v>167</v>
      </c>
      <c r="S964" s="13">
        <v>323</v>
      </c>
      <c r="T964" s="8"/>
      <c r="U964" s="15">
        <v>8.14</v>
      </c>
      <c r="V964" s="8"/>
      <c r="W964" s="8"/>
      <c r="X964" s="8" t="s">
        <v>1552</v>
      </c>
      <c r="Y964" s="8"/>
      <c r="Z964" s="8">
        <v>58.558557389925014</v>
      </c>
      <c r="AA964" s="8"/>
      <c r="AB964" s="8"/>
      <c r="AC964" s="8" t="s">
        <v>167</v>
      </c>
      <c r="AD964" s="12">
        <v>166497.08630098976</v>
      </c>
      <c r="AE964" s="8"/>
      <c r="AF964" s="8"/>
      <c r="AG964" s="8" t="s">
        <v>167</v>
      </c>
      <c r="AH964" s="9">
        <v>6.7368631169220015</v>
      </c>
      <c r="AI964" s="8"/>
      <c r="AJ964" s="9">
        <v>5725.8906157447882</v>
      </c>
      <c r="AK964" s="8"/>
      <c r="AL964" s="8"/>
      <c r="AM964" s="8" t="s">
        <v>167</v>
      </c>
      <c r="AN964" s="8"/>
      <c r="AO964" s="8" t="s">
        <v>167</v>
      </c>
      <c r="AP964" s="8"/>
      <c r="AQ964" s="8" t="s">
        <v>167</v>
      </c>
      <c r="AR964" s="9">
        <v>56.320523361884689</v>
      </c>
      <c r="AS964" s="8"/>
      <c r="AT964" s="11">
        <v>0.14325364849136002</v>
      </c>
      <c r="AU964" s="8"/>
      <c r="AV964" s="9">
        <v>928.4291132862553</v>
      </c>
      <c r="AW964" s="8"/>
      <c r="AX964" s="8"/>
      <c r="AY964" s="8" t="s">
        <v>167</v>
      </c>
      <c r="AZ964" s="9">
        <v>4.114379757251594E-2</v>
      </c>
      <c r="BA964" s="8"/>
      <c r="BC964" s="8" t="s">
        <v>167</v>
      </c>
      <c r="BD964" s="8"/>
      <c r="BE964" s="8" t="s">
        <v>167</v>
      </c>
      <c r="BF964" s="8">
        <v>6437.6462416825507</v>
      </c>
      <c r="BG964" s="8"/>
      <c r="BH964" s="8"/>
      <c r="BI964" s="8" t="s">
        <v>167</v>
      </c>
      <c r="BJ964" s="8"/>
      <c r="BK964" s="8" t="s">
        <v>167</v>
      </c>
      <c r="BL964" s="8"/>
      <c r="BM964" s="8" t="s">
        <v>167</v>
      </c>
      <c r="BN964" s="13">
        <v>16810.918774966711</v>
      </c>
      <c r="BO964" s="8"/>
      <c r="BP964" s="8"/>
      <c r="BQ964" s="8" t="s">
        <v>167</v>
      </c>
      <c r="BR964" s="8"/>
      <c r="BS964" s="8" t="s">
        <v>167</v>
      </c>
      <c r="BT964" s="8"/>
      <c r="BU964" s="8" t="s">
        <v>167</v>
      </c>
      <c r="BV964" s="8"/>
      <c r="BW964" s="8" t="s">
        <v>167</v>
      </c>
      <c r="BX964" s="8"/>
      <c r="BY964" s="8" t="s">
        <v>167</v>
      </c>
      <c r="BZ964" s="8">
        <v>66.006600660066013</v>
      </c>
      <c r="CA964" s="8"/>
      <c r="CB964" s="8"/>
      <c r="CC964" s="8" t="s">
        <v>167</v>
      </c>
      <c r="CD964" s="8"/>
      <c r="CE964" s="8" t="s">
        <v>167</v>
      </c>
      <c r="CF964" s="8"/>
      <c r="CG964" s="8" t="s">
        <v>167</v>
      </c>
      <c r="CH964" s="8"/>
      <c r="CI964" s="8" t="s">
        <v>167</v>
      </c>
      <c r="CJ964" s="8"/>
      <c r="CK964" s="8" t="s">
        <v>167</v>
      </c>
      <c r="CL964" s="8"/>
      <c r="CM964" s="8" t="s">
        <v>167</v>
      </c>
      <c r="CN964" s="15">
        <v>46.7</v>
      </c>
      <c r="CO964" s="15"/>
      <c r="CP964" s="15"/>
      <c r="CQ964" s="15"/>
      <c r="CR964" s="15" t="s">
        <v>169</v>
      </c>
      <c r="CS964" s="8"/>
      <c r="CT964" s="8" t="s">
        <v>167</v>
      </c>
      <c r="CU964" s="8"/>
      <c r="CV964" s="8" t="s">
        <v>167</v>
      </c>
      <c r="CW964" s="8"/>
      <c r="CX964" s="8"/>
      <c r="CY964" s="8" t="s">
        <v>167</v>
      </c>
      <c r="CZ964" s="8"/>
      <c r="DA964" s="8" t="s">
        <v>167</v>
      </c>
      <c r="DB964" s="8"/>
      <c r="DC964" s="8" t="s">
        <v>167</v>
      </c>
      <c r="DD964" s="8"/>
      <c r="DE964" s="8" t="s">
        <v>167</v>
      </c>
      <c r="DF964" s="8"/>
      <c r="DG964" s="8"/>
      <c r="DH964" s="8" t="s">
        <v>167</v>
      </c>
      <c r="DI964" s="8"/>
      <c r="DJ964" s="8"/>
      <c r="DK964" s="8" t="s">
        <v>167</v>
      </c>
      <c r="DL964" s="8"/>
      <c r="DM964" s="8"/>
      <c r="DN964" s="8" t="s">
        <v>167</v>
      </c>
      <c r="DO964" s="8"/>
      <c r="DP964" s="8"/>
      <c r="DQ964" s="8" t="s">
        <v>167</v>
      </c>
      <c r="DR964" s="8"/>
      <c r="DS964" s="8"/>
      <c r="DT964" s="8"/>
      <c r="DU964" s="8" t="s">
        <v>167</v>
      </c>
      <c r="DV964" s="8"/>
      <c r="DW964" s="8"/>
      <c r="DX964" s="8"/>
      <c r="DY964" s="8"/>
      <c r="DZ964" s="8" t="s">
        <v>167</v>
      </c>
      <c r="EA964" s="8"/>
      <c r="EB964" s="8"/>
      <c r="EC964" s="8"/>
      <c r="ED964" s="8"/>
      <c r="EE964" s="8" t="s">
        <v>167</v>
      </c>
      <c r="EF964" s="13">
        <v>3.2751600000000003E-4</v>
      </c>
      <c r="EG964" s="13">
        <v>2.2688299999999999</v>
      </c>
      <c r="EH964" s="83">
        <v>7.8444000000000007E-9</v>
      </c>
      <c r="EI964" s="83">
        <v>3.6909000000000001E-14</v>
      </c>
      <c r="EJ964" s="83">
        <v>6.5985999999999998E-6</v>
      </c>
      <c r="EK964" s="83">
        <v>5.7311000000000003E-3</v>
      </c>
      <c r="EL964" s="83">
        <v>5.6175999999999999E-5</v>
      </c>
      <c r="EM964" s="83">
        <v>5.3890999999999995E-10</v>
      </c>
      <c r="EN964" s="83">
        <v>9.2898000000000004E-4</v>
      </c>
      <c r="EO964" s="83">
        <v>0</v>
      </c>
      <c r="EP964" s="83">
        <v>6.4392E-3</v>
      </c>
      <c r="EQ964" s="83">
        <v>6.4332999999999995E-5</v>
      </c>
      <c r="ER964" s="83">
        <v>0</v>
      </c>
      <c r="ES964" s="83">
        <v>0</v>
      </c>
      <c r="ET964" s="83">
        <v>0</v>
      </c>
      <c r="EU964" s="83">
        <v>1.1745E-5</v>
      </c>
      <c r="EV964" s="83">
        <v>5.7490999999999997E-6</v>
      </c>
      <c r="EW964" s="83">
        <v>7.4576000000000004E-4</v>
      </c>
      <c r="EX964" s="83">
        <v>3.1911E-4</v>
      </c>
      <c r="EY964" s="15"/>
      <c r="EZ964" s="15"/>
      <c r="FA964" s="13">
        <v>-0.38869999999999999</v>
      </c>
      <c r="FB964" s="13">
        <v>6.4156000000000004</v>
      </c>
      <c r="FC964" s="13">
        <v>2.3925999999999998</v>
      </c>
      <c r="FD964" s="13">
        <v>-2.2635999999999998</v>
      </c>
      <c r="FE964" s="13">
        <v>11.959300000000001</v>
      </c>
      <c r="FF964" s="13">
        <v>-999.99900000000002</v>
      </c>
      <c r="FG964" s="13">
        <v>-999.99900000000002</v>
      </c>
      <c r="FH964" s="13">
        <v>-999.99900000000002</v>
      </c>
      <c r="FI964" s="13">
        <v>0.99519999999999997</v>
      </c>
      <c r="FJ964" s="13">
        <v>-999.99900000000002</v>
      </c>
      <c r="FK964" s="13">
        <v>2.3382000000000001</v>
      </c>
      <c r="FL964" s="13">
        <v>6.7420999999999998</v>
      </c>
      <c r="FM964" s="13">
        <v>-999.99900000000002</v>
      </c>
      <c r="FN964" s="13">
        <v>10.002000000000001</v>
      </c>
      <c r="FO964" s="13">
        <v>8.1937999999999995</v>
      </c>
      <c r="FP964" s="13">
        <v>18.4574</v>
      </c>
      <c r="FQ964" s="13">
        <v>10.3544</v>
      </c>
      <c r="FR964" s="13">
        <v>-999.99900000000002</v>
      </c>
    </row>
    <row r="965" spans="1:174" s="66" customFormat="1" x14ac:dyDescent="0.2">
      <c r="A965" s="17">
        <f t="shared" ref="A965:A1001" si="22">A964+1</f>
        <v>964</v>
      </c>
      <c r="B965" s="65">
        <v>21</v>
      </c>
      <c r="C965" s="77" t="s">
        <v>1566</v>
      </c>
      <c r="D965" s="68" t="s">
        <v>1542</v>
      </c>
      <c r="E965" s="65" t="s">
        <v>1551</v>
      </c>
      <c r="F965" s="67" t="s">
        <v>197</v>
      </c>
      <c r="G965" s="65"/>
      <c r="H965" s="65"/>
      <c r="I965" s="65"/>
      <c r="J965" s="65" t="s">
        <v>167</v>
      </c>
      <c r="K965">
        <v>-21.373999999999999</v>
      </c>
      <c r="L965">
        <v>64.029600000000002</v>
      </c>
      <c r="M965" s="65"/>
      <c r="N965" s="65"/>
      <c r="O965" s="65"/>
      <c r="P965" s="65"/>
      <c r="Q965" s="65"/>
      <c r="R965" s="65" t="s">
        <v>167</v>
      </c>
      <c r="S965" s="66">
        <v>266</v>
      </c>
      <c r="T965" s="65"/>
      <c r="U965" s="68">
        <v>8.8000000000000007</v>
      </c>
      <c r="V965" s="65"/>
      <c r="W965" s="65"/>
      <c r="X965" s="65" t="s">
        <v>1552</v>
      </c>
      <c r="Y965" s="65"/>
      <c r="Z965" s="65">
        <v>56.705438485180551</v>
      </c>
      <c r="AA965" s="65"/>
      <c r="AB965" s="65"/>
      <c r="AC965" s="65" t="s">
        <v>167</v>
      </c>
      <c r="AD965" s="75">
        <v>110998.05753399315</v>
      </c>
      <c r="AE965" s="65"/>
      <c r="AF965" s="65"/>
      <c r="AG965" s="65" t="s">
        <v>167</v>
      </c>
      <c r="AH965" s="69">
        <v>14.471780028943558</v>
      </c>
      <c r="AI965" s="65"/>
      <c r="AJ965" s="69">
        <v>5274.5888923363327</v>
      </c>
      <c r="AK965" s="65"/>
      <c r="AL965" s="65"/>
      <c r="AM965" s="65" t="s">
        <v>167</v>
      </c>
      <c r="AN965" s="65"/>
      <c r="AO965" s="65" t="s">
        <v>167</v>
      </c>
      <c r="AP965" s="65"/>
      <c r="AQ965" s="65" t="s">
        <v>167</v>
      </c>
      <c r="AR965" s="69">
        <v>55.794163330465203</v>
      </c>
      <c r="AS965" s="65"/>
      <c r="AT965" s="72">
        <v>0.26860059092130001</v>
      </c>
      <c r="AU965" s="65"/>
      <c r="AV965" s="69">
        <v>797.98865935347567</v>
      </c>
      <c r="AW965" s="65"/>
      <c r="AX965" s="65"/>
      <c r="AY965" s="65" t="s">
        <v>167</v>
      </c>
      <c r="AZ965" s="69">
        <v>4.114379757251594E-2</v>
      </c>
      <c r="BA965" s="65"/>
      <c r="BC965" s="65" t="s">
        <v>167</v>
      </c>
      <c r="BD965" s="65"/>
      <c r="BE965" s="65" t="s">
        <v>167</v>
      </c>
      <c r="BF965" s="65">
        <v>8525.5315092552701</v>
      </c>
      <c r="BG965" s="65"/>
      <c r="BH965" s="65"/>
      <c r="BI965" s="65" t="s">
        <v>167</v>
      </c>
      <c r="BJ965" s="65"/>
      <c r="BK965" s="65" t="s">
        <v>167</v>
      </c>
      <c r="BL965" s="65"/>
      <c r="BM965" s="65" t="s">
        <v>167</v>
      </c>
      <c r="BN965" s="66">
        <v>10519.30758988016</v>
      </c>
      <c r="BO965" s="65"/>
      <c r="BP965" s="65"/>
      <c r="BQ965" s="65" t="s">
        <v>167</v>
      </c>
      <c r="BR965" s="65"/>
      <c r="BS965" s="65" t="s">
        <v>167</v>
      </c>
      <c r="BT965" s="65"/>
      <c r="BU965" s="65" t="s">
        <v>167</v>
      </c>
      <c r="BV965" s="65"/>
      <c r="BW965" s="65" t="s">
        <v>167</v>
      </c>
      <c r="BX965" s="65"/>
      <c r="BY965" s="65" t="s">
        <v>167</v>
      </c>
      <c r="BZ965" s="65">
        <v>84.570957095709574</v>
      </c>
      <c r="CA965" s="65"/>
      <c r="CB965" s="65"/>
      <c r="CC965" s="65" t="s">
        <v>167</v>
      </c>
      <c r="CD965" s="65"/>
      <c r="CE965" s="65" t="s">
        <v>167</v>
      </c>
      <c r="CF965" s="65"/>
      <c r="CG965" s="65" t="s">
        <v>167</v>
      </c>
      <c r="CH965" s="65"/>
      <c r="CI965" s="65" t="s">
        <v>167</v>
      </c>
      <c r="CJ965" s="65"/>
      <c r="CK965" s="65" t="s">
        <v>167</v>
      </c>
      <c r="CL965" s="65"/>
      <c r="CM965" s="65" t="s">
        <v>167</v>
      </c>
      <c r="CN965" s="68">
        <v>10</v>
      </c>
      <c r="CO965" s="68"/>
      <c r="CP965" s="68"/>
      <c r="CQ965" s="68"/>
      <c r="CR965" s="68" t="s">
        <v>169</v>
      </c>
      <c r="CS965" s="65"/>
      <c r="CT965" s="65" t="s">
        <v>167</v>
      </c>
      <c r="CU965" s="65"/>
      <c r="CV965" s="65" t="s">
        <v>167</v>
      </c>
      <c r="CW965" s="65"/>
      <c r="CX965" s="65"/>
      <c r="CY965" s="65" t="s">
        <v>167</v>
      </c>
      <c r="CZ965" s="65"/>
      <c r="DA965" s="65" t="s">
        <v>167</v>
      </c>
      <c r="DB965" s="65"/>
      <c r="DC965" s="65" t="s">
        <v>167</v>
      </c>
      <c r="DD965" s="65"/>
      <c r="DE965" s="65" t="s">
        <v>167</v>
      </c>
      <c r="DF965" s="65"/>
      <c r="DG965" s="65"/>
      <c r="DH965" s="65" t="s">
        <v>167</v>
      </c>
      <c r="DI965" s="65"/>
      <c r="DJ965" s="65"/>
      <c r="DK965" s="65" t="s">
        <v>167</v>
      </c>
      <c r="DL965" s="65"/>
      <c r="DM965" s="65"/>
      <c r="DN965" s="65" t="s">
        <v>167</v>
      </c>
      <c r="DO965" s="65"/>
      <c r="DP965" s="65"/>
      <c r="DQ965" s="65" t="s">
        <v>167</v>
      </c>
      <c r="DR965" s="65"/>
      <c r="DS965" s="65"/>
      <c r="DT965" s="65"/>
      <c r="DU965" s="65" t="s">
        <v>167</v>
      </c>
      <c r="DV965" s="65"/>
      <c r="DW965" s="65"/>
      <c r="DX965" s="65"/>
      <c r="DY965" s="65"/>
      <c r="DZ965" s="65" t="s">
        <v>167</v>
      </c>
      <c r="EA965" s="65"/>
      <c r="EB965" s="65"/>
      <c r="EC965" s="65"/>
      <c r="ED965" s="65"/>
      <c r="EE965" s="65" t="s">
        <v>167</v>
      </c>
      <c r="EF965" s="66">
        <v>2.7057000000000001E-3</v>
      </c>
      <c r="EG965" s="66">
        <v>16.906300000000002</v>
      </c>
      <c r="EH965" s="84">
        <v>1.7225E-9</v>
      </c>
      <c r="EI965" s="84">
        <v>5.1756000000000001E-17</v>
      </c>
      <c r="EJ965" s="84">
        <v>1.4327E-5</v>
      </c>
      <c r="EK965" s="84">
        <v>5.2785000000000002E-3</v>
      </c>
      <c r="EL965" s="84">
        <v>5.5615000000000002E-5</v>
      </c>
      <c r="EM965" s="84">
        <v>5.4242999999999998E-12</v>
      </c>
      <c r="EN965" s="84">
        <v>7.9827999999999995E-4</v>
      </c>
      <c r="EO965" s="84">
        <v>0</v>
      </c>
      <c r="EP965" s="84">
        <v>8.5278999999999997E-3</v>
      </c>
      <c r="EQ965" s="84">
        <v>8.1841999999999993E-5</v>
      </c>
      <c r="ER965" s="84">
        <v>0</v>
      </c>
      <c r="ES965" s="84">
        <v>0</v>
      </c>
      <c r="ET965" s="84">
        <v>0</v>
      </c>
      <c r="EU965" s="84">
        <v>5.2132000000000001E-7</v>
      </c>
      <c r="EV965" s="84">
        <v>5.8300000000000001E-6</v>
      </c>
      <c r="EW965" s="84">
        <v>1.5635000000000001E-4</v>
      </c>
      <c r="EX965" s="84">
        <v>9.1724000000000005E-4</v>
      </c>
      <c r="EY965" s="68"/>
      <c r="EZ965" s="68"/>
      <c r="FA965" s="66">
        <v>-1.1431</v>
      </c>
      <c r="FB965" s="66">
        <v>5.6860999999999997</v>
      </c>
      <c r="FC965" s="66">
        <v>2.1642999999999999</v>
      </c>
      <c r="FD965" s="66">
        <v>-1.9254</v>
      </c>
      <c r="FE965" s="66">
        <v>9.5042000000000009</v>
      </c>
      <c r="FF965" s="66">
        <v>-999.99900000000002</v>
      </c>
      <c r="FG965" s="66">
        <v>-999.99900000000002</v>
      </c>
      <c r="FH965" s="66">
        <v>-999.99900000000002</v>
      </c>
      <c r="FI965" s="66">
        <v>1.0194000000000001</v>
      </c>
      <c r="FJ965" s="66">
        <v>-999.99900000000002</v>
      </c>
      <c r="FK965" s="66">
        <v>1.5651999999999999</v>
      </c>
      <c r="FL965" s="66">
        <v>6.8388999999999998</v>
      </c>
      <c r="FM965" s="66">
        <v>-999.99900000000002</v>
      </c>
      <c r="FN965" s="66">
        <v>7.9344000000000001</v>
      </c>
      <c r="FO965" s="66">
        <v>7.2515999999999998</v>
      </c>
      <c r="FP965" s="66">
        <v>15.980399999999999</v>
      </c>
      <c r="FQ965" s="66">
        <v>9.5155999999999992</v>
      </c>
      <c r="FR965" s="66">
        <v>-999.99900000000002</v>
      </c>
    </row>
    <row r="966" spans="1:174" s="66" customFormat="1" x14ac:dyDescent="0.2">
      <c r="A966" s="17">
        <f t="shared" si="22"/>
        <v>965</v>
      </c>
      <c r="B966" s="65">
        <v>21</v>
      </c>
      <c r="C966" s="77" t="s">
        <v>1567</v>
      </c>
      <c r="D966" s="68" t="s">
        <v>1554</v>
      </c>
      <c r="E966" s="65" t="s">
        <v>1551</v>
      </c>
      <c r="F966" s="67" t="s">
        <v>197</v>
      </c>
      <c r="G966" s="65"/>
      <c r="H966" s="65"/>
      <c r="I966" s="65"/>
      <c r="J966" s="65" t="s">
        <v>167</v>
      </c>
      <c r="K966" s="65"/>
      <c r="L966" s="65"/>
      <c r="M966" s="65" t="s">
        <v>167</v>
      </c>
      <c r="N966" s="65"/>
      <c r="O966" s="65"/>
      <c r="P966" s="65"/>
      <c r="Q966" s="65"/>
      <c r="R966" s="65" t="s">
        <v>167</v>
      </c>
      <c r="S966" s="66">
        <v>315</v>
      </c>
      <c r="T966" s="65"/>
      <c r="U966" s="68">
        <v>8.25</v>
      </c>
      <c r="V966" s="65"/>
      <c r="W966" s="65"/>
      <c r="X966" s="65" t="s">
        <v>1552</v>
      </c>
      <c r="Y966" s="65"/>
      <c r="Z966" s="65">
        <v>59.2998049518228</v>
      </c>
      <c r="AA966" s="65"/>
      <c r="AB966" s="65"/>
      <c r="AC966" s="65" t="s">
        <v>167</v>
      </c>
      <c r="AD966" s="75">
        <v>134122.65285357504</v>
      </c>
      <c r="AE966" s="65"/>
      <c r="AF966" s="65"/>
      <c r="AG966" s="65" t="s">
        <v>167</v>
      </c>
      <c r="AH966" s="69">
        <v>8.483457258346224</v>
      </c>
      <c r="AI966" s="65"/>
      <c r="AJ966" s="69">
        <v>5725.8906157447882</v>
      </c>
      <c r="AK966" s="65"/>
      <c r="AL966" s="65"/>
      <c r="AM966" s="65" t="s">
        <v>167</v>
      </c>
      <c r="AN966" s="65"/>
      <c r="AO966" s="65" t="s">
        <v>167</v>
      </c>
      <c r="AP966" s="65"/>
      <c r="AQ966" s="65" t="s">
        <v>167</v>
      </c>
      <c r="AR966" s="69">
        <v>55.794163330465203</v>
      </c>
      <c r="AS966" s="65"/>
      <c r="AT966" s="72">
        <v>0.16116035455278002</v>
      </c>
      <c r="AU966" s="65"/>
      <c r="AV966" s="69">
        <v>920.75614540785659</v>
      </c>
      <c r="AW966" s="65"/>
      <c r="AX966" s="65"/>
      <c r="AY966" s="65" t="s">
        <v>167</v>
      </c>
      <c r="AZ966" s="69">
        <v>4.114379757251594E-2</v>
      </c>
      <c r="BA966" s="65"/>
      <c r="BC966" s="65" t="s">
        <v>167</v>
      </c>
      <c r="BD966" s="65"/>
      <c r="BE966" s="65" t="s">
        <v>167</v>
      </c>
      <c r="BF966" s="65">
        <v>7133.6079975401235</v>
      </c>
      <c r="BG966" s="65"/>
      <c r="BH966" s="65"/>
      <c r="BI966" s="65" t="s">
        <v>167</v>
      </c>
      <c r="BJ966" s="65"/>
      <c r="BK966" s="65" t="s">
        <v>167</v>
      </c>
      <c r="BL966" s="65"/>
      <c r="BM966" s="65" t="s">
        <v>167</v>
      </c>
      <c r="BN966" s="66">
        <v>16211.717709720375</v>
      </c>
      <c r="BO966" s="65"/>
      <c r="BP966" s="65"/>
      <c r="BQ966" s="65" t="s">
        <v>167</v>
      </c>
      <c r="BR966" s="65"/>
      <c r="BS966" s="65" t="s">
        <v>167</v>
      </c>
      <c r="BT966" s="65"/>
      <c r="BU966" s="65" t="s">
        <v>167</v>
      </c>
      <c r="BV966" s="65"/>
      <c r="BW966" s="65" t="s">
        <v>167</v>
      </c>
      <c r="BX966" s="65"/>
      <c r="BY966" s="65" t="s">
        <v>167</v>
      </c>
      <c r="BZ966" s="65">
        <v>100.04125412541254</v>
      </c>
      <c r="CA966" s="65"/>
      <c r="CB966" s="65"/>
      <c r="CC966" s="65" t="s">
        <v>167</v>
      </c>
      <c r="CD966" s="65"/>
      <c r="CE966" s="65" t="s">
        <v>167</v>
      </c>
      <c r="CF966" s="65"/>
      <c r="CG966" s="65" t="s">
        <v>167</v>
      </c>
      <c r="CH966" s="65"/>
      <c r="CI966" s="65" t="s">
        <v>167</v>
      </c>
      <c r="CJ966" s="65"/>
      <c r="CK966" s="65" t="s">
        <v>167</v>
      </c>
      <c r="CL966" s="65"/>
      <c r="CM966" s="65" t="s">
        <v>167</v>
      </c>
      <c r="CN966" s="68">
        <v>22.1</v>
      </c>
      <c r="CO966" s="68"/>
      <c r="CP966" s="68"/>
      <c r="CQ966" s="68"/>
      <c r="CR966" s="68" t="s">
        <v>169</v>
      </c>
      <c r="CS966" s="65"/>
      <c r="CT966" s="65" t="s">
        <v>167</v>
      </c>
      <c r="CU966" s="65"/>
      <c r="CV966" s="65" t="s">
        <v>167</v>
      </c>
      <c r="CW966" s="65"/>
      <c r="CX966" s="65"/>
      <c r="CY966" s="65" t="s">
        <v>167</v>
      </c>
      <c r="CZ966" s="65"/>
      <c r="DA966" s="65" t="s">
        <v>167</v>
      </c>
      <c r="DB966" s="65"/>
      <c r="DC966" s="65" t="s">
        <v>167</v>
      </c>
      <c r="DD966" s="65"/>
      <c r="DE966" s="65" t="s">
        <v>167</v>
      </c>
      <c r="DF966" s="65"/>
      <c r="DG966" s="65"/>
      <c r="DH966" s="65" t="s">
        <v>167</v>
      </c>
      <c r="DI966" s="65"/>
      <c r="DJ966" s="65"/>
      <c r="DK966" s="65" t="s">
        <v>167</v>
      </c>
      <c r="DL966" s="65"/>
      <c r="DM966" s="65"/>
      <c r="DN966" s="65" t="s">
        <v>167</v>
      </c>
      <c r="DO966" s="65"/>
      <c r="DP966" s="65"/>
      <c r="DQ966" s="65" t="s">
        <v>167</v>
      </c>
      <c r="DR966" s="65"/>
      <c r="DS966" s="65"/>
      <c r="DT966" s="65"/>
      <c r="DU966" s="65" t="s">
        <v>167</v>
      </c>
      <c r="DV966" s="65"/>
      <c r="DW966" s="65"/>
      <c r="DX966" s="65"/>
      <c r="DY966" s="65"/>
      <c r="DZ966" s="65" t="s">
        <v>167</v>
      </c>
      <c r="EA966" s="65"/>
      <c r="EB966" s="65"/>
      <c r="EC966" s="65"/>
      <c r="ED966" s="65"/>
      <c r="EE966" s="65" t="s">
        <v>167</v>
      </c>
      <c r="EF966" s="66">
        <v>1.2593999999999999E-3</v>
      </c>
      <c r="EG966" s="66">
        <v>8.4589200000000009</v>
      </c>
      <c r="EH966" s="84">
        <v>6.0967000000000003E-9</v>
      </c>
      <c r="EI966" s="84">
        <v>1.0726999999999999E-14</v>
      </c>
      <c r="EJ966" s="84">
        <v>8.3888E-6</v>
      </c>
      <c r="EK966" s="84">
        <v>5.731E-3</v>
      </c>
      <c r="EL966" s="84">
        <v>5.5658999999999997E-5</v>
      </c>
      <c r="EM966" s="84">
        <v>2.3022999999999999E-10</v>
      </c>
      <c r="EN966" s="84">
        <v>9.2121E-4</v>
      </c>
      <c r="EO966" s="84">
        <v>0</v>
      </c>
      <c r="EP966" s="84">
        <v>7.1358999999999997E-3</v>
      </c>
      <c r="EQ966" s="84">
        <v>9.7258999999999998E-5</v>
      </c>
      <c r="ER966" s="84">
        <v>0</v>
      </c>
      <c r="ES966" s="84">
        <v>0</v>
      </c>
      <c r="ET966" s="84">
        <v>0</v>
      </c>
      <c r="EU966" s="84">
        <v>4.2486000000000003E-6</v>
      </c>
      <c r="EV966" s="84">
        <v>3.6007999999999999E-6</v>
      </c>
      <c r="EW966" s="84">
        <v>3.5311000000000001E-4</v>
      </c>
      <c r="EX966" s="84">
        <v>4.0916999999999999E-4</v>
      </c>
      <c r="EY966" s="68"/>
      <c r="EZ966" s="68"/>
      <c r="FA966" s="66">
        <v>-0.53349999999999997</v>
      </c>
      <c r="FB966" s="66">
        <v>6.3440000000000003</v>
      </c>
      <c r="FC966" s="66">
        <v>2.4384999999999999</v>
      </c>
      <c r="FD966" s="66">
        <v>-2.3624000000000001</v>
      </c>
      <c r="FE966" s="66">
        <v>11.5533</v>
      </c>
      <c r="FF966" s="66">
        <v>-999.99900000000002</v>
      </c>
      <c r="FG966" s="66">
        <v>-999.99900000000002</v>
      </c>
      <c r="FH966" s="66">
        <v>-999.99900000000002</v>
      </c>
      <c r="FI966" s="66">
        <v>0.97770000000000001</v>
      </c>
      <c r="FJ966" s="66">
        <v>-999.99900000000002</v>
      </c>
      <c r="FK966" s="66">
        <v>2.1840000000000002</v>
      </c>
      <c r="FL966" s="66">
        <v>6.7610999999999999</v>
      </c>
      <c r="FM966" s="66">
        <v>-999.99900000000002</v>
      </c>
      <c r="FN966" s="66">
        <v>9.6306999999999992</v>
      </c>
      <c r="FO966" s="66">
        <v>8.0615000000000006</v>
      </c>
      <c r="FP966" s="66">
        <v>18.022400000000001</v>
      </c>
      <c r="FQ966" s="66">
        <v>10.2926</v>
      </c>
      <c r="FR966" s="66">
        <v>-999.99900000000002</v>
      </c>
    </row>
    <row r="967" spans="1:174" s="66" customFormat="1" x14ac:dyDescent="0.2">
      <c r="A967" s="17">
        <f t="shared" si="22"/>
        <v>966</v>
      </c>
      <c r="B967" s="65">
        <v>21</v>
      </c>
      <c r="C967" s="77" t="s">
        <v>1568</v>
      </c>
      <c r="D967" s="68" t="s">
        <v>1538</v>
      </c>
      <c r="E967" s="65" t="s">
        <v>1551</v>
      </c>
      <c r="F967" s="67" t="s">
        <v>197</v>
      </c>
      <c r="G967" s="65"/>
      <c r="H967" s="65"/>
      <c r="I967" s="65"/>
      <c r="J967" s="65" t="s">
        <v>167</v>
      </c>
      <c r="K967" s="65"/>
      <c r="L967" s="65"/>
      <c r="M967" s="65" t="s">
        <v>167</v>
      </c>
      <c r="N967" s="65"/>
      <c r="O967" s="65"/>
      <c r="P967" s="65"/>
      <c r="Q967" s="65"/>
      <c r="R967" s="65" t="s">
        <v>167</v>
      </c>
      <c r="S967" s="66">
        <v>274</v>
      </c>
      <c r="T967" s="65"/>
      <c r="U967" s="68">
        <v>8.7899999999999991</v>
      </c>
      <c r="V967" s="65"/>
      <c r="W967" s="65"/>
      <c r="X967" s="65" t="s">
        <v>1552</v>
      </c>
      <c r="Y967" s="65"/>
      <c r="Z967" s="65">
        <v>57.817309828027227</v>
      </c>
      <c r="AA967" s="65"/>
      <c r="AB967" s="65"/>
      <c r="AC967" s="65" t="s">
        <v>167</v>
      </c>
      <c r="AD967" s="75">
        <v>104523.17084451021</v>
      </c>
      <c r="AE967" s="65"/>
      <c r="AF967" s="65"/>
      <c r="AG967" s="65" t="s">
        <v>167</v>
      </c>
      <c r="AH967" s="69">
        <v>12.226158989969559</v>
      </c>
      <c r="AI967" s="65"/>
      <c r="AJ967" s="69">
        <v>4710.4617380757618</v>
      </c>
      <c r="AK967" s="65"/>
      <c r="AL967" s="65"/>
      <c r="AM967" s="65" t="s">
        <v>167</v>
      </c>
      <c r="AN967" s="65"/>
      <c r="AO967" s="65" t="s">
        <v>167</v>
      </c>
      <c r="AP967" s="65"/>
      <c r="AQ967" s="65" t="s">
        <v>167</v>
      </c>
      <c r="AR967" s="69">
        <v>56.320523361884689</v>
      </c>
      <c r="AS967" s="65"/>
      <c r="AT967" s="72">
        <v>0.14325364849136002</v>
      </c>
      <c r="AU967" s="65"/>
      <c r="AV967" s="69">
        <v>767.29678783988038</v>
      </c>
      <c r="AW967" s="65"/>
      <c r="AX967" s="65"/>
      <c r="AY967" s="65" t="s">
        <v>167</v>
      </c>
      <c r="AZ967" s="69">
        <v>8.228759514503188E-2</v>
      </c>
      <c r="BA967" s="65"/>
      <c r="BC967" s="65" t="s">
        <v>167</v>
      </c>
      <c r="BD967" s="65"/>
      <c r="BE967" s="65" t="s">
        <v>167</v>
      </c>
      <c r="BF967" s="65">
        <v>7916.5649728798935</v>
      </c>
      <c r="BG967" s="65"/>
      <c r="BH967" s="65"/>
      <c r="BI967" s="65" t="s">
        <v>167</v>
      </c>
      <c r="BJ967" s="65"/>
      <c r="BK967" s="65" t="s">
        <v>167</v>
      </c>
      <c r="BL967" s="65"/>
      <c r="BM967" s="65" t="s">
        <v>167</v>
      </c>
      <c r="BN967" s="66">
        <v>11384.820239680426</v>
      </c>
      <c r="BO967" s="65"/>
      <c r="BP967" s="65"/>
      <c r="BQ967" s="65" t="s">
        <v>167</v>
      </c>
      <c r="BR967" s="65"/>
      <c r="BS967" s="65" t="s">
        <v>167</v>
      </c>
      <c r="BT967" s="65"/>
      <c r="BU967" s="65" t="s">
        <v>167</v>
      </c>
      <c r="BV967" s="65"/>
      <c r="BW967" s="65" t="s">
        <v>167</v>
      </c>
      <c r="BX967" s="65"/>
      <c r="BY967" s="65" t="s">
        <v>167</v>
      </c>
      <c r="BZ967" s="65">
        <v>99.009900990099013</v>
      </c>
      <c r="CA967" s="65"/>
      <c r="CB967" s="65"/>
      <c r="CC967" s="65" t="s">
        <v>167</v>
      </c>
      <c r="CD967" s="65"/>
      <c r="CE967" s="65" t="s">
        <v>167</v>
      </c>
      <c r="CF967" s="65"/>
      <c r="CG967" s="65" t="s">
        <v>167</v>
      </c>
      <c r="CH967" s="65"/>
      <c r="CI967" s="65" t="s">
        <v>167</v>
      </c>
      <c r="CJ967" s="65"/>
      <c r="CK967" s="65" t="s">
        <v>167</v>
      </c>
      <c r="CL967" s="65"/>
      <c r="CM967" s="65" t="s">
        <v>167</v>
      </c>
      <c r="CN967" s="68">
        <v>16.399999999999999</v>
      </c>
      <c r="CO967" s="68"/>
      <c r="CP967" s="68"/>
      <c r="CQ967" s="68"/>
      <c r="CR967" s="68" t="s">
        <v>169</v>
      </c>
      <c r="CS967" s="65"/>
      <c r="CT967" s="65" t="s">
        <v>167</v>
      </c>
      <c r="CU967" s="65"/>
      <c r="CV967" s="65" t="s">
        <v>167</v>
      </c>
      <c r="CW967" s="65"/>
      <c r="CX967" s="65"/>
      <c r="CY967" s="65" t="s">
        <v>167</v>
      </c>
      <c r="CZ967" s="65"/>
      <c r="DA967" s="65" t="s">
        <v>167</v>
      </c>
      <c r="DB967" s="65"/>
      <c r="DC967" s="65" t="s">
        <v>167</v>
      </c>
      <c r="DD967" s="65"/>
      <c r="DE967" s="65" t="s">
        <v>167</v>
      </c>
      <c r="DF967" s="65"/>
      <c r="DG967" s="65"/>
      <c r="DH967" s="65" t="s">
        <v>167</v>
      </c>
      <c r="DI967" s="65"/>
      <c r="DJ967" s="65"/>
      <c r="DK967" s="65" t="s">
        <v>167</v>
      </c>
      <c r="DL967" s="65"/>
      <c r="DM967" s="65"/>
      <c r="DN967" s="65" t="s">
        <v>167</v>
      </c>
      <c r="DO967" s="65"/>
      <c r="DP967" s="65"/>
      <c r="DQ967" s="65" t="s">
        <v>167</v>
      </c>
      <c r="DR967" s="65"/>
      <c r="DS967" s="65"/>
      <c r="DT967" s="65"/>
      <c r="DU967" s="65" t="s">
        <v>167</v>
      </c>
      <c r="DV967" s="65"/>
      <c r="DW967" s="65"/>
      <c r="DX967" s="65"/>
      <c r="DY967" s="65"/>
      <c r="DZ967" s="65" t="s">
        <v>167</v>
      </c>
      <c r="EA967" s="65"/>
      <c r="EB967" s="65"/>
      <c r="EC967" s="65"/>
      <c r="ED967" s="65"/>
      <c r="EE967" s="65" t="s">
        <v>167</v>
      </c>
      <c r="EF967" s="66">
        <v>2.52987E-3</v>
      </c>
      <c r="EG967" s="66">
        <v>16.991099999999999</v>
      </c>
      <c r="EH967" s="84">
        <v>1.7579000000000001E-9</v>
      </c>
      <c r="EI967" s="84">
        <v>1.1849E-16</v>
      </c>
      <c r="EJ967" s="84">
        <v>1.2006E-5</v>
      </c>
      <c r="EK967" s="84">
        <v>4.7139E-3</v>
      </c>
      <c r="EL967" s="84">
        <v>5.6128000000000002E-5</v>
      </c>
      <c r="EM967" s="84">
        <v>5.8463999999999998E-12</v>
      </c>
      <c r="EN967" s="84">
        <v>7.6752999999999999E-4</v>
      </c>
      <c r="EO967" s="84">
        <v>9.8190999999999996E-8</v>
      </c>
      <c r="EP967" s="84">
        <v>7.9177999999999991E-3</v>
      </c>
      <c r="EQ967" s="84">
        <v>9.6069000000000005E-5</v>
      </c>
      <c r="ER967" s="84">
        <v>0</v>
      </c>
      <c r="ES967" s="84">
        <v>0</v>
      </c>
      <c r="ET967" s="84">
        <v>0</v>
      </c>
      <c r="EU967" s="84">
        <v>9.2055000000000002E-7</v>
      </c>
      <c r="EV967" s="84">
        <v>8.7022999999999997E-6</v>
      </c>
      <c r="EW967" s="84">
        <v>2.5755E-4</v>
      </c>
      <c r="EX967" s="84">
        <v>8.7642999999999998E-4</v>
      </c>
      <c r="EY967" s="68"/>
      <c r="EZ967" s="68"/>
      <c r="FA967" s="66">
        <v>-1.0032000000000001</v>
      </c>
      <c r="FB967" s="66">
        <v>5.9779999999999998</v>
      </c>
      <c r="FC967" s="66">
        <v>2.2783000000000002</v>
      </c>
      <c r="FD967" s="66">
        <v>-1.8329</v>
      </c>
      <c r="FE967" s="66">
        <v>10.1196</v>
      </c>
      <c r="FF967" s="66">
        <v>-7.2614000000000001</v>
      </c>
      <c r="FG967" s="66">
        <v>-3.8422999999999998</v>
      </c>
      <c r="FH967" s="66">
        <v>-1.3250999999999999</v>
      </c>
      <c r="FI967" s="66">
        <v>0.95409999999999995</v>
      </c>
      <c r="FJ967" s="66">
        <v>-10.047700000000001</v>
      </c>
      <c r="FK967" s="66">
        <v>1.7331000000000001</v>
      </c>
      <c r="FL967" s="66">
        <v>6.6642000000000001</v>
      </c>
      <c r="FM967" s="66">
        <v>9.9643999999999995</v>
      </c>
      <c r="FN967" s="66">
        <v>8.4260999999999999</v>
      </c>
      <c r="FO967" s="66">
        <v>7.5959000000000003</v>
      </c>
      <c r="FP967" s="66">
        <v>16.643799999999999</v>
      </c>
      <c r="FQ967" s="66">
        <v>9.9193999999999996</v>
      </c>
      <c r="FR967" s="66">
        <v>-0.98280000000000001</v>
      </c>
    </row>
    <row r="968" spans="1:174" s="66" customFormat="1" x14ac:dyDescent="0.2">
      <c r="A968" s="17">
        <f t="shared" si="22"/>
        <v>967</v>
      </c>
      <c r="B968" s="65">
        <v>21</v>
      </c>
      <c r="C968" s="77" t="s">
        <v>1569</v>
      </c>
      <c r="D968" s="68" t="s">
        <v>1540</v>
      </c>
      <c r="E968" s="65" t="s">
        <v>1551</v>
      </c>
      <c r="F968" s="67" t="s">
        <v>197</v>
      </c>
      <c r="G968" s="65"/>
      <c r="H968" s="65"/>
      <c r="I968" s="65"/>
      <c r="J968" s="65" t="s">
        <v>167</v>
      </c>
      <c r="K968">
        <v>-21.3567</v>
      </c>
      <c r="L968">
        <v>64.037499999999994</v>
      </c>
      <c r="M968" s="65"/>
      <c r="N968" s="65"/>
      <c r="O968" s="65"/>
      <c r="P968" s="65"/>
      <c r="Q968" s="65"/>
      <c r="R968" s="65" t="s">
        <v>167</v>
      </c>
      <c r="S968" s="66">
        <v>288</v>
      </c>
      <c r="T968" s="65"/>
      <c r="U968" s="68">
        <v>8.48</v>
      </c>
      <c r="V968" s="65"/>
      <c r="W968" s="65"/>
      <c r="X968" s="65" t="s">
        <v>1552</v>
      </c>
      <c r="Y968" s="65"/>
      <c r="Z968" s="65">
        <v>63.376666542260608</v>
      </c>
      <c r="AA968" s="65"/>
      <c r="AB968" s="65"/>
      <c r="AC968" s="65" t="s">
        <v>167</v>
      </c>
      <c r="AD968" s="75">
        <v>136897.60429192489</v>
      </c>
      <c r="AE968" s="65"/>
      <c r="AF968" s="65"/>
      <c r="AG968" s="65" t="s">
        <v>167</v>
      </c>
      <c r="AH968" s="69">
        <v>7.9844303607964475</v>
      </c>
      <c r="AI968" s="65"/>
      <c r="AJ968" s="69">
        <v>5782.303331170845</v>
      </c>
      <c r="AK968" s="65"/>
      <c r="AL968" s="65"/>
      <c r="AM968" s="65" t="s">
        <v>167</v>
      </c>
      <c r="AN968" s="65"/>
      <c r="AO968" s="65" t="s">
        <v>167</v>
      </c>
      <c r="AP968" s="65"/>
      <c r="AQ968" s="65" t="s">
        <v>167</v>
      </c>
      <c r="AR968" s="69">
        <v>57.373243424723647</v>
      </c>
      <c r="AS968" s="65"/>
      <c r="AT968" s="72">
        <v>0.26860059092130001</v>
      </c>
      <c r="AU968" s="65"/>
      <c r="AV968" s="69">
        <v>936.10208116465424</v>
      </c>
      <c r="AW968" s="65"/>
      <c r="AX968" s="65"/>
      <c r="AY968" s="65" t="s">
        <v>167</v>
      </c>
      <c r="AZ968" s="69">
        <v>0.16457519029006376</v>
      </c>
      <c r="BA968" s="65"/>
      <c r="BC968" s="65" t="s">
        <v>167</v>
      </c>
      <c r="BD968" s="65"/>
      <c r="BE968" s="65" t="s">
        <v>167</v>
      </c>
      <c r="BF968" s="65">
        <v>8221.0482410675813</v>
      </c>
      <c r="BG968" s="65"/>
      <c r="BH968" s="65"/>
      <c r="BI968" s="65" t="s">
        <v>167</v>
      </c>
      <c r="BJ968" s="65"/>
      <c r="BK968" s="65" t="s">
        <v>167</v>
      </c>
      <c r="BL968" s="65"/>
      <c r="BM968" s="65" t="s">
        <v>167</v>
      </c>
      <c r="BN968" s="66">
        <v>13049.267643142477</v>
      </c>
      <c r="BO968" s="65"/>
      <c r="BP968" s="65"/>
      <c r="BQ968" s="65" t="s">
        <v>167</v>
      </c>
      <c r="BR968" s="65"/>
      <c r="BS968" s="65" t="s">
        <v>167</v>
      </c>
      <c r="BT968" s="65"/>
      <c r="BU968" s="65" t="s">
        <v>167</v>
      </c>
      <c r="BV968" s="65"/>
      <c r="BW968" s="65" t="s">
        <v>167</v>
      </c>
      <c r="BX968" s="65"/>
      <c r="BY968" s="65" t="s">
        <v>167</v>
      </c>
      <c r="BZ968" s="65">
        <v>123.76237623762377</v>
      </c>
      <c r="CA968" s="65"/>
      <c r="CB968" s="65"/>
      <c r="CC968" s="65" t="s">
        <v>167</v>
      </c>
      <c r="CD968" s="65"/>
      <c r="CE968" s="65" t="s">
        <v>167</v>
      </c>
      <c r="CF968" s="65"/>
      <c r="CG968" s="65" t="s">
        <v>167</v>
      </c>
      <c r="CH968" s="65"/>
      <c r="CI968" s="65" t="s">
        <v>167</v>
      </c>
      <c r="CJ968" s="65"/>
      <c r="CK968" s="65" t="s">
        <v>167</v>
      </c>
      <c r="CL968" s="65"/>
      <c r="CM968" s="65" t="s">
        <v>167</v>
      </c>
      <c r="CN968" s="68">
        <v>13.7</v>
      </c>
      <c r="CO968" s="68"/>
      <c r="CP968" s="68"/>
      <c r="CQ968" s="68"/>
      <c r="CR968" s="68" t="s">
        <v>169</v>
      </c>
      <c r="CS968" s="65"/>
      <c r="CT968" s="65" t="s">
        <v>167</v>
      </c>
      <c r="CU968" s="65"/>
      <c r="CV968" s="65" t="s">
        <v>167</v>
      </c>
      <c r="CW968" s="65"/>
      <c r="CX968" s="65"/>
      <c r="CY968" s="65" t="s">
        <v>167</v>
      </c>
      <c r="CZ968" s="65"/>
      <c r="DA968" s="65" t="s">
        <v>167</v>
      </c>
      <c r="DB968" s="65"/>
      <c r="DC968" s="65" t="s">
        <v>167</v>
      </c>
      <c r="DD968" s="65"/>
      <c r="DE968" s="65" t="s">
        <v>167</v>
      </c>
      <c r="DF968" s="65"/>
      <c r="DG968" s="65"/>
      <c r="DH968" s="65" t="s">
        <v>167</v>
      </c>
      <c r="DI968" s="65"/>
      <c r="DJ968" s="65"/>
      <c r="DK968" s="65" t="s">
        <v>167</v>
      </c>
      <c r="DL968" s="65"/>
      <c r="DM968" s="65"/>
      <c r="DN968" s="65" t="s">
        <v>167</v>
      </c>
      <c r="DO968" s="65"/>
      <c r="DP968" s="65"/>
      <c r="DQ968" s="65" t="s">
        <v>167</v>
      </c>
      <c r="DR968" s="65"/>
      <c r="DS968" s="65"/>
      <c r="DT968" s="65"/>
      <c r="DU968" s="65" t="s">
        <v>167</v>
      </c>
      <c r="DV968" s="65"/>
      <c r="DW968" s="65"/>
      <c r="DX968" s="65"/>
      <c r="DY968" s="65"/>
      <c r="DZ968" s="65" t="s">
        <v>167</v>
      </c>
      <c r="EA968" s="65"/>
      <c r="EB968" s="65"/>
      <c r="EC968" s="65"/>
      <c r="ED968" s="65"/>
      <c r="EE968" s="65" t="s">
        <v>167</v>
      </c>
      <c r="EF968" s="66">
        <v>2.22427E-3</v>
      </c>
      <c r="EG968" s="66">
        <v>13.792299999999999</v>
      </c>
      <c r="EH968" s="84">
        <v>3.6E-9</v>
      </c>
      <c r="EI968" s="84">
        <v>1.1047E-15</v>
      </c>
      <c r="EJ968" s="84">
        <v>7.8885000000000008E-6</v>
      </c>
      <c r="EK968" s="84">
        <v>5.7870999999999999E-3</v>
      </c>
      <c r="EL968" s="84">
        <v>5.7222999999999997E-5</v>
      </c>
      <c r="EM968" s="84">
        <v>6.0428000000000001E-11</v>
      </c>
      <c r="EN968" s="84">
        <v>9.3634999999999996E-4</v>
      </c>
      <c r="EO968" s="84">
        <v>1.9632E-7</v>
      </c>
      <c r="EP968" s="84">
        <v>8.2229999999999994E-3</v>
      </c>
      <c r="EQ968" s="84">
        <v>1.1989000000000001E-4</v>
      </c>
      <c r="ER968" s="84">
        <v>0</v>
      </c>
      <c r="ES968" s="84">
        <v>0</v>
      </c>
      <c r="ET968" s="84">
        <v>0</v>
      </c>
      <c r="EU968" s="84">
        <v>1.5181999999999999E-6</v>
      </c>
      <c r="EV968" s="84">
        <v>3.8963000000000003E-6</v>
      </c>
      <c r="EW968" s="84">
        <v>2.1803E-4</v>
      </c>
      <c r="EX968" s="84">
        <v>5.7085000000000002E-4</v>
      </c>
      <c r="EY968" s="68"/>
      <c r="EZ968" s="68"/>
      <c r="FA968" s="66">
        <v>-0.77529999999999999</v>
      </c>
      <c r="FB968" s="66">
        <v>6.0595999999999997</v>
      </c>
      <c r="FC968" s="66">
        <v>2.2277</v>
      </c>
      <c r="FD968" s="66">
        <v>-2.3611</v>
      </c>
      <c r="FE968" s="66">
        <v>10.630599999999999</v>
      </c>
      <c r="FF968" s="66">
        <v>-7.4348000000000001</v>
      </c>
      <c r="FG968" s="66">
        <v>-4.0441000000000003</v>
      </c>
      <c r="FH968" s="66">
        <v>-2.0651000000000002</v>
      </c>
      <c r="FI968" s="66">
        <v>1.1054999999999999</v>
      </c>
      <c r="FJ968" s="66">
        <v>-10.2563</v>
      </c>
      <c r="FK968" s="66">
        <v>1.9330000000000001</v>
      </c>
      <c r="FL968" s="66">
        <v>6.9249999999999998</v>
      </c>
      <c r="FM968" s="66">
        <v>10.397</v>
      </c>
      <c r="FN968" s="66">
        <v>8.8977000000000004</v>
      </c>
      <c r="FO968" s="66">
        <v>7.7102000000000004</v>
      </c>
      <c r="FP968" s="66">
        <v>17.174499999999998</v>
      </c>
      <c r="FQ968" s="66">
        <v>9.8065999999999995</v>
      </c>
      <c r="FR968" s="66">
        <v>-1.3280000000000001</v>
      </c>
    </row>
    <row r="969" spans="1:174" s="66" customFormat="1" x14ac:dyDescent="0.2">
      <c r="A969" s="17">
        <f t="shared" si="22"/>
        <v>968</v>
      </c>
      <c r="B969" s="65">
        <v>21</v>
      </c>
      <c r="C969" s="77" t="s">
        <v>1570</v>
      </c>
      <c r="D969" s="68" t="s">
        <v>1535</v>
      </c>
      <c r="E969" s="65" t="s">
        <v>1551</v>
      </c>
      <c r="F969" s="67" t="s">
        <v>197</v>
      </c>
      <c r="G969" s="65"/>
      <c r="H969" s="65"/>
      <c r="I969" s="65"/>
      <c r="J969" s="65" t="s">
        <v>167</v>
      </c>
      <c r="K969">
        <v>-21.316800000000001</v>
      </c>
      <c r="L969">
        <v>64.043199999999999</v>
      </c>
      <c r="M969" s="65"/>
      <c r="N969" s="65"/>
      <c r="O969" s="65"/>
      <c r="P969" s="65"/>
      <c r="Q969" s="65"/>
      <c r="R969" s="65" t="s">
        <v>167</v>
      </c>
      <c r="S969" s="66">
        <v>282</v>
      </c>
      <c r="T969" s="65"/>
      <c r="U969" s="68">
        <v>8.7100000000000009</v>
      </c>
      <c r="V969" s="65"/>
      <c r="W969" s="65"/>
      <c r="X969" s="65" t="s">
        <v>1552</v>
      </c>
      <c r="Y969" s="65"/>
      <c r="Z969" s="65">
        <v>74.49537997072737</v>
      </c>
      <c r="AA969" s="65"/>
      <c r="AB969" s="65"/>
      <c r="AC969" s="65" t="s">
        <v>167</v>
      </c>
      <c r="AD969" s="75">
        <v>98973.267967810578</v>
      </c>
      <c r="AE969" s="65"/>
      <c r="AF969" s="65"/>
      <c r="AG969" s="65" t="s">
        <v>167</v>
      </c>
      <c r="AH969" s="69">
        <v>5.4892958730475572</v>
      </c>
      <c r="AI969" s="65"/>
      <c r="AJ969" s="69">
        <v>4541.2235917975913</v>
      </c>
      <c r="AK969" s="65"/>
      <c r="AL969" s="65"/>
      <c r="AM969" s="65" t="s">
        <v>167</v>
      </c>
      <c r="AN969" s="65"/>
      <c r="AO969" s="65" t="s">
        <v>167</v>
      </c>
      <c r="AP969" s="65"/>
      <c r="AQ969" s="65" t="s">
        <v>167</v>
      </c>
      <c r="AR969" s="69">
        <v>51.05692304768985</v>
      </c>
      <c r="AS969" s="65"/>
      <c r="AT969" s="72">
        <v>0.12534694242994002</v>
      </c>
      <c r="AU969" s="65"/>
      <c r="AV969" s="69">
        <v>841.46881066440221</v>
      </c>
      <c r="AW969" s="65"/>
      <c r="AX969" s="65"/>
      <c r="AY969" s="65" t="s">
        <v>167</v>
      </c>
      <c r="AZ969" s="69">
        <v>8.228759514503188E-2</v>
      </c>
      <c r="BA969" s="65"/>
      <c r="BC969" s="65" t="s">
        <v>167</v>
      </c>
      <c r="BD969" s="65"/>
      <c r="BE969" s="65" t="s">
        <v>167</v>
      </c>
      <c r="BF969" s="65">
        <v>7525.0864852100085</v>
      </c>
      <c r="BG969" s="65"/>
      <c r="BH969" s="65"/>
      <c r="BI969" s="65" t="s">
        <v>167</v>
      </c>
      <c r="BJ969" s="65"/>
      <c r="BK969" s="65" t="s">
        <v>167</v>
      </c>
      <c r="BL969" s="65"/>
      <c r="BM969" s="65" t="s">
        <v>167</v>
      </c>
      <c r="BN969" s="66">
        <v>12383.488681757657</v>
      </c>
      <c r="BO969" s="65"/>
      <c r="BP969" s="65"/>
      <c r="BQ969" s="65" t="s">
        <v>167</v>
      </c>
      <c r="BR969" s="65"/>
      <c r="BS969" s="65" t="s">
        <v>167</v>
      </c>
      <c r="BT969" s="65"/>
      <c r="BU969" s="65" t="s">
        <v>167</v>
      </c>
      <c r="BV969" s="65"/>
      <c r="BW969" s="65" t="s">
        <v>167</v>
      </c>
      <c r="BX969" s="65"/>
      <c r="BY969" s="65" t="s">
        <v>167</v>
      </c>
      <c r="BZ969" s="65">
        <v>122.73102310231023</v>
      </c>
      <c r="CA969" s="65"/>
      <c r="CB969" s="65"/>
      <c r="CC969" s="65" t="s">
        <v>167</v>
      </c>
      <c r="CD969" s="65"/>
      <c r="CE969" s="65" t="s">
        <v>167</v>
      </c>
      <c r="CF969" s="65"/>
      <c r="CG969" s="65" t="s">
        <v>167</v>
      </c>
      <c r="CH969" s="65"/>
      <c r="CI969" s="65" t="s">
        <v>167</v>
      </c>
      <c r="CJ969" s="65"/>
      <c r="CK969" s="65" t="s">
        <v>167</v>
      </c>
      <c r="CL969" s="65"/>
      <c r="CM969" s="65" t="s">
        <v>167</v>
      </c>
      <c r="CN969" s="68">
        <v>47.4</v>
      </c>
      <c r="CO969" s="68"/>
      <c r="CP969" s="68"/>
      <c r="CQ969" s="68"/>
      <c r="CR969" s="68" t="s">
        <v>169</v>
      </c>
      <c r="CS969" s="65"/>
      <c r="CT969" s="65" t="s">
        <v>167</v>
      </c>
      <c r="CU969" s="65"/>
      <c r="CV969" s="65" t="s">
        <v>167</v>
      </c>
      <c r="CW969" s="65"/>
      <c r="CX969" s="65"/>
      <c r="CY969" s="65" t="s">
        <v>167</v>
      </c>
      <c r="CZ969" s="65"/>
      <c r="DA969" s="65" t="s">
        <v>167</v>
      </c>
      <c r="DB969" s="65"/>
      <c r="DC969" s="65" t="s">
        <v>167</v>
      </c>
      <c r="DD969" s="65"/>
      <c r="DE969" s="65" t="s">
        <v>167</v>
      </c>
      <c r="DF969" s="65"/>
      <c r="DG969" s="65"/>
      <c r="DH969" s="65" t="s">
        <v>167</v>
      </c>
      <c r="DI969" s="65"/>
      <c r="DJ969" s="65"/>
      <c r="DK969" s="65" t="s">
        <v>167</v>
      </c>
      <c r="DL969" s="65"/>
      <c r="DM969" s="65"/>
      <c r="DN969" s="65" t="s">
        <v>167</v>
      </c>
      <c r="DO969" s="65"/>
      <c r="DP969" s="65"/>
      <c r="DQ969" s="65" t="s">
        <v>167</v>
      </c>
      <c r="DR969" s="65"/>
      <c r="DS969" s="65"/>
      <c r="DT969" s="65"/>
      <c r="DU969" s="65" t="s">
        <v>167</v>
      </c>
      <c r="DV969" s="65"/>
      <c r="DW969" s="65"/>
      <c r="DX969" s="65"/>
      <c r="DY969" s="65"/>
      <c r="DZ969" s="65" t="s">
        <v>167</v>
      </c>
      <c r="EA969" s="65"/>
      <c r="EB969" s="65"/>
      <c r="EC969" s="65"/>
      <c r="ED969" s="65"/>
      <c r="EE969" s="65" t="s">
        <v>167</v>
      </c>
      <c r="EF969" s="66">
        <v>1.8047199999999999E-3</v>
      </c>
      <c r="EG969" s="66">
        <v>12.074400000000001</v>
      </c>
      <c r="EH969" s="84">
        <v>2.1146000000000001E-9</v>
      </c>
      <c r="EI969" s="84">
        <v>1.9551E-16</v>
      </c>
      <c r="EJ969" s="84">
        <v>5.3244000000000002E-6</v>
      </c>
      <c r="EK969" s="84">
        <v>4.5446999999999996E-3</v>
      </c>
      <c r="EL969" s="84">
        <v>5.0955999999999998E-5</v>
      </c>
      <c r="EM969" s="84">
        <v>6.1487999999999998E-12</v>
      </c>
      <c r="EN969" s="84">
        <v>8.4168999999999997E-4</v>
      </c>
      <c r="EO969" s="84">
        <v>9.6965999999999996E-8</v>
      </c>
      <c r="EP969" s="84">
        <v>7.5230999999999996E-3</v>
      </c>
      <c r="EQ969" s="84">
        <v>1.1923E-4</v>
      </c>
      <c r="ER969" s="84">
        <v>0</v>
      </c>
      <c r="ES969" s="84">
        <v>0</v>
      </c>
      <c r="ET969" s="84">
        <v>0</v>
      </c>
      <c r="EU969" s="84">
        <v>3.1176E-6</v>
      </c>
      <c r="EV969" s="84">
        <v>2.2008999999999999E-5</v>
      </c>
      <c r="EW969" s="84">
        <v>7.4761000000000001E-4</v>
      </c>
      <c r="EX969" s="84">
        <v>8.6072000000000004E-4</v>
      </c>
      <c r="EY969" s="68"/>
      <c r="EZ969" s="68"/>
      <c r="FA969" s="66">
        <v>-0.89380000000000004</v>
      </c>
      <c r="FB969" s="66">
        <v>6.0547000000000004</v>
      </c>
      <c r="FC969" s="66">
        <v>2.1652999999999998</v>
      </c>
      <c r="FD969" s="66">
        <v>-1.7747999999999999</v>
      </c>
      <c r="FE969" s="66">
        <v>10.3291</v>
      </c>
      <c r="FF969" s="66">
        <v>-7.2381000000000002</v>
      </c>
      <c r="FG969" s="66">
        <v>-3.8380999999999998</v>
      </c>
      <c r="FH969" s="66">
        <v>-1.7622</v>
      </c>
      <c r="FI969" s="66">
        <v>0.78390000000000004</v>
      </c>
      <c r="FJ969" s="66">
        <v>-10.0951</v>
      </c>
      <c r="FK969" s="66">
        <v>1.8237000000000001</v>
      </c>
      <c r="FL969" s="66">
        <v>6.5671999999999997</v>
      </c>
      <c r="FM969" s="66">
        <v>10.199199999999999</v>
      </c>
      <c r="FN969" s="66">
        <v>8.6356000000000002</v>
      </c>
      <c r="FO969" s="66">
        <v>7.71</v>
      </c>
      <c r="FP969" s="66">
        <v>16.950299999999999</v>
      </c>
      <c r="FQ969" s="66">
        <v>9.7448999999999995</v>
      </c>
      <c r="FR969" s="66">
        <v>-1.1414</v>
      </c>
    </row>
    <row r="970" spans="1:174" s="66" customFormat="1" x14ac:dyDescent="0.2">
      <c r="A970" s="17">
        <f t="shared" si="22"/>
        <v>969</v>
      </c>
      <c r="B970" s="65">
        <v>21</v>
      </c>
      <c r="C970" s="77" t="s">
        <v>1571</v>
      </c>
      <c r="D970" s="68" t="s">
        <v>1555</v>
      </c>
      <c r="E970" s="65" t="s">
        <v>1551</v>
      </c>
      <c r="F970" s="67" t="s">
        <v>197</v>
      </c>
      <c r="G970" s="65"/>
      <c r="H970" s="65"/>
      <c r="I970" s="65"/>
      <c r="J970" s="65" t="s">
        <v>167</v>
      </c>
      <c r="K970" s="65"/>
      <c r="L970" s="65"/>
      <c r="M970" s="65" t="s">
        <v>167</v>
      </c>
      <c r="N970" s="65"/>
      <c r="O970" s="65"/>
      <c r="P970" s="65"/>
      <c r="Q970" s="65"/>
      <c r="R970" s="65" t="s">
        <v>167</v>
      </c>
      <c r="S970" s="66">
        <v>264</v>
      </c>
      <c r="T970" s="65"/>
      <c r="U970" s="68">
        <v>8.67</v>
      </c>
      <c r="V970" s="65"/>
      <c r="W970" s="65"/>
      <c r="X970" s="65" t="s">
        <v>1552</v>
      </c>
      <c r="Y970" s="65"/>
      <c r="Z970" s="65">
        <v>71.530389723136238</v>
      </c>
      <c r="AA970" s="65"/>
      <c r="AB970" s="65"/>
      <c r="AC970" s="65" t="s">
        <v>167</v>
      </c>
      <c r="AD970" s="75">
        <v>61973.915456479517</v>
      </c>
      <c r="AE970" s="65"/>
      <c r="AF970" s="65"/>
      <c r="AG970" s="65" t="s">
        <v>167</v>
      </c>
      <c r="AH970" s="69">
        <v>12.226158989969559</v>
      </c>
      <c r="AI970" s="65"/>
      <c r="AJ970" s="69">
        <v>2848.8421290158799</v>
      </c>
      <c r="AK970" s="65"/>
      <c r="AL970" s="65"/>
      <c r="AM970" s="65" t="s">
        <v>167</v>
      </c>
      <c r="AN970" s="65"/>
      <c r="AO970" s="65" t="s">
        <v>167</v>
      </c>
      <c r="AP970" s="65"/>
      <c r="AQ970" s="65" t="s">
        <v>167</v>
      </c>
      <c r="AR970" s="69">
        <v>53.688723204787266</v>
      </c>
      <c r="AS970" s="65"/>
      <c r="AT970" s="72">
        <v>1.2534694242994002</v>
      </c>
      <c r="AU970" s="65"/>
      <c r="AV970" s="69">
        <v>657.31758158283094</v>
      </c>
      <c r="AW970" s="65"/>
      <c r="AX970" s="65"/>
      <c r="AY970" s="65" t="s">
        <v>167</v>
      </c>
      <c r="AZ970" s="69">
        <v>0.24686278543509568</v>
      </c>
      <c r="BA970" s="65"/>
      <c r="BC970" s="65" t="s">
        <v>167</v>
      </c>
      <c r="BD970" s="65"/>
      <c r="BE970" s="65" t="s">
        <v>167</v>
      </c>
      <c r="BF970" s="65">
        <v>7046.6127780579272</v>
      </c>
      <c r="BG970" s="65"/>
      <c r="BH970" s="65"/>
      <c r="BI970" s="65" t="s">
        <v>167</v>
      </c>
      <c r="BJ970" s="65"/>
      <c r="BK970" s="65" t="s">
        <v>167</v>
      </c>
      <c r="BL970" s="65"/>
      <c r="BM970" s="65" t="s">
        <v>167</v>
      </c>
      <c r="BN970" s="66">
        <v>10452.72969374168</v>
      </c>
      <c r="BO970" s="65"/>
      <c r="BP970" s="65"/>
      <c r="BQ970" s="65" t="s">
        <v>167</v>
      </c>
      <c r="BR970" s="65"/>
      <c r="BS970" s="65" t="s">
        <v>167</v>
      </c>
      <c r="BT970" s="65"/>
      <c r="BU970" s="65" t="s">
        <v>167</v>
      </c>
      <c r="BV970" s="65"/>
      <c r="BW970" s="65" t="s">
        <v>167</v>
      </c>
      <c r="BX970" s="65"/>
      <c r="BY970" s="65" t="s">
        <v>167</v>
      </c>
      <c r="BZ970" s="65">
        <v>93.853135313531354</v>
      </c>
      <c r="CA970" s="65"/>
      <c r="CB970" s="65"/>
      <c r="CC970" s="65" t="s">
        <v>167</v>
      </c>
      <c r="CD970" s="65"/>
      <c r="CE970" s="65" t="s">
        <v>167</v>
      </c>
      <c r="CF970" s="65"/>
      <c r="CG970" s="65" t="s">
        <v>167</v>
      </c>
      <c r="CH970" s="65"/>
      <c r="CI970" s="65" t="s">
        <v>167</v>
      </c>
      <c r="CJ970" s="65"/>
      <c r="CK970" s="65" t="s">
        <v>167</v>
      </c>
      <c r="CL970" s="65"/>
      <c r="CM970" s="65" t="s">
        <v>167</v>
      </c>
      <c r="CN970" s="68">
        <v>87.8</v>
      </c>
      <c r="CO970" s="68"/>
      <c r="CP970" s="68"/>
      <c r="CQ970" s="68"/>
      <c r="CR970" s="68" t="s">
        <v>169</v>
      </c>
      <c r="CS970" s="65"/>
      <c r="CT970" s="65" t="s">
        <v>167</v>
      </c>
      <c r="CU970" s="65"/>
      <c r="CV970" s="65" t="s">
        <v>167</v>
      </c>
      <c r="CW970" s="65"/>
      <c r="CX970" s="65"/>
      <c r="CY970" s="65" t="s">
        <v>167</v>
      </c>
      <c r="CZ970" s="65"/>
      <c r="DA970" s="65" t="s">
        <v>167</v>
      </c>
      <c r="DB970" s="65"/>
      <c r="DC970" s="65" t="s">
        <v>167</v>
      </c>
      <c r="DD970" s="65"/>
      <c r="DE970" s="65" t="s">
        <v>167</v>
      </c>
      <c r="DF970" s="65"/>
      <c r="DG970" s="65"/>
      <c r="DH970" s="65" t="s">
        <v>167</v>
      </c>
      <c r="DI970" s="65"/>
      <c r="DJ970" s="65"/>
      <c r="DK970" s="65" t="s">
        <v>167</v>
      </c>
      <c r="DL970" s="65"/>
      <c r="DM970" s="65"/>
      <c r="DN970" s="65" t="s">
        <v>167</v>
      </c>
      <c r="DO970" s="65"/>
      <c r="DP970" s="65"/>
      <c r="DQ970" s="65" t="s">
        <v>167</v>
      </c>
      <c r="DR970" s="65"/>
      <c r="DS970" s="65"/>
      <c r="DT970" s="65"/>
      <c r="DU970" s="65" t="s">
        <v>167</v>
      </c>
      <c r="DV970" s="65"/>
      <c r="DW970" s="65"/>
      <c r="DX970" s="65"/>
      <c r="DY970" s="65"/>
      <c r="DZ970" s="65" t="s">
        <v>167</v>
      </c>
      <c r="EA970" s="65"/>
      <c r="EB970" s="65"/>
      <c r="EC970" s="65"/>
      <c r="ED970" s="65"/>
      <c r="EE970" s="65" t="s">
        <v>167</v>
      </c>
      <c r="EF970" s="66">
        <v>2.4048199999999998E-3</v>
      </c>
      <c r="EG970" s="66">
        <v>18.4421</v>
      </c>
      <c r="EH970" s="84">
        <v>2.3090000000000002E-9</v>
      </c>
      <c r="EI970" s="84">
        <v>2.0581000000000001E-16</v>
      </c>
      <c r="EJ970" s="84">
        <v>1.1610000000000001E-5</v>
      </c>
      <c r="EK970" s="84">
        <v>2.8506999999999998E-3</v>
      </c>
      <c r="EL970" s="84">
        <v>5.3554000000000003E-5</v>
      </c>
      <c r="EM970" s="84">
        <v>6.6417000000000002E-11</v>
      </c>
      <c r="EN970" s="84">
        <v>6.5746000000000001E-4</v>
      </c>
      <c r="EO970" s="84">
        <v>1.9181E-7</v>
      </c>
      <c r="EP970" s="84">
        <v>7.0410999999999998E-3</v>
      </c>
      <c r="EQ970" s="84">
        <v>9.1266000000000003E-5</v>
      </c>
      <c r="ER970" s="84">
        <v>0</v>
      </c>
      <c r="ES970" s="84">
        <v>0</v>
      </c>
      <c r="ET970" s="84">
        <v>0</v>
      </c>
      <c r="EU970" s="84">
        <v>6.2897000000000001E-6</v>
      </c>
      <c r="EV970" s="84">
        <v>3.7512999999999998E-5</v>
      </c>
      <c r="EW970" s="84">
        <v>1.3877E-3</v>
      </c>
      <c r="EX970" s="84">
        <v>6.8588000000000004E-4</v>
      </c>
      <c r="EY970" s="68"/>
      <c r="EZ970" s="68"/>
      <c r="FA970" s="66">
        <v>-0.90900000000000003</v>
      </c>
      <c r="FB970" s="66">
        <v>5.7317999999999998</v>
      </c>
      <c r="FC970" s="66">
        <v>2.3083</v>
      </c>
      <c r="FD970" s="66">
        <v>-1.1823999999999999</v>
      </c>
      <c r="FE970" s="66">
        <v>10.02</v>
      </c>
      <c r="FF970" s="66">
        <v>-6.1062000000000003</v>
      </c>
      <c r="FG970" s="66">
        <v>-2.7155</v>
      </c>
      <c r="FH970" s="66">
        <v>-1.3335999999999999</v>
      </c>
      <c r="FI970" s="66">
        <v>1.7299</v>
      </c>
      <c r="FJ970" s="66">
        <v>-9.5966000000000005</v>
      </c>
      <c r="FK970" s="66">
        <v>1.7992999999999999</v>
      </c>
      <c r="FL970" s="66">
        <v>7.5494000000000003</v>
      </c>
      <c r="FM970" s="66">
        <v>9.8358000000000008</v>
      </c>
      <c r="FN970" s="66">
        <v>8.4169</v>
      </c>
      <c r="FO970" s="66">
        <v>7.2964000000000002</v>
      </c>
      <c r="FP970" s="66">
        <v>16.493300000000001</v>
      </c>
      <c r="FQ970" s="66">
        <v>9.6740999999999993</v>
      </c>
      <c r="FR970" s="66">
        <v>-0.88149999999999995</v>
      </c>
    </row>
    <row r="971" spans="1:174" s="66" customFormat="1" x14ac:dyDescent="0.2">
      <c r="A971" s="17">
        <f t="shared" si="22"/>
        <v>970</v>
      </c>
      <c r="B971" s="65">
        <v>21</v>
      </c>
      <c r="C971" s="77" t="s">
        <v>1572</v>
      </c>
      <c r="D971" s="68" t="s">
        <v>1556</v>
      </c>
      <c r="E971" s="65" t="s">
        <v>1551</v>
      </c>
      <c r="F971" s="67" t="s">
        <v>197</v>
      </c>
      <c r="G971" s="65"/>
      <c r="H971" s="65"/>
      <c r="I971" s="65"/>
      <c r="J971" s="65" t="s">
        <v>167</v>
      </c>
      <c r="K971" s="65"/>
      <c r="L971" s="65"/>
      <c r="M971" s="65" t="s">
        <v>167</v>
      </c>
      <c r="N971" s="65"/>
      <c r="O971" s="65"/>
      <c r="P971" s="65"/>
      <c r="Q971" s="65"/>
      <c r="R971" s="65" t="s">
        <v>167</v>
      </c>
      <c r="S971" s="66">
        <v>270</v>
      </c>
      <c r="T971" s="65"/>
      <c r="U971" s="68">
        <v>9.26</v>
      </c>
      <c r="V971" s="65"/>
      <c r="W971" s="65"/>
      <c r="X971" s="65" t="s">
        <v>1552</v>
      </c>
      <c r="Y971" s="65"/>
      <c r="Z971" s="65">
        <v>72.642261065982922</v>
      </c>
      <c r="AA971" s="65"/>
      <c r="AB971" s="65"/>
      <c r="AC971" s="65" t="s">
        <v>167</v>
      </c>
      <c r="AD971" s="75">
        <v>36074.368698547776</v>
      </c>
      <c r="AE971" s="65"/>
      <c r="AF971" s="65"/>
      <c r="AG971" s="65" t="s">
        <v>167</v>
      </c>
      <c r="AH971" s="69">
        <v>12.974699336294226</v>
      </c>
      <c r="AI971" s="65"/>
      <c r="AJ971" s="69">
        <v>1777.0005359207962</v>
      </c>
      <c r="AK971" s="65"/>
      <c r="AL971" s="65"/>
      <c r="AM971" s="65" t="s">
        <v>167</v>
      </c>
      <c r="AN971" s="65"/>
      <c r="AO971" s="65" t="s">
        <v>167</v>
      </c>
      <c r="AP971" s="65"/>
      <c r="AQ971" s="65" t="s">
        <v>167</v>
      </c>
      <c r="AR971" s="69">
        <v>61.057763644660021</v>
      </c>
      <c r="AS971" s="65"/>
      <c r="AT971" s="72">
        <v>0.26860059092130001</v>
      </c>
      <c r="AU971" s="65"/>
      <c r="AV971" s="69">
        <v>787.75803551561069</v>
      </c>
      <c r="AW971" s="65"/>
      <c r="AX971" s="65"/>
      <c r="AY971" s="65" t="s">
        <v>167</v>
      </c>
      <c r="AZ971" s="69">
        <v>0.12343139271754784</v>
      </c>
      <c r="BA971" s="65"/>
      <c r="BC971" s="65" t="s">
        <v>167</v>
      </c>
      <c r="BD971" s="65"/>
      <c r="BE971" s="65" t="s">
        <v>167</v>
      </c>
      <c r="BF971" s="65">
        <v>7699.0769241744019</v>
      </c>
      <c r="BG971" s="65"/>
      <c r="BH971" s="65"/>
      <c r="BI971" s="65" t="s">
        <v>167</v>
      </c>
      <c r="BJ971" s="65"/>
      <c r="BK971" s="65" t="s">
        <v>167</v>
      </c>
      <c r="BL971" s="65"/>
      <c r="BM971" s="65" t="s">
        <v>167</v>
      </c>
      <c r="BN971" s="66">
        <v>11118.508655126499</v>
      </c>
      <c r="BO971" s="65"/>
      <c r="BP971" s="65"/>
      <c r="BQ971" s="65" t="s">
        <v>167</v>
      </c>
      <c r="BR971" s="65"/>
      <c r="BS971" s="65" t="s">
        <v>167</v>
      </c>
      <c r="BT971" s="65"/>
      <c r="BU971" s="65" t="s">
        <v>167</v>
      </c>
      <c r="BV971" s="65"/>
      <c r="BW971" s="65" t="s">
        <v>167</v>
      </c>
      <c r="BX971" s="65"/>
      <c r="BY971" s="65" t="s">
        <v>167</v>
      </c>
      <c r="BZ971" s="65">
        <v>438.32508250825089</v>
      </c>
      <c r="CA971" s="65"/>
      <c r="CB971" s="65"/>
      <c r="CC971" s="65" t="s">
        <v>167</v>
      </c>
      <c r="CD971" s="65"/>
      <c r="CE971" s="65" t="s">
        <v>167</v>
      </c>
      <c r="CF971" s="65"/>
      <c r="CG971" s="65" t="s">
        <v>167</v>
      </c>
      <c r="CH971" s="65"/>
      <c r="CI971" s="65" t="s">
        <v>167</v>
      </c>
      <c r="CJ971" s="65"/>
      <c r="CK971" s="65" t="s">
        <v>167</v>
      </c>
      <c r="CL971" s="65"/>
      <c r="CM971" s="65" t="s">
        <v>167</v>
      </c>
      <c r="CN971" s="68">
        <v>29.5</v>
      </c>
      <c r="CO971" s="68"/>
      <c r="CP971" s="68"/>
      <c r="CQ971" s="68"/>
      <c r="CR971" s="68" t="s">
        <v>169</v>
      </c>
      <c r="CS971" s="65"/>
      <c r="CT971" s="65" t="s">
        <v>167</v>
      </c>
      <c r="CU971" s="65"/>
      <c r="CV971" s="65" t="s">
        <v>167</v>
      </c>
      <c r="CW971" s="65"/>
      <c r="CX971" s="65"/>
      <c r="CY971" s="65" t="s">
        <v>167</v>
      </c>
      <c r="CZ971" s="65"/>
      <c r="DA971" s="65" t="s">
        <v>167</v>
      </c>
      <c r="DB971" s="65"/>
      <c r="DC971" s="65" t="s">
        <v>167</v>
      </c>
      <c r="DD971" s="65"/>
      <c r="DE971" s="65" t="s">
        <v>167</v>
      </c>
      <c r="DF971" s="65"/>
      <c r="DG971" s="65"/>
      <c r="DH971" s="65" t="s">
        <v>167</v>
      </c>
      <c r="DI971" s="65"/>
      <c r="DJ971" s="65"/>
      <c r="DK971" s="65" t="s">
        <v>167</v>
      </c>
      <c r="DL971" s="65"/>
      <c r="DM971" s="65"/>
      <c r="DN971" s="65" t="s">
        <v>167</v>
      </c>
      <c r="DO971" s="65"/>
      <c r="DP971" s="65"/>
      <c r="DQ971" s="65" t="s">
        <v>167</v>
      </c>
      <c r="DR971" s="65"/>
      <c r="DS971" s="65"/>
      <c r="DT971" s="65"/>
      <c r="DU971" s="65" t="s">
        <v>167</v>
      </c>
      <c r="DV971" s="65"/>
      <c r="DW971" s="65"/>
      <c r="DX971" s="65"/>
      <c r="DY971" s="65"/>
      <c r="DZ971" s="65" t="s">
        <v>167</v>
      </c>
      <c r="EA971" s="65"/>
      <c r="EB971" s="65"/>
      <c r="EC971" s="65"/>
      <c r="ED971" s="65"/>
      <c r="EE971" s="65" t="s">
        <v>167</v>
      </c>
      <c r="EF971" s="66">
        <v>2.8513100000000001E-3</v>
      </c>
      <c r="EG971" s="66">
        <v>20.1571</v>
      </c>
      <c r="EH971" s="84">
        <v>5.9579999999999995E-10</v>
      </c>
      <c r="EI971" s="84">
        <v>1.2008E-18</v>
      </c>
      <c r="EJ971" s="84">
        <v>1.2095E-5</v>
      </c>
      <c r="EK971" s="84">
        <v>1.7782E-3</v>
      </c>
      <c r="EL971" s="84">
        <v>6.0915999999999997E-5</v>
      </c>
      <c r="EM971" s="84">
        <v>1.6667000000000001E-13</v>
      </c>
      <c r="EN971" s="84">
        <v>7.8675999999999996E-4</v>
      </c>
      <c r="EO971" s="84">
        <v>9.2996999999999996E-8</v>
      </c>
      <c r="EP971" s="84">
        <v>7.6871999999999999E-3</v>
      </c>
      <c r="EQ971" s="84">
        <v>4.2537E-4</v>
      </c>
      <c r="ER971" s="84">
        <v>0</v>
      </c>
      <c r="ES971" s="84">
        <v>0</v>
      </c>
      <c r="ET971" s="84">
        <v>0</v>
      </c>
      <c r="EU971" s="84">
        <v>5.0809999999999995E-7</v>
      </c>
      <c r="EV971" s="84">
        <v>4.5101000000000001E-5</v>
      </c>
      <c r="EW971" s="84">
        <v>4.3219999999999999E-4</v>
      </c>
      <c r="EX971" s="84">
        <v>2.3287E-3</v>
      </c>
      <c r="EY971" s="68"/>
      <c r="EZ971" s="68"/>
      <c r="FA971" s="66">
        <v>-1.4543999999999999</v>
      </c>
      <c r="FB971" s="66">
        <v>5.7005999999999997</v>
      </c>
      <c r="FC971" s="66">
        <v>2.2656999999999998</v>
      </c>
      <c r="FD971" s="66">
        <v>-1.1057999999999999</v>
      </c>
      <c r="FE971" s="66">
        <v>8.8315999999999999</v>
      </c>
      <c r="FF971" s="66">
        <v>-3.3</v>
      </c>
      <c r="FG971" s="66">
        <v>0.1</v>
      </c>
      <c r="FH971" s="66">
        <v>0.54059999999999997</v>
      </c>
      <c r="FI971" s="66">
        <v>0.86760000000000004</v>
      </c>
      <c r="FJ971" s="66">
        <v>-8.0479000000000003</v>
      </c>
      <c r="FK971" s="66">
        <v>1.2632000000000001</v>
      </c>
      <c r="FL971" s="66">
        <v>6.6509</v>
      </c>
      <c r="FM971" s="66">
        <v>9.0810999999999993</v>
      </c>
      <c r="FN971" s="66">
        <v>7.2790999999999997</v>
      </c>
      <c r="FO971" s="66">
        <v>7.3173000000000004</v>
      </c>
      <c r="FP971" s="66">
        <v>15.436400000000001</v>
      </c>
      <c r="FQ971" s="66">
        <v>9.6089000000000002</v>
      </c>
      <c r="FR971" s="66">
        <v>0.67049999999999998</v>
      </c>
    </row>
    <row r="972" spans="1:174" s="66" customFormat="1" x14ac:dyDescent="0.2">
      <c r="A972" s="17">
        <f t="shared" si="22"/>
        <v>971</v>
      </c>
      <c r="B972" s="65">
        <v>21</v>
      </c>
      <c r="C972" s="77" t="s">
        <v>1573</v>
      </c>
      <c r="D972" s="68" t="s">
        <v>1557</v>
      </c>
      <c r="E972" s="65" t="s">
        <v>1551</v>
      </c>
      <c r="F972" s="67" t="s">
        <v>197</v>
      </c>
      <c r="G972" s="65"/>
      <c r="H972" s="65"/>
      <c r="I972" s="65"/>
      <c r="J972" s="65" t="s">
        <v>167</v>
      </c>
      <c r="K972" s="65"/>
      <c r="L972" s="65"/>
      <c r="M972" s="65" t="s">
        <v>167</v>
      </c>
      <c r="N972" s="65"/>
      <c r="O972" s="65"/>
      <c r="P972" s="65"/>
      <c r="Q972" s="65"/>
      <c r="R972" s="65" t="s">
        <v>167</v>
      </c>
      <c r="S972" s="66">
        <v>265</v>
      </c>
      <c r="T972" s="65"/>
      <c r="U972" s="68">
        <v>9.2200000000000006</v>
      </c>
      <c r="V972" s="65"/>
      <c r="W972" s="65"/>
      <c r="X972" s="65" t="s">
        <v>1552</v>
      </c>
      <c r="Y972" s="65"/>
      <c r="Z972" s="65">
        <v>69.3066470374429</v>
      </c>
      <c r="AA972" s="65"/>
      <c r="AB972" s="65"/>
      <c r="AC972" s="65" t="s">
        <v>167</v>
      </c>
      <c r="AD972" s="75">
        <v>44399.223013597264</v>
      </c>
      <c r="AE972" s="65"/>
      <c r="AF972" s="65"/>
      <c r="AG972" s="65" t="s">
        <v>167</v>
      </c>
      <c r="AH972" s="69">
        <v>31.688207994410895</v>
      </c>
      <c r="AI972" s="65"/>
      <c r="AJ972" s="69">
        <v>2200.0959016162242</v>
      </c>
      <c r="AK972" s="65"/>
      <c r="AL972" s="65"/>
      <c r="AM972" s="65" t="s">
        <v>167</v>
      </c>
      <c r="AN972" s="65"/>
      <c r="AO972" s="65" t="s">
        <v>167</v>
      </c>
      <c r="AP972" s="65"/>
      <c r="AQ972" s="65" t="s">
        <v>167</v>
      </c>
      <c r="AR972" s="69">
        <v>75.795844524405553</v>
      </c>
      <c r="AS972" s="65"/>
      <c r="AT972" s="72">
        <v>0.14325364849136002</v>
      </c>
      <c r="AU972" s="65"/>
      <c r="AV972" s="69">
        <v>728.9319484478865</v>
      </c>
      <c r="AW972" s="65"/>
      <c r="AX972" s="65"/>
      <c r="AY972" s="65" t="s">
        <v>167</v>
      </c>
      <c r="AZ972" s="69">
        <v>4.114379757251594E-2</v>
      </c>
      <c r="BA972" s="65"/>
      <c r="BC972" s="65" t="s">
        <v>167</v>
      </c>
      <c r="BD972" s="65"/>
      <c r="BE972" s="65" t="s">
        <v>167</v>
      </c>
      <c r="BF972" s="65">
        <v>7742.5745339155001</v>
      </c>
      <c r="BG972" s="65"/>
      <c r="BH972" s="65"/>
      <c r="BI972" s="65" t="s">
        <v>167</v>
      </c>
      <c r="BJ972" s="65"/>
      <c r="BK972" s="65" t="s">
        <v>167</v>
      </c>
      <c r="BL972" s="65"/>
      <c r="BM972" s="65" t="s">
        <v>167</v>
      </c>
      <c r="BN972" s="66">
        <v>11284.953395472703</v>
      </c>
      <c r="BO972" s="65"/>
      <c r="BP972" s="65"/>
      <c r="BQ972" s="65" t="s">
        <v>167</v>
      </c>
      <c r="BR972" s="65"/>
      <c r="BS972" s="65" t="s">
        <v>167</v>
      </c>
      <c r="BT972" s="65"/>
      <c r="BU972" s="65" t="s">
        <v>167</v>
      </c>
      <c r="BV972" s="65"/>
      <c r="BW972" s="65" t="s">
        <v>167</v>
      </c>
      <c r="BX972" s="65"/>
      <c r="BY972" s="65" t="s">
        <v>167</v>
      </c>
      <c r="BZ972" s="65">
        <v>314.56270627062707</v>
      </c>
      <c r="CA972" s="65"/>
      <c r="CB972" s="65"/>
      <c r="CC972" s="65" t="s">
        <v>167</v>
      </c>
      <c r="CD972" s="65"/>
      <c r="CE972" s="65" t="s">
        <v>167</v>
      </c>
      <c r="CF972" s="65"/>
      <c r="CG972" s="65" t="s">
        <v>167</v>
      </c>
      <c r="CH972" s="65"/>
      <c r="CI972" s="65" t="s">
        <v>167</v>
      </c>
      <c r="CJ972" s="65"/>
      <c r="CK972" s="65" t="s">
        <v>167</v>
      </c>
      <c r="CL972" s="65"/>
      <c r="CM972" s="65" t="s">
        <v>167</v>
      </c>
      <c r="CN972" s="68">
        <v>20.100000000000001</v>
      </c>
      <c r="CO972" s="68"/>
      <c r="CP972" s="68"/>
      <c r="CQ972" s="68"/>
      <c r="CR972" s="68" t="s">
        <v>169</v>
      </c>
      <c r="CS972" s="65"/>
      <c r="CT972" s="65" t="s">
        <v>167</v>
      </c>
      <c r="CU972" s="65"/>
      <c r="CV972" s="65" t="s">
        <v>167</v>
      </c>
      <c r="CW972" s="65"/>
      <c r="CX972" s="65"/>
      <c r="CY972" s="65" t="s">
        <v>167</v>
      </c>
      <c r="CZ972" s="65"/>
      <c r="DA972" s="65" t="s">
        <v>167</v>
      </c>
      <c r="DB972" s="65"/>
      <c r="DC972" s="65" t="s">
        <v>167</v>
      </c>
      <c r="DD972" s="65"/>
      <c r="DE972" s="65" t="s">
        <v>167</v>
      </c>
      <c r="DF972" s="65"/>
      <c r="DG972" s="65"/>
      <c r="DH972" s="65" t="s">
        <v>167</v>
      </c>
      <c r="DI972" s="65"/>
      <c r="DJ972" s="65"/>
      <c r="DK972" s="65" t="s">
        <v>167</v>
      </c>
      <c r="DL972" s="65"/>
      <c r="DM972" s="65"/>
      <c r="DN972" s="65" t="s">
        <v>167</v>
      </c>
      <c r="DO972" s="65"/>
      <c r="DP972" s="65"/>
      <c r="DQ972" s="65" t="s">
        <v>167</v>
      </c>
      <c r="DR972" s="65"/>
      <c r="DS972" s="65"/>
      <c r="DT972" s="65"/>
      <c r="DU972" s="65" t="s">
        <v>167</v>
      </c>
      <c r="DV972" s="65"/>
      <c r="DW972" s="65"/>
      <c r="DX972" s="65"/>
      <c r="DY972" s="65"/>
      <c r="DZ972" s="65" t="s">
        <v>167</v>
      </c>
      <c r="EA972" s="65"/>
      <c r="EB972" s="65"/>
      <c r="EC972" s="65"/>
      <c r="ED972" s="65"/>
      <c r="EE972" s="65" t="s">
        <v>167</v>
      </c>
      <c r="EF972" s="66">
        <v>2.6535199999999999E-3</v>
      </c>
      <c r="EG972" s="66">
        <v>18.437000000000001</v>
      </c>
      <c r="EH972" s="84">
        <v>6.5372999999999997E-10</v>
      </c>
      <c r="EI972" s="84">
        <v>5.0053999999999998E-19</v>
      </c>
      <c r="EJ972" s="84">
        <v>3.0029999999999999E-5</v>
      </c>
      <c r="EK972" s="84">
        <v>2.2014999999999999E-3</v>
      </c>
      <c r="EL972" s="84">
        <v>7.5569999999999996E-5</v>
      </c>
      <c r="EM972" s="84">
        <v>4.1066000000000003E-14</v>
      </c>
      <c r="EN972" s="84">
        <v>7.2826E-4</v>
      </c>
      <c r="EO972" s="84">
        <v>0</v>
      </c>
      <c r="EP972" s="84">
        <v>7.7345000000000001E-3</v>
      </c>
      <c r="EQ972" s="84">
        <v>3.0451000000000002E-4</v>
      </c>
      <c r="ER972" s="84">
        <v>0</v>
      </c>
      <c r="ES972" s="84">
        <v>0</v>
      </c>
      <c r="ET972" s="84">
        <v>0</v>
      </c>
      <c r="EU972" s="84">
        <v>3.5423000000000002E-7</v>
      </c>
      <c r="EV972" s="84">
        <v>3.0948000000000003E-5</v>
      </c>
      <c r="EW972" s="84">
        <v>2.9293E-4</v>
      </c>
      <c r="EX972" s="84">
        <v>2.5238000000000001E-3</v>
      </c>
      <c r="EY972" s="68"/>
      <c r="EZ972" s="68"/>
      <c r="FA972" s="66">
        <v>-1.6302000000000001</v>
      </c>
      <c r="FB972" s="66">
        <v>5.3586</v>
      </c>
      <c r="FC972" s="66">
        <v>2.4722</v>
      </c>
      <c r="FD972" s="66">
        <v>-0.84909999999999997</v>
      </c>
      <c r="FE972" s="66">
        <v>8.2029999999999994</v>
      </c>
      <c r="FF972" s="66">
        <v>-999.99900000000002</v>
      </c>
      <c r="FG972" s="66">
        <v>-999.99900000000002</v>
      </c>
      <c r="FH972" s="66">
        <v>-999.99900000000002</v>
      </c>
      <c r="FI972" s="66">
        <v>0.25729999999999997</v>
      </c>
      <c r="FJ972" s="66">
        <v>-999.99900000000002</v>
      </c>
      <c r="FK972" s="66">
        <v>1.0417000000000001</v>
      </c>
      <c r="FL972" s="66">
        <v>6.2191999999999998</v>
      </c>
      <c r="FM972" s="66">
        <v>-999.99900000000002</v>
      </c>
      <c r="FN972" s="66">
        <v>6.7062999999999997</v>
      </c>
      <c r="FO972" s="66">
        <v>6.8781999999999996</v>
      </c>
      <c r="FP972" s="66">
        <v>14.5825</v>
      </c>
      <c r="FQ972" s="66">
        <v>9.4670000000000005</v>
      </c>
      <c r="FR972" s="66">
        <v>-999.99900000000002</v>
      </c>
    </row>
    <row r="973" spans="1:174" s="66" customFormat="1" x14ac:dyDescent="0.2">
      <c r="A973" s="17">
        <f t="shared" si="22"/>
        <v>972</v>
      </c>
      <c r="B973" s="65">
        <v>21</v>
      </c>
      <c r="C973" s="77" t="s">
        <v>1574</v>
      </c>
      <c r="D973" s="68" t="s">
        <v>1541</v>
      </c>
      <c r="E973" s="65" t="s">
        <v>1551</v>
      </c>
      <c r="F973" s="67" t="s">
        <v>197</v>
      </c>
      <c r="G973" s="65"/>
      <c r="H973" s="65"/>
      <c r="I973" s="65"/>
      <c r="J973" s="65" t="s">
        <v>167</v>
      </c>
      <c r="K973" s="65"/>
      <c r="L973" s="65"/>
      <c r="M973" s="65" t="s">
        <v>167</v>
      </c>
      <c r="N973" s="65"/>
      <c r="O973" s="65"/>
      <c r="P973" s="65"/>
      <c r="Q973" s="65"/>
      <c r="R973" s="65" t="s">
        <v>167</v>
      </c>
      <c r="S973" s="66">
        <v>274</v>
      </c>
      <c r="T973" s="65"/>
      <c r="U973" s="68">
        <v>8.92</v>
      </c>
      <c r="V973" s="65"/>
      <c r="W973" s="65"/>
      <c r="X973" s="65" t="s">
        <v>1552</v>
      </c>
      <c r="Y973" s="65"/>
      <c r="Z973" s="65">
        <v>70.418518380289569</v>
      </c>
      <c r="AA973" s="65"/>
      <c r="AB973" s="65"/>
      <c r="AC973" s="65" t="s">
        <v>167</v>
      </c>
      <c r="AD973" s="75">
        <v>81398.57552492831</v>
      </c>
      <c r="AE973" s="65"/>
      <c r="AF973" s="65"/>
      <c r="AG973" s="65" t="s">
        <v>167</v>
      </c>
      <c r="AH973" s="69">
        <v>7.734916912021558</v>
      </c>
      <c r="AI973" s="65"/>
      <c r="AJ973" s="69">
        <v>4061.7155106761061</v>
      </c>
      <c r="AK973" s="65"/>
      <c r="AL973" s="65"/>
      <c r="AM973" s="65" t="s">
        <v>167</v>
      </c>
      <c r="AN973" s="65"/>
      <c r="AO973" s="65" t="s">
        <v>167</v>
      </c>
      <c r="AP973" s="65"/>
      <c r="AQ973" s="65" t="s">
        <v>167</v>
      </c>
      <c r="AR973" s="69">
        <v>51.583283079109329</v>
      </c>
      <c r="AS973" s="65"/>
      <c r="AT973" s="72"/>
      <c r="AU973" s="65" t="s">
        <v>274</v>
      </c>
      <c r="AV973" s="69">
        <v>754.50850804254912</v>
      </c>
      <c r="AW973" s="65"/>
      <c r="AX973" s="65"/>
      <c r="AY973" s="65" t="s">
        <v>167</v>
      </c>
      <c r="AZ973" s="69">
        <v>4.114379757251594E-2</v>
      </c>
      <c r="BA973" s="65"/>
      <c r="BC973" s="65" t="s">
        <v>167</v>
      </c>
      <c r="BD973" s="65"/>
      <c r="BE973" s="65" t="s">
        <v>167</v>
      </c>
      <c r="BF973" s="65">
        <v>7394.5936559867132</v>
      </c>
      <c r="BG973" s="65"/>
      <c r="BH973" s="65"/>
      <c r="BI973" s="65" t="s">
        <v>167</v>
      </c>
      <c r="BJ973" s="65"/>
      <c r="BK973" s="65" t="s">
        <v>167</v>
      </c>
      <c r="BL973" s="65"/>
      <c r="BM973" s="65" t="s">
        <v>167</v>
      </c>
      <c r="BN973" s="66">
        <v>11284.953395472703</v>
      </c>
      <c r="BO973" s="65"/>
      <c r="BP973" s="65"/>
      <c r="BQ973" s="65" t="s">
        <v>167</v>
      </c>
      <c r="BR973" s="65"/>
      <c r="BS973" s="65" t="s">
        <v>167</v>
      </c>
      <c r="BT973" s="65"/>
      <c r="BU973" s="65" t="s">
        <v>167</v>
      </c>
      <c r="BV973" s="65"/>
      <c r="BW973" s="65" t="s">
        <v>167</v>
      </c>
      <c r="BX973" s="65"/>
      <c r="BY973" s="65" t="s">
        <v>167</v>
      </c>
      <c r="BZ973" s="65">
        <v>203.17656765676568</v>
      </c>
      <c r="CA973" s="65"/>
      <c r="CB973" s="65"/>
      <c r="CC973" s="65" t="s">
        <v>167</v>
      </c>
      <c r="CD973" s="65"/>
      <c r="CE973" s="65" t="s">
        <v>167</v>
      </c>
      <c r="CF973" s="65"/>
      <c r="CG973" s="65" t="s">
        <v>167</v>
      </c>
      <c r="CH973" s="65"/>
      <c r="CI973" s="65" t="s">
        <v>167</v>
      </c>
      <c r="CJ973" s="65"/>
      <c r="CK973" s="65" t="s">
        <v>167</v>
      </c>
      <c r="CL973" s="65"/>
      <c r="CM973" s="65" t="s">
        <v>167</v>
      </c>
      <c r="CN973" s="68">
        <v>34.9</v>
      </c>
      <c r="CO973" s="68"/>
      <c r="CP973" s="68"/>
      <c r="CQ973" s="68"/>
      <c r="CR973" s="68" t="s">
        <v>169</v>
      </c>
      <c r="CS973" s="65"/>
      <c r="CT973" s="65" t="s">
        <v>167</v>
      </c>
      <c r="CU973" s="65"/>
      <c r="CV973" s="65" t="s">
        <v>167</v>
      </c>
      <c r="CW973" s="65"/>
      <c r="CX973" s="65"/>
      <c r="CY973" s="65" t="s">
        <v>167</v>
      </c>
      <c r="CZ973" s="65"/>
      <c r="DA973" s="65" t="s">
        <v>167</v>
      </c>
      <c r="DB973" s="65"/>
      <c r="DC973" s="65" t="s">
        <v>167</v>
      </c>
      <c r="DD973" s="65"/>
      <c r="DE973" s="65" t="s">
        <v>167</v>
      </c>
      <c r="DF973" s="65"/>
      <c r="DG973" s="65"/>
      <c r="DH973" s="65" t="s">
        <v>167</v>
      </c>
      <c r="DI973" s="65"/>
      <c r="DJ973" s="65"/>
      <c r="DK973" s="65" t="s">
        <v>167</v>
      </c>
      <c r="DL973" s="65"/>
      <c r="DM973" s="65"/>
      <c r="DN973" s="65" t="s">
        <v>167</v>
      </c>
      <c r="DO973" s="65"/>
      <c r="DP973" s="65"/>
      <c r="DQ973" s="65" t="s">
        <v>167</v>
      </c>
      <c r="DR973" s="65"/>
      <c r="DS973" s="65"/>
      <c r="DT973" s="65"/>
      <c r="DU973" s="65" t="s">
        <v>167</v>
      </c>
      <c r="DV973" s="65"/>
      <c r="DW973" s="65"/>
      <c r="DX973" s="65"/>
      <c r="DY973" s="65"/>
      <c r="DZ973" s="65" t="s">
        <v>167</v>
      </c>
      <c r="EA973" s="65"/>
      <c r="EB973" s="65"/>
      <c r="EC973" s="65"/>
      <c r="ED973" s="65"/>
      <c r="EE973" s="65" t="s">
        <v>167</v>
      </c>
      <c r="EF973" s="66">
        <v>1.7924099999999999E-3</v>
      </c>
      <c r="EG973" s="66">
        <v>12.337999999999999</v>
      </c>
      <c r="EH973" s="84">
        <v>1.3029999999999999E-9</v>
      </c>
      <c r="EI973" s="84">
        <v>3.3987000000000003E-17</v>
      </c>
      <c r="EJ973" s="84">
        <v>7.4024999999999999E-6</v>
      </c>
      <c r="EK973" s="84">
        <v>4.0645999999999998E-3</v>
      </c>
      <c r="EL973" s="84">
        <v>5.1455000000000001E-5</v>
      </c>
      <c r="EM973" s="84">
        <v>0</v>
      </c>
      <c r="EN973" s="84">
        <v>7.5436000000000003E-4</v>
      </c>
      <c r="EO973" s="84">
        <v>0</v>
      </c>
      <c r="EP973" s="84">
        <v>7.3908000000000003E-3</v>
      </c>
      <c r="EQ973" s="84">
        <v>1.9751999999999999E-4</v>
      </c>
      <c r="ER973" s="84">
        <v>0</v>
      </c>
      <c r="ES973" s="84">
        <v>0</v>
      </c>
      <c r="ET973" s="84">
        <v>0</v>
      </c>
      <c r="EU973" s="84">
        <v>1.4138999999999999E-6</v>
      </c>
      <c r="EV973" s="84">
        <v>2.5236E-5</v>
      </c>
      <c r="EW973" s="84">
        <v>5.4160999999999999E-4</v>
      </c>
      <c r="EX973" s="84">
        <v>1.1793999999999999E-3</v>
      </c>
      <c r="EY973" s="68"/>
      <c r="EZ973" s="68"/>
      <c r="FA973" s="66">
        <v>-1.0878000000000001</v>
      </c>
      <c r="FB973" s="66">
        <v>5.9173999999999998</v>
      </c>
      <c r="FC973" s="66">
        <v>2.1768999999999998</v>
      </c>
      <c r="FD973" s="66">
        <v>-1.5748</v>
      </c>
      <c r="FE973" s="66">
        <v>9.8147000000000002</v>
      </c>
      <c r="FF973" s="66">
        <v>-999.99900000000002</v>
      </c>
      <c r="FG973" s="66">
        <v>-999.99900000000002</v>
      </c>
      <c r="FH973" s="66">
        <v>-999.99900000000002</v>
      </c>
      <c r="FI973" s="66">
        <v>-999.99900000000002</v>
      </c>
      <c r="FJ973" s="66">
        <v>-999.99900000000002</v>
      </c>
      <c r="FK973" s="66">
        <v>1.6391</v>
      </c>
      <c r="FL973" s="66">
        <v>-999.99900000000002</v>
      </c>
      <c r="FM973" s="66">
        <v>-999.99900000000002</v>
      </c>
      <c r="FN973" s="66">
        <v>8.1781000000000006</v>
      </c>
      <c r="FO973" s="66">
        <v>7.5452000000000004</v>
      </c>
      <c r="FP973" s="66">
        <v>16.410699999999999</v>
      </c>
      <c r="FQ973" s="66">
        <v>9.7126999999999999</v>
      </c>
      <c r="FR973" s="66">
        <v>-999.99900000000002</v>
      </c>
    </row>
    <row r="974" spans="1:174" s="66" customFormat="1" x14ac:dyDescent="0.2">
      <c r="A974" s="17">
        <f t="shared" si="22"/>
        <v>973</v>
      </c>
      <c r="B974" s="65">
        <v>21</v>
      </c>
      <c r="C974" s="77" t="s">
        <v>1575</v>
      </c>
      <c r="D974" s="68" t="s">
        <v>1558</v>
      </c>
      <c r="E974" s="65" t="s">
        <v>1551</v>
      </c>
      <c r="F974" s="67" t="s">
        <v>197</v>
      </c>
      <c r="G974" s="65"/>
      <c r="H974" s="65"/>
      <c r="I974" s="65"/>
      <c r="J974" s="65" t="s">
        <v>167</v>
      </c>
      <c r="K974" s="65"/>
      <c r="L974" s="65"/>
      <c r="M974" s="65" t="s">
        <v>167</v>
      </c>
      <c r="N974" s="65"/>
      <c r="O974" s="65"/>
      <c r="P974" s="65"/>
      <c r="Q974" s="65"/>
      <c r="R974" s="65" t="s">
        <v>167</v>
      </c>
      <c r="S974" s="66">
        <v>289</v>
      </c>
      <c r="T974" s="65"/>
      <c r="U974" s="68">
        <v>7.25</v>
      </c>
      <c r="V974" s="65"/>
      <c r="W974" s="65"/>
      <c r="X974" s="65" t="s">
        <v>1552</v>
      </c>
      <c r="Y974" s="65"/>
      <c r="Z974" s="65">
        <v>44.474853713867098</v>
      </c>
      <c r="AA974" s="65"/>
      <c r="AB974" s="65"/>
      <c r="AC974" s="65" t="s">
        <v>167</v>
      </c>
      <c r="AD974" s="75">
        <v>246970.67801313478</v>
      </c>
      <c r="AE974" s="65"/>
      <c r="AF974" s="65"/>
      <c r="AG974" s="65" t="s">
        <v>167</v>
      </c>
      <c r="AH974" s="69">
        <v>29.442586955436894</v>
      </c>
      <c r="AI974" s="65"/>
      <c r="AJ974" s="69">
        <v>5754.0969734578175</v>
      </c>
      <c r="AK974" s="65"/>
      <c r="AL974" s="65"/>
      <c r="AM974" s="65" t="s">
        <v>167</v>
      </c>
      <c r="AN974" s="65"/>
      <c r="AO974" s="65" t="s">
        <v>167</v>
      </c>
      <c r="AP974" s="65"/>
      <c r="AQ974" s="65" t="s">
        <v>167</v>
      </c>
      <c r="AR974" s="69">
        <v>46.84604279633399</v>
      </c>
      <c r="AS974" s="65"/>
      <c r="AT974" s="72">
        <v>2.52484555466022</v>
      </c>
      <c r="AU974" s="65"/>
      <c r="AV974" s="69">
        <v>884.94896197532876</v>
      </c>
      <c r="AW974" s="65"/>
      <c r="AX974" s="65"/>
      <c r="AY974" s="65" t="s">
        <v>167</v>
      </c>
      <c r="AZ974" s="69">
        <v>0.41143797572515944</v>
      </c>
      <c r="BA974" s="65"/>
      <c r="BC974" s="65" t="s">
        <v>167</v>
      </c>
      <c r="BD974" s="65"/>
      <c r="BE974" s="65" t="s">
        <v>167</v>
      </c>
      <c r="BF974" s="65">
        <v>7481.5888754689104</v>
      </c>
      <c r="BG974" s="65"/>
      <c r="BH974" s="65"/>
      <c r="BI974" s="65" t="s">
        <v>167</v>
      </c>
      <c r="BJ974" s="65"/>
      <c r="BK974" s="65" t="s">
        <v>167</v>
      </c>
      <c r="BL974" s="65"/>
      <c r="BM974" s="65" t="s">
        <v>167</v>
      </c>
      <c r="BN974" s="66">
        <v>13631.824234354195</v>
      </c>
      <c r="BO974" s="65"/>
      <c r="BP974" s="65"/>
      <c r="BQ974" s="65" t="s">
        <v>167</v>
      </c>
      <c r="BR974" s="65"/>
      <c r="BS974" s="65" t="s">
        <v>167</v>
      </c>
      <c r="BT974" s="65"/>
      <c r="BU974" s="65" t="s">
        <v>167</v>
      </c>
      <c r="BV974" s="65"/>
      <c r="BW974" s="65" t="s">
        <v>167</v>
      </c>
      <c r="BX974" s="65"/>
      <c r="BY974" s="65" t="s">
        <v>167</v>
      </c>
      <c r="BZ974" s="65"/>
      <c r="CA974" s="65" t="s">
        <v>167</v>
      </c>
      <c r="CB974" s="65"/>
      <c r="CC974" s="65" t="s">
        <v>167</v>
      </c>
      <c r="CD974" s="65"/>
      <c r="CE974" s="65" t="s">
        <v>167</v>
      </c>
      <c r="CF974" s="65"/>
      <c r="CG974" s="65" t="s">
        <v>167</v>
      </c>
      <c r="CH974" s="65"/>
      <c r="CI974" s="65" t="s">
        <v>167</v>
      </c>
      <c r="CJ974" s="65"/>
      <c r="CK974" s="65" t="s">
        <v>167</v>
      </c>
      <c r="CL974" s="65"/>
      <c r="CM974" s="65" t="s">
        <v>167</v>
      </c>
      <c r="CN974" s="68">
        <v>29.4</v>
      </c>
      <c r="CO974" s="68"/>
      <c r="CP974" s="68"/>
      <c r="CQ974" s="68"/>
      <c r="CR974" s="68" t="s">
        <v>169</v>
      </c>
      <c r="CS974" s="65"/>
      <c r="CT974" s="65" t="s">
        <v>167</v>
      </c>
      <c r="CU974" s="65"/>
      <c r="CV974" s="65" t="s">
        <v>167</v>
      </c>
      <c r="CW974" s="65"/>
      <c r="CX974" s="65"/>
      <c r="CY974" s="65" t="s">
        <v>167</v>
      </c>
      <c r="CZ974" s="65"/>
      <c r="DA974" s="65" t="s">
        <v>167</v>
      </c>
      <c r="DB974" s="65"/>
      <c r="DC974" s="65" t="s">
        <v>167</v>
      </c>
      <c r="DD974" s="65"/>
      <c r="DE974" s="65" t="s">
        <v>167</v>
      </c>
      <c r="DF974" s="65"/>
      <c r="DG974" s="65"/>
      <c r="DH974" s="65" t="s">
        <v>167</v>
      </c>
      <c r="DI974" s="65"/>
      <c r="DJ974" s="65"/>
      <c r="DK974" s="65" t="s">
        <v>167</v>
      </c>
      <c r="DL974" s="65"/>
      <c r="DM974" s="65"/>
      <c r="DN974" s="65" t="s">
        <v>167</v>
      </c>
      <c r="DO974" s="65"/>
      <c r="DP974" s="65"/>
      <c r="DQ974" s="65" t="s">
        <v>167</v>
      </c>
      <c r="DR974" s="65"/>
      <c r="DS974" s="65"/>
      <c r="DT974" s="65"/>
      <c r="DU974" s="65" t="s">
        <v>167</v>
      </c>
      <c r="DV974" s="65"/>
      <c r="DW974" s="65"/>
      <c r="DX974" s="65"/>
      <c r="DY974" s="65"/>
      <c r="DZ974" s="65" t="s">
        <v>167</v>
      </c>
      <c r="EA974" s="65"/>
      <c r="EB974" s="65"/>
      <c r="EC974" s="65"/>
      <c r="ED974" s="65"/>
      <c r="EE974" s="65" t="s">
        <v>167</v>
      </c>
      <c r="EF974" s="66">
        <v>1.8033999999999999E-3</v>
      </c>
      <c r="EG974" s="66">
        <v>11.981400000000001</v>
      </c>
      <c r="EH974" s="84">
        <v>6.3443999999999996E-8</v>
      </c>
      <c r="EI974" s="84">
        <v>2.3860000000000002E-21</v>
      </c>
      <c r="EJ974" s="84">
        <v>2.7509999999999999E-5</v>
      </c>
      <c r="EK974" s="84">
        <v>5.7589E-3</v>
      </c>
      <c r="EL974" s="84">
        <v>4.6570000000000003E-5</v>
      </c>
      <c r="EM974" s="84">
        <v>1.7418E-15</v>
      </c>
      <c r="EN974" s="84">
        <v>8.8562999999999999E-4</v>
      </c>
      <c r="EO974" s="84">
        <v>2.5414999999999998E-7</v>
      </c>
      <c r="EP974" s="84">
        <v>7.4843000000000002E-3</v>
      </c>
      <c r="EQ974" s="84">
        <v>0</v>
      </c>
      <c r="ER974" s="84">
        <v>0</v>
      </c>
      <c r="ES974" s="84">
        <v>0</v>
      </c>
      <c r="ET974" s="84">
        <v>0</v>
      </c>
      <c r="EU974" s="84">
        <v>1.7870000000000001E-4</v>
      </c>
      <c r="EV974" s="84">
        <v>1.7714000000000001E-7</v>
      </c>
      <c r="EW974" s="84">
        <v>2.9807E-4</v>
      </c>
      <c r="EX974" s="84">
        <v>3.8507E-4</v>
      </c>
      <c r="EY974" s="68"/>
      <c r="EZ974" s="68"/>
      <c r="FA974" s="66">
        <v>-3.3344999999999998</v>
      </c>
      <c r="FB974" s="66">
        <v>-0.89249999999999996</v>
      </c>
      <c r="FC974" s="66">
        <v>-0.65090000000000003</v>
      </c>
      <c r="FD974" s="66">
        <v>-0.83840000000000003</v>
      </c>
      <c r="FE974" s="66">
        <v>-2.4561999999999999</v>
      </c>
      <c r="FF974" s="66">
        <v>2.2115</v>
      </c>
      <c r="FG974" s="66">
        <v>4.6153000000000004</v>
      </c>
      <c r="FH974" s="66">
        <v>2.0455000000000001</v>
      </c>
      <c r="FI974" s="66">
        <v>-4.6539999999999999</v>
      </c>
      <c r="FJ974" s="66">
        <v>-2.3454000000000002</v>
      </c>
      <c r="FK974" s="66">
        <v>-1.5993999999999999</v>
      </c>
      <c r="FL974" s="66">
        <v>4.9539</v>
      </c>
      <c r="FM974" s="66">
        <v>-2.7968000000000002</v>
      </c>
      <c r="FN974" s="66">
        <v>-0.81869999999999998</v>
      </c>
      <c r="FO974" s="66">
        <v>-0.5151</v>
      </c>
      <c r="FP974" s="66">
        <v>3.0255000000000001</v>
      </c>
      <c r="FQ974" s="66">
        <v>-0.35859999999999997</v>
      </c>
      <c r="FR974" s="66">
        <v>-3.2892000000000001</v>
      </c>
    </row>
    <row r="975" spans="1:174" s="66" customFormat="1" x14ac:dyDescent="0.2">
      <c r="A975" s="17">
        <f t="shared" si="22"/>
        <v>974</v>
      </c>
      <c r="B975" s="65">
        <v>21</v>
      </c>
      <c r="C975" s="77" t="s">
        <v>1576</v>
      </c>
      <c r="D975" s="68" t="s">
        <v>1559</v>
      </c>
      <c r="E975" s="65" t="s">
        <v>1551</v>
      </c>
      <c r="F975" s="67" t="s">
        <v>197</v>
      </c>
      <c r="G975" s="65"/>
      <c r="H975" s="65"/>
      <c r="I975" s="65"/>
      <c r="J975" s="65" t="s">
        <v>167</v>
      </c>
      <c r="K975" s="65"/>
      <c r="L975" s="65"/>
      <c r="M975" s="65" t="s">
        <v>167</v>
      </c>
      <c r="N975" s="65"/>
      <c r="O975" s="65"/>
      <c r="P975" s="65"/>
      <c r="Q975" s="65"/>
      <c r="R975" s="65" t="s">
        <v>167</v>
      </c>
      <c r="S975" s="66">
        <v>279</v>
      </c>
      <c r="T975" s="65"/>
      <c r="U975" s="68">
        <v>9.14</v>
      </c>
      <c r="V975" s="65"/>
      <c r="W975" s="65"/>
      <c r="X975" s="65" t="s">
        <v>1552</v>
      </c>
      <c r="Y975" s="65"/>
      <c r="Z975" s="65">
        <v>58.187933608976124</v>
      </c>
      <c r="AA975" s="65"/>
      <c r="AB975" s="65"/>
      <c r="AC975" s="65" t="s">
        <v>167</v>
      </c>
      <c r="AD975" s="75">
        <v>98048.284155027301</v>
      </c>
      <c r="AE975" s="65"/>
      <c r="AF975" s="65"/>
      <c r="AG975" s="65" t="s">
        <v>167</v>
      </c>
      <c r="AH975" s="69">
        <v>24.701831428714005</v>
      </c>
      <c r="AI975" s="65"/>
      <c r="AJ975" s="69">
        <v>4371.98544551942</v>
      </c>
      <c r="AK975" s="65"/>
      <c r="AL975" s="65"/>
      <c r="AM975" s="65" t="s">
        <v>167</v>
      </c>
      <c r="AN975" s="65"/>
      <c r="AO975" s="65" t="s">
        <v>167</v>
      </c>
      <c r="AP975" s="65"/>
      <c r="AQ975" s="65" t="s">
        <v>167</v>
      </c>
      <c r="AR975" s="69">
        <v>26.31800157097415</v>
      </c>
      <c r="AS975" s="65"/>
      <c r="AT975" s="72"/>
      <c r="AU975" s="65" t="s">
        <v>274</v>
      </c>
      <c r="AV975" s="69">
        <v>930.98676924572158</v>
      </c>
      <c r="AW975" s="65"/>
      <c r="AX975" s="65"/>
      <c r="AY975" s="65" t="s">
        <v>167</v>
      </c>
      <c r="AZ975" s="69">
        <v>4.114379757251594E-2</v>
      </c>
      <c r="BA975" s="65"/>
      <c r="BC975" s="65" t="s">
        <v>167</v>
      </c>
      <c r="BD975" s="65"/>
      <c r="BE975" s="65" t="s">
        <v>167</v>
      </c>
      <c r="BF975" s="65">
        <v>8482.0338995141719</v>
      </c>
      <c r="BG975" s="65"/>
      <c r="BH975" s="65"/>
      <c r="BI975" s="65" t="s">
        <v>167</v>
      </c>
      <c r="BJ975" s="65"/>
      <c r="BK975" s="65" t="s">
        <v>167</v>
      </c>
      <c r="BL975" s="65"/>
      <c r="BM975" s="65" t="s">
        <v>167</v>
      </c>
      <c r="BN975" s="66">
        <v>12366.844207723036</v>
      </c>
      <c r="BO975" s="65"/>
      <c r="BP975" s="65"/>
      <c r="BQ975" s="65" t="s">
        <v>167</v>
      </c>
      <c r="BR975" s="65"/>
      <c r="BS975" s="65" t="s">
        <v>167</v>
      </c>
      <c r="BT975" s="65"/>
      <c r="BU975" s="65" t="s">
        <v>167</v>
      </c>
      <c r="BV975" s="65"/>
      <c r="BW975" s="65" t="s">
        <v>167</v>
      </c>
      <c r="BX975" s="65"/>
      <c r="BY975" s="65" t="s">
        <v>167</v>
      </c>
      <c r="BZ975" s="65">
        <v>196.98844884488452</v>
      </c>
      <c r="CA975" s="65"/>
      <c r="CB975" s="65"/>
      <c r="CC975" s="65" t="s">
        <v>167</v>
      </c>
      <c r="CD975" s="65"/>
      <c r="CE975" s="65" t="s">
        <v>167</v>
      </c>
      <c r="CF975" s="65"/>
      <c r="CG975" s="65" t="s">
        <v>167</v>
      </c>
      <c r="CH975" s="65"/>
      <c r="CI975" s="65" t="s">
        <v>167</v>
      </c>
      <c r="CJ975" s="65"/>
      <c r="CK975" s="65" t="s">
        <v>167</v>
      </c>
      <c r="CL975" s="65"/>
      <c r="CM975" s="65" t="s">
        <v>167</v>
      </c>
      <c r="CN975" s="68">
        <v>46.7</v>
      </c>
      <c r="CO975" s="68"/>
      <c r="CP975" s="68"/>
      <c r="CQ975" s="68"/>
      <c r="CR975" s="68" t="s">
        <v>169</v>
      </c>
      <c r="CS975" s="65"/>
      <c r="CT975" s="65" t="s">
        <v>167</v>
      </c>
      <c r="CU975" s="65"/>
      <c r="CV975" s="65" t="s">
        <v>167</v>
      </c>
      <c r="CW975" s="65"/>
      <c r="CX975" s="65"/>
      <c r="CY975" s="65" t="s">
        <v>167</v>
      </c>
      <c r="CZ975" s="65"/>
      <c r="DA975" s="65" t="s">
        <v>167</v>
      </c>
      <c r="DB975" s="65"/>
      <c r="DC975" s="65" t="s">
        <v>167</v>
      </c>
      <c r="DD975" s="65"/>
      <c r="DE975" s="65" t="s">
        <v>167</v>
      </c>
      <c r="DF975" s="65"/>
      <c r="DG975" s="65"/>
      <c r="DH975" s="65" t="s">
        <v>167</v>
      </c>
      <c r="DI975" s="65"/>
      <c r="DJ975" s="65"/>
      <c r="DK975" s="65" t="s">
        <v>167</v>
      </c>
      <c r="DL975" s="65"/>
      <c r="DM975" s="65"/>
      <c r="DN975" s="65" t="s">
        <v>167</v>
      </c>
      <c r="DO975" s="65"/>
      <c r="DP975" s="65"/>
      <c r="DQ975" s="65" t="s">
        <v>167</v>
      </c>
      <c r="DR975" s="65"/>
      <c r="DS975" s="65"/>
      <c r="DT975" s="65"/>
      <c r="DU975" s="65" t="s">
        <v>167</v>
      </c>
      <c r="DV975" s="65"/>
      <c r="DW975" s="65"/>
      <c r="DX975" s="65"/>
      <c r="DY975" s="65"/>
      <c r="DZ975" s="65" t="s">
        <v>167</v>
      </c>
      <c r="EA975" s="65"/>
      <c r="EB975" s="65"/>
      <c r="EC975" s="65"/>
      <c r="ED975" s="65"/>
      <c r="EE975" s="65" t="s">
        <v>167</v>
      </c>
      <c r="EF975" s="66">
        <v>1.82347E-3</v>
      </c>
      <c r="EG975" s="66">
        <v>10.6736</v>
      </c>
      <c r="EH975" s="84">
        <v>7.8919000000000004E-10</v>
      </c>
      <c r="EI975" s="84">
        <v>4.9389999999999997E-18</v>
      </c>
      <c r="EJ975" s="84">
        <v>2.3315999999999998E-5</v>
      </c>
      <c r="EK975" s="84">
        <v>4.3755E-3</v>
      </c>
      <c r="EL975" s="84">
        <v>2.6216000000000001E-5</v>
      </c>
      <c r="EM975" s="84">
        <v>0</v>
      </c>
      <c r="EN975" s="84">
        <v>9.3097000000000004E-4</v>
      </c>
      <c r="EO975" s="84">
        <v>0</v>
      </c>
      <c r="EP975" s="84">
        <v>8.4759999999999992E-3</v>
      </c>
      <c r="EQ975" s="84">
        <v>1.9065999999999999E-4</v>
      </c>
      <c r="ER975" s="84">
        <v>0</v>
      </c>
      <c r="ES975" s="84">
        <v>0</v>
      </c>
      <c r="ET975" s="84">
        <v>0</v>
      </c>
      <c r="EU975" s="84">
        <v>1.1143000000000001E-6</v>
      </c>
      <c r="EV975" s="84">
        <v>5.4086999999999999E-5</v>
      </c>
      <c r="EW975" s="84">
        <v>7.0231000000000004E-4</v>
      </c>
      <c r="EX975" s="84">
        <v>1.9570999999999998E-3</v>
      </c>
      <c r="EY975" s="68"/>
      <c r="EZ975" s="68"/>
      <c r="FA975" s="66">
        <v>-1.3529</v>
      </c>
      <c r="FB975" s="66">
        <v>5.9935999999999998</v>
      </c>
      <c r="FC975" s="66">
        <v>2.5489999999999999</v>
      </c>
      <c r="FD975" s="66">
        <v>-0.77190000000000003</v>
      </c>
      <c r="FE975" s="66">
        <v>9.452</v>
      </c>
      <c r="FF975" s="66">
        <v>-999.99900000000002</v>
      </c>
      <c r="FG975" s="66">
        <v>-999.99900000000002</v>
      </c>
      <c r="FH975" s="66">
        <v>-999.99900000000002</v>
      </c>
      <c r="FI975" s="66">
        <v>-999.99900000000002</v>
      </c>
      <c r="FJ975" s="66">
        <v>-999.99900000000002</v>
      </c>
      <c r="FK975" s="66">
        <v>1.3834</v>
      </c>
      <c r="FL975" s="66">
        <v>-999.99900000000002</v>
      </c>
      <c r="FM975" s="66">
        <v>-999.99900000000002</v>
      </c>
      <c r="FN975" s="66">
        <v>7.7190000000000003</v>
      </c>
      <c r="FO975" s="66">
        <v>7.6656000000000004</v>
      </c>
      <c r="FP975" s="66">
        <v>16.014199999999999</v>
      </c>
      <c r="FQ975" s="66">
        <v>10.1822</v>
      </c>
      <c r="FR975" s="66">
        <v>-999.99900000000002</v>
      </c>
    </row>
    <row r="976" spans="1:174" s="66" customFormat="1" x14ac:dyDescent="0.2">
      <c r="A976" s="17">
        <f t="shared" si="22"/>
        <v>975</v>
      </c>
      <c r="B976" s="65">
        <v>21</v>
      </c>
      <c r="C976" s="77" t="s">
        <v>1577</v>
      </c>
      <c r="D976" s="68" t="s">
        <v>1560</v>
      </c>
      <c r="E976" s="65" t="s">
        <v>1551</v>
      </c>
      <c r="F976" s="67" t="s">
        <v>197</v>
      </c>
      <c r="G976" s="65"/>
      <c r="H976" s="65"/>
      <c r="I976" s="65"/>
      <c r="J976" s="65" t="s">
        <v>167</v>
      </c>
      <c r="K976" s="65"/>
      <c r="L976" s="65"/>
      <c r="M976" s="65" t="s">
        <v>167</v>
      </c>
      <c r="N976" s="65"/>
      <c r="O976" s="65"/>
      <c r="P976" s="65"/>
      <c r="Q976" s="65"/>
      <c r="R976" s="65" t="s">
        <v>167</v>
      </c>
      <c r="S976" s="66">
        <v>273</v>
      </c>
      <c r="T976" s="65"/>
      <c r="U976" s="68">
        <v>8.8000000000000007</v>
      </c>
      <c r="V976" s="65"/>
      <c r="W976" s="65"/>
      <c r="X976" s="65" t="s">
        <v>1552</v>
      </c>
      <c r="Y976" s="65"/>
      <c r="Z976" s="65">
        <v>44.104229932918201</v>
      </c>
      <c r="AA976" s="65"/>
      <c r="AB976" s="65"/>
      <c r="AC976" s="65" t="s">
        <v>167</v>
      </c>
      <c r="AD976" s="75">
        <v>99898.251780593841</v>
      </c>
      <c r="AE976" s="65"/>
      <c r="AF976" s="65"/>
      <c r="AG976" s="65" t="s">
        <v>167</v>
      </c>
      <c r="AH976" s="69">
        <v>18.214481760566891</v>
      </c>
      <c r="AI976" s="65"/>
      <c r="AJ976" s="69">
        <v>10210.701492116323</v>
      </c>
      <c r="AK976" s="65"/>
      <c r="AL976" s="65"/>
      <c r="AM976" s="65" t="s">
        <v>167</v>
      </c>
      <c r="AN976" s="65"/>
      <c r="AO976" s="65" t="s">
        <v>167</v>
      </c>
      <c r="AP976" s="65"/>
      <c r="AQ976" s="65" t="s">
        <v>167</v>
      </c>
      <c r="AR976" s="69">
        <v>45.793322733495017</v>
      </c>
      <c r="AS976" s="65"/>
      <c r="AT976" s="72"/>
      <c r="AU976" s="65" t="s">
        <v>274</v>
      </c>
      <c r="AV976" s="69">
        <v>1220.00189266541</v>
      </c>
      <c r="AW976" s="65"/>
      <c r="AX976" s="65"/>
      <c r="AY976" s="65" t="s">
        <v>167</v>
      </c>
      <c r="AZ976" s="69">
        <v>0</v>
      </c>
      <c r="BA976" s="65"/>
      <c r="BC976" s="65" t="s">
        <v>167</v>
      </c>
      <c r="BD976" s="65"/>
      <c r="BE976" s="65" t="s">
        <v>167</v>
      </c>
      <c r="BF976" s="65">
        <v>11091.890483980069</v>
      </c>
      <c r="BG976" s="65"/>
      <c r="BH976" s="65"/>
      <c r="BI976" s="65" t="s">
        <v>167</v>
      </c>
      <c r="BJ976" s="65"/>
      <c r="BK976" s="65" t="s">
        <v>167</v>
      </c>
      <c r="BL976" s="65"/>
      <c r="BM976" s="65" t="s">
        <v>167</v>
      </c>
      <c r="BN976" s="66">
        <v>11068.575233022637</v>
      </c>
      <c r="BO976" s="65"/>
      <c r="BP976" s="65"/>
      <c r="BQ976" s="65" t="s">
        <v>167</v>
      </c>
      <c r="BR976" s="65"/>
      <c r="BS976" s="65" t="s">
        <v>167</v>
      </c>
      <c r="BT976" s="65"/>
      <c r="BU976" s="65" t="s">
        <v>167</v>
      </c>
      <c r="BV976" s="65"/>
      <c r="BW976" s="65" t="s">
        <v>167</v>
      </c>
      <c r="BX976" s="65"/>
      <c r="BY976" s="65" t="s">
        <v>167</v>
      </c>
      <c r="BZ976" s="65">
        <v>114.48019801980199</v>
      </c>
      <c r="CA976" s="65"/>
      <c r="CB976" s="65"/>
      <c r="CC976" s="65" t="s">
        <v>167</v>
      </c>
      <c r="CD976" s="65"/>
      <c r="CE976" s="65" t="s">
        <v>167</v>
      </c>
      <c r="CF976" s="65"/>
      <c r="CG976" s="65" t="s">
        <v>167</v>
      </c>
      <c r="CH976" s="65"/>
      <c r="CI976" s="65" t="s">
        <v>167</v>
      </c>
      <c r="CJ976" s="65"/>
      <c r="CK976" s="65" t="s">
        <v>167</v>
      </c>
      <c r="CL976" s="65"/>
      <c r="CM976" s="65" t="s">
        <v>167</v>
      </c>
      <c r="CN976" s="68">
        <v>10</v>
      </c>
      <c r="CO976" s="68"/>
      <c r="CP976" s="68"/>
      <c r="CQ976" s="68"/>
      <c r="CR976" s="68" t="s">
        <v>169</v>
      </c>
      <c r="CS976" s="65"/>
      <c r="CT976" s="65" t="s">
        <v>167</v>
      </c>
      <c r="CU976" s="65"/>
      <c r="CV976" s="65" t="s">
        <v>167</v>
      </c>
      <c r="CW976" s="65"/>
      <c r="CX976" s="65"/>
      <c r="CY976" s="65" t="s">
        <v>167</v>
      </c>
      <c r="CZ976" s="65"/>
      <c r="DA976" s="65" t="s">
        <v>167</v>
      </c>
      <c r="DB976" s="65"/>
      <c r="DC976" s="65" t="s">
        <v>167</v>
      </c>
      <c r="DD976" s="65"/>
      <c r="DE976" s="65" t="s">
        <v>167</v>
      </c>
      <c r="DF976" s="65"/>
      <c r="DG976" s="65"/>
      <c r="DH976" s="65" t="s">
        <v>167</v>
      </c>
      <c r="DI976" s="65"/>
      <c r="DJ976" s="65"/>
      <c r="DK976" s="65" t="s">
        <v>167</v>
      </c>
      <c r="DL976" s="65"/>
      <c r="DM976" s="65"/>
      <c r="DN976" s="65" t="s">
        <v>167</v>
      </c>
      <c r="DO976" s="65"/>
      <c r="DP976" s="65"/>
      <c r="DQ976" s="65" t="s">
        <v>167</v>
      </c>
      <c r="DR976" s="65"/>
      <c r="DS976" s="65"/>
      <c r="DT976" s="65"/>
      <c r="DU976" s="65" t="s">
        <v>167</v>
      </c>
      <c r="DV976" s="65"/>
      <c r="DW976" s="65"/>
      <c r="DX976" s="65"/>
      <c r="DY976" s="65"/>
      <c r="DZ976" s="65" t="s">
        <v>167</v>
      </c>
      <c r="EA976" s="65"/>
      <c r="EB976" s="65"/>
      <c r="EC976" s="65"/>
      <c r="ED976" s="65"/>
      <c r="EE976" s="65" t="s">
        <v>167</v>
      </c>
      <c r="EF976" s="66">
        <v>7.5722699999999997E-4</v>
      </c>
      <c r="EG976" s="66">
        <v>3.1615500000000001</v>
      </c>
      <c r="EH976" s="84">
        <v>1.7458999999999999E-9</v>
      </c>
      <c r="EI976" s="84">
        <v>9.3485000000000004E-17</v>
      </c>
      <c r="EJ976" s="84">
        <v>1.7986E-5</v>
      </c>
      <c r="EK976" s="84">
        <v>1.0220999999999999E-2</v>
      </c>
      <c r="EL976" s="84">
        <v>4.5612999999999998E-5</v>
      </c>
      <c r="EM976" s="84">
        <v>0</v>
      </c>
      <c r="EN976" s="84">
        <v>1.2206999999999999E-3</v>
      </c>
      <c r="EO976" s="84">
        <v>0</v>
      </c>
      <c r="EP976" s="84">
        <v>1.1098E-2</v>
      </c>
      <c r="EQ976" s="84">
        <v>1.1006999999999999E-4</v>
      </c>
      <c r="ER976" s="84">
        <v>0</v>
      </c>
      <c r="ES976" s="84">
        <v>0</v>
      </c>
      <c r="ET976" s="84">
        <v>0</v>
      </c>
      <c r="EU976" s="84">
        <v>5.3488999999999999E-7</v>
      </c>
      <c r="EV976" s="84">
        <v>5.7294999999999999E-6</v>
      </c>
      <c r="EW976" s="84">
        <v>1.5629000000000001E-4</v>
      </c>
      <c r="EX976" s="84">
        <v>8.8853999999999995E-4</v>
      </c>
      <c r="EY976" s="68"/>
      <c r="EZ976" s="68"/>
      <c r="FA976" s="66">
        <v>-1.1395</v>
      </c>
      <c r="FB976" s="66">
        <v>5.9504000000000001</v>
      </c>
      <c r="FC976" s="66">
        <v>2.1413000000000002</v>
      </c>
      <c r="FD976" s="66">
        <v>-1.9066000000000001</v>
      </c>
      <c r="FE976" s="66">
        <v>9.7809000000000008</v>
      </c>
      <c r="FF976" s="66">
        <v>-999.99900000000002</v>
      </c>
      <c r="FG976" s="66">
        <v>-999.99900000000002</v>
      </c>
      <c r="FH976" s="66">
        <v>-999.99900000000002</v>
      </c>
      <c r="FI976" s="66">
        <v>-999.99900000000002</v>
      </c>
      <c r="FJ976" s="66">
        <v>-999.99900000000002</v>
      </c>
      <c r="FK976" s="66">
        <v>1.5968</v>
      </c>
      <c r="FL976" s="66">
        <v>-999.99900000000002</v>
      </c>
      <c r="FM976" s="66">
        <v>-999.99900000000002</v>
      </c>
      <c r="FN976" s="66">
        <v>8.1274999999999995</v>
      </c>
      <c r="FO976" s="66">
        <v>7.6226000000000003</v>
      </c>
      <c r="FP976" s="66">
        <v>16.398099999999999</v>
      </c>
      <c r="FQ976" s="66">
        <v>9.7561</v>
      </c>
      <c r="FR976" s="66">
        <v>-999.99900000000002</v>
      </c>
    </row>
    <row r="977" spans="1:174" s="66" customFormat="1" x14ac:dyDescent="0.2">
      <c r="A977" s="17">
        <f t="shared" si="22"/>
        <v>976</v>
      </c>
      <c r="B977" s="65">
        <v>21</v>
      </c>
      <c r="C977" s="77" t="s">
        <v>1578</v>
      </c>
      <c r="D977" s="68" t="s">
        <v>1536</v>
      </c>
      <c r="E977" s="65" t="s">
        <v>1551</v>
      </c>
      <c r="F977" s="67" t="s">
        <v>197</v>
      </c>
      <c r="G977" s="65"/>
      <c r="H977" s="65"/>
      <c r="I977" s="65"/>
      <c r="J977" s="65" t="s">
        <v>167</v>
      </c>
      <c r="K977" s="65"/>
      <c r="L977" s="65"/>
      <c r="M977" s="65" t="s">
        <v>167</v>
      </c>
      <c r="N977" s="65"/>
      <c r="O977" s="65"/>
      <c r="P977" s="65"/>
      <c r="Q977" s="65"/>
      <c r="R977" s="65" t="s">
        <v>167</v>
      </c>
      <c r="S977" s="66">
        <v>290</v>
      </c>
      <c r="T977" s="65"/>
      <c r="U977" s="68">
        <v>8.66</v>
      </c>
      <c r="V977" s="65"/>
      <c r="W977" s="74"/>
      <c r="X977" s="65" t="s">
        <v>1552</v>
      </c>
      <c r="Y977" s="65"/>
      <c r="Z977" s="65">
        <v>70.418518380289569</v>
      </c>
      <c r="AA977" s="65"/>
      <c r="AB977" s="65"/>
      <c r="AC977" s="65" t="s">
        <v>167</v>
      </c>
      <c r="AD977" s="75">
        <v>123022.84710017574</v>
      </c>
      <c r="AE977" s="65"/>
      <c r="AF977" s="65"/>
      <c r="AG977" s="65" t="s">
        <v>167</v>
      </c>
      <c r="AH977" s="69">
        <v>7.9844303607964475</v>
      </c>
      <c r="AI977" s="65"/>
      <c r="AJ977" s="69">
        <v>5443.8270386145032</v>
      </c>
      <c r="AK977" s="65"/>
      <c r="AL977" s="65"/>
      <c r="AM977" s="65" t="s">
        <v>167</v>
      </c>
      <c r="AN977" s="65"/>
      <c r="AO977" s="65" t="s">
        <v>167</v>
      </c>
      <c r="AP977" s="65"/>
      <c r="AQ977" s="65" t="s">
        <v>167</v>
      </c>
      <c r="AR977" s="69">
        <v>50.004202984850885</v>
      </c>
      <c r="AS977" s="65"/>
      <c r="AT977" s="72">
        <v>0.12534694242994002</v>
      </c>
      <c r="AU977" s="65"/>
      <c r="AV977" s="69">
        <v>938.65973712412051</v>
      </c>
      <c r="AW977" s="65"/>
      <c r="AX977" s="65"/>
      <c r="AY977" s="65" t="s">
        <v>167</v>
      </c>
      <c r="AZ977" s="69"/>
      <c r="BA977" s="65" t="s">
        <v>274</v>
      </c>
      <c r="BC977" s="65" t="s">
        <v>167</v>
      </c>
      <c r="BD977" s="65"/>
      <c r="BE977" s="65" t="s">
        <v>167</v>
      </c>
      <c r="BF977" s="65">
        <v>8395.0386800319757</v>
      </c>
      <c r="BG977" s="65"/>
      <c r="BH977" s="65"/>
      <c r="BI977" s="65" t="s">
        <v>167</v>
      </c>
      <c r="BJ977" s="65"/>
      <c r="BK977" s="65" t="s">
        <v>167</v>
      </c>
      <c r="BL977" s="65"/>
      <c r="BM977" s="65" t="s">
        <v>167</v>
      </c>
      <c r="BN977" s="66">
        <v>13032.623169107856</v>
      </c>
      <c r="BO977" s="65"/>
      <c r="BP977" s="65"/>
      <c r="BQ977" s="65" t="s">
        <v>167</v>
      </c>
      <c r="BR977" s="65"/>
      <c r="BS977" s="65" t="s">
        <v>167</v>
      </c>
      <c r="BT977" s="65"/>
      <c r="BU977" s="65" t="s">
        <v>167</v>
      </c>
      <c r="BV977" s="65"/>
      <c r="BW977" s="65" t="s">
        <v>167</v>
      </c>
      <c r="BX977" s="65"/>
      <c r="BY977" s="65" t="s">
        <v>167</v>
      </c>
      <c r="BZ977" s="65">
        <v>184.61221122112212</v>
      </c>
      <c r="CA977" s="65"/>
      <c r="CB977" s="65"/>
      <c r="CC977" s="65" t="s">
        <v>167</v>
      </c>
      <c r="CD977" s="65"/>
      <c r="CE977" s="65" t="s">
        <v>167</v>
      </c>
      <c r="CF977" s="65"/>
      <c r="CG977" s="65" t="s">
        <v>167</v>
      </c>
      <c r="CH977" s="65"/>
      <c r="CI977" s="65" t="s">
        <v>167</v>
      </c>
      <c r="CJ977" s="65"/>
      <c r="CK977" s="65" t="s">
        <v>167</v>
      </c>
      <c r="CL977" s="65"/>
      <c r="CM977" s="65" t="s">
        <v>167</v>
      </c>
      <c r="CN977" s="68">
        <v>22.1</v>
      </c>
      <c r="CO977" s="68"/>
      <c r="CP977" s="68"/>
      <c r="CQ977" s="68"/>
      <c r="CR977" s="68" t="s">
        <v>169</v>
      </c>
      <c r="CS977" s="65"/>
      <c r="CT977" s="65" t="s">
        <v>167</v>
      </c>
      <c r="CU977" s="65"/>
      <c r="CV977" s="65" t="s">
        <v>167</v>
      </c>
      <c r="CW977" s="65"/>
      <c r="CX977" s="65"/>
      <c r="CY977" s="65" t="s">
        <v>167</v>
      </c>
      <c r="CZ977" s="65"/>
      <c r="DA977" s="65" t="s">
        <v>167</v>
      </c>
      <c r="DB977" s="65"/>
      <c r="DC977" s="65" t="s">
        <v>167</v>
      </c>
      <c r="DD977" s="65"/>
      <c r="DE977" s="65" t="s">
        <v>167</v>
      </c>
      <c r="DF977" s="65"/>
      <c r="DG977" s="65"/>
      <c r="DH977" s="65" t="s">
        <v>167</v>
      </c>
      <c r="DI977" s="65"/>
      <c r="DJ977" s="65"/>
      <c r="DK977" s="65" t="s">
        <v>167</v>
      </c>
      <c r="DL977" s="65"/>
      <c r="DM977" s="65"/>
      <c r="DN977" s="65" t="s">
        <v>167</v>
      </c>
      <c r="DO977" s="65"/>
      <c r="DP977" s="65"/>
      <c r="DQ977" s="65" t="s">
        <v>167</v>
      </c>
      <c r="DR977" s="65"/>
      <c r="DS977" s="65"/>
      <c r="DT977" s="65"/>
      <c r="DU977" s="65" t="s">
        <v>167</v>
      </c>
      <c r="DV977" s="65"/>
      <c r="DW977" s="65"/>
      <c r="DX977" s="65"/>
      <c r="DY977" s="65"/>
      <c r="DZ977" s="65" t="s">
        <v>167</v>
      </c>
      <c r="EA977" s="65"/>
      <c r="EB977" s="65"/>
      <c r="EC977" s="65"/>
      <c r="ED977" s="65"/>
      <c r="EE977" s="65" t="s">
        <v>167</v>
      </c>
      <c r="EF977" s="66">
        <v>2.1690799999999999E-3</v>
      </c>
      <c r="EG977" s="66">
        <v>13.1235</v>
      </c>
      <c r="EH977" s="84">
        <v>2.3814000000000001E-9</v>
      </c>
      <c r="EI977" s="84">
        <v>1.8540999999999999E-16</v>
      </c>
      <c r="EJ977" s="84">
        <v>7.8071000000000002E-6</v>
      </c>
      <c r="EK977" s="84">
        <v>5.4482999999999997E-3</v>
      </c>
      <c r="EL977" s="84">
        <v>4.9842999999999997E-5</v>
      </c>
      <c r="EM977" s="84">
        <v>6.0004000000000002E-12</v>
      </c>
      <c r="EN977" s="84">
        <v>9.3869000000000005E-4</v>
      </c>
      <c r="EO977" s="84">
        <v>0</v>
      </c>
      <c r="EP977" s="84">
        <v>8.3943000000000004E-3</v>
      </c>
      <c r="EQ977" s="84">
        <v>1.7872999999999999E-4</v>
      </c>
      <c r="ER977" s="84">
        <v>0</v>
      </c>
      <c r="ES977" s="84">
        <v>0</v>
      </c>
      <c r="ET977" s="84">
        <v>0</v>
      </c>
      <c r="EU977" s="84">
        <v>1.5812E-6</v>
      </c>
      <c r="EV977" s="84">
        <v>9.6744000000000001E-6</v>
      </c>
      <c r="EW977" s="84">
        <v>3.4877999999999998E-4</v>
      </c>
      <c r="EX977" s="84">
        <v>8.7368000000000005E-4</v>
      </c>
      <c r="EY977" s="68"/>
      <c r="EZ977" s="68"/>
      <c r="FA977" s="66">
        <v>-0.94930000000000003</v>
      </c>
      <c r="FB977" s="66">
        <v>6.0152999999999999</v>
      </c>
      <c r="FC977" s="66">
        <v>2.2603</v>
      </c>
      <c r="FD977" s="66">
        <v>-1.9701</v>
      </c>
      <c r="FE977" s="66">
        <v>10.189</v>
      </c>
      <c r="FF977" s="66">
        <v>-999.99900000000002</v>
      </c>
      <c r="FG977" s="66">
        <v>-999.99900000000002</v>
      </c>
      <c r="FH977" s="66">
        <v>-999.99900000000002</v>
      </c>
      <c r="FI977" s="66">
        <v>0.66410000000000002</v>
      </c>
      <c r="FJ977" s="66">
        <v>-999.99900000000002</v>
      </c>
      <c r="FK977" s="66">
        <v>1.7498</v>
      </c>
      <c r="FL977" s="66">
        <v>6.5195999999999996</v>
      </c>
      <c r="FM977" s="66">
        <v>-999.99900000000002</v>
      </c>
      <c r="FN977" s="66">
        <v>8.4833999999999996</v>
      </c>
      <c r="FO977" s="66">
        <v>7.6456999999999997</v>
      </c>
      <c r="FP977" s="66">
        <v>16.749400000000001</v>
      </c>
      <c r="FQ977" s="66">
        <v>9.7469000000000001</v>
      </c>
      <c r="FR977" s="66">
        <v>-999.99900000000002</v>
      </c>
    </row>
    <row r="978" spans="1:174" s="66" customFormat="1" x14ac:dyDescent="0.2">
      <c r="A978" s="17">
        <f t="shared" si="22"/>
        <v>977</v>
      </c>
      <c r="B978" s="65">
        <v>21</v>
      </c>
      <c r="C978" s="77" t="s">
        <v>1579</v>
      </c>
      <c r="D978" s="68" t="s">
        <v>1561</v>
      </c>
      <c r="E978" s="65" t="s">
        <v>1551</v>
      </c>
      <c r="F978" s="67" t="s">
        <v>197</v>
      </c>
      <c r="G978" s="65"/>
      <c r="H978" s="65"/>
      <c r="I978" s="65"/>
      <c r="J978" s="65" t="s">
        <v>167</v>
      </c>
      <c r="K978" s="65"/>
      <c r="L978" s="65"/>
      <c r="M978" s="65" t="s">
        <v>167</v>
      </c>
      <c r="N978" s="65"/>
      <c r="O978" s="65"/>
      <c r="P978" s="65"/>
      <c r="Q978" s="65"/>
      <c r="R978" s="65" t="s">
        <v>167</v>
      </c>
      <c r="S978" s="66">
        <v>267</v>
      </c>
      <c r="T978" s="65"/>
      <c r="U978" s="68">
        <v>8.89</v>
      </c>
      <c r="V978" s="65"/>
      <c r="W978" s="65"/>
      <c r="X978" s="65" t="s">
        <v>1552</v>
      </c>
      <c r="Y978" s="65"/>
      <c r="Z978" s="65">
        <v>62.264795199413932</v>
      </c>
      <c r="AA978" s="65"/>
      <c r="AB978" s="65"/>
      <c r="AC978" s="65" t="s">
        <v>167</v>
      </c>
      <c r="AD978" s="75">
        <v>114697.99278512625</v>
      </c>
      <c r="AE978" s="65"/>
      <c r="AF978" s="65"/>
      <c r="AG978" s="65" t="s">
        <v>167</v>
      </c>
      <c r="AH978" s="69">
        <v>8.9824841558960014</v>
      </c>
      <c r="AI978" s="65"/>
      <c r="AJ978" s="69">
        <v>5218.1761769102759</v>
      </c>
      <c r="AK978" s="65"/>
      <c r="AL978" s="65"/>
      <c r="AM978" s="65" t="s">
        <v>167</v>
      </c>
      <c r="AN978" s="65"/>
      <c r="AO978" s="65" t="s">
        <v>167</v>
      </c>
      <c r="AP978" s="65"/>
      <c r="AQ978" s="65" t="s">
        <v>167</v>
      </c>
      <c r="AR978" s="69">
        <v>59.478683550401577</v>
      </c>
      <c r="AS978" s="65"/>
      <c r="AT978" s="72"/>
      <c r="AU978" s="65" t="s">
        <v>274</v>
      </c>
      <c r="AV978" s="69">
        <v>849.14177854280115</v>
      </c>
      <c r="AW978" s="65"/>
      <c r="AX978" s="65"/>
      <c r="AY978" s="65" t="s">
        <v>167</v>
      </c>
      <c r="AZ978" s="69"/>
      <c r="BA978" s="65" t="s">
        <v>274</v>
      </c>
      <c r="BC978" s="65" t="s">
        <v>167</v>
      </c>
      <c r="BD978" s="65"/>
      <c r="BE978" s="65" t="s">
        <v>167</v>
      </c>
      <c r="BF978" s="65">
        <v>8612.5267287374663</v>
      </c>
      <c r="BG978" s="65"/>
      <c r="BH978" s="65"/>
      <c r="BI978" s="65" t="s">
        <v>167</v>
      </c>
      <c r="BJ978" s="65"/>
      <c r="BK978" s="65" t="s">
        <v>167</v>
      </c>
      <c r="BL978" s="65"/>
      <c r="BM978" s="65" t="s">
        <v>167</v>
      </c>
      <c r="BN978" s="66">
        <v>10585.885486018642</v>
      </c>
      <c r="BO978" s="65"/>
      <c r="BP978" s="65"/>
      <c r="BQ978" s="65" t="s">
        <v>167</v>
      </c>
      <c r="BR978" s="65"/>
      <c r="BS978" s="65" t="s">
        <v>167</v>
      </c>
      <c r="BT978" s="65"/>
      <c r="BU978" s="65" t="s">
        <v>167</v>
      </c>
      <c r="BV978" s="65"/>
      <c r="BW978" s="65" t="s">
        <v>167</v>
      </c>
      <c r="BX978" s="65"/>
      <c r="BY978" s="65" t="s">
        <v>167</v>
      </c>
      <c r="BZ978" s="65">
        <v>85.602310231023125</v>
      </c>
      <c r="CA978" s="65"/>
      <c r="CB978" s="65"/>
      <c r="CC978" s="65" t="s">
        <v>167</v>
      </c>
      <c r="CD978" s="65"/>
      <c r="CE978" s="65" t="s">
        <v>167</v>
      </c>
      <c r="CF978" s="65"/>
      <c r="CG978" s="65" t="s">
        <v>167</v>
      </c>
      <c r="CH978" s="65"/>
      <c r="CI978" s="65" t="s">
        <v>167</v>
      </c>
      <c r="CJ978" s="65"/>
      <c r="CK978" s="65" t="s">
        <v>167</v>
      </c>
      <c r="CL978" s="65"/>
      <c r="CM978" s="65" t="s">
        <v>167</v>
      </c>
      <c r="CN978" s="68">
        <v>16.399999999999999</v>
      </c>
      <c r="CO978" s="68"/>
      <c r="CP978" s="68"/>
      <c r="CQ978" s="68"/>
      <c r="CR978" s="68" t="s">
        <v>169</v>
      </c>
      <c r="CS978" s="65"/>
      <c r="CT978" s="65" t="s">
        <v>167</v>
      </c>
      <c r="CU978" s="65"/>
      <c r="CV978" s="65" t="s">
        <v>167</v>
      </c>
      <c r="CW978" s="65"/>
      <c r="CX978" s="65"/>
      <c r="CY978" s="65" t="s">
        <v>167</v>
      </c>
      <c r="CZ978" s="65"/>
      <c r="DA978" s="65" t="s">
        <v>167</v>
      </c>
      <c r="DB978" s="65"/>
      <c r="DC978" s="65" t="s">
        <v>167</v>
      </c>
      <c r="DD978" s="65"/>
      <c r="DE978" s="65" t="s">
        <v>167</v>
      </c>
      <c r="DF978" s="65"/>
      <c r="DG978" s="65"/>
      <c r="DH978" s="65" t="s">
        <v>167</v>
      </c>
      <c r="DI978" s="65"/>
      <c r="DJ978" s="65"/>
      <c r="DK978" s="65" t="s">
        <v>167</v>
      </c>
      <c r="DL978" s="65"/>
      <c r="DM978" s="65"/>
      <c r="DN978" s="65" t="s">
        <v>167</v>
      </c>
      <c r="DO978" s="65"/>
      <c r="DP978" s="65"/>
      <c r="DQ978" s="65" t="s">
        <v>167</v>
      </c>
      <c r="DR978" s="65"/>
      <c r="DS978" s="65"/>
      <c r="DT978" s="65"/>
      <c r="DU978" s="65" t="s">
        <v>167</v>
      </c>
      <c r="DV978" s="65"/>
      <c r="DW978" s="65"/>
      <c r="DX978" s="65"/>
      <c r="DY978" s="65"/>
      <c r="DZ978" s="65" t="s">
        <v>167</v>
      </c>
      <c r="EA978" s="65"/>
      <c r="EB978" s="65"/>
      <c r="EC978" s="65"/>
      <c r="ED978" s="65"/>
      <c r="EE978" s="65" t="s">
        <v>167</v>
      </c>
      <c r="EF978" s="66">
        <v>2.5683400000000001E-3</v>
      </c>
      <c r="EG978" s="66">
        <v>15.666399999999999</v>
      </c>
      <c r="EH978" s="84">
        <v>1.4012000000000001E-9</v>
      </c>
      <c r="EI978" s="84">
        <v>2.4964000000000001E-17</v>
      </c>
      <c r="EJ978" s="84">
        <v>8.8454E-6</v>
      </c>
      <c r="EK978" s="84">
        <v>5.2221000000000004E-3</v>
      </c>
      <c r="EL978" s="84">
        <v>5.9301E-5</v>
      </c>
      <c r="EM978" s="84">
        <v>0</v>
      </c>
      <c r="EN978" s="84">
        <v>8.4940000000000005E-4</v>
      </c>
      <c r="EO978" s="84">
        <v>0</v>
      </c>
      <c r="EP978" s="84">
        <v>8.6140000000000001E-3</v>
      </c>
      <c r="EQ978" s="84">
        <v>8.2845999999999999E-5</v>
      </c>
      <c r="ER978" s="84">
        <v>0</v>
      </c>
      <c r="ES978" s="84">
        <v>0</v>
      </c>
      <c r="ET978" s="84">
        <v>0</v>
      </c>
      <c r="EU978" s="84">
        <v>6.8843999999999999E-7</v>
      </c>
      <c r="EV978" s="84">
        <v>1.1697E-5</v>
      </c>
      <c r="EW978" s="84">
        <v>2.5427000000000002E-4</v>
      </c>
      <c r="EX978" s="84">
        <v>1.1142999999999999E-3</v>
      </c>
      <c r="EY978" s="68"/>
      <c r="EZ978" s="68"/>
      <c r="FA978" s="66">
        <v>-1.1928000000000001</v>
      </c>
      <c r="FB978" s="66">
        <v>5.7126000000000001</v>
      </c>
      <c r="FC978" s="66">
        <v>2.0219</v>
      </c>
      <c r="FD978" s="66">
        <v>-1.8355999999999999</v>
      </c>
      <c r="FE978" s="66">
        <v>9.3614999999999995</v>
      </c>
      <c r="FF978" s="66">
        <v>-999.99900000000002</v>
      </c>
      <c r="FG978" s="66">
        <v>-999.99900000000002</v>
      </c>
      <c r="FH978" s="66">
        <v>-999.99900000000002</v>
      </c>
      <c r="FI978" s="66">
        <v>-999.99900000000002</v>
      </c>
      <c r="FJ978" s="66">
        <v>-999.99900000000002</v>
      </c>
      <c r="FK978" s="66">
        <v>1.5155000000000001</v>
      </c>
      <c r="FL978" s="66">
        <v>-999.99900000000002</v>
      </c>
      <c r="FM978" s="66">
        <v>-999.99900000000002</v>
      </c>
      <c r="FN978" s="66">
        <v>7.8231000000000002</v>
      </c>
      <c r="FO978" s="66">
        <v>7.3007</v>
      </c>
      <c r="FP978" s="66">
        <v>15.93</v>
      </c>
      <c r="FQ978" s="66">
        <v>9.3613999999999997</v>
      </c>
      <c r="FR978" s="66">
        <v>-999.99900000000002</v>
      </c>
    </row>
    <row r="979" spans="1:174" s="66" customFormat="1" x14ac:dyDescent="0.2">
      <c r="A979" s="17">
        <f t="shared" si="22"/>
        <v>978</v>
      </c>
      <c r="B979" s="65">
        <v>21</v>
      </c>
      <c r="C979" s="77" t="s">
        <v>1580</v>
      </c>
      <c r="D979" s="68" t="s">
        <v>1562</v>
      </c>
      <c r="E979" s="65" t="s">
        <v>1551</v>
      </c>
      <c r="F979" s="67" t="s">
        <v>197</v>
      </c>
      <c r="G979" s="65"/>
      <c r="H979" s="65"/>
      <c r="I979" s="65"/>
      <c r="J979" s="65" t="s">
        <v>167</v>
      </c>
      <c r="K979" s="65"/>
      <c r="L979" s="65"/>
      <c r="M979" s="65" t="s">
        <v>167</v>
      </c>
      <c r="N979" s="65"/>
      <c r="O979" s="65"/>
      <c r="P979" s="65"/>
      <c r="Q979" s="65"/>
      <c r="R979" s="65" t="s">
        <v>167</v>
      </c>
      <c r="S979" s="87">
        <v>270</v>
      </c>
      <c r="T979" s="65" t="s">
        <v>167</v>
      </c>
      <c r="U979" s="68"/>
      <c r="V979" s="65" t="s">
        <v>167</v>
      </c>
      <c r="W979" s="65"/>
      <c r="X979" s="65" t="s">
        <v>1552</v>
      </c>
      <c r="Y979" s="65"/>
      <c r="Z979" s="65"/>
      <c r="AA979" s="65" t="s">
        <v>167</v>
      </c>
      <c r="AB979" s="65"/>
      <c r="AC979" s="65" t="s">
        <v>167</v>
      </c>
      <c r="AD979" s="75">
        <v>232170.93700860234</v>
      </c>
      <c r="AE979" s="65"/>
      <c r="AF979" s="65"/>
      <c r="AG979" s="65" t="s">
        <v>167</v>
      </c>
      <c r="AH979" s="69"/>
      <c r="AI979" s="65" t="s">
        <v>167</v>
      </c>
      <c r="AJ979" s="69">
        <v>5048.9380306321036</v>
      </c>
      <c r="AK979" s="65"/>
      <c r="AL979" s="65"/>
      <c r="AM979" s="65" t="s">
        <v>167</v>
      </c>
      <c r="AN979" s="65"/>
      <c r="AO979" s="65" t="s">
        <v>167</v>
      </c>
      <c r="AP979" s="65"/>
      <c r="AQ979" s="65" t="s">
        <v>167</v>
      </c>
      <c r="AR979" s="69"/>
      <c r="AS979" s="65" t="s">
        <v>167</v>
      </c>
      <c r="AT979" s="72"/>
      <c r="AU979" s="65" t="s">
        <v>167</v>
      </c>
      <c r="AV979" s="69">
        <v>138.11342181117851</v>
      </c>
      <c r="AW979" s="65"/>
      <c r="AX979" s="65"/>
      <c r="AY979" s="65" t="s">
        <v>167</v>
      </c>
      <c r="AZ979" s="69"/>
      <c r="BA979" s="65" t="s">
        <v>167</v>
      </c>
      <c r="BC979" s="65" t="s">
        <v>167</v>
      </c>
      <c r="BD979" s="65"/>
      <c r="BE979" s="65" t="s">
        <v>167</v>
      </c>
      <c r="BF979" s="65">
        <v>1217.9330727507527</v>
      </c>
      <c r="BG979" s="65"/>
      <c r="BH979" s="65"/>
      <c r="BI979" s="65" t="s">
        <v>167</v>
      </c>
      <c r="BJ979" s="65"/>
      <c r="BK979" s="65" t="s">
        <v>167</v>
      </c>
      <c r="BL979" s="65"/>
      <c r="BM979" s="65" t="s">
        <v>167</v>
      </c>
      <c r="BO979" s="65" t="s">
        <v>167</v>
      </c>
      <c r="BP979" s="65"/>
      <c r="BQ979" s="65" t="s">
        <v>167</v>
      </c>
      <c r="BR979" s="65"/>
      <c r="BS979" s="65" t="s">
        <v>167</v>
      </c>
      <c r="BT979" s="65"/>
      <c r="BU979" s="65" t="s">
        <v>167</v>
      </c>
      <c r="BV979" s="65"/>
      <c r="BW979" s="65" t="s">
        <v>167</v>
      </c>
      <c r="BX979" s="65"/>
      <c r="BY979" s="65" t="s">
        <v>167</v>
      </c>
      <c r="BZ979" s="65"/>
      <c r="CA979" s="65" t="s">
        <v>167</v>
      </c>
      <c r="CB979" s="65"/>
      <c r="CC979" s="65" t="s">
        <v>167</v>
      </c>
      <c r="CD979" s="65"/>
      <c r="CE979" s="65" t="s">
        <v>167</v>
      </c>
      <c r="CF979" s="65"/>
      <c r="CG979" s="65" t="s">
        <v>167</v>
      </c>
      <c r="CH979" s="65"/>
      <c r="CI979" s="65" t="s">
        <v>167</v>
      </c>
      <c r="CJ979" s="65"/>
      <c r="CK979" s="65" t="s">
        <v>167</v>
      </c>
      <c r="CL979" s="65"/>
      <c r="CM979" s="65" t="s">
        <v>167</v>
      </c>
      <c r="CN979" s="68"/>
      <c r="CO979" s="68"/>
      <c r="CP979" s="68"/>
      <c r="CQ979" s="68"/>
      <c r="CR979" s="68" t="s">
        <v>169</v>
      </c>
      <c r="CS979" s="65"/>
      <c r="CT979" s="65" t="s">
        <v>167</v>
      </c>
      <c r="CU979" s="65"/>
      <c r="CV979" s="65" t="s">
        <v>167</v>
      </c>
      <c r="CW979" s="65"/>
      <c r="CX979" s="65"/>
      <c r="CY979" s="65" t="s">
        <v>167</v>
      </c>
      <c r="CZ979" s="65"/>
      <c r="DA979" s="65" t="s">
        <v>167</v>
      </c>
      <c r="DB979" s="65"/>
      <c r="DC979" s="65" t="s">
        <v>167</v>
      </c>
      <c r="DD979" s="65"/>
      <c r="DE979" s="65" t="s">
        <v>167</v>
      </c>
      <c r="DF979" s="65"/>
      <c r="DG979" s="65"/>
      <c r="DH979" s="65" t="s">
        <v>167</v>
      </c>
      <c r="DI979" s="65"/>
      <c r="DJ979" s="65"/>
      <c r="DK979" s="65" t="s">
        <v>167</v>
      </c>
      <c r="DL979" s="65"/>
      <c r="DM979" s="65"/>
      <c r="DN979" s="65" t="s">
        <v>167</v>
      </c>
      <c r="DO979" s="65"/>
      <c r="DP979" s="65"/>
      <c r="DQ979" s="65" t="s">
        <v>167</v>
      </c>
      <c r="DR979" s="65"/>
      <c r="DS979" s="65"/>
      <c r="DT979" s="65"/>
      <c r="DU979" s="65" t="s">
        <v>167</v>
      </c>
      <c r="DV979" s="65"/>
      <c r="DW979" s="65"/>
      <c r="DX979" s="65"/>
      <c r="DY979" s="65"/>
      <c r="DZ979" s="65" t="s">
        <v>167</v>
      </c>
      <c r="EA979" s="65"/>
      <c r="EB979" s="65"/>
      <c r="EC979" s="65"/>
      <c r="ED979" s="65"/>
      <c r="EE979" s="65" t="s">
        <v>167</v>
      </c>
      <c r="EF979" s="66">
        <v>-3.6936500000000001E-3</v>
      </c>
      <c r="EG979" s="66">
        <v>-57.654699999999998</v>
      </c>
      <c r="EH979" s="84">
        <v>1.0586E-7</v>
      </c>
      <c r="EI979" s="84">
        <v>0</v>
      </c>
      <c r="EJ979" s="84">
        <v>0</v>
      </c>
      <c r="EK979" s="84">
        <v>5.0499999999999998E-3</v>
      </c>
      <c r="EL979" s="84">
        <v>0</v>
      </c>
      <c r="EM979" s="84">
        <v>0</v>
      </c>
      <c r="EN979" s="84">
        <v>1.3813000000000001E-4</v>
      </c>
      <c r="EO979" s="84">
        <v>0</v>
      </c>
      <c r="EP979" s="84">
        <v>1.2182E-3</v>
      </c>
      <c r="EQ979" s="84">
        <v>0</v>
      </c>
      <c r="ER979" s="84">
        <v>0</v>
      </c>
      <c r="ES979" s="84">
        <v>0</v>
      </c>
      <c r="ET979" s="84">
        <v>0</v>
      </c>
      <c r="EU979" s="84">
        <v>0</v>
      </c>
      <c r="EV979" s="84">
        <v>0</v>
      </c>
      <c r="EW979" s="84">
        <v>0</v>
      </c>
      <c r="EX979" s="84">
        <v>0</v>
      </c>
      <c r="EY979" s="68"/>
      <c r="EZ979" s="68"/>
      <c r="FA979" s="66">
        <v>-999.99900000000002</v>
      </c>
      <c r="FB979" s="66">
        <v>-999.99900000000002</v>
      </c>
      <c r="FC979" s="66">
        <v>-999.99900000000002</v>
      </c>
      <c r="FD979" s="66">
        <v>-999.99900000000002</v>
      </c>
      <c r="FE979" s="66">
        <v>-999.99900000000002</v>
      </c>
      <c r="FF979" s="66">
        <v>-999.99900000000002</v>
      </c>
      <c r="FG979" s="66">
        <v>-999.99900000000002</v>
      </c>
      <c r="FH979" s="66">
        <v>-999.99900000000002</v>
      </c>
      <c r="FI979" s="66">
        <v>-999.99900000000002</v>
      </c>
      <c r="FJ979" s="66">
        <v>-999.99900000000002</v>
      </c>
      <c r="FK979" s="66">
        <v>-999.99900000000002</v>
      </c>
      <c r="FL979" s="66">
        <v>-999.99900000000002</v>
      </c>
      <c r="FM979" s="66">
        <v>-999.99900000000002</v>
      </c>
      <c r="FN979" s="66">
        <v>-999.99900000000002</v>
      </c>
      <c r="FO979" s="66">
        <v>-999.99900000000002</v>
      </c>
      <c r="FP979" s="66">
        <v>-999.99900000000002</v>
      </c>
      <c r="FQ979" s="66">
        <v>-999.99900000000002</v>
      </c>
      <c r="FR979" s="66">
        <v>-999.99900000000002</v>
      </c>
    </row>
    <row r="980" spans="1:174" s="66" customFormat="1" x14ac:dyDescent="0.2">
      <c r="A980" s="17">
        <f t="shared" si="22"/>
        <v>979</v>
      </c>
      <c r="B980" s="65">
        <v>21</v>
      </c>
      <c r="C980" s="77" t="s">
        <v>1581</v>
      </c>
      <c r="D980" s="68" t="s">
        <v>1563</v>
      </c>
      <c r="E980" s="65" t="s">
        <v>1551</v>
      </c>
      <c r="F980" s="67" t="s">
        <v>197</v>
      </c>
      <c r="G980" s="65"/>
      <c r="H980" s="65"/>
      <c r="I980" s="65"/>
      <c r="J980" s="65" t="s">
        <v>167</v>
      </c>
      <c r="K980" s="65"/>
      <c r="L980" s="65"/>
      <c r="M980" s="65" t="s">
        <v>167</v>
      </c>
      <c r="N980" s="65"/>
      <c r="O980" s="65"/>
      <c r="P980" s="65"/>
      <c r="Q980" s="65"/>
      <c r="R980" s="65" t="s">
        <v>167</v>
      </c>
      <c r="S980" s="66">
        <v>301</v>
      </c>
      <c r="T980" s="65"/>
      <c r="U980" s="68">
        <v>8.35</v>
      </c>
      <c r="V980" s="65"/>
      <c r="W980" s="65"/>
      <c r="X980" s="65" t="s">
        <v>1552</v>
      </c>
      <c r="Y980" s="65"/>
      <c r="Z980" s="65">
        <v>64.859161666056181</v>
      </c>
      <c r="AA980" s="65"/>
      <c r="AB980" s="65"/>
      <c r="AC980" s="65" t="s">
        <v>167</v>
      </c>
      <c r="AD980" s="75">
        <v>231245.95319581908</v>
      </c>
      <c r="AE980" s="65"/>
      <c r="AF980" s="65"/>
      <c r="AG980" s="65" t="s">
        <v>167</v>
      </c>
      <c r="AH980" s="69">
        <v>5.9883227705973345</v>
      </c>
      <c r="AI980" s="65"/>
      <c r="AJ980" s="69">
        <v>4766.8744535018186</v>
      </c>
      <c r="AK980" s="65"/>
      <c r="AL980" s="65"/>
      <c r="AM980" s="65" t="s">
        <v>167</v>
      </c>
      <c r="AN980" s="65"/>
      <c r="AO980" s="65" t="s">
        <v>167</v>
      </c>
      <c r="AP980" s="65"/>
      <c r="AQ980" s="65" t="s">
        <v>167</v>
      </c>
      <c r="AR980" s="69">
        <v>71.058604241630206</v>
      </c>
      <c r="AS980" s="65"/>
      <c r="AT980" s="72">
        <v>0.39394753335124005</v>
      </c>
      <c r="AU980" s="65"/>
      <c r="AV980" s="69">
        <v>767.29678783988038</v>
      </c>
      <c r="AW980" s="65"/>
      <c r="AX980" s="65"/>
      <c r="AY980" s="65" t="s">
        <v>167</v>
      </c>
      <c r="AZ980" s="69">
        <v>4.114379757251594E-2</v>
      </c>
      <c r="BA980" s="65"/>
      <c r="BC980" s="65" t="s">
        <v>167</v>
      </c>
      <c r="BD980" s="65"/>
      <c r="BE980" s="65" t="s">
        <v>167</v>
      </c>
      <c r="BF980" s="65">
        <v>6046.1677540126657</v>
      </c>
      <c r="BG980" s="65"/>
      <c r="BH980" s="65"/>
      <c r="BI980" s="65" t="s">
        <v>167</v>
      </c>
      <c r="BJ980" s="65"/>
      <c r="BK980" s="65" t="s">
        <v>167</v>
      </c>
      <c r="BL980" s="65"/>
      <c r="BM980" s="65" t="s">
        <v>167</v>
      </c>
      <c r="BN980" s="66">
        <v>14547.270306258322</v>
      </c>
      <c r="BO980" s="65"/>
      <c r="BP980" s="65"/>
      <c r="BQ980" s="65" t="s">
        <v>167</v>
      </c>
      <c r="BR980" s="65"/>
      <c r="BS980" s="65" t="s">
        <v>167</v>
      </c>
      <c r="BT980" s="65"/>
      <c r="BU980" s="65" t="s">
        <v>167</v>
      </c>
      <c r="BV980" s="65"/>
      <c r="BW980" s="65" t="s">
        <v>167</v>
      </c>
      <c r="BX980" s="65"/>
      <c r="BY980" s="65" t="s">
        <v>167</v>
      </c>
      <c r="BZ980" s="65">
        <v>31.971947194719476</v>
      </c>
      <c r="CA980" s="65"/>
      <c r="CB980" s="65"/>
      <c r="CC980" s="65" t="s">
        <v>167</v>
      </c>
      <c r="CD980" s="65"/>
      <c r="CE980" s="65" t="s">
        <v>167</v>
      </c>
      <c r="CF980" s="65"/>
      <c r="CG980" s="65" t="s">
        <v>167</v>
      </c>
      <c r="CH980" s="65"/>
      <c r="CI980" s="65" t="s">
        <v>167</v>
      </c>
      <c r="CJ980" s="65"/>
      <c r="CK980" s="65" t="s">
        <v>167</v>
      </c>
      <c r="CL980" s="65"/>
      <c r="CM980" s="65" t="s">
        <v>167</v>
      </c>
      <c r="CN980" s="68">
        <v>13.6</v>
      </c>
      <c r="CO980" s="68"/>
      <c r="CP980" s="68"/>
      <c r="CQ980" s="68"/>
      <c r="CR980" s="68" t="s">
        <v>169</v>
      </c>
      <c r="CS980" s="65"/>
      <c r="CT980" s="65" t="s">
        <v>167</v>
      </c>
      <c r="CU980" s="65"/>
      <c r="CV980" s="65" t="s">
        <v>167</v>
      </c>
      <c r="CW980" s="65"/>
      <c r="CX980" s="65"/>
      <c r="CY980" s="65" t="s">
        <v>167</v>
      </c>
      <c r="CZ980" s="65"/>
      <c r="DA980" s="65" t="s">
        <v>167</v>
      </c>
      <c r="DB980" s="65"/>
      <c r="DC980" s="65" t="s">
        <v>167</v>
      </c>
      <c r="DD980" s="65"/>
      <c r="DE980" s="65" t="s">
        <v>167</v>
      </c>
      <c r="DF980" s="65"/>
      <c r="DG980" s="65"/>
      <c r="DH980" s="65" t="s">
        <v>167</v>
      </c>
      <c r="DI980" s="65"/>
      <c r="DJ980" s="65"/>
      <c r="DK980" s="65" t="s">
        <v>167</v>
      </c>
      <c r="DL980" s="65"/>
      <c r="DM980" s="65"/>
      <c r="DN980" s="65" t="s">
        <v>167</v>
      </c>
      <c r="DO980" s="65"/>
      <c r="DP980" s="65"/>
      <c r="DQ980" s="65" t="s">
        <v>167</v>
      </c>
      <c r="DR980" s="65"/>
      <c r="DS980" s="65"/>
      <c r="DT980" s="65"/>
      <c r="DU980" s="65" t="s">
        <v>167</v>
      </c>
      <c r="DV980" s="65"/>
      <c r="DW980" s="65"/>
      <c r="DX980" s="65"/>
      <c r="DY980" s="65"/>
      <c r="DZ980" s="65" t="s">
        <v>167</v>
      </c>
      <c r="EA980" s="65"/>
      <c r="EB980" s="65"/>
      <c r="EC980" s="65"/>
      <c r="ED980" s="65"/>
      <c r="EE980" s="65" t="s">
        <v>167</v>
      </c>
      <c r="EF980" s="66">
        <v>1.22591E-3</v>
      </c>
      <c r="EG980" s="66">
        <v>9.8610699999999998</v>
      </c>
      <c r="EH980" s="84">
        <v>4.8127000000000001E-9</v>
      </c>
      <c r="EI980" s="84">
        <v>9.3533999999999993E-15</v>
      </c>
      <c r="EJ980" s="84">
        <v>5.9650999999999999E-6</v>
      </c>
      <c r="EK980" s="84">
        <v>4.7705999999999998E-3</v>
      </c>
      <c r="EL980" s="84">
        <v>7.0945000000000006E-5</v>
      </c>
      <c r="EM980" s="84">
        <v>4.9720999999999998E-10</v>
      </c>
      <c r="EN980" s="84">
        <v>7.6778000000000002E-4</v>
      </c>
      <c r="EO980" s="84">
        <v>0</v>
      </c>
      <c r="EP980" s="84">
        <v>6.0491E-3</v>
      </c>
      <c r="EQ980" s="84">
        <v>3.1214999999999998E-5</v>
      </c>
      <c r="ER980" s="84">
        <v>0</v>
      </c>
      <c r="ES980" s="84">
        <v>0</v>
      </c>
      <c r="ET980" s="84">
        <v>0</v>
      </c>
      <c r="EU980" s="84">
        <v>2.1909999999999999E-6</v>
      </c>
      <c r="EV980" s="84">
        <v>2.5521000000000001E-6</v>
      </c>
      <c r="EW980" s="84">
        <v>2.1748000000000001E-4</v>
      </c>
      <c r="EX980" s="84">
        <v>4.0917999999999998E-4</v>
      </c>
      <c r="EY980" s="68"/>
      <c r="EZ980" s="68"/>
      <c r="FA980" s="66">
        <v>-0.47</v>
      </c>
      <c r="FB980" s="66">
        <v>6.3689999999999998</v>
      </c>
      <c r="FC980" s="66">
        <v>2.3788</v>
      </c>
      <c r="FD980" s="66">
        <v>-2.6496</v>
      </c>
      <c r="FE980" s="66">
        <v>11.6952</v>
      </c>
      <c r="FF980" s="66">
        <v>-999.99900000000002</v>
      </c>
      <c r="FG980" s="66">
        <v>-999.99900000000002</v>
      </c>
      <c r="FH980" s="66">
        <v>-999.99900000000002</v>
      </c>
      <c r="FI980" s="66">
        <v>1.5509999999999999</v>
      </c>
      <c r="FJ980" s="66">
        <v>-999.99900000000002</v>
      </c>
      <c r="FK980" s="66">
        <v>2.2757000000000001</v>
      </c>
      <c r="FL980" s="66">
        <v>7.2241999999999997</v>
      </c>
      <c r="FM980" s="66">
        <v>-999.99900000000002</v>
      </c>
      <c r="FN980" s="66">
        <v>9.7950999999999997</v>
      </c>
      <c r="FO980" s="66">
        <v>8.1167999999999996</v>
      </c>
      <c r="FP980" s="66">
        <v>18.244499999999999</v>
      </c>
      <c r="FQ980" s="66">
        <v>10.3491</v>
      </c>
      <c r="FR980" s="66">
        <v>-999.99900000000002</v>
      </c>
    </row>
    <row r="981" spans="1:174" s="66" customFormat="1" x14ac:dyDescent="0.2">
      <c r="A981" s="17">
        <f t="shared" si="22"/>
        <v>980</v>
      </c>
      <c r="B981" s="65">
        <v>21</v>
      </c>
      <c r="C981" s="77" t="s">
        <v>1582</v>
      </c>
      <c r="D981" s="68" t="s">
        <v>1564</v>
      </c>
      <c r="E981" s="65" t="s">
        <v>1551</v>
      </c>
      <c r="F981" s="67" t="s">
        <v>197</v>
      </c>
      <c r="G981" s="65"/>
      <c r="H981" s="65"/>
      <c r="I981" s="65"/>
      <c r="J981" s="65" t="s">
        <v>167</v>
      </c>
      <c r="K981" s="65"/>
      <c r="L981" s="65"/>
      <c r="M981" s="65" t="s">
        <v>167</v>
      </c>
      <c r="N981" s="65"/>
      <c r="O981" s="65"/>
      <c r="P981" s="65"/>
      <c r="Q981" s="65"/>
      <c r="R981" s="65" t="s">
        <v>167</v>
      </c>
      <c r="S981" s="87">
        <v>285</v>
      </c>
      <c r="T981" s="65" t="s">
        <v>167</v>
      </c>
      <c r="U981" s="68"/>
      <c r="V981" s="65" t="s">
        <v>167</v>
      </c>
      <c r="W981" s="65"/>
      <c r="X981" s="65" t="s">
        <v>1552</v>
      </c>
      <c r="Y981" s="65"/>
      <c r="Z981" s="65"/>
      <c r="AA981" s="65" t="s">
        <v>167</v>
      </c>
      <c r="AB981" s="65"/>
      <c r="AC981" s="65" t="s">
        <v>167</v>
      </c>
      <c r="AD981" s="75">
        <v>49024.14207751365</v>
      </c>
      <c r="AE981" s="65"/>
      <c r="AF981" s="65"/>
      <c r="AG981" s="65" t="s">
        <v>167</v>
      </c>
      <c r="AH981" s="69"/>
      <c r="AI981" s="65" t="s">
        <v>167</v>
      </c>
      <c r="AJ981" s="69">
        <v>733.36530053874139</v>
      </c>
      <c r="AK981" s="65"/>
      <c r="AL981" s="65"/>
      <c r="AM981" s="65" t="s">
        <v>167</v>
      </c>
      <c r="AN981" s="65"/>
      <c r="AO981" s="65" t="s">
        <v>167</v>
      </c>
      <c r="AP981" s="65"/>
      <c r="AQ981" s="65" t="s">
        <v>167</v>
      </c>
      <c r="AR981" s="69"/>
      <c r="AS981" s="65" t="s">
        <v>167</v>
      </c>
      <c r="AT981" s="72"/>
      <c r="AU981" s="65" t="s">
        <v>167</v>
      </c>
      <c r="AV981" s="69">
        <v>125.32514201384714</v>
      </c>
      <c r="AW981" s="65"/>
      <c r="AX981" s="65"/>
      <c r="AY981" s="65" t="s">
        <v>167</v>
      </c>
      <c r="AZ981" s="69"/>
      <c r="BA981" s="65" t="s">
        <v>167</v>
      </c>
      <c r="BC981" s="65" t="s">
        <v>167</v>
      </c>
      <c r="BD981" s="65"/>
      <c r="BE981" s="65" t="s">
        <v>167</v>
      </c>
      <c r="BF981" s="65">
        <v>983.04598014882197</v>
      </c>
      <c r="BG981" s="65"/>
      <c r="BH981" s="65"/>
      <c r="BI981" s="65" t="s">
        <v>167</v>
      </c>
      <c r="BJ981" s="65"/>
      <c r="BK981" s="65" t="s">
        <v>167</v>
      </c>
      <c r="BL981" s="65"/>
      <c r="BM981" s="65" t="s">
        <v>167</v>
      </c>
      <c r="BO981" s="65" t="s">
        <v>167</v>
      </c>
      <c r="BP981" s="65"/>
      <c r="BQ981" s="65" t="s">
        <v>167</v>
      </c>
      <c r="BR981" s="65"/>
      <c r="BS981" s="65" t="s">
        <v>167</v>
      </c>
      <c r="BT981" s="65"/>
      <c r="BU981" s="65" t="s">
        <v>167</v>
      </c>
      <c r="BV981" s="65"/>
      <c r="BW981" s="65" t="s">
        <v>167</v>
      </c>
      <c r="BX981" s="65"/>
      <c r="BY981" s="65" t="s">
        <v>167</v>
      </c>
      <c r="BZ981" s="65"/>
      <c r="CA981" s="65" t="s">
        <v>167</v>
      </c>
      <c r="CB981" s="65"/>
      <c r="CC981" s="65" t="s">
        <v>167</v>
      </c>
      <c r="CD981" s="65"/>
      <c r="CE981" s="65" t="s">
        <v>167</v>
      </c>
      <c r="CF981" s="65"/>
      <c r="CG981" s="65" t="s">
        <v>167</v>
      </c>
      <c r="CH981" s="65"/>
      <c r="CI981" s="65" t="s">
        <v>167</v>
      </c>
      <c r="CJ981" s="65"/>
      <c r="CK981" s="65" t="s">
        <v>167</v>
      </c>
      <c r="CL981" s="65"/>
      <c r="CM981" s="65" t="s">
        <v>167</v>
      </c>
      <c r="CN981" s="68"/>
      <c r="CO981" s="68"/>
      <c r="CP981" s="68"/>
      <c r="CQ981" s="68"/>
      <c r="CR981" s="68" t="s">
        <v>169</v>
      </c>
      <c r="CS981" s="65"/>
      <c r="CT981" s="65" t="s">
        <v>167</v>
      </c>
      <c r="CU981" s="65"/>
      <c r="CV981" s="65" t="s">
        <v>167</v>
      </c>
      <c r="CW981" s="65"/>
      <c r="CX981" s="65"/>
      <c r="CY981" s="65" t="s">
        <v>167</v>
      </c>
      <c r="CZ981" s="65"/>
      <c r="DA981" s="65" t="s">
        <v>167</v>
      </c>
      <c r="DB981" s="65"/>
      <c r="DC981" s="65" t="s">
        <v>167</v>
      </c>
      <c r="DD981" s="65"/>
      <c r="DE981" s="65" t="s">
        <v>167</v>
      </c>
      <c r="DF981" s="65"/>
      <c r="DG981" s="65"/>
      <c r="DH981" s="65" t="s">
        <v>167</v>
      </c>
      <c r="DI981" s="65"/>
      <c r="DJ981" s="65"/>
      <c r="DK981" s="65" t="s">
        <v>167</v>
      </c>
      <c r="DL981" s="65"/>
      <c r="DM981" s="65"/>
      <c r="DN981" s="65" t="s">
        <v>167</v>
      </c>
      <c r="DO981" s="65"/>
      <c r="DP981" s="65"/>
      <c r="DQ981" s="65" t="s">
        <v>167</v>
      </c>
      <c r="DR981" s="65"/>
      <c r="DS981" s="65"/>
      <c r="DT981" s="65"/>
      <c r="DU981" s="65" t="s">
        <v>167</v>
      </c>
      <c r="DV981" s="65"/>
      <c r="DW981" s="65"/>
      <c r="DX981" s="65"/>
      <c r="DY981" s="65"/>
      <c r="DZ981" s="65" t="s">
        <v>167</v>
      </c>
      <c r="EA981" s="65"/>
      <c r="EB981" s="65"/>
      <c r="EC981" s="65"/>
      <c r="ED981" s="65"/>
      <c r="EE981" s="65" t="s">
        <v>167</v>
      </c>
      <c r="EF981" s="66">
        <v>3.74965E-4</v>
      </c>
      <c r="EG981" s="66">
        <v>20.355799999999999</v>
      </c>
      <c r="EH981" s="84">
        <v>1.0332E-7</v>
      </c>
      <c r="EI981" s="84">
        <v>0</v>
      </c>
      <c r="EJ981" s="84">
        <v>0</v>
      </c>
      <c r="EK981" s="84">
        <v>7.3344000000000003E-4</v>
      </c>
      <c r="EL981" s="84">
        <v>0</v>
      </c>
      <c r="EM981" s="84">
        <v>0</v>
      </c>
      <c r="EN981" s="84">
        <v>1.2531E-4</v>
      </c>
      <c r="EO981" s="84">
        <v>0</v>
      </c>
      <c r="EP981" s="84">
        <v>9.8309999999999999E-4</v>
      </c>
      <c r="EQ981" s="84">
        <v>0</v>
      </c>
      <c r="ER981" s="84">
        <v>0</v>
      </c>
      <c r="ES981" s="84">
        <v>0</v>
      </c>
      <c r="ET981" s="84">
        <v>0</v>
      </c>
      <c r="EU981" s="84">
        <v>0</v>
      </c>
      <c r="EV981" s="84">
        <v>0</v>
      </c>
      <c r="EW981" s="84">
        <v>0</v>
      </c>
      <c r="EX981" s="84">
        <v>0</v>
      </c>
      <c r="EY981" s="68"/>
      <c r="EZ981" s="68"/>
      <c r="FA981" s="66">
        <v>-999.99900000000002</v>
      </c>
      <c r="FB981" s="66">
        <v>-999.99900000000002</v>
      </c>
      <c r="FC981" s="66">
        <v>-999.99900000000002</v>
      </c>
      <c r="FD981" s="66">
        <v>-999.99900000000002</v>
      </c>
      <c r="FE981" s="66">
        <v>-999.99900000000002</v>
      </c>
      <c r="FF981" s="66">
        <v>-999.99900000000002</v>
      </c>
      <c r="FG981" s="66">
        <v>-999.99900000000002</v>
      </c>
      <c r="FH981" s="66">
        <v>-999.99900000000002</v>
      </c>
      <c r="FI981" s="66">
        <v>-999.99900000000002</v>
      </c>
      <c r="FJ981" s="66">
        <v>-999.99900000000002</v>
      </c>
      <c r="FK981" s="66">
        <v>-999.99900000000002</v>
      </c>
      <c r="FL981" s="66">
        <v>-999.99900000000002</v>
      </c>
      <c r="FM981" s="66">
        <v>-999.99900000000002</v>
      </c>
      <c r="FN981" s="66">
        <v>-999.99900000000002</v>
      </c>
      <c r="FO981" s="66">
        <v>-999.99900000000002</v>
      </c>
      <c r="FP981" s="66">
        <v>-999.99900000000002</v>
      </c>
      <c r="FQ981" s="66">
        <v>-999.99900000000002</v>
      </c>
      <c r="FR981" s="66">
        <v>-999.99900000000002</v>
      </c>
    </row>
    <row r="982" spans="1:174" s="66" customFormat="1" x14ac:dyDescent="0.2">
      <c r="A982" s="17">
        <f t="shared" si="22"/>
        <v>981</v>
      </c>
      <c r="B982" s="65">
        <v>21</v>
      </c>
      <c r="C982" s="77" t="s">
        <v>1583</v>
      </c>
      <c r="D982" s="68" t="s">
        <v>1584</v>
      </c>
      <c r="E982" s="65" t="s">
        <v>1551</v>
      </c>
      <c r="F982" s="67" t="s">
        <v>197</v>
      </c>
      <c r="G982" s="65"/>
      <c r="H982" s="65"/>
      <c r="I982" s="65"/>
      <c r="J982" s="65" t="s">
        <v>167</v>
      </c>
      <c r="K982" s="65"/>
      <c r="L982" s="65"/>
      <c r="M982" s="65" t="s">
        <v>167</v>
      </c>
      <c r="N982" s="65"/>
      <c r="O982" s="65"/>
      <c r="P982" s="65"/>
      <c r="Q982" s="65"/>
      <c r="R982" s="65" t="s">
        <v>167</v>
      </c>
      <c r="S982" s="66">
        <v>295</v>
      </c>
      <c r="T982" s="65"/>
      <c r="U982" s="68">
        <v>8.42</v>
      </c>
      <c r="V982" s="65"/>
      <c r="W982" s="65"/>
      <c r="X982" s="65" t="s">
        <v>1552</v>
      </c>
      <c r="Y982" s="65"/>
      <c r="Z982" s="65">
        <v>84.872845837296367</v>
      </c>
      <c r="AA982" s="65"/>
      <c r="AB982" s="65"/>
      <c r="AC982" s="65" t="s">
        <v>167</v>
      </c>
      <c r="AD982" s="75">
        <v>142447.50716862455</v>
      </c>
      <c r="AE982" s="65"/>
      <c r="AF982" s="65"/>
      <c r="AG982" s="65" t="s">
        <v>167</v>
      </c>
      <c r="AH982" s="69">
        <v>26.198912121363342</v>
      </c>
      <c r="AI982" s="65"/>
      <c r="AJ982" s="69">
        <v>2538.5721941725665</v>
      </c>
      <c r="AK982" s="65"/>
      <c r="AL982" s="65"/>
      <c r="AM982" s="65" t="s">
        <v>167</v>
      </c>
      <c r="AN982" s="65"/>
      <c r="AO982" s="65" t="s">
        <v>167</v>
      </c>
      <c r="AP982" s="65"/>
      <c r="AQ982" s="65" t="s">
        <v>167</v>
      </c>
      <c r="AR982" s="69">
        <v>57.89960345614314</v>
      </c>
      <c r="AS982" s="65"/>
      <c r="AT982" s="72">
        <v>0.17906706061420002</v>
      </c>
      <c r="AU982" s="65"/>
      <c r="AV982" s="69">
        <v>718.7013246100214</v>
      </c>
      <c r="AW982" s="65"/>
      <c r="AX982" s="65"/>
      <c r="AY982" s="65" t="s">
        <v>167</v>
      </c>
      <c r="AZ982" s="69">
        <v>8.228759514503188E-2</v>
      </c>
      <c r="BA982" s="65"/>
      <c r="BC982" s="65" t="s">
        <v>167</v>
      </c>
      <c r="BD982" s="65"/>
      <c r="BE982" s="65" t="s">
        <v>167</v>
      </c>
      <c r="BF982" s="65">
        <v>6220.1581929770591</v>
      </c>
      <c r="BG982" s="65"/>
      <c r="BH982" s="65"/>
      <c r="BI982" s="65" t="s">
        <v>167</v>
      </c>
      <c r="BJ982" s="65"/>
      <c r="BK982" s="65" t="s">
        <v>167</v>
      </c>
      <c r="BL982" s="65"/>
      <c r="BM982" s="65" t="s">
        <v>167</v>
      </c>
      <c r="BN982" s="66">
        <v>14597.203728362183</v>
      </c>
      <c r="BO982" s="65"/>
      <c r="BP982" s="65"/>
      <c r="BQ982" s="65" t="s">
        <v>167</v>
      </c>
      <c r="BR982" s="65"/>
      <c r="BS982" s="65" t="s">
        <v>167</v>
      </c>
      <c r="BT982" s="65"/>
      <c r="BU982" s="65" t="s">
        <v>167</v>
      </c>
      <c r="BV982" s="65"/>
      <c r="BW982" s="65" t="s">
        <v>167</v>
      </c>
      <c r="BX982" s="65"/>
      <c r="BY982" s="65" t="s">
        <v>167</v>
      </c>
      <c r="BZ982" s="65">
        <v>109.32343234323433</v>
      </c>
      <c r="CA982" s="65"/>
      <c r="CB982" s="65"/>
      <c r="CC982" s="65" t="s">
        <v>167</v>
      </c>
      <c r="CD982" s="65"/>
      <c r="CE982" s="65" t="s">
        <v>167</v>
      </c>
      <c r="CF982" s="65"/>
      <c r="CG982" s="65" t="s">
        <v>167</v>
      </c>
      <c r="CH982" s="65"/>
      <c r="CI982" s="65" t="s">
        <v>167</v>
      </c>
      <c r="CJ982" s="65"/>
      <c r="CK982" s="65" t="s">
        <v>167</v>
      </c>
      <c r="CL982" s="65"/>
      <c r="CM982" s="65" t="s">
        <v>167</v>
      </c>
      <c r="CN982" s="68">
        <v>33</v>
      </c>
      <c r="CO982" s="68"/>
      <c r="CP982" s="68"/>
      <c r="CQ982" s="68"/>
      <c r="CR982" s="68" t="s">
        <v>169</v>
      </c>
      <c r="CS982" s="65"/>
      <c r="CT982" s="65" t="s">
        <v>167</v>
      </c>
      <c r="CU982" s="65"/>
      <c r="CV982" s="65" t="s">
        <v>167</v>
      </c>
      <c r="CW982" s="65"/>
      <c r="CX982" s="65"/>
      <c r="CY982" s="65" t="s">
        <v>167</v>
      </c>
      <c r="CZ982" s="65"/>
      <c r="DA982" s="65" t="s">
        <v>167</v>
      </c>
      <c r="DB982" s="65"/>
      <c r="DC982" s="65" t="s">
        <v>167</v>
      </c>
      <c r="DD982" s="65"/>
      <c r="DE982" s="65" t="s">
        <v>167</v>
      </c>
      <c r="DF982" s="65"/>
      <c r="DG982" s="65"/>
      <c r="DH982" s="65" t="s">
        <v>167</v>
      </c>
      <c r="DI982" s="65"/>
      <c r="DJ982" s="65"/>
      <c r="DK982" s="65" t="s">
        <v>167</v>
      </c>
      <c r="DL982" s="65"/>
      <c r="DM982" s="65"/>
      <c r="DN982" s="65" t="s">
        <v>167</v>
      </c>
      <c r="DO982" s="65"/>
      <c r="DP982" s="65"/>
      <c r="DQ982" s="65" t="s">
        <v>167</v>
      </c>
      <c r="DR982" s="65"/>
      <c r="DS982" s="65"/>
      <c r="DT982" s="65"/>
      <c r="DU982" s="65" t="s">
        <v>167</v>
      </c>
      <c r="DV982" s="65"/>
      <c r="DW982" s="65"/>
      <c r="DX982" s="65"/>
      <c r="DY982" s="65"/>
      <c r="DZ982" s="65" t="s">
        <v>167</v>
      </c>
      <c r="EA982" s="65"/>
      <c r="EB982" s="65"/>
      <c r="EC982" s="65"/>
      <c r="ED982" s="65"/>
      <c r="EE982" s="65" t="s">
        <v>167</v>
      </c>
      <c r="EF982" s="66">
        <v>2.9756700000000001E-3</v>
      </c>
      <c r="EG982" s="66">
        <v>27.0395</v>
      </c>
      <c r="EH982" s="84">
        <v>4.0860000000000002E-9</v>
      </c>
      <c r="EI982" s="84">
        <v>1.844E-15</v>
      </c>
      <c r="EJ982" s="84">
        <v>2.5655000000000001E-5</v>
      </c>
      <c r="EK982" s="84">
        <v>2.5403999999999999E-3</v>
      </c>
      <c r="EL982" s="84">
        <v>5.7765E-5</v>
      </c>
      <c r="EM982" s="84">
        <v>4.8345999999999998E-11</v>
      </c>
      <c r="EN982" s="84">
        <v>7.1882999999999995E-4</v>
      </c>
      <c r="EO982" s="84">
        <v>9.7626000000000003E-8</v>
      </c>
      <c r="EP982" s="84">
        <v>6.2198000000000002E-3</v>
      </c>
      <c r="EQ982" s="84">
        <v>1.0636E-4</v>
      </c>
      <c r="ER982" s="84">
        <v>0</v>
      </c>
      <c r="ES982" s="84">
        <v>0</v>
      </c>
      <c r="ET982" s="84">
        <v>0</v>
      </c>
      <c r="EU982" s="84">
        <v>4.2126000000000001E-6</v>
      </c>
      <c r="EV982" s="84">
        <v>8.0327000000000002E-6</v>
      </c>
      <c r="EW982" s="84">
        <v>5.2641999999999999E-4</v>
      </c>
      <c r="EX982" s="84">
        <v>5.7030000000000004E-4</v>
      </c>
      <c r="EY982" s="68"/>
      <c r="EZ982" s="68"/>
      <c r="FA982" s="66">
        <v>-0.62180000000000002</v>
      </c>
      <c r="FB982" s="66">
        <v>6.1642000000000001</v>
      </c>
      <c r="FC982" s="66">
        <v>3.1013000000000002</v>
      </c>
      <c r="FD982" s="66">
        <v>-1.482</v>
      </c>
      <c r="FE982" s="66">
        <v>11.188599999999999</v>
      </c>
      <c r="FF982" s="66">
        <v>-8.7245000000000008</v>
      </c>
      <c r="FG982" s="66">
        <v>-5.3432000000000004</v>
      </c>
      <c r="FH982" s="66">
        <v>-1.8685</v>
      </c>
      <c r="FI982" s="66">
        <v>0.87570000000000003</v>
      </c>
      <c r="FJ982" s="66">
        <v>-10.885999999999999</v>
      </c>
      <c r="FK982" s="66">
        <v>2.0773000000000001</v>
      </c>
      <c r="FL982" s="66">
        <v>6.7310999999999996</v>
      </c>
      <c r="FM982" s="66">
        <v>10.680099999999999</v>
      </c>
      <c r="FN982" s="66">
        <v>9.2615999999999996</v>
      </c>
      <c r="FO982" s="66">
        <v>7.8094000000000001</v>
      </c>
      <c r="FP982" s="66">
        <v>17.567799999999998</v>
      </c>
      <c r="FQ982" s="66">
        <v>10.711499999999999</v>
      </c>
      <c r="FR982" s="66">
        <v>-1.9508000000000001</v>
      </c>
    </row>
    <row r="983" spans="1:174" s="66" customFormat="1" x14ac:dyDescent="0.2">
      <c r="A983" s="17">
        <f t="shared" si="22"/>
        <v>982</v>
      </c>
      <c r="B983" s="65">
        <v>21</v>
      </c>
      <c r="C983" s="77" t="s">
        <v>1585</v>
      </c>
      <c r="D983" s="68" t="s">
        <v>1586</v>
      </c>
      <c r="E983" s="65" t="s">
        <v>1551</v>
      </c>
      <c r="F983" s="67" t="s">
        <v>197</v>
      </c>
      <c r="G983" s="65"/>
      <c r="H983" s="65"/>
      <c r="I983" s="65"/>
      <c r="J983" s="65" t="s">
        <v>167</v>
      </c>
      <c r="K983" s="65"/>
      <c r="L983" s="65"/>
      <c r="M983" s="65" t="s">
        <v>167</v>
      </c>
      <c r="N983" s="65"/>
      <c r="O983" s="65"/>
      <c r="P983" s="65"/>
      <c r="Q983" s="65"/>
      <c r="R983" s="65" t="s">
        <v>167</v>
      </c>
      <c r="S983" s="66">
        <v>274</v>
      </c>
      <c r="T983" s="65"/>
      <c r="U983" s="68">
        <v>9.1999999999999993</v>
      </c>
      <c r="V983" s="65"/>
      <c r="W983" s="65"/>
      <c r="X983" s="65" t="s">
        <v>1552</v>
      </c>
      <c r="Y983" s="65"/>
      <c r="Z983" s="65">
        <v>70.789142161238473</v>
      </c>
      <c r="AA983" s="65"/>
      <c r="AB983" s="65"/>
      <c r="AC983" s="65" t="s">
        <v>167</v>
      </c>
      <c r="AD983" s="75">
        <v>37924.336324114331</v>
      </c>
      <c r="AE983" s="65"/>
      <c r="AF983" s="65"/>
      <c r="AG983" s="65" t="s">
        <v>167</v>
      </c>
      <c r="AH983" s="69">
        <v>9.9805379509955578</v>
      </c>
      <c r="AI983" s="65"/>
      <c r="AJ983" s="69">
        <v>2171.8895439031958</v>
      </c>
      <c r="AK983" s="65"/>
      <c r="AL983" s="65"/>
      <c r="AM983" s="65" t="s">
        <v>167</v>
      </c>
      <c r="AN983" s="65"/>
      <c r="AO983" s="65" t="s">
        <v>167</v>
      </c>
      <c r="AP983" s="65"/>
      <c r="AQ983" s="65" t="s">
        <v>167</v>
      </c>
      <c r="AR983" s="69">
        <v>90.533925404151077</v>
      </c>
      <c r="AS983" s="65"/>
      <c r="AT983" s="72"/>
      <c r="AU983" s="65" t="s">
        <v>274</v>
      </c>
      <c r="AV983" s="69">
        <v>744.27788420468414</v>
      </c>
      <c r="AW983" s="65"/>
      <c r="AX983" s="65"/>
      <c r="AY983" s="65" t="s">
        <v>167</v>
      </c>
      <c r="AZ983" s="69">
        <v>4.114379757251594E-2</v>
      </c>
      <c r="BA983" s="65"/>
      <c r="BC983" s="65" t="s">
        <v>167</v>
      </c>
      <c r="BD983" s="65"/>
      <c r="BE983" s="65" t="s">
        <v>167</v>
      </c>
      <c r="BF983" s="65">
        <v>7003.1151683168282</v>
      </c>
      <c r="BG983" s="65"/>
      <c r="BH983" s="65"/>
      <c r="BI983" s="65" t="s">
        <v>167</v>
      </c>
      <c r="BJ983" s="65"/>
      <c r="BK983" s="65" t="s">
        <v>167</v>
      </c>
      <c r="BL983" s="65"/>
      <c r="BM983" s="65" t="s">
        <v>167</v>
      </c>
      <c r="BN983" s="66">
        <v>11251.664447403462</v>
      </c>
      <c r="BO983" s="65"/>
      <c r="BP983" s="65"/>
      <c r="BQ983" s="65" t="s">
        <v>167</v>
      </c>
      <c r="BR983" s="65"/>
      <c r="BS983" s="65" t="s">
        <v>167</v>
      </c>
      <c r="BT983" s="65"/>
      <c r="BU983" s="65" t="s">
        <v>167</v>
      </c>
      <c r="BV983" s="65"/>
      <c r="BW983" s="65" t="s">
        <v>167</v>
      </c>
      <c r="BX983" s="65"/>
      <c r="BY983" s="65" t="s">
        <v>167</v>
      </c>
      <c r="BZ983" s="65">
        <v>167.0792079207921</v>
      </c>
      <c r="CA983" s="65"/>
      <c r="CB983" s="65"/>
      <c r="CC983" s="65" t="s">
        <v>167</v>
      </c>
      <c r="CD983" s="65"/>
      <c r="CE983" s="65" t="s">
        <v>167</v>
      </c>
      <c r="CF983" s="65"/>
      <c r="CG983" s="65" t="s">
        <v>167</v>
      </c>
      <c r="CH983" s="65"/>
      <c r="CI983" s="65" t="s">
        <v>167</v>
      </c>
      <c r="CJ983" s="65"/>
      <c r="CK983" s="65" t="s">
        <v>167</v>
      </c>
      <c r="CL983" s="65"/>
      <c r="CM983" s="65" t="s">
        <v>167</v>
      </c>
      <c r="CN983" s="68">
        <v>66.8</v>
      </c>
      <c r="CO983" s="68"/>
      <c r="CP983" s="68"/>
      <c r="CQ983" s="68"/>
      <c r="CR983" s="68" t="s">
        <v>169</v>
      </c>
      <c r="CS983" s="65"/>
      <c r="CT983" s="65" t="s">
        <v>167</v>
      </c>
      <c r="CU983" s="65"/>
      <c r="CV983" s="65" t="s">
        <v>167</v>
      </c>
      <c r="CW983" s="65"/>
      <c r="CX983" s="65"/>
      <c r="CY983" s="65" t="s">
        <v>167</v>
      </c>
      <c r="CZ983" s="65"/>
      <c r="DA983" s="65" t="s">
        <v>167</v>
      </c>
      <c r="DB983" s="65"/>
      <c r="DC983" s="65" t="s">
        <v>167</v>
      </c>
      <c r="DD983" s="65"/>
      <c r="DE983" s="65" t="s">
        <v>167</v>
      </c>
      <c r="DF983" s="65"/>
      <c r="DG983" s="65"/>
      <c r="DH983" s="65" t="s">
        <v>167</v>
      </c>
      <c r="DI983" s="65"/>
      <c r="DJ983" s="65"/>
      <c r="DK983" s="65" t="s">
        <v>167</v>
      </c>
      <c r="DL983" s="65"/>
      <c r="DM983" s="65"/>
      <c r="DN983" s="65" t="s">
        <v>167</v>
      </c>
      <c r="DO983" s="65"/>
      <c r="DP983" s="65"/>
      <c r="DQ983" s="65" t="s">
        <v>167</v>
      </c>
      <c r="DR983" s="65"/>
      <c r="DS983" s="65"/>
      <c r="DT983" s="65"/>
      <c r="DU983" s="65" t="s">
        <v>167</v>
      </c>
      <c r="DV983" s="65"/>
      <c r="DW983" s="65"/>
      <c r="DX983" s="65"/>
      <c r="DY983" s="65"/>
      <c r="DZ983" s="65" t="s">
        <v>167</v>
      </c>
      <c r="EA983" s="65"/>
      <c r="EB983" s="65"/>
      <c r="EC983" s="65"/>
      <c r="ED983" s="65"/>
      <c r="EE983" s="65" t="s">
        <v>167</v>
      </c>
      <c r="EF983" s="66">
        <v>1.79232E-3</v>
      </c>
      <c r="EG983" s="66">
        <v>13.064399999999999</v>
      </c>
      <c r="EH983" s="84">
        <v>6.8277999999999999E-10</v>
      </c>
      <c r="EI983" s="84">
        <v>2.0038000000000001E-18</v>
      </c>
      <c r="EJ983" s="84">
        <v>9.1438000000000004E-6</v>
      </c>
      <c r="EK983" s="84">
        <v>2.1733999999999998E-3</v>
      </c>
      <c r="EL983" s="84">
        <v>9.0257E-5</v>
      </c>
      <c r="EM983" s="84">
        <v>0</v>
      </c>
      <c r="EN983" s="84">
        <v>7.4423000000000002E-4</v>
      </c>
      <c r="EO983" s="84">
        <v>0</v>
      </c>
      <c r="EP983" s="84">
        <v>6.9931000000000004E-3</v>
      </c>
      <c r="EQ983" s="84">
        <v>1.6254999999999999E-4</v>
      </c>
      <c r="ER983" s="84">
        <v>0</v>
      </c>
      <c r="ES983" s="84">
        <v>0</v>
      </c>
      <c r="ET983" s="84">
        <v>0</v>
      </c>
      <c r="EU983" s="84">
        <v>1.3437999999999999E-6</v>
      </c>
      <c r="EV983" s="84">
        <v>8.9672000000000005E-5</v>
      </c>
      <c r="EW983" s="84">
        <v>9.9327000000000009E-4</v>
      </c>
      <c r="EX983" s="84">
        <v>2.1052000000000002E-3</v>
      </c>
      <c r="EY983" s="68"/>
      <c r="EZ983" s="68"/>
      <c r="FA983" s="66">
        <v>-1.4046000000000001</v>
      </c>
      <c r="FB983" s="66">
        <v>5.702</v>
      </c>
      <c r="FC983" s="66">
        <v>2.1621999999999999</v>
      </c>
      <c r="FD983" s="66">
        <v>-0.92100000000000004</v>
      </c>
      <c r="FE983" s="66">
        <v>8.9716000000000005</v>
      </c>
      <c r="FF983" s="66">
        <v>-999.99900000000002</v>
      </c>
      <c r="FG983" s="66">
        <v>-999.99900000000002</v>
      </c>
      <c r="FH983" s="66">
        <v>-999.99900000000002</v>
      </c>
      <c r="FI983" s="66">
        <v>-999.99900000000002</v>
      </c>
      <c r="FJ983" s="66">
        <v>-999.99900000000002</v>
      </c>
      <c r="FK983" s="66">
        <v>1.3129999999999999</v>
      </c>
      <c r="FL983" s="66">
        <v>-999.99900000000002</v>
      </c>
      <c r="FM983" s="66">
        <v>-999.99900000000002</v>
      </c>
      <c r="FN983" s="66">
        <v>7.4131</v>
      </c>
      <c r="FO983" s="66">
        <v>7.3357000000000001</v>
      </c>
      <c r="FP983" s="66">
        <v>15.5543</v>
      </c>
      <c r="FQ983" s="66">
        <v>9.5408000000000008</v>
      </c>
      <c r="FR983" s="66">
        <v>-999.99900000000002</v>
      </c>
    </row>
    <row r="984" spans="1:174" s="66" customFormat="1" x14ac:dyDescent="0.2">
      <c r="A984" s="17">
        <f t="shared" si="22"/>
        <v>983</v>
      </c>
      <c r="B984" s="65">
        <v>21</v>
      </c>
      <c r="C984" s="77" t="s">
        <v>1587</v>
      </c>
      <c r="D984" s="68" t="s">
        <v>1555</v>
      </c>
      <c r="E984" s="65" t="s">
        <v>1551</v>
      </c>
      <c r="F984" s="67" t="s">
        <v>197</v>
      </c>
      <c r="G984" s="65"/>
      <c r="H984" s="65"/>
      <c r="I984" s="65"/>
      <c r="J984" s="65" t="s">
        <v>167</v>
      </c>
      <c r="K984" s="65"/>
      <c r="L984" s="65"/>
      <c r="M984" s="65" t="s">
        <v>167</v>
      </c>
      <c r="N984" s="65"/>
      <c r="O984" s="65"/>
      <c r="P984" s="65"/>
      <c r="Q984" s="65"/>
      <c r="R984" s="65" t="s">
        <v>167</v>
      </c>
      <c r="S984" s="66">
        <v>264</v>
      </c>
      <c r="T984" s="65"/>
      <c r="U984" s="68">
        <v>8.6999999999999993</v>
      </c>
      <c r="V984" s="65"/>
      <c r="W984" s="65"/>
      <c r="X984" s="65" t="s">
        <v>1552</v>
      </c>
      <c r="Y984" s="65"/>
      <c r="Z984" s="65">
        <v>69.3066470374429</v>
      </c>
      <c r="AA984" s="65"/>
      <c r="AB984" s="65"/>
      <c r="AC984" s="65" t="s">
        <v>167</v>
      </c>
      <c r="AD984" s="75">
        <v>63823.883082046064</v>
      </c>
      <c r="AE984" s="65"/>
      <c r="AF984" s="65"/>
      <c r="AG984" s="65" t="s">
        <v>167</v>
      </c>
      <c r="AH984" s="69">
        <v>12.226158989969559</v>
      </c>
      <c r="AI984" s="65"/>
      <c r="AJ984" s="69">
        <v>2933.4612021549656</v>
      </c>
      <c r="AK984" s="65"/>
      <c r="AL984" s="65"/>
      <c r="AM984" s="65" t="s">
        <v>167</v>
      </c>
      <c r="AN984" s="65"/>
      <c r="AO984" s="65" t="s">
        <v>167</v>
      </c>
      <c r="AP984" s="65"/>
      <c r="AQ984" s="65" t="s">
        <v>167</v>
      </c>
      <c r="AR984" s="69">
        <v>36.845202199363811</v>
      </c>
      <c r="AS984" s="65"/>
      <c r="AT984" s="72"/>
      <c r="AU984" s="65" t="s">
        <v>274</v>
      </c>
      <c r="AV984" s="69">
        <v>649.644613704432</v>
      </c>
      <c r="AW984" s="65"/>
      <c r="AX984" s="65"/>
      <c r="AY984" s="65" t="s">
        <v>167</v>
      </c>
      <c r="AZ984" s="69">
        <v>4.114379757251594E-2</v>
      </c>
      <c r="BA984" s="65"/>
      <c r="BC984" s="65" t="s">
        <v>167</v>
      </c>
      <c r="BD984" s="65"/>
      <c r="BE984" s="65" t="s">
        <v>167</v>
      </c>
      <c r="BF984" s="65">
        <v>6959.6175585757301</v>
      </c>
      <c r="BG984" s="65"/>
      <c r="BH984" s="65"/>
      <c r="BI984" s="65" t="s">
        <v>167</v>
      </c>
      <c r="BJ984" s="65"/>
      <c r="BK984" s="65" t="s">
        <v>167</v>
      </c>
      <c r="BL984" s="65"/>
      <c r="BM984" s="65" t="s">
        <v>167</v>
      </c>
      <c r="BN984" s="66">
        <v>10203.06258322237</v>
      </c>
      <c r="BO984" s="65"/>
      <c r="BP984" s="65"/>
      <c r="BQ984" s="65" t="s">
        <v>167</v>
      </c>
      <c r="BR984" s="65"/>
      <c r="BS984" s="65" t="s">
        <v>167</v>
      </c>
      <c r="BT984" s="65"/>
      <c r="BU984" s="65" t="s">
        <v>167</v>
      </c>
      <c r="BV984" s="65"/>
      <c r="BW984" s="65" t="s">
        <v>167</v>
      </c>
      <c r="BX984" s="65"/>
      <c r="BY984" s="65" t="s">
        <v>167</v>
      </c>
      <c r="BZ984" s="65">
        <v>116.54290429042906</v>
      </c>
      <c r="CA984" s="65"/>
      <c r="CB984" s="65"/>
      <c r="CC984" s="65" t="s">
        <v>167</v>
      </c>
      <c r="CD984" s="65"/>
      <c r="CE984" s="65" t="s">
        <v>167</v>
      </c>
      <c r="CF984" s="65"/>
      <c r="CG984" s="65" t="s">
        <v>167</v>
      </c>
      <c r="CH984" s="65"/>
      <c r="CI984" s="65" t="s">
        <v>167</v>
      </c>
      <c r="CJ984" s="65"/>
      <c r="CK984" s="65" t="s">
        <v>167</v>
      </c>
      <c r="CL984" s="65"/>
      <c r="CM984" s="65" t="s">
        <v>167</v>
      </c>
      <c r="CN984" s="68">
        <v>74.8</v>
      </c>
      <c r="CO984" s="68"/>
      <c r="CP984" s="68"/>
      <c r="CQ984" s="68"/>
      <c r="CR984" s="68" t="s">
        <v>169</v>
      </c>
      <c r="CS984" s="65"/>
      <c r="CT984" s="65" t="s">
        <v>167</v>
      </c>
      <c r="CU984" s="65"/>
      <c r="CV984" s="65" t="s">
        <v>167</v>
      </c>
      <c r="CW984" s="65"/>
      <c r="CX984" s="65"/>
      <c r="CY984" s="65" t="s">
        <v>167</v>
      </c>
      <c r="CZ984" s="65"/>
      <c r="DA984" s="65" t="s">
        <v>167</v>
      </c>
      <c r="DB984" s="65"/>
      <c r="DC984" s="65" t="s">
        <v>167</v>
      </c>
      <c r="DD984" s="65"/>
      <c r="DE984" s="65" t="s">
        <v>167</v>
      </c>
      <c r="DF984" s="65"/>
      <c r="DG984" s="65"/>
      <c r="DH984" s="65" t="s">
        <v>167</v>
      </c>
      <c r="DI984" s="65"/>
      <c r="DJ984" s="65"/>
      <c r="DK984" s="65" t="s">
        <v>167</v>
      </c>
      <c r="DL984" s="65"/>
      <c r="DM984" s="65"/>
      <c r="DN984" s="65" t="s">
        <v>167</v>
      </c>
      <c r="DO984" s="65"/>
      <c r="DP984" s="65"/>
      <c r="DQ984" s="65" t="s">
        <v>167</v>
      </c>
      <c r="DR984" s="65"/>
      <c r="DS984" s="65"/>
      <c r="DT984" s="65"/>
      <c r="DU984" s="65" t="s">
        <v>167</v>
      </c>
      <c r="DV984" s="65"/>
      <c r="DW984" s="65"/>
      <c r="DX984" s="65"/>
      <c r="DY984" s="65"/>
      <c r="DZ984" s="65" t="s">
        <v>167</v>
      </c>
      <c r="EA984" s="65"/>
      <c r="EB984" s="65"/>
      <c r="EC984" s="65"/>
      <c r="ED984" s="65"/>
      <c r="EE984" s="65" t="s">
        <v>167</v>
      </c>
      <c r="EF984" s="66">
        <v>2.3863500000000002E-3</v>
      </c>
      <c r="EG984" s="66">
        <v>18.543500000000002</v>
      </c>
      <c r="EH984" s="84">
        <v>2.1541999999999999E-9</v>
      </c>
      <c r="EI984" s="84">
        <v>1.5091E-16</v>
      </c>
      <c r="EJ984" s="84">
        <v>1.1637999999999999E-5</v>
      </c>
      <c r="EK984" s="84">
        <v>2.9355000000000002E-3</v>
      </c>
      <c r="EL984" s="84">
        <v>3.6701E-5</v>
      </c>
      <c r="EM984" s="84">
        <v>0</v>
      </c>
      <c r="EN984" s="84">
        <v>6.4968000000000003E-4</v>
      </c>
      <c r="EO984" s="84">
        <v>0</v>
      </c>
      <c r="EP984" s="84">
        <v>6.9544999999999997E-3</v>
      </c>
      <c r="EQ984" s="84">
        <v>1.1336E-4</v>
      </c>
      <c r="ER984" s="84">
        <v>0</v>
      </c>
      <c r="ES984" s="84">
        <v>0</v>
      </c>
      <c r="ET984" s="84">
        <v>0</v>
      </c>
      <c r="EU984" s="84">
        <v>4.9942999999999998E-6</v>
      </c>
      <c r="EV984" s="84">
        <v>3.4150000000000003E-5</v>
      </c>
      <c r="EW984" s="84">
        <v>1.1803E-3</v>
      </c>
      <c r="EX984" s="84">
        <v>7.1374000000000003E-4</v>
      </c>
      <c r="EY984" s="68"/>
      <c r="EZ984" s="68"/>
      <c r="FA984" s="66">
        <v>-0.9526</v>
      </c>
      <c r="FB984" s="66">
        <v>5.6755000000000004</v>
      </c>
      <c r="FC984" s="66">
        <v>2.2578999999999998</v>
      </c>
      <c r="FD984" s="66">
        <v>-1.2208000000000001</v>
      </c>
      <c r="FE984" s="66">
        <v>9.8826999999999998</v>
      </c>
      <c r="FF984" s="66">
        <v>-999.99900000000002</v>
      </c>
      <c r="FG984" s="66">
        <v>-999.99900000000002</v>
      </c>
      <c r="FH984" s="66">
        <v>-999.99900000000002</v>
      </c>
      <c r="FI984" s="66">
        <v>-999.99900000000002</v>
      </c>
      <c r="FJ984" s="66">
        <v>-999.99900000000002</v>
      </c>
      <c r="FK984" s="66">
        <v>1.7558</v>
      </c>
      <c r="FL984" s="66">
        <v>-999.99900000000002</v>
      </c>
      <c r="FM984" s="66">
        <v>-999.99900000000002</v>
      </c>
      <c r="FN984" s="66">
        <v>8.3047000000000004</v>
      </c>
      <c r="FO984" s="66">
        <v>7.2403000000000004</v>
      </c>
      <c r="FP984" s="66">
        <v>16.350100000000001</v>
      </c>
      <c r="FQ984" s="66">
        <v>9.5984999999999996</v>
      </c>
      <c r="FR984" s="66">
        <v>-999.99900000000002</v>
      </c>
    </row>
    <row r="985" spans="1:174" s="66" customFormat="1" x14ac:dyDescent="0.2">
      <c r="A985" s="17">
        <f t="shared" si="22"/>
        <v>984</v>
      </c>
      <c r="B985" s="65">
        <v>21</v>
      </c>
      <c r="C985" s="77" t="s">
        <v>1588</v>
      </c>
      <c r="D985" s="68" t="s">
        <v>1540</v>
      </c>
      <c r="E985" s="65" t="s">
        <v>1551</v>
      </c>
      <c r="F985" s="67" t="s">
        <v>197</v>
      </c>
      <c r="G985" s="65"/>
      <c r="H985" s="65"/>
      <c r="I985" s="65"/>
      <c r="J985" s="65" t="s">
        <v>167</v>
      </c>
      <c r="K985">
        <v>-21.3567</v>
      </c>
      <c r="L985">
        <v>64.037499999999994</v>
      </c>
      <c r="M985" s="65"/>
      <c r="N985" s="65"/>
      <c r="O985" s="65"/>
      <c r="P985" s="65"/>
      <c r="Q985" s="65"/>
      <c r="R985" s="65" t="s">
        <v>167</v>
      </c>
      <c r="S985" s="66">
        <v>292</v>
      </c>
      <c r="T985" s="65"/>
      <c r="U985" s="68">
        <v>8.3699999999999992</v>
      </c>
      <c r="V985" s="65"/>
      <c r="W985" s="65"/>
      <c r="X985" s="65" t="s">
        <v>1552</v>
      </c>
      <c r="Y985" s="65"/>
      <c r="Z985" s="65">
        <v>62.635418980362829</v>
      </c>
      <c r="AA985" s="65"/>
      <c r="AB985" s="65"/>
      <c r="AC985" s="65" t="s">
        <v>167</v>
      </c>
      <c r="AD985" s="75">
        <v>151697.34529645732</v>
      </c>
      <c r="AE985" s="65"/>
      <c r="AF985" s="65"/>
      <c r="AG985" s="65" t="s">
        <v>167</v>
      </c>
      <c r="AH985" s="69">
        <v>8.7329707071211136</v>
      </c>
      <c r="AI985" s="65"/>
      <c r="AJ985" s="69">
        <v>6092.5732660141593</v>
      </c>
      <c r="AK985" s="65"/>
      <c r="AL985" s="65"/>
      <c r="AM985" s="65" t="s">
        <v>167</v>
      </c>
      <c r="AN985" s="65"/>
      <c r="AO985" s="65" t="s">
        <v>167</v>
      </c>
      <c r="AP985" s="65"/>
      <c r="AQ985" s="65" t="s">
        <v>167</v>
      </c>
      <c r="AR985" s="69">
        <v>41.056082450719678</v>
      </c>
      <c r="AS985" s="65"/>
      <c r="AT985" s="72"/>
      <c r="AU985" s="65" t="s">
        <v>274</v>
      </c>
      <c r="AV985" s="69">
        <v>954.00567288091793</v>
      </c>
      <c r="AW985" s="65"/>
      <c r="AX985" s="65"/>
      <c r="AY985" s="65" t="s">
        <v>167</v>
      </c>
      <c r="AZ985" s="69">
        <v>8.228759514503188E-2</v>
      </c>
      <c r="BA985" s="65"/>
      <c r="BC985" s="65" t="s">
        <v>167</v>
      </c>
      <c r="BD985" s="65"/>
      <c r="BE985" s="65" t="s">
        <v>167</v>
      </c>
      <c r="BF985" s="65">
        <v>8264.5458508086813</v>
      </c>
      <c r="BG985" s="65"/>
      <c r="BH985" s="65"/>
      <c r="BI985" s="65" t="s">
        <v>167</v>
      </c>
      <c r="BJ985" s="65"/>
      <c r="BK985" s="65" t="s">
        <v>167</v>
      </c>
      <c r="BL985" s="65"/>
      <c r="BM985" s="65" t="s">
        <v>167</v>
      </c>
      <c r="BN985" s="66">
        <v>13082.556591211718</v>
      </c>
      <c r="BO985" s="65"/>
      <c r="BP985" s="65"/>
      <c r="BQ985" s="65" t="s">
        <v>167</v>
      </c>
      <c r="BR985" s="65"/>
      <c r="BS985" s="65" t="s">
        <v>167</v>
      </c>
      <c r="BT985" s="65"/>
      <c r="BU985" s="65" t="s">
        <v>167</v>
      </c>
      <c r="BV985" s="65"/>
      <c r="BW985" s="65" t="s">
        <v>167</v>
      </c>
      <c r="BX985" s="65"/>
      <c r="BY985" s="65" t="s">
        <v>167</v>
      </c>
      <c r="BZ985" s="65">
        <v>57.755775577557756</v>
      </c>
      <c r="CA985" s="65"/>
      <c r="CB985" s="65"/>
      <c r="CC985" s="65" t="s">
        <v>167</v>
      </c>
      <c r="CD985" s="65"/>
      <c r="CE985" s="65" t="s">
        <v>167</v>
      </c>
      <c r="CF985" s="65"/>
      <c r="CG985" s="65" t="s">
        <v>167</v>
      </c>
      <c r="CH985" s="65"/>
      <c r="CI985" s="65" t="s">
        <v>167</v>
      </c>
      <c r="CJ985" s="65"/>
      <c r="CK985" s="65" t="s">
        <v>167</v>
      </c>
      <c r="CL985" s="65"/>
      <c r="CM985" s="65" t="s">
        <v>167</v>
      </c>
      <c r="CN985" s="68">
        <v>15.4</v>
      </c>
      <c r="CO985" s="68"/>
      <c r="CP985" s="68"/>
      <c r="CQ985" s="68"/>
      <c r="CR985" s="68" t="s">
        <v>169</v>
      </c>
      <c r="CS985" s="65"/>
      <c r="CT985" s="65" t="s">
        <v>167</v>
      </c>
      <c r="CU985" s="65"/>
      <c r="CV985" s="65" t="s">
        <v>167</v>
      </c>
      <c r="CW985" s="65"/>
      <c r="CX985" s="65"/>
      <c r="CY985" s="65" t="s">
        <v>167</v>
      </c>
      <c r="CZ985" s="65"/>
      <c r="DA985" s="65" t="s">
        <v>167</v>
      </c>
      <c r="DB985" s="65"/>
      <c r="DC985" s="65" t="s">
        <v>167</v>
      </c>
      <c r="DD985" s="65"/>
      <c r="DE985" s="65" t="s">
        <v>167</v>
      </c>
      <c r="DF985" s="65"/>
      <c r="DG985" s="65"/>
      <c r="DH985" s="65" t="s">
        <v>167</v>
      </c>
      <c r="DI985" s="65"/>
      <c r="DJ985" s="65"/>
      <c r="DK985" s="65" t="s">
        <v>167</v>
      </c>
      <c r="DL985" s="65"/>
      <c r="DM985" s="65"/>
      <c r="DN985" s="65" t="s">
        <v>167</v>
      </c>
      <c r="DO985" s="65"/>
      <c r="DP985" s="65"/>
      <c r="DQ985" s="65" t="s">
        <v>167</v>
      </c>
      <c r="DR985" s="65"/>
      <c r="DS985" s="65"/>
      <c r="DT985" s="65"/>
      <c r="DU985" s="65" t="s">
        <v>167</v>
      </c>
      <c r="DV985" s="65"/>
      <c r="DW985" s="65"/>
      <c r="DX985" s="65"/>
      <c r="DY985" s="65"/>
      <c r="DZ985" s="65" t="s">
        <v>167</v>
      </c>
      <c r="EA985" s="65"/>
      <c r="EB985" s="65"/>
      <c r="EC985" s="65"/>
      <c r="ED985" s="65"/>
      <c r="EE985" s="65" t="s">
        <v>167</v>
      </c>
      <c r="EF985" s="66">
        <v>2.2218400000000001E-3</v>
      </c>
      <c r="EG985" s="66">
        <v>13.6652</v>
      </c>
      <c r="EH985" s="84">
        <v>4.6377999999999998E-9</v>
      </c>
      <c r="EI985" s="84">
        <v>3.0059000000000002E-15</v>
      </c>
      <c r="EJ985" s="84">
        <v>8.6255999999999992E-6</v>
      </c>
      <c r="EK985" s="84">
        <v>6.0977000000000002E-3</v>
      </c>
      <c r="EL985" s="84">
        <v>4.0973000000000002E-5</v>
      </c>
      <c r="EM985" s="84">
        <v>0</v>
      </c>
      <c r="EN985" s="84">
        <v>9.5454999999999997E-4</v>
      </c>
      <c r="EO985" s="84">
        <v>9.8911000000000005E-8</v>
      </c>
      <c r="EP985" s="84">
        <v>8.2684000000000004E-3</v>
      </c>
      <c r="EQ985" s="84">
        <v>5.5934999999999999E-5</v>
      </c>
      <c r="ER985" s="84">
        <v>0</v>
      </c>
      <c r="ES985" s="84">
        <v>0</v>
      </c>
      <c r="ET985" s="84">
        <v>0</v>
      </c>
      <c r="EU985" s="84">
        <v>2.2036E-6</v>
      </c>
      <c r="EV985" s="84">
        <v>3.4077E-6</v>
      </c>
      <c r="EW985" s="84">
        <v>2.4564999999999998E-4</v>
      </c>
      <c r="EX985" s="84">
        <v>4.4864999999999998E-4</v>
      </c>
      <c r="EY985" s="68"/>
      <c r="EZ985" s="68"/>
      <c r="FA985" s="66">
        <v>-0.67059999999999997</v>
      </c>
      <c r="FB985" s="66">
        <v>6.0728</v>
      </c>
      <c r="FC985" s="66">
        <v>2.2665999999999999</v>
      </c>
      <c r="FD985" s="66">
        <v>-2.3805000000000001</v>
      </c>
      <c r="FE985" s="66">
        <v>10.8644</v>
      </c>
      <c r="FF985" s="66">
        <v>-9.798</v>
      </c>
      <c r="FG985" s="66">
        <v>-6.4074</v>
      </c>
      <c r="FH985" s="66">
        <v>-2.7530000000000001</v>
      </c>
      <c r="FI985" s="66">
        <v>-999.99900000000002</v>
      </c>
      <c r="FJ985" s="66">
        <v>-11.2864</v>
      </c>
      <c r="FK985" s="66">
        <v>2.0377000000000001</v>
      </c>
      <c r="FL985" s="66">
        <v>-999.99900000000002</v>
      </c>
      <c r="FM985" s="66">
        <v>10.466200000000001</v>
      </c>
      <c r="FN985" s="66">
        <v>9.1179000000000006</v>
      </c>
      <c r="FO985" s="66">
        <v>7.7293000000000003</v>
      </c>
      <c r="FP985" s="66">
        <v>17.402999999999999</v>
      </c>
      <c r="FQ985" s="66">
        <v>9.8565000000000005</v>
      </c>
      <c r="FR985" s="66">
        <v>-2.3473999999999999</v>
      </c>
    </row>
    <row r="986" spans="1:174" s="66" customFormat="1" x14ac:dyDescent="0.2">
      <c r="A986" s="17">
        <f t="shared" si="22"/>
        <v>985</v>
      </c>
      <c r="B986" s="65">
        <v>21</v>
      </c>
      <c r="C986" s="77" t="s">
        <v>1589</v>
      </c>
      <c r="D986" s="68" t="s">
        <v>1590</v>
      </c>
      <c r="E986" s="65" t="s">
        <v>1551</v>
      </c>
      <c r="F986" s="67" t="s">
        <v>197</v>
      </c>
      <c r="G986" s="65"/>
      <c r="H986" s="65"/>
      <c r="I986" s="65"/>
      <c r="J986" s="65" t="s">
        <v>167</v>
      </c>
      <c r="K986" s="65"/>
      <c r="L986" s="65"/>
      <c r="M986" s="65" t="s">
        <v>167</v>
      </c>
      <c r="N986" s="65"/>
      <c r="O986" s="65"/>
      <c r="P986" s="65"/>
      <c r="Q986" s="65"/>
      <c r="R986" s="65" t="s">
        <v>167</v>
      </c>
      <c r="S986" s="66">
        <v>305</v>
      </c>
      <c r="T986" s="65"/>
      <c r="U986" s="68">
        <v>8.67</v>
      </c>
      <c r="V986" s="65"/>
      <c r="W986" s="65"/>
      <c r="X986" s="65" t="s">
        <v>1552</v>
      </c>
      <c r="Y986" s="65"/>
      <c r="Z986" s="65">
        <v>87.096588522989734</v>
      </c>
      <c r="AA986" s="65"/>
      <c r="AB986" s="65"/>
      <c r="AC986" s="65" t="s">
        <v>167</v>
      </c>
      <c r="AD986" s="75">
        <v>520765.88659698452</v>
      </c>
      <c r="AE986" s="65"/>
      <c r="AF986" s="65"/>
      <c r="AG986" s="65" t="s">
        <v>167</v>
      </c>
      <c r="AH986" s="69">
        <v>14.721293477718447</v>
      </c>
      <c r="AI986" s="65"/>
      <c r="AJ986" s="69">
        <v>2961.667559867994</v>
      </c>
      <c r="AK986" s="65"/>
      <c r="AL986" s="65"/>
      <c r="AM986" s="65" t="s">
        <v>167</v>
      </c>
      <c r="AN986" s="65"/>
      <c r="AO986" s="65" t="s">
        <v>167</v>
      </c>
      <c r="AP986" s="65"/>
      <c r="AQ986" s="65" t="s">
        <v>167</v>
      </c>
      <c r="AR986" s="69">
        <v>84.743965058536759</v>
      </c>
      <c r="AS986" s="65"/>
      <c r="AT986" s="72">
        <v>0.75208165457964005</v>
      </c>
      <c r="AU986" s="65"/>
      <c r="AV986" s="69">
        <v>705.91304481269003</v>
      </c>
      <c r="AW986" s="65"/>
      <c r="AX986" s="65"/>
      <c r="AY986" s="65" t="s">
        <v>167</v>
      </c>
      <c r="AZ986" s="69">
        <v>5.5544126722896525</v>
      </c>
      <c r="BA986" s="65"/>
      <c r="BC986" s="65" t="s">
        <v>167</v>
      </c>
      <c r="BD986" s="65"/>
      <c r="BE986" s="65" t="s">
        <v>167</v>
      </c>
      <c r="BF986" s="65">
        <v>5741.6844858249779</v>
      </c>
      <c r="BG986" s="65"/>
      <c r="BH986" s="65"/>
      <c r="BI986" s="65" t="s">
        <v>167</v>
      </c>
      <c r="BJ986" s="65"/>
      <c r="BK986" s="65" t="s">
        <v>167</v>
      </c>
      <c r="BL986" s="65"/>
      <c r="BM986" s="65" t="s">
        <v>167</v>
      </c>
      <c r="BN986" s="66">
        <v>14730.359520639147</v>
      </c>
      <c r="BO986" s="65"/>
      <c r="BP986" s="65"/>
      <c r="BQ986" s="65" t="s">
        <v>167</v>
      </c>
      <c r="BR986" s="65"/>
      <c r="BS986" s="65" t="s">
        <v>167</v>
      </c>
      <c r="BT986" s="65"/>
      <c r="BU986" s="65" t="s">
        <v>167</v>
      </c>
      <c r="BV986" s="65"/>
      <c r="BW986" s="65" t="s">
        <v>167</v>
      </c>
      <c r="BX986" s="65"/>
      <c r="BY986" s="65" t="s">
        <v>167</v>
      </c>
      <c r="BZ986" s="65">
        <v>28.877887788778878</v>
      </c>
      <c r="CA986" s="65"/>
      <c r="CB986" s="65"/>
      <c r="CC986" s="65" t="s">
        <v>167</v>
      </c>
      <c r="CD986" s="65"/>
      <c r="CE986" s="65" t="s">
        <v>167</v>
      </c>
      <c r="CF986" s="65"/>
      <c r="CG986" s="65" t="s">
        <v>167</v>
      </c>
      <c r="CH986" s="65"/>
      <c r="CI986" s="65" t="s">
        <v>167</v>
      </c>
      <c r="CJ986" s="65"/>
      <c r="CK986" s="65" t="s">
        <v>167</v>
      </c>
      <c r="CL986" s="65"/>
      <c r="CM986" s="65" t="s">
        <v>167</v>
      </c>
      <c r="CN986" s="68">
        <v>18.100000000000001</v>
      </c>
      <c r="CO986" s="68"/>
      <c r="CP986" s="68"/>
      <c r="CQ986" s="68"/>
      <c r="CR986" s="68" t="s">
        <v>169</v>
      </c>
      <c r="CS986" s="65"/>
      <c r="CT986" s="65" t="s">
        <v>167</v>
      </c>
      <c r="CU986" s="65"/>
      <c r="CV986" s="65" t="s">
        <v>167</v>
      </c>
      <c r="CW986" s="65"/>
      <c r="CX986" s="65"/>
      <c r="CY986" s="65" t="s">
        <v>167</v>
      </c>
      <c r="CZ986" s="65"/>
      <c r="DA986" s="65" t="s">
        <v>167</v>
      </c>
      <c r="DB986" s="65"/>
      <c r="DC986" s="65" t="s">
        <v>167</v>
      </c>
      <c r="DD986" s="65"/>
      <c r="DE986" s="65" t="s">
        <v>167</v>
      </c>
      <c r="DF986" s="65"/>
      <c r="DG986" s="65"/>
      <c r="DH986" s="65" t="s">
        <v>167</v>
      </c>
      <c r="DI986" s="65"/>
      <c r="DJ986" s="65"/>
      <c r="DK986" s="65" t="s">
        <v>167</v>
      </c>
      <c r="DL986" s="65"/>
      <c r="DM986" s="65"/>
      <c r="DN986" s="65" t="s">
        <v>167</v>
      </c>
      <c r="DO986" s="65"/>
      <c r="DP986" s="65"/>
      <c r="DQ986" s="65" t="s">
        <v>167</v>
      </c>
      <c r="DR986" s="65"/>
      <c r="DS986" s="65"/>
      <c r="DT986" s="65"/>
      <c r="DU986" s="65" t="s">
        <v>167</v>
      </c>
      <c r="DV986" s="65"/>
      <c r="DW986" s="65"/>
      <c r="DX986" s="65"/>
      <c r="DY986" s="65"/>
      <c r="DZ986" s="65" t="s">
        <v>167</v>
      </c>
      <c r="EA986" s="65"/>
      <c r="EB986" s="65"/>
      <c r="EC986" s="65"/>
      <c r="ED986" s="65"/>
      <c r="EE986" s="65" t="s">
        <v>167</v>
      </c>
      <c r="EF986" s="66">
        <v>2.0633600000000002E-3</v>
      </c>
      <c r="EG986" s="66">
        <v>18.900600000000001</v>
      </c>
      <c r="EH986" s="84">
        <v>2.2956999999999998E-9</v>
      </c>
      <c r="EI986" s="84">
        <v>3.0574999999999999E-16</v>
      </c>
      <c r="EJ986" s="84">
        <v>1.4541E-5</v>
      </c>
      <c r="EK986" s="84">
        <v>2.9637999999999999E-3</v>
      </c>
      <c r="EL986" s="84">
        <v>8.4499999999999994E-5</v>
      </c>
      <c r="EM986" s="84">
        <v>4.7981000000000001E-11</v>
      </c>
      <c r="EN986" s="84">
        <v>7.0629999999999998E-4</v>
      </c>
      <c r="EO986" s="84">
        <v>5.5246999999999998E-6</v>
      </c>
      <c r="EP986" s="84">
        <v>5.7435999999999997E-3</v>
      </c>
      <c r="EQ986" s="84">
        <v>2.8161999999999999E-5</v>
      </c>
      <c r="ER986" s="84">
        <v>0</v>
      </c>
      <c r="ES986" s="84">
        <v>0</v>
      </c>
      <c r="ET986" s="84">
        <v>0</v>
      </c>
      <c r="EU986" s="84">
        <v>1.3264999999999999E-6</v>
      </c>
      <c r="EV986" s="84">
        <v>7.4305999999999996E-6</v>
      </c>
      <c r="EW986" s="84">
        <v>2.8661000000000002E-4</v>
      </c>
      <c r="EX986" s="84">
        <v>9.2811E-4</v>
      </c>
      <c r="EY986" s="68"/>
      <c r="EZ986" s="68"/>
      <c r="FA986" s="66">
        <v>-0.78080000000000005</v>
      </c>
      <c r="FB986" s="66">
        <v>6.2500999999999998</v>
      </c>
      <c r="FC986" s="66">
        <v>2.9243000000000001</v>
      </c>
      <c r="FD986" s="66">
        <v>-1.7695000000000001</v>
      </c>
      <c r="FE986" s="66">
        <v>10.9414</v>
      </c>
      <c r="FF986" s="66">
        <v>1.6995</v>
      </c>
      <c r="FG986" s="66">
        <v>5.0995999999999997</v>
      </c>
      <c r="FH986" s="66">
        <v>0.46629999999999999</v>
      </c>
      <c r="FI986" s="66">
        <v>1.5759000000000001</v>
      </c>
      <c r="FJ986" s="66">
        <v>-6.6261000000000001</v>
      </c>
      <c r="FK986" s="66">
        <v>1.9368000000000001</v>
      </c>
      <c r="FL986" s="66">
        <v>7.3592000000000004</v>
      </c>
      <c r="FM986" s="66">
        <v>11.0901</v>
      </c>
      <c r="FN986" s="66">
        <v>9.0178999999999991</v>
      </c>
      <c r="FO986" s="66">
        <v>7.9467999999999996</v>
      </c>
      <c r="FP986" s="66">
        <v>17.4131</v>
      </c>
      <c r="FQ986" s="66">
        <v>10.660399999999999</v>
      </c>
      <c r="FR986" s="66">
        <v>2.4838</v>
      </c>
    </row>
    <row r="987" spans="1:174" s="66" customFormat="1" x14ac:dyDescent="0.2">
      <c r="A987" s="17">
        <f t="shared" si="22"/>
        <v>986</v>
      </c>
      <c r="B987" s="65">
        <v>21</v>
      </c>
      <c r="C987" s="77" t="s">
        <v>1591</v>
      </c>
      <c r="D987" s="68" t="s">
        <v>1592</v>
      </c>
      <c r="E987" s="65" t="s">
        <v>1551</v>
      </c>
      <c r="F987" s="67" t="s">
        <v>197</v>
      </c>
      <c r="G987" s="65"/>
      <c r="H987" s="65"/>
      <c r="I987" s="65"/>
      <c r="J987" s="65" t="s">
        <v>167</v>
      </c>
      <c r="K987" s="65"/>
      <c r="L987" s="65"/>
      <c r="M987" s="65" t="s">
        <v>167</v>
      </c>
      <c r="N987" s="65"/>
      <c r="O987" s="65"/>
      <c r="P987" s="65"/>
      <c r="Q987" s="65"/>
      <c r="R987" s="65" t="s">
        <v>167</v>
      </c>
      <c r="S987" s="66">
        <v>291</v>
      </c>
      <c r="T987" s="65"/>
      <c r="U987" s="68">
        <v>8.6999999999999993</v>
      </c>
      <c r="V987" s="65"/>
      <c r="W987" s="65"/>
      <c r="X987" s="65" t="s">
        <v>1552</v>
      </c>
      <c r="Y987" s="65"/>
      <c r="Z987" s="65">
        <v>84.872845837296367</v>
      </c>
      <c r="AA987" s="65"/>
      <c r="AB987" s="65"/>
      <c r="AC987" s="65" t="s">
        <v>167</v>
      </c>
      <c r="AD987" s="75">
        <v>94348.348903894177</v>
      </c>
      <c r="AE987" s="65"/>
      <c r="AF987" s="65"/>
      <c r="AG987" s="65" t="s">
        <v>167</v>
      </c>
      <c r="AH987" s="69">
        <v>4.241728629173112</v>
      </c>
      <c r="AI987" s="65"/>
      <c r="AJ987" s="69">
        <v>1156.4606662341689</v>
      </c>
      <c r="AK987" s="65"/>
      <c r="AL987" s="65"/>
      <c r="AM987" s="65" t="s">
        <v>167</v>
      </c>
      <c r="AN987" s="65"/>
      <c r="AO987" s="65" t="s">
        <v>167</v>
      </c>
      <c r="AP987" s="65"/>
      <c r="AQ987" s="65" t="s">
        <v>167</v>
      </c>
      <c r="AR987" s="69">
        <v>55.267803299045717</v>
      </c>
      <c r="AS987" s="65"/>
      <c r="AT987" s="72">
        <v>0.66254812427254006</v>
      </c>
      <c r="AU987" s="65"/>
      <c r="AV987" s="69">
        <v>375.97542604154143</v>
      </c>
      <c r="AW987" s="65"/>
      <c r="AX987" s="65"/>
      <c r="AY987" s="65" t="s">
        <v>167</v>
      </c>
      <c r="AZ987" s="69">
        <v>0.20571898786257972</v>
      </c>
      <c r="BA987" s="65"/>
      <c r="BC987" s="65" t="s">
        <v>167</v>
      </c>
      <c r="BD987" s="65"/>
      <c r="BE987" s="65" t="s">
        <v>167</v>
      </c>
      <c r="BF987" s="65">
        <v>3131.8279013590786</v>
      </c>
      <c r="BG987" s="65"/>
      <c r="BH987" s="65"/>
      <c r="BI987" s="65" t="s">
        <v>167</v>
      </c>
      <c r="BJ987" s="65"/>
      <c r="BK987" s="65" t="s">
        <v>167</v>
      </c>
      <c r="BL987" s="65"/>
      <c r="BM987" s="65" t="s">
        <v>167</v>
      </c>
      <c r="BN987" s="66">
        <v>11817.576564580559</v>
      </c>
      <c r="BO987" s="65"/>
      <c r="BP987" s="65"/>
      <c r="BQ987" s="65" t="s">
        <v>167</v>
      </c>
      <c r="BR987" s="65"/>
      <c r="BS987" s="65" t="s">
        <v>167</v>
      </c>
      <c r="BT987" s="65"/>
      <c r="BU987" s="65" t="s">
        <v>167</v>
      </c>
      <c r="BV987" s="65"/>
      <c r="BW987" s="65" t="s">
        <v>167</v>
      </c>
      <c r="BX987" s="65"/>
      <c r="BY987" s="65" t="s">
        <v>167</v>
      </c>
      <c r="BZ987" s="65">
        <v>29.909240924092412</v>
      </c>
      <c r="CA987" s="65"/>
      <c r="CB987" s="65"/>
      <c r="CC987" s="65" t="s">
        <v>167</v>
      </c>
      <c r="CD987" s="65"/>
      <c r="CE987" s="65" t="s">
        <v>167</v>
      </c>
      <c r="CF987" s="65"/>
      <c r="CG987" s="65" t="s">
        <v>167</v>
      </c>
      <c r="CH987" s="65"/>
      <c r="CI987" s="65" t="s">
        <v>167</v>
      </c>
      <c r="CJ987" s="65"/>
      <c r="CK987" s="65" t="s">
        <v>167</v>
      </c>
      <c r="CL987" s="65"/>
      <c r="CM987" s="65" t="s">
        <v>167</v>
      </c>
      <c r="CN987" s="68">
        <v>93.3</v>
      </c>
      <c r="CO987" s="68"/>
      <c r="CP987" s="68"/>
      <c r="CQ987" s="68"/>
      <c r="CR987" s="68" t="s">
        <v>169</v>
      </c>
      <c r="CS987" s="65"/>
      <c r="CT987" s="65" t="s">
        <v>167</v>
      </c>
      <c r="CU987" s="65"/>
      <c r="CV987" s="65" t="s">
        <v>167</v>
      </c>
      <c r="CW987" s="65"/>
      <c r="CX987" s="65"/>
      <c r="CY987" s="65" t="s">
        <v>167</v>
      </c>
      <c r="CZ987" s="65"/>
      <c r="DA987" s="65" t="s">
        <v>167</v>
      </c>
      <c r="DB987" s="65"/>
      <c r="DC987" s="65" t="s">
        <v>167</v>
      </c>
      <c r="DD987" s="65"/>
      <c r="DE987" s="65" t="s">
        <v>167</v>
      </c>
      <c r="DF987" s="65"/>
      <c r="DG987" s="65"/>
      <c r="DH987" s="65" t="s">
        <v>167</v>
      </c>
      <c r="DI987" s="65"/>
      <c r="DJ987" s="65"/>
      <c r="DK987" s="65" t="s">
        <v>167</v>
      </c>
      <c r="DL987" s="65"/>
      <c r="DM987" s="65"/>
      <c r="DN987" s="65" t="s">
        <v>167</v>
      </c>
      <c r="DO987" s="65"/>
      <c r="DP987" s="65"/>
      <c r="DQ987" s="65" t="s">
        <v>167</v>
      </c>
      <c r="DR987" s="65"/>
      <c r="DS987" s="65"/>
      <c r="DT987" s="65"/>
      <c r="DU987" s="65" t="s">
        <v>167</v>
      </c>
      <c r="DV987" s="65"/>
      <c r="DW987" s="65"/>
      <c r="DX987" s="65"/>
      <c r="DY987" s="65"/>
      <c r="DZ987" s="65" t="s">
        <v>167</v>
      </c>
      <c r="EA987" s="65"/>
      <c r="EB987" s="65"/>
      <c r="EC987" s="65"/>
      <c r="ED987" s="65"/>
      <c r="EE987" s="65" t="s">
        <v>167</v>
      </c>
      <c r="EF987" s="84">
        <v>-8.1318299999999994E-6</v>
      </c>
      <c r="EG987" s="66">
        <v>-0.11555700000000001</v>
      </c>
      <c r="EH987" s="84">
        <v>2.1161000000000002E-9</v>
      </c>
      <c r="EI987" s="84">
        <v>1.192E-15</v>
      </c>
      <c r="EJ987" s="84">
        <v>4.0245000000000002E-6</v>
      </c>
      <c r="EK987" s="84">
        <v>1.1571000000000001E-3</v>
      </c>
      <c r="EL987" s="84">
        <v>5.5242999999999999E-5</v>
      </c>
      <c r="EM987" s="84">
        <v>1.4374000000000001E-10</v>
      </c>
      <c r="EN987" s="84">
        <v>3.7616E-4</v>
      </c>
      <c r="EO987" s="84">
        <v>1.9317E-7</v>
      </c>
      <c r="EP987" s="84">
        <v>3.1297999999999999E-3</v>
      </c>
      <c r="EQ987" s="84">
        <v>2.9526000000000002E-5</v>
      </c>
      <c r="ER987" s="84">
        <v>0</v>
      </c>
      <c r="ES987" s="84">
        <v>0</v>
      </c>
      <c r="ET987" s="84">
        <v>0</v>
      </c>
      <c r="EU987" s="84">
        <v>7.2995000000000002E-6</v>
      </c>
      <c r="EV987" s="84">
        <v>3.3494999999999997E-5</v>
      </c>
      <c r="EW987" s="84">
        <v>1.4855999999999999E-3</v>
      </c>
      <c r="EX987" s="84">
        <v>6.0988000000000004E-4</v>
      </c>
      <c r="EY987" s="68"/>
      <c r="EZ987" s="68"/>
      <c r="FA987" s="66">
        <v>-0.52810000000000001</v>
      </c>
      <c r="FB987" s="66">
        <v>6.1810999999999998</v>
      </c>
      <c r="FC987" s="66">
        <v>2.4076</v>
      </c>
      <c r="FD987" s="66">
        <v>-1.6577</v>
      </c>
      <c r="FE987" s="66">
        <v>11.4984</v>
      </c>
      <c r="FF987" s="66">
        <v>-6.7683</v>
      </c>
      <c r="FG987" s="66">
        <v>-3.3005</v>
      </c>
      <c r="FH987" s="66">
        <v>-2.1425000000000001</v>
      </c>
      <c r="FI987" s="66">
        <v>1.9923999999999999</v>
      </c>
      <c r="FJ987" s="66">
        <v>-10.3352</v>
      </c>
      <c r="FK987" s="66">
        <v>2.2559999999999998</v>
      </c>
      <c r="FL987" s="66">
        <v>7.5152000000000001</v>
      </c>
      <c r="FM987" s="66">
        <v>11.19</v>
      </c>
      <c r="FN987" s="66">
        <v>9.66</v>
      </c>
      <c r="FO987" s="66">
        <v>7.9566999999999997</v>
      </c>
      <c r="FP987" s="66">
        <v>18.023499999999999</v>
      </c>
      <c r="FQ987" s="66">
        <v>10.4666</v>
      </c>
      <c r="FR987" s="66">
        <v>-0.72540000000000004</v>
      </c>
    </row>
    <row r="988" spans="1:174" s="66" customFormat="1" x14ac:dyDescent="0.2">
      <c r="A988" s="17">
        <f t="shared" si="22"/>
        <v>987</v>
      </c>
      <c r="B988" s="65">
        <v>21</v>
      </c>
      <c r="C988" s="77" t="s">
        <v>1593</v>
      </c>
      <c r="D988" s="68" t="s">
        <v>1561</v>
      </c>
      <c r="E988" s="65" t="s">
        <v>1551</v>
      </c>
      <c r="F988" s="67" t="s">
        <v>197</v>
      </c>
      <c r="G988" s="65"/>
      <c r="H988" s="65"/>
      <c r="I988" s="65"/>
      <c r="J988" s="65" t="s">
        <v>167</v>
      </c>
      <c r="K988" s="65"/>
      <c r="L988" s="65"/>
      <c r="M988" s="65" t="s">
        <v>167</v>
      </c>
      <c r="N988" s="65"/>
      <c r="O988" s="65"/>
      <c r="P988" s="65"/>
      <c r="Q988" s="65"/>
      <c r="R988" s="65" t="s">
        <v>167</v>
      </c>
      <c r="S988" s="66">
        <v>269</v>
      </c>
      <c r="T988" s="65"/>
      <c r="U988" s="68">
        <v>9.1300000000000008</v>
      </c>
      <c r="V988" s="65"/>
      <c r="W988" s="65"/>
      <c r="X988" s="65" t="s">
        <v>1552</v>
      </c>
      <c r="Y988" s="65"/>
      <c r="Z988" s="65">
        <v>64.488537885107291</v>
      </c>
      <c r="AA988" s="65"/>
      <c r="AB988" s="65"/>
      <c r="AC988" s="65" t="s">
        <v>167</v>
      </c>
      <c r="AD988" s="75">
        <v>113773.00897234298</v>
      </c>
      <c r="AE988" s="65"/>
      <c r="AF988" s="65"/>
      <c r="AG988" s="65" t="s">
        <v>167</v>
      </c>
      <c r="AH988" s="69">
        <v>8.7329707071211136</v>
      </c>
      <c r="AI988" s="65"/>
      <c r="AJ988" s="69">
        <v>5613.0651848926746</v>
      </c>
      <c r="AK988" s="65"/>
      <c r="AL988" s="65"/>
      <c r="AM988" s="65" t="s">
        <v>167</v>
      </c>
      <c r="AN988" s="65"/>
      <c r="AO988" s="65" t="s">
        <v>167</v>
      </c>
      <c r="AP988" s="65"/>
      <c r="AQ988" s="65" t="s">
        <v>167</v>
      </c>
      <c r="AR988" s="69">
        <v>57.89960345614314</v>
      </c>
      <c r="AS988" s="65"/>
      <c r="AT988" s="72">
        <v>0.19697376667562003</v>
      </c>
      <c r="AU988" s="65"/>
      <c r="AV988" s="69">
        <v>836.35349874546978</v>
      </c>
      <c r="AW988" s="65"/>
      <c r="AX988" s="65"/>
      <c r="AY988" s="65" t="s">
        <v>167</v>
      </c>
      <c r="AZ988" s="69">
        <v>0.49372557087019137</v>
      </c>
      <c r="BA988" s="65"/>
      <c r="BC988" s="65" t="s">
        <v>167</v>
      </c>
      <c r="BD988" s="65"/>
      <c r="BE988" s="65" t="s">
        <v>167</v>
      </c>
      <c r="BF988" s="65">
        <v>8743.0195579607607</v>
      </c>
      <c r="BG988" s="65"/>
      <c r="BH988" s="65"/>
      <c r="BI988" s="65" t="s">
        <v>167</v>
      </c>
      <c r="BJ988" s="65"/>
      <c r="BK988" s="65" t="s">
        <v>167</v>
      </c>
      <c r="BL988" s="65"/>
      <c r="BM988" s="65" t="s">
        <v>167</v>
      </c>
      <c r="BN988" s="66">
        <v>10968.708388814914</v>
      </c>
      <c r="BO988" s="65"/>
      <c r="BP988" s="65"/>
      <c r="BQ988" s="65" t="s">
        <v>167</v>
      </c>
      <c r="BR988" s="65"/>
      <c r="BS988" s="65" t="s">
        <v>167</v>
      </c>
      <c r="BT988" s="65"/>
      <c r="BU988" s="65" t="s">
        <v>167</v>
      </c>
      <c r="BV988" s="65"/>
      <c r="BW988" s="65" t="s">
        <v>167</v>
      </c>
      <c r="BX988" s="65"/>
      <c r="BY988" s="65" t="s">
        <v>167</v>
      </c>
      <c r="BZ988" s="65">
        <v>77.351485148514854</v>
      </c>
      <c r="CA988" s="65"/>
      <c r="CB988" s="65"/>
      <c r="CC988" s="65" t="s">
        <v>167</v>
      </c>
      <c r="CD988" s="65"/>
      <c r="CE988" s="65" t="s">
        <v>167</v>
      </c>
      <c r="CF988" s="65"/>
      <c r="CG988" s="65" t="s">
        <v>167</v>
      </c>
      <c r="CH988" s="65"/>
      <c r="CI988" s="65" t="s">
        <v>167</v>
      </c>
      <c r="CJ988" s="65"/>
      <c r="CK988" s="65" t="s">
        <v>167</v>
      </c>
      <c r="CL988" s="65"/>
      <c r="CM988" s="65" t="s">
        <v>167</v>
      </c>
      <c r="CN988" s="68">
        <v>7.4</v>
      </c>
      <c r="CO988" s="68"/>
      <c r="CP988" s="68"/>
      <c r="CQ988" s="68"/>
      <c r="CR988" s="68" t="s">
        <v>169</v>
      </c>
      <c r="CS988" s="65"/>
      <c r="CT988" s="65" t="s">
        <v>167</v>
      </c>
      <c r="CU988" s="65"/>
      <c r="CV988" s="65" t="s">
        <v>167</v>
      </c>
      <c r="CW988" s="65"/>
      <c r="CX988" s="65"/>
      <c r="CY988" s="65" t="s">
        <v>167</v>
      </c>
      <c r="CZ988" s="65"/>
      <c r="DA988" s="65" t="s">
        <v>167</v>
      </c>
      <c r="DB988" s="65"/>
      <c r="DC988" s="65" t="s">
        <v>167</v>
      </c>
      <c r="DD988" s="65"/>
      <c r="DE988" s="65" t="s">
        <v>167</v>
      </c>
      <c r="DF988" s="65"/>
      <c r="DG988" s="65"/>
      <c r="DH988" s="65" t="s">
        <v>167</v>
      </c>
      <c r="DI988" s="65"/>
      <c r="DJ988" s="65"/>
      <c r="DK988" s="65" t="s">
        <v>167</v>
      </c>
      <c r="DL988" s="65"/>
      <c r="DM988" s="65"/>
      <c r="DN988" s="65" t="s">
        <v>167</v>
      </c>
      <c r="DO988" s="65"/>
      <c r="DP988" s="65"/>
      <c r="DQ988" s="65" t="s">
        <v>167</v>
      </c>
      <c r="DR988" s="65"/>
      <c r="DS988" s="65"/>
      <c r="DT988" s="65"/>
      <c r="DU988" s="65" t="s">
        <v>167</v>
      </c>
      <c r="DV988" s="65"/>
      <c r="DW988" s="65"/>
      <c r="DX988" s="65"/>
      <c r="DY988" s="65"/>
      <c r="DZ988" s="65" t="s">
        <v>167</v>
      </c>
      <c r="EA988" s="65"/>
      <c r="EB988" s="65"/>
      <c r="EC988" s="65"/>
      <c r="ED988" s="65"/>
      <c r="EE988" s="65" t="s">
        <v>167</v>
      </c>
      <c r="EF988" s="66">
        <v>2.0287899999999999E-3</v>
      </c>
      <c r="EG988" s="66">
        <v>11.8134</v>
      </c>
      <c r="EH988" s="84">
        <v>8.0684999999999996E-10</v>
      </c>
      <c r="EI988" s="84">
        <v>1.2668999999999999E-17</v>
      </c>
      <c r="EJ988" s="84">
        <v>8.5999000000000005E-6</v>
      </c>
      <c r="EK988" s="84">
        <v>5.6173999999999998E-3</v>
      </c>
      <c r="EL988" s="84">
        <v>5.7704000000000002E-5</v>
      </c>
      <c r="EM988" s="84">
        <v>1.1088000000000001E-12</v>
      </c>
      <c r="EN988" s="84">
        <v>8.3677000000000003E-4</v>
      </c>
      <c r="EO988" s="84">
        <v>4.9306000000000005E-7</v>
      </c>
      <c r="EP988" s="84">
        <v>8.7462000000000008E-3</v>
      </c>
      <c r="EQ988" s="84">
        <v>7.4956000000000005E-5</v>
      </c>
      <c r="ER988" s="84">
        <v>0</v>
      </c>
      <c r="ES988" s="84">
        <v>0</v>
      </c>
      <c r="ET988" s="84">
        <v>0</v>
      </c>
      <c r="EU988" s="84">
        <v>1.9154999999999999E-7</v>
      </c>
      <c r="EV988" s="84">
        <v>7.8399999999999995E-6</v>
      </c>
      <c r="EW988" s="84">
        <v>1.1222000000000001E-4</v>
      </c>
      <c r="EX988" s="84">
        <v>1.5437999999999999E-3</v>
      </c>
      <c r="EY988" s="68"/>
      <c r="EZ988" s="68"/>
      <c r="FA988" s="66">
        <v>-1.1745000000000001</v>
      </c>
      <c r="FB988" s="66">
        <v>6.1227</v>
      </c>
      <c r="FC988" s="66">
        <v>2.2105999999999999</v>
      </c>
      <c r="FD988" s="66">
        <v>-2.0545</v>
      </c>
      <c r="FE988" s="66">
        <v>9.7972000000000001</v>
      </c>
      <c r="FF988" s="66">
        <v>-1.6711</v>
      </c>
      <c r="FG988" s="66">
        <v>1.7769999999999999</v>
      </c>
      <c r="FH988" s="66">
        <v>0.23050000000000001</v>
      </c>
      <c r="FI988" s="66">
        <v>1.1691</v>
      </c>
      <c r="FJ988" s="66">
        <v>-7.7241999999999997</v>
      </c>
      <c r="FK988" s="66">
        <v>1.5902000000000001</v>
      </c>
      <c r="FL988" s="66">
        <v>6.7675999999999998</v>
      </c>
      <c r="FM988" s="66">
        <v>10.111800000000001</v>
      </c>
      <c r="FN988" s="66">
        <v>8.1257000000000001</v>
      </c>
      <c r="FO988" s="66">
        <v>7.7728000000000002</v>
      </c>
      <c r="FP988" s="66">
        <v>16.518799999999999</v>
      </c>
      <c r="FQ988" s="66">
        <v>9.9738000000000007</v>
      </c>
      <c r="FR988" s="66">
        <v>1.5385</v>
      </c>
    </row>
    <row r="989" spans="1:174" s="66" customFormat="1" x14ac:dyDescent="0.2">
      <c r="A989" s="17">
        <f t="shared" si="22"/>
        <v>988</v>
      </c>
      <c r="B989" s="65">
        <v>21</v>
      </c>
      <c r="C989" s="77" t="s">
        <v>1594</v>
      </c>
      <c r="D989" s="68" t="s">
        <v>1536</v>
      </c>
      <c r="E989" s="65" t="s">
        <v>1551</v>
      </c>
      <c r="F989" s="67" t="s">
        <v>197</v>
      </c>
      <c r="G989" s="65"/>
      <c r="H989" s="65"/>
      <c r="I989" s="65"/>
      <c r="J989" s="65" t="s">
        <v>167</v>
      </c>
      <c r="K989" s="65"/>
      <c r="L989" s="65"/>
      <c r="M989" s="65" t="s">
        <v>167</v>
      </c>
      <c r="N989" s="65"/>
      <c r="O989" s="65"/>
      <c r="P989" s="65"/>
      <c r="Q989" s="65"/>
      <c r="R989" s="65" t="s">
        <v>167</v>
      </c>
      <c r="S989" s="66">
        <v>294</v>
      </c>
      <c r="T989" s="65"/>
      <c r="U989" s="68">
        <v>8.66</v>
      </c>
      <c r="V989" s="65"/>
      <c r="W989" s="65"/>
      <c r="X989" s="65" t="s">
        <v>1552</v>
      </c>
      <c r="Y989" s="65"/>
      <c r="Z989" s="65">
        <v>70.418518380289569</v>
      </c>
      <c r="AA989" s="65"/>
      <c r="AB989" s="65"/>
      <c r="AC989" s="65" t="s">
        <v>167</v>
      </c>
      <c r="AD989" s="75">
        <v>125797.79853852557</v>
      </c>
      <c r="AE989" s="65"/>
      <c r="AF989" s="65"/>
      <c r="AG989" s="65" t="s">
        <v>167</v>
      </c>
      <c r="AH989" s="69">
        <v>6.986376565696891</v>
      </c>
      <c r="AI989" s="65"/>
      <c r="AJ989" s="69">
        <v>5528.4461117535884</v>
      </c>
      <c r="AK989" s="65"/>
      <c r="AL989" s="65"/>
      <c r="AM989" s="65" t="s">
        <v>167</v>
      </c>
      <c r="AN989" s="65"/>
      <c r="AO989" s="65" t="s">
        <v>167</v>
      </c>
      <c r="AP989" s="65"/>
      <c r="AQ989" s="65" t="s">
        <v>167</v>
      </c>
      <c r="AR989" s="69">
        <v>66.32136395885486</v>
      </c>
      <c r="AS989" s="65"/>
      <c r="AT989" s="72">
        <v>0.53720118184260002</v>
      </c>
      <c r="AU989" s="65"/>
      <c r="AV989" s="69">
        <v>907.96786561052522</v>
      </c>
      <c r="AW989" s="65"/>
      <c r="AX989" s="65"/>
      <c r="AY989" s="65" t="s">
        <v>167</v>
      </c>
      <c r="AZ989" s="69">
        <v>0.20571898786257972</v>
      </c>
      <c r="BA989" s="65"/>
      <c r="BC989" s="65" t="s">
        <v>167</v>
      </c>
      <c r="BD989" s="65"/>
      <c r="BE989" s="65" t="s">
        <v>167</v>
      </c>
      <c r="BF989" s="65">
        <v>8177.5506313264832</v>
      </c>
      <c r="BG989" s="65"/>
      <c r="BH989" s="65"/>
      <c r="BI989" s="65" t="s">
        <v>167</v>
      </c>
      <c r="BJ989" s="65"/>
      <c r="BK989" s="65" t="s">
        <v>167</v>
      </c>
      <c r="BL989" s="65"/>
      <c r="BM989" s="65" t="s">
        <v>167</v>
      </c>
      <c r="BN989" s="66">
        <v>13581.890812250334</v>
      </c>
      <c r="BO989" s="65"/>
      <c r="BP989" s="65"/>
      <c r="BQ989" s="65" t="s">
        <v>167</v>
      </c>
      <c r="BR989" s="65"/>
      <c r="BS989" s="65" t="s">
        <v>167</v>
      </c>
      <c r="BT989" s="65"/>
      <c r="BU989" s="65" t="s">
        <v>167</v>
      </c>
      <c r="BV989" s="65"/>
      <c r="BW989" s="65" t="s">
        <v>167</v>
      </c>
      <c r="BX989" s="65"/>
      <c r="BY989" s="65" t="s">
        <v>167</v>
      </c>
      <c r="BZ989" s="65">
        <v>141.29537953795378</v>
      </c>
      <c r="CA989" s="65"/>
      <c r="CB989" s="65"/>
      <c r="CC989" s="65" t="s">
        <v>167</v>
      </c>
      <c r="CD989" s="65"/>
      <c r="CE989" s="65" t="s">
        <v>167</v>
      </c>
      <c r="CF989" s="65"/>
      <c r="CG989" s="65" t="s">
        <v>167</v>
      </c>
      <c r="CH989" s="65"/>
      <c r="CI989" s="65" t="s">
        <v>167</v>
      </c>
      <c r="CJ989" s="65"/>
      <c r="CK989" s="65" t="s">
        <v>167</v>
      </c>
      <c r="CL989" s="65"/>
      <c r="CM989" s="65" t="s">
        <v>167</v>
      </c>
      <c r="CN989" s="68">
        <v>11</v>
      </c>
      <c r="CO989" s="68"/>
      <c r="CP989" s="68"/>
      <c r="CQ989" s="68"/>
      <c r="CR989" s="68" t="s">
        <v>169</v>
      </c>
      <c r="CS989" s="65"/>
      <c r="CT989" s="65" t="s">
        <v>167</v>
      </c>
      <c r="CU989" s="65"/>
      <c r="CV989" s="65" t="s">
        <v>167</v>
      </c>
      <c r="CW989" s="65"/>
      <c r="CX989" s="65"/>
      <c r="CY989" s="65" t="s">
        <v>167</v>
      </c>
      <c r="CZ989" s="65"/>
      <c r="DA989" s="65" t="s">
        <v>167</v>
      </c>
      <c r="DB989" s="65"/>
      <c r="DC989" s="65" t="s">
        <v>167</v>
      </c>
      <c r="DD989" s="65"/>
      <c r="DE989" s="65" t="s">
        <v>167</v>
      </c>
      <c r="DF989" s="65"/>
      <c r="DG989" s="65"/>
      <c r="DH989" s="65" t="s">
        <v>167</v>
      </c>
      <c r="DI989" s="65"/>
      <c r="DJ989" s="65"/>
      <c r="DK989" s="65" t="s">
        <v>167</v>
      </c>
      <c r="DL989" s="65"/>
      <c r="DM989" s="65"/>
      <c r="DN989" s="65" t="s">
        <v>167</v>
      </c>
      <c r="DO989" s="65"/>
      <c r="DP989" s="65"/>
      <c r="DQ989" s="65" t="s">
        <v>167</v>
      </c>
      <c r="DR989" s="65"/>
      <c r="DS989" s="65"/>
      <c r="DT989" s="65"/>
      <c r="DU989" s="65" t="s">
        <v>167</v>
      </c>
      <c r="DV989" s="65"/>
      <c r="DW989" s="65"/>
      <c r="DX989" s="65"/>
      <c r="DY989" s="65"/>
      <c r="DZ989" s="65" t="s">
        <v>167</v>
      </c>
      <c r="EA989" s="65"/>
      <c r="EB989" s="65"/>
      <c r="EC989" s="65"/>
      <c r="ED989" s="65"/>
      <c r="EE989" s="65" t="s">
        <v>167</v>
      </c>
      <c r="EF989" s="66">
        <v>2.2016200000000001E-3</v>
      </c>
      <c r="EG989" s="66">
        <v>13.7585</v>
      </c>
      <c r="EH989" s="84">
        <v>2.3767999999999999E-9</v>
      </c>
      <c r="EI989" s="84">
        <v>6.2434E-16</v>
      </c>
      <c r="EJ989" s="84">
        <v>6.8969E-6</v>
      </c>
      <c r="EK989" s="84">
        <v>5.5329999999999997E-3</v>
      </c>
      <c r="EL989" s="84">
        <v>6.6097000000000001E-5</v>
      </c>
      <c r="EM989" s="84">
        <v>7.3320999999999994E-11</v>
      </c>
      <c r="EN989" s="84">
        <v>9.0821000000000001E-4</v>
      </c>
      <c r="EO989" s="84">
        <v>1.9625E-7</v>
      </c>
      <c r="EP989" s="84">
        <v>8.1793000000000005E-3</v>
      </c>
      <c r="EQ989" s="84">
        <v>1.3705E-4</v>
      </c>
      <c r="ER989" s="84">
        <v>0</v>
      </c>
      <c r="ES989" s="84">
        <v>0</v>
      </c>
      <c r="ET989" s="84">
        <v>0</v>
      </c>
      <c r="EU989" s="84">
        <v>8.5086000000000004E-7</v>
      </c>
      <c r="EV989" s="84">
        <v>4.2989999999999998E-6</v>
      </c>
      <c r="EW989" s="84">
        <v>1.7421E-4</v>
      </c>
      <c r="EX989" s="84">
        <v>7.6575000000000005E-4</v>
      </c>
      <c r="EY989" s="68"/>
      <c r="EZ989" s="68"/>
      <c r="FA989" s="66">
        <v>-0.74809999999999999</v>
      </c>
      <c r="FB989" s="66">
        <v>6.4004000000000003</v>
      </c>
      <c r="FC989" s="66">
        <v>2.4037000000000002</v>
      </c>
      <c r="FD989" s="66">
        <v>-2.3942999999999999</v>
      </c>
      <c r="FE989" s="66">
        <v>11.0016</v>
      </c>
      <c r="FF989" s="66">
        <v>-6.5727000000000002</v>
      </c>
      <c r="FG989" s="66">
        <v>-3.1440000000000001</v>
      </c>
      <c r="FH989" s="66">
        <v>-1.7044999999999999</v>
      </c>
      <c r="FI989" s="66">
        <v>1.633</v>
      </c>
      <c r="FJ989" s="66">
        <v>-10.0131</v>
      </c>
      <c r="FK989" s="66">
        <v>1.9976</v>
      </c>
      <c r="FL989" s="66">
        <v>7.3063000000000002</v>
      </c>
      <c r="FM989" s="66">
        <v>10.8733</v>
      </c>
      <c r="FN989" s="66">
        <v>9.1540999999999997</v>
      </c>
      <c r="FO989" s="66">
        <v>8.0898000000000003</v>
      </c>
      <c r="FP989" s="66">
        <v>17.661300000000001</v>
      </c>
      <c r="FQ989" s="66">
        <v>10.2889</v>
      </c>
      <c r="FR989" s="66">
        <v>-0.67889999999999995</v>
      </c>
    </row>
    <row r="990" spans="1:174" s="66" customFormat="1" x14ac:dyDescent="0.2">
      <c r="A990" s="17">
        <f t="shared" si="22"/>
        <v>989</v>
      </c>
      <c r="B990" s="65">
        <v>21</v>
      </c>
      <c r="C990" s="77" t="s">
        <v>1595</v>
      </c>
      <c r="D990" s="68" t="s">
        <v>1540</v>
      </c>
      <c r="E990" s="65" t="s">
        <v>1551</v>
      </c>
      <c r="F990" s="67" t="s">
        <v>197</v>
      </c>
      <c r="G990" s="65"/>
      <c r="H990" s="65"/>
      <c r="I990" s="65"/>
      <c r="J990" s="65" t="s">
        <v>167</v>
      </c>
      <c r="K990">
        <v>-21.3567</v>
      </c>
      <c r="L990">
        <v>64.037499999999994</v>
      </c>
      <c r="M990" s="65"/>
      <c r="N990" s="65"/>
      <c r="O990" s="65"/>
      <c r="P990" s="65"/>
      <c r="Q990" s="65"/>
      <c r="R990" s="65" t="s">
        <v>167</v>
      </c>
      <c r="S990" s="66">
        <v>289</v>
      </c>
      <c r="T990" s="65"/>
      <c r="U990" s="68">
        <v>8.4700000000000006</v>
      </c>
      <c r="V990" s="65"/>
      <c r="W990" s="65"/>
      <c r="X990" s="65" t="s">
        <v>1552</v>
      </c>
      <c r="Y990" s="65"/>
      <c r="Z990" s="65">
        <v>62.264795199413932</v>
      </c>
      <c r="AA990" s="65"/>
      <c r="AB990" s="65"/>
      <c r="AC990" s="65" t="s">
        <v>167</v>
      </c>
      <c r="AD990" s="75">
        <v>135972.62047914159</v>
      </c>
      <c r="AE990" s="65"/>
      <c r="AF990" s="65"/>
      <c r="AG990" s="65" t="s">
        <v>167</v>
      </c>
      <c r="AH990" s="69">
        <v>6.7368631169220015</v>
      </c>
      <c r="AI990" s="65"/>
      <c r="AJ990" s="69">
        <v>5838.7160465969018</v>
      </c>
      <c r="AK990" s="65"/>
      <c r="AL990" s="65"/>
      <c r="AM990" s="65" t="s">
        <v>167</v>
      </c>
      <c r="AN990" s="65"/>
      <c r="AO990" s="65" t="s">
        <v>167</v>
      </c>
      <c r="AP990" s="65"/>
      <c r="AQ990" s="65" t="s">
        <v>167</v>
      </c>
      <c r="AR990" s="69">
        <v>52.636003141948301</v>
      </c>
      <c r="AS990" s="65"/>
      <c r="AT990" s="72">
        <v>0.16116035455278002</v>
      </c>
      <c r="AU990" s="65"/>
      <c r="AV990" s="69">
        <v>925.87145732678925</v>
      </c>
      <c r="AW990" s="65"/>
      <c r="AX990" s="65"/>
      <c r="AY990" s="65" t="s">
        <v>167</v>
      </c>
      <c r="AZ990" s="69">
        <v>8.228759514503188E-2</v>
      </c>
      <c r="BA990" s="65"/>
      <c r="BC990" s="65" t="s">
        <v>167</v>
      </c>
      <c r="BD990" s="65"/>
      <c r="BE990" s="65" t="s">
        <v>167</v>
      </c>
      <c r="BF990" s="65">
        <v>7699.0769241744019</v>
      </c>
      <c r="BG990" s="65"/>
      <c r="BH990" s="65"/>
      <c r="BI990" s="65" t="s">
        <v>167</v>
      </c>
      <c r="BJ990" s="65"/>
      <c r="BK990" s="65" t="s">
        <v>167</v>
      </c>
      <c r="BL990" s="65"/>
      <c r="BM990" s="65" t="s">
        <v>167</v>
      </c>
      <c r="BN990" s="66">
        <v>13249.001331557924</v>
      </c>
      <c r="BO990" s="65"/>
      <c r="BP990" s="65"/>
      <c r="BQ990" s="65" t="s">
        <v>167</v>
      </c>
      <c r="BR990" s="65"/>
      <c r="BS990" s="65" t="s">
        <v>167</v>
      </c>
      <c r="BT990" s="65"/>
      <c r="BU990" s="65" t="s">
        <v>167</v>
      </c>
      <c r="BV990" s="65"/>
      <c r="BW990" s="65" t="s">
        <v>167</v>
      </c>
      <c r="BX990" s="65"/>
      <c r="BY990" s="65" t="s">
        <v>167</v>
      </c>
      <c r="BZ990" s="65">
        <v>56.724422442244233</v>
      </c>
      <c r="CA990" s="65"/>
      <c r="CB990" s="65"/>
      <c r="CC990" s="65" t="s">
        <v>167</v>
      </c>
      <c r="CD990" s="65"/>
      <c r="CE990" s="65" t="s">
        <v>167</v>
      </c>
      <c r="CF990" s="65"/>
      <c r="CG990" s="65" t="s">
        <v>167</v>
      </c>
      <c r="CH990" s="65"/>
      <c r="CI990" s="65" t="s">
        <v>167</v>
      </c>
      <c r="CJ990" s="65"/>
      <c r="CK990" s="65" t="s">
        <v>167</v>
      </c>
      <c r="CL990" s="65"/>
      <c r="CM990" s="65" t="s">
        <v>167</v>
      </c>
      <c r="CN990" s="68">
        <v>10.6</v>
      </c>
      <c r="CO990" s="68"/>
      <c r="CP990" s="68"/>
      <c r="CQ990" s="68"/>
      <c r="CR990" s="68" t="s">
        <v>169</v>
      </c>
      <c r="CS990" s="65"/>
      <c r="CT990" s="65" t="s">
        <v>167</v>
      </c>
      <c r="CU990" s="65"/>
      <c r="CV990" s="65" t="s">
        <v>167</v>
      </c>
      <c r="CW990" s="65"/>
      <c r="CX990" s="65"/>
      <c r="CY990" s="65" t="s">
        <v>167</v>
      </c>
      <c r="CZ990" s="65"/>
      <c r="DA990" s="65" t="s">
        <v>167</v>
      </c>
      <c r="DB990" s="65"/>
      <c r="DC990" s="65" t="s">
        <v>167</v>
      </c>
      <c r="DD990" s="65"/>
      <c r="DE990" s="65" t="s">
        <v>167</v>
      </c>
      <c r="DF990" s="65"/>
      <c r="DG990" s="65"/>
      <c r="DH990" s="65" t="s">
        <v>167</v>
      </c>
      <c r="DI990" s="65"/>
      <c r="DJ990" s="65"/>
      <c r="DK990" s="65" t="s">
        <v>167</v>
      </c>
      <c r="DL990" s="65"/>
      <c r="DM990" s="65"/>
      <c r="DN990" s="65" t="s">
        <v>167</v>
      </c>
      <c r="DO990" s="65"/>
      <c r="DP990" s="65"/>
      <c r="DQ990" s="65" t="s">
        <v>167</v>
      </c>
      <c r="DR990" s="65"/>
      <c r="DS990" s="65"/>
      <c r="DT990" s="65"/>
      <c r="DU990" s="65" t="s">
        <v>167</v>
      </c>
      <c r="DV990" s="65"/>
      <c r="DW990" s="65"/>
      <c r="DX990" s="65"/>
      <c r="DY990" s="65"/>
      <c r="DZ990" s="65" t="s">
        <v>167</v>
      </c>
      <c r="EA990" s="65"/>
      <c r="EB990" s="65"/>
      <c r="EC990" s="65"/>
      <c r="ED990" s="65"/>
      <c r="EE990" s="65" t="s">
        <v>167</v>
      </c>
      <c r="EF990" s="66">
        <v>1.94064E-3</v>
      </c>
      <c r="EG990" s="66">
        <v>12.646599999999999</v>
      </c>
      <c r="EH990" s="84">
        <v>3.6742E-9</v>
      </c>
      <c r="EI990" s="84">
        <v>5.1796E-15</v>
      </c>
      <c r="EJ990" s="84">
        <v>6.6541000000000004E-6</v>
      </c>
      <c r="EK990" s="84">
        <v>5.8434000000000003E-3</v>
      </c>
      <c r="EL990" s="84">
        <v>5.2448999999999999E-5</v>
      </c>
      <c r="EM990" s="84">
        <v>1.3432000000000001E-10</v>
      </c>
      <c r="EN990" s="84">
        <v>9.2643999999999995E-4</v>
      </c>
      <c r="EO990" s="84">
        <v>9.9083000000000001E-8</v>
      </c>
      <c r="EP990" s="84">
        <v>7.7029000000000004E-3</v>
      </c>
      <c r="EQ990" s="84">
        <v>5.5111999999999997E-5</v>
      </c>
      <c r="ER990" s="84">
        <v>0</v>
      </c>
      <c r="ES990" s="84">
        <v>0</v>
      </c>
      <c r="ET990" s="84">
        <v>0</v>
      </c>
      <c r="EU990" s="84">
        <v>1.3260000000000001E-6</v>
      </c>
      <c r="EV990" s="84">
        <v>2.5509E-6</v>
      </c>
      <c r="EW990" s="84">
        <v>1.6914999999999999E-4</v>
      </c>
      <c r="EX990" s="84">
        <v>4.5611000000000002E-4</v>
      </c>
      <c r="EY990" s="68"/>
      <c r="EZ990" s="68"/>
      <c r="FA990" s="66">
        <v>-0.52829999999999999</v>
      </c>
      <c r="FB990" s="66">
        <v>6.4535999999999998</v>
      </c>
      <c r="FC990" s="66">
        <v>2.3445999999999998</v>
      </c>
      <c r="FD990" s="66">
        <v>-2.6379999999999999</v>
      </c>
      <c r="FE990" s="66">
        <v>11.554600000000001</v>
      </c>
      <c r="FF990" s="66">
        <v>-10.027699999999999</v>
      </c>
      <c r="FG990" s="66">
        <v>-6.5796000000000001</v>
      </c>
      <c r="FH990" s="66">
        <v>-2.9371999999999998</v>
      </c>
      <c r="FI990" s="66">
        <v>1.2799</v>
      </c>
      <c r="FJ990" s="66">
        <v>-11.610300000000001</v>
      </c>
      <c r="FK990" s="66">
        <v>2.2364000000000002</v>
      </c>
      <c r="FL990" s="66">
        <v>6.8784999999999998</v>
      </c>
      <c r="FM990" s="66">
        <v>11.191599999999999</v>
      </c>
      <c r="FN990" s="66">
        <v>9.6832999999999991</v>
      </c>
      <c r="FO990" s="66">
        <v>8.2030999999999992</v>
      </c>
      <c r="FP990" s="66">
        <v>18.241599999999998</v>
      </c>
      <c r="FQ990" s="66">
        <v>10.372999999999999</v>
      </c>
      <c r="FR990" s="66">
        <v>-2.0825</v>
      </c>
    </row>
    <row r="991" spans="1:174" s="66" customFormat="1" x14ac:dyDescent="0.2">
      <c r="A991" s="17">
        <f t="shared" si="22"/>
        <v>990</v>
      </c>
      <c r="B991" s="65">
        <v>21</v>
      </c>
      <c r="C991" s="77" t="s">
        <v>1596</v>
      </c>
      <c r="D991" s="68" t="s">
        <v>1535</v>
      </c>
      <c r="E991" s="65" t="s">
        <v>1551</v>
      </c>
      <c r="F991" s="67" t="s">
        <v>197</v>
      </c>
      <c r="G991" s="65"/>
      <c r="H991" s="65"/>
      <c r="I991" s="65"/>
      <c r="J991" s="65" t="s">
        <v>167</v>
      </c>
      <c r="K991">
        <v>-21.316800000000001</v>
      </c>
      <c r="L991">
        <v>64.043199999999999</v>
      </c>
      <c r="M991" s="65"/>
      <c r="N991" s="65"/>
      <c r="O991" s="65"/>
      <c r="P991" s="65"/>
      <c r="Q991" s="65"/>
      <c r="R991" s="65" t="s">
        <v>167</v>
      </c>
      <c r="S991" s="66">
        <v>284</v>
      </c>
      <c r="T991" s="65"/>
      <c r="U991" s="68">
        <v>8.74</v>
      </c>
      <c r="V991" s="65"/>
      <c r="W991" s="65"/>
      <c r="X991" s="65" t="s">
        <v>1552</v>
      </c>
      <c r="Y991" s="65"/>
      <c r="Z991" s="65">
        <v>75.236627532625164</v>
      </c>
      <c r="AA991" s="65"/>
      <c r="AB991" s="65"/>
      <c r="AC991" s="65" t="s">
        <v>167</v>
      </c>
      <c r="AD991" s="75">
        <v>96198.316529460746</v>
      </c>
      <c r="AE991" s="65"/>
      <c r="AF991" s="65"/>
      <c r="AG991" s="65" t="s">
        <v>167</v>
      </c>
      <c r="AH991" s="69">
        <v>4.241728629173112</v>
      </c>
      <c r="AI991" s="65"/>
      <c r="AJ991" s="69">
        <v>4456.6045186585052</v>
      </c>
      <c r="AK991" s="65"/>
      <c r="AL991" s="65"/>
      <c r="AM991" s="65" t="s">
        <v>167</v>
      </c>
      <c r="AN991" s="65"/>
      <c r="AO991" s="65" t="s">
        <v>167</v>
      </c>
      <c r="AP991" s="65"/>
      <c r="AQ991" s="65" t="s">
        <v>167</v>
      </c>
      <c r="AR991" s="69">
        <v>56.846883393304168</v>
      </c>
      <c r="AS991" s="65"/>
      <c r="AT991" s="72">
        <v>0.42976094547408006</v>
      </c>
      <c r="AU991" s="65"/>
      <c r="AV991" s="69">
        <v>813.33459511027331</v>
      </c>
      <c r="AW991" s="65"/>
      <c r="AX991" s="65"/>
      <c r="AY991" s="65" t="s">
        <v>167</v>
      </c>
      <c r="AZ991" s="69">
        <v>4.114379757251594E-2</v>
      </c>
      <c r="BA991" s="65"/>
      <c r="BC991" s="65" t="s">
        <v>167</v>
      </c>
      <c r="BD991" s="65"/>
      <c r="BE991" s="65" t="s">
        <v>167</v>
      </c>
      <c r="BF991" s="65">
        <v>7307.5984365045169</v>
      </c>
      <c r="BG991" s="65"/>
      <c r="BH991" s="65"/>
      <c r="BI991" s="65" t="s">
        <v>167</v>
      </c>
      <c r="BJ991" s="65"/>
      <c r="BK991" s="65" t="s">
        <v>167</v>
      </c>
      <c r="BL991" s="65"/>
      <c r="BM991" s="65" t="s">
        <v>167</v>
      </c>
      <c r="BN991" s="66">
        <v>12549.933422103863</v>
      </c>
      <c r="BO991" s="65"/>
      <c r="BP991" s="65"/>
      <c r="BQ991" s="65" t="s">
        <v>167</v>
      </c>
      <c r="BR991" s="65"/>
      <c r="BS991" s="65" t="s">
        <v>167</v>
      </c>
      <c r="BT991" s="65"/>
      <c r="BU991" s="65" t="s">
        <v>167</v>
      </c>
      <c r="BV991" s="65"/>
      <c r="BW991" s="65" t="s">
        <v>167</v>
      </c>
      <c r="BX991" s="65"/>
      <c r="BY991" s="65" t="s">
        <v>167</v>
      </c>
      <c r="BZ991" s="65">
        <v>88.696369636963695</v>
      </c>
      <c r="CA991" s="65"/>
      <c r="CB991" s="65"/>
      <c r="CC991" s="65" t="s">
        <v>167</v>
      </c>
      <c r="CD991" s="65"/>
      <c r="CE991" s="65" t="s">
        <v>167</v>
      </c>
      <c r="CF991" s="65"/>
      <c r="CG991" s="65" t="s">
        <v>167</v>
      </c>
      <c r="CH991" s="65"/>
      <c r="CI991" s="65" t="s">
        <v>167</v>
      </c>
      <c r="CJ991" s="65"/>
      <c r="CK991" s="65" t="s">
        <v>167</v>
      </c>
      <c r="CL991" s="65"/>
      <c r="CM991" s="65" t="s">
        <v>167</v>
      </c>
      <c r="CN991" s="68">
        <v>22.9</v>
      </c>
      <c r="CO991" s="68"/>
      <c r="CP991" s="68"/>
      <c r="CQ991" s="68"/>
      <c r="CR991" s="68" t="s">
        <v>169</v>
      </c>
      <c r="CS991" s="65"/>
      <c r="CT991" s="65" t="s">
        <v>167</v>
      </c>
      <c r="CU991" s="65"/>
      <c r="CV991" s="65" t="s">
        <v>167</v>
      </c>
      <c r="CW991" s="65"/>
      <c r="CX991" s="65"/>
      <c r="CY991" s="65" t="s">
        <v>167</v>
      </c>
      <c r="CZ991" s="65"/>
      <c r="DA991" s="65" t="s">
        <v>167</v>
      </c>
      <c r="DB991" s="65"/>
      <c r="DC991" s="65" t="s">
        <v>167</v>
      </c>
      <c r="DD991" s="65"/>
      <c r="DE991" s="65" t="s">
        <v>167</v>
      </c>
      <c r="DF991" s="65"/>
      <c r="DG991" s="65"/>
      <c r="DH991" s="65" t="s">
        <v>167</v>
      </c>
      <c r="DI991" s="65"/>
      <c r="DJ991" s="65"/>
      <c r="DK991" s="65" t="s">
        <v>167</v>
      </c>
      <c r="DL991" s="65"/>
      <c r="DM991" s="65"/>
      <c r="DN991" s="65" t="s">
        <v>167</v>
      </c>
      <c r="DO991" s="65"/>
      <c r="DP991" s="65"/>
      <c r="DQ991" s="65" t="s">
        <v>167</v>
      </c>
      <c r="DR991" s="65"/>
      <c r="DS991" s="65"/>
      <c r="DT991" s="65"/>
      <c r="DU991" s="65" t="s">
        <v>167</v>
      </c>
      <c r="DV991" s="65"/>
      <c r="DW991" s="65"/>
      <c r="DX991" s="65"/>
      <c r="DY991" s="65"/>
      <c r="DZ991" s="65" t="s">
        <v>167</v>
      </c>
      <c r="EA991" s="65"/>
      <c r="EB991" s="65"/>
      <c r="EC991" s="65"/>
      <c r="ED991" s="65"/>
      <c r="EE991" s="65" t="s">
        <v>167</v>
      </c>
      <c r="EF991" s="66">
        <v>2.19892E-3</v>
      </c>
      <c r="EG991" s="66">
        <v>15.636900000000001</v>
      </c>
      <c r="EH991" s="84">
        <v>1.9680999999999999E-9</v>
      </c>
      <c r="EI991" s="84">
        <v>5.1055999999999996E-16</v>
      </c>
      <c r="EJ991" s="84">
        <v>4.1304000000000003E-6</v>
      </c>
      <c r="EK991" s="84">
        <v>4.4599000000000001E-3</v>
      </c>
      <c r="EL991" s="84">
        <v>5.6643E-5</v>
      </c>
      <c r="EM991" s="84">
        <v>4.8641999999999997E-11</v>
      </c>
      <c r="EN991" s="84">
        <v>8.1360000000000004E-4</v>
      </c>
      <c r="EO991" s="84">
        <v>0</v>
      </c>
      <c r="EP991" s="84">
        <v>7.3087999999999998E-3</v>
      </c>
      <c r="EQ991" s="84">
        <v>8.6308000000000001E-5</v>
      </c>
      <c r="ER991" s="84">
        <v>0</v>
      </c>
      <c r="ES991" s="84">
        <v>0</v>
      </c>
      <c r="ET991" s="84">
        <v>0</v>
      </c>
      <c r="EU991" s="84">
        <v>1.5287000000000001E-6</v>
      </c>
      <c r="EV991" s="84">
        <v>1.0071999999999999E-5</v>
      </c>
      <c r="EW991" s="84">
        <v>3.6196999999999998E-4</v>
      </c>
      <c r="EX991" s="84">
        <v>7.7877000000000003E-4</v>
      </c>
      <c r="EY991" s="68"/>
      <c r="EZ991" s="68"/>
      <c r="FA991" s="66">
        <v>-0.71440000000000003</v>
      </c>
      <c r="FB991" s="66">
        <v>6.4073000000000002</v>
      </c>
      <c r="FC991" s="66">
        <v>2.2381000000000002</v>
      </c>
      <c r="FD991" s="66">
        <v>-2.238</v>
      </c>
      <c r="FE991" s="66">
        <v>11.043699999999999</v>
      </c>
      <c r="FF991" s="66">
        <v>-999.99900000000002</v>
      </c>
      <c r="FG991" s="66">
        <v>-999.99900000000002</v>
      </c>
      <c r="FH991" s="66">
        <v>-999.99900000000002</v>
      </c>
      <c r="FI991" s="66">
        <v>1.6539999999999999</v>
      </c>
      <c r="FJ991" s="66">
        <v>-999.99900000000002</v>
      </c>
      <c r="FK991" s="66">
        <v>2.0503</v>
      </c>
      <c r="FL991" s="66">
        <v>7.2525000000000004</v>
      </c>
      <c r="FM991" s="66">
        <v>-999.99900000000002</v>
      </c>
      <c r="FN991" s="66">
        <v>9.2385999999999999</v>
      </c>
      <c r="FO991" s="66">
        <v>8.1233000000000004</v>
      </c>
      <c r="FP991" s="66">
        <v>17.7895</v>
      </c>
      <c r="FQ991" s="66">
        <v>10.193899999999999</v>
      </c>
      <c r="FR991" s="66">
        <v>-999.99900000000002</v>
      </c>
    </row>
    <row r="992" spans="1:174" s="66" customFormat="1" x14ac:dyDescent="0.2">
      <c r="A992" s="17">
        <f t="shared" si="22"/>
        <v>991</v>
      </c>
      <c r="B992" s="65">
        <v>21</v>
      </c>
      <c r="C992" s="77" t="s">
        <v>1597</v>
      </c>
      <c r="D992" s="68" t="s">
        <v>1590</v>
      </c>
      <c r="E992" s="65" t="s">
        <v>1551</v>
      </c>
      <c r="F992" s="67" t="s">
        <v>197</v>
      </c>
      <c r="G992" s="65"/>
      <c r="H992" s="65"/>
      <c r="I992" s="65"/>
      <c r="J992" s="65" t="s">
        <v>167</v>
      </c>
      <c r="K992" s="65"/>
      <c r="L992" s="65"/>
      <c r="M992" s="65" t="s">
        <v>167</v>
      </c>
      <c r="N992" s="65"/>
      <c r="O992" s="65"/>
      <c r="P992" s="65"/>
      <c r="Q992" s="65"/>
      <c r="R992" s="65" t="s">
        <v>167</v>
      </c>
      <c r="S992" s="66">
        <v>306</v>
      </c>
      <c r="T992" s="65"/>
      <c r="U992" s="68">
        <v>8.7100000000000009</v>
      </c>
      <c r="V992" s="65"/>
      <c r="W992" s="65"/>
      <c r="X992" s="65" t="s">
        <v>1552</v>
      </c>
      <c r="Y992" s="65"/>
      <c r="Z992" s="65">
        <v>80.425360465909662</v>
      </c>
      <c r="AA992" s="65"/>
      <c r="AB992" s="65"/>
      <c r="AC992" s="65" t="s">
        <v>167</v>
      </c>
      <c r="AD992" s="75">
        <v>547590.41716769955</v>
      </c>
      <c r="AE992" s="65"/>
      <c r="AF992" s="65"/>
      <c r="AG992" s="65" t="s">
        <v>167</v>
      </c>
      <c r="AH992" s="69">
        <v>5.7388093218224467</v>
      </c>
      <c r="AI992" s="65"/>
      <c r="AJ992" s="69">
        <v>2933.4612021549656</v>
      </c>
      <c r="AK992" s="65"/>
      <c r="AL992" s="65"/>
      <c r="AM992" s="65" t="s">
        <v>167</v>
      </c>
      <c r="AN992" s="65"/>
      <c r="AO992" s="65" t="s">
        <v>167</v>
      </c>
      <c r="AP992" s="65"/>
      <c r="AQ992" s="65" t="s">
        <v>167</v>
      </c>
      <c r="AR992" s="69">
        <v>99.482045938282283</v>
      </c>
      <c r="AS992" s="65"/>
      <c r="AT992" s="72">
        <v>8.9533530307100012E-2</v>
      </c>
      <c r="AU992" s="65"/>
      <c r="AV992" s="69">
        <v>657.31758158283094</v>
      </c>
      <c r="AW992" s="65"/>
      <c r="AX992" s="65"/>
      <c r="AY992" s="65" t="s">
        <v>167</v>
      </c>
      <c r="AZ992" s="69">
        <v>8.228759514503188E-2</v>
      </c>
      <c r="BA992" s="65"/>
      <c r="BC992" s="65" t="s">
        <v>167</v>
      </c>
      <c r="BD992" s="65"/>
      <c r="BE992" s="65" t="s">
        <v>167</v>
      </c>
      <c r="BF992" s="65">
        <v>5567.6940468605844</v>
      </c>
      <c r="BG992" s="65"/>
      <c r="BH992" s="65"/>
      <c r="BI992" s="65" t="s">
        <v>167</v>
      </c>
      <c r="BJ992" s="65"/>
      <c r="BK992" s="65" t="s">
        <v>167</v>
      </c>
      <c r="BL992" s="65"/>
      <c r="BM992" s="65" t="s">
        <v>167</v>
      </c>
      <c r="BN992" s="66">
        <v>15496.005326231691</v>
      </c>
      <c r="BO992" s="65"/>
      <c r="BP992" s="65"/>
      <c r="BQ992" s="65" t="s">
        <v>167</v>
      </c>
      <c r="BR992" s="65"/>
      <c r="BS992" s="65" t="s">
        <v>167</v>
      </c>
      <c r="BT992" s="65"/>
      <c r="BU992" s="65" t="s">
        <v>167</v>
      </c>
      <c r="BV992" s="65"/>
      <c r="BW992" s="65" t="s">
        <v>167</v>
      </c>
      <c r="BX992" s="65"/>
      <c r="BY992" s="65" t="s">
        <v>167</v>
      </c>
      <c r="BZ992" s="65">
        <v>40.222772277227726</v>
      </c>
      <c r="CA992" s="65"/>
      <c r="CB992" s="65"/>
      <c r="CC992" s="65" t="s">
        <v>167</v>
      </c>
      <c r="CD992" s="65"/>
      <c r="CE992" s="65" t="s">
        <v>167</v>
      </c>
      <c r="CF992" s="65"/>
      <c r="CG992" s="65" t="s">
        <v>167</v>
      </c>
      <c r="CH992" s="65"/>
      <c r="CI992" s="65" t="s">
        <v>167</v>
      </c>
      <c r="CJ992" s="65"/>
      <c r="CK992" s="65" t="s">
        <v>167</v>
      </c>
      <c r="CL992" s="65"/>
      <c r="CM992" s="65" t="s">
        <v>167</v>
      </c>
      <c r="CN992" s="68">
        <v>11.9</v>
      </c>
      <c r="CO992" s="68"/>
      <c r="CP992" s="68"/>
      <c r="CQ992" s="68"/>
      <c r="CR992" s="68" t="s">
        <v>169</v>
      </c>
      <c r="CS992" s="65"/>
      <c r="CT992" s="65" t="s">
        <v>167</v>
      </c>
      <c r="CU992" s="65"/>
      <c r="CV992" s="65" t="s">
        <v>167</v>
      </c>
      <c r="CW992" s="65"/>
      <c r="CX992" s="65"/>
      <c r="CY992" s="65" t="s">
        <v>167</v>
      </c>
      <c r="CZ992" s="65"/>
      <c r="DA992" s="65" t="s">
        <v>167</v>
      </c>
      <c r="DB992" s="65"/>
      <c r="DC992" s="65" t="s">
        <v>167</v>
      </c>
      <c r="DD992" s="65"/>
      <c r="DE992" s="65" t="s">
        <v>167</v>
      </c>
      <c r="DF992" s="65"/>
      <c r="DG992" s="65"/>
      <c r="DH992" s="65" t="s">
        <v>167</v>
      </c>
      <c r="DI992" s="65"/>
      <c r="DJ992" s="65"/>
      <c r="DK992" s="65" t="s">
        <v>167</v>
      </c>
      <c r="DL992" s="65"/>
      <c r="DM992" s="65"/>
      <c r="DN992" s="65" t="s">
        <v>167</v>
      </c>
      <c r="DO992" s="65"/>
      <c r="DP992" s="65"/>
      <c r="DQ992" s="65" t="s">
        <v>167</v>
      </c>
      <c r="DR992" s="65"/>
      <c r="DS992" s="65"/>
      <c r="DT992" s="65"/>
      <c r="DU992" s="65" t="s">
        <v>167</v>
      </c>
      <c r="DV992" s="65"/>
      <c r="DW992" s="65"/>
      <c r="DX992" s="65"/>
      <c r="DY992" s="65"/>
      <c r="DZ992" s="65" t="s">
        <v>167</v>
      </c>
      <c r="EA992" s="65"/>
      <c r="EB992" s="65"/>
      <c r="EC992" s="65"/>
      <c r="ED992" s="65"/>
      <c r="EE992" s="65" t="s">
        <v>167</v>
      </c>
      <c r="EF992" s="66">
        <v>1.8132599999999999E-3</v>
      </c>
      <c r="EG992" s="66">
        <v>17.002600000000001</v>
      </c>
      <c r="EH992" s="84">
        <v>2.0919999999999998E-9</v>
      </c>
      <c r="EI992" s="84">
        <v>2.4820000000000002E-16</v>
      </c>
      <c r="EJ992" s="84">
        <v>5.6485000000000002E-6</v>
      </c>
      <c r="EK992" s="84">
        <v>2.9356E-3</v>
      </c>
      <c r="EL992" s="84">
        <v>9.9297999999999997E-5</v>
      </c>
      <c r="EM992" s="84">
        <v>5.2274000000000001E-12</v>
      </c>
      <c r="EN992" s="84">
        <v>6.5764000000000003E-4</v>
      </c>
      <c r="EO992" s="84">
        <v>9.8667000000000006E-8</v>
      </c>
      <c r="EP992" s="84">
        <v>5.5697999999999998E-3</v>
      </c>
      <c r="EQ992" s="84">
        <v>3.9319000000000001E-5</v>
      </c>
      <c r="ER992" s="84">
        <v>0</v>
      </c>
      <c r="ES992" s="84">
        <v>0</v>
      </c>
      <c r="ET992" s="84">
        <v>0</v>
      </c>
      <c r="EU992" s="84">
        <v>8.0693000000000004E-7</v>
      </c>
      <c r="EV992" s="84">
        <v>5.2201000000000002E-6</v>
      </c>
      <c r="EW992" s="84">
        <v>1.8825E-4</v>
      </c>
      <c r="EX992" s="84">
        <v>1.0276E-3</v>
      </c>
      <c r="EY992" s="68"/>
      <c r="EZ992" s="68"/>
      <c r="FA992" s="66">
        <v>-0.81489999999999996</v>
      </c>
      <c r="FB992" s="66">
        <v>6.3296000000000001</v>
      </c>
      <c r="FC992" s="66">
        <v>2.5169999999999999</v>
      </c>
      <c r="FD992" s="66">
        <v>-2.3355000000000001</v>
      </c>
      <c r="FE992" s="66">
        <v>10.936400000000001</v>
      </c>
      <c r="FF992" s="66">
        <v>-6.8974000000000002</v>
      </c>
      <c r="FG992" s="66">
        <v>-3.4878999999999998</v>
      </c>
      <c r="FH992" s="66">
        <v>-1.5698000000000001</v>
      </c>
      <c r="FI992" s="66">
        <v>0.71030000000000004</v>
      </c>
      <c r="FJ992" s="66">
        <v>-10.061</v>
      </c>
      <c r="FK992" s="66">
        <v>1.9119999999999999</v>
      </c>
      <c r="FL992" s="66">
        <v>6.4572000000000003</v>
      </c>
      <c r="FM992" s="66">
        <v>10.7179</v>
      </c>
      <c r="FN992" s="66">
        <v>9.0351999999999997</v>
      </c>
      <c r="FO992" s="66">
        <v>8.0211000000000006</v>
      </c>
      <c r="FP992" s="66">
        <v>17.432300000000001</v>
      </c>
      <c r="FQ992" s="66">
        <v>10.364599999999999</v>
      </c>
      <c r="FR992" s="66">
        <v>-0.81479999999999997</v>
      </c>
    </row>
    <row r="993" spans="1:174" s="66" customFormat="1" x14ac:dyDescent="0.2">
      <c r="A993" s="17">
        <f t="shared" si="22"/>
        <v>992</v>
      </c>
      <c r="B993" s="65">
        <v>21</v>
      </c>
      <c r="C993" s="77" t="s">
        <v>1598</v>
      </c>
      <c r="D993" s="68" t="s">
        <v>1586</v>
      </c>
      <c r="E993" s="65" t="s">
        <v>1551</v>
      </c>
      <c r="F993" s="67" t="s">
        <v>197</v>
      </c>
      <c r="G993" s="65"/>
      <c r="H993" s="65"/>
      <c r="I993" s="65"/>
      <c r="J993" s="65" t="s">
        <v>167</v>
      </c>
      <c r="K993" s="65"/>
      <c r="L993" s="65"/>
      <c r="M993" s="65" t="s">
        <v>167</v>
      </c>
      <c r="N993" s="65"/>
      <c r="O993" s="65"/>
      <c r="P993" s="65"/>
      <c r="Q993" s="65"/>
      <c r="R993" s="65" t="s">
        <v>167</v>
      </c>
      <c r="S993" s="66">
        <v>276</v>
      </c>
      <c r="T993" s="65"/>
      <c r="U993" s="68">
        <v>9.42</v>
      </c>
      <c r="V993" s="65"/>
      <c r="W993" s="65"/>
      <c r="X993" s="65" t="s">
        <v>1552</v>
      </c>
      <c r="Y993" s="65"/>
      <c r="Z993" s="65">
        <v>74.49537997072737</v>
      </c>
      <c r="AA993" s="65"/>
      <c r="AB993" s="65"/>
      <c r="AC993" s="65" t="s">
        <v>167</v>
      </c>
      <c r="AD993" s="75">
        <v>36999.352511331053</v>
      </c>
      <c r="AE993" s="65"/>
      <c r="AF993" s="65"/>
      <c r="AG993" s="65" t="s">
        <v>167</v>
      </c>
      <c r="AH993" s="69">
        <v>7.9844303607964475</v>
      </c>
      <c r="AI993" s="65"/>
      <c r="AJ993" s="69">
        <v>2171.8895439031958</v>
      </c>
      <c r="AK993" s="65"/>
      <c r="AL993" s="65"/>
      <c r="AM993" s="65" t="s">
        <v>167</v>
      </c>
      <c r="AN993" s="65"/>
      <c r="AO993" s="65" t="s">
        <v>167</v>
      </c>
      <c r="AP993" s="65"/>
      <c r="AQ993" s="65" t="s">
        <v>167</v>
      </c>
      <c r="AR993" s="69">
        <v>109.48288653525248</v>
      </c>
      <c r="AS993" s="65"/>
      <c r="AT993" s="72">
        <v>0.19697376667562003</v>
      </c>
      <c r="AU993" s="65"/>
      <c r="AV993" s="69">
        <v>713.58601269108874</v>
      </c>
      <c r="AW993" s="65"/>
      <c r="AX993" s="65"/>
      <c r="AY993" s="65" t="s">
        <v>167</v>
      </c>
      <c r="AZ993" s="69">
        <v>0</v>
      </c>
      <c r="BA993" s="65"/>
      <c r="BC993" s="65" t="s">
        <v>167</v>
      </c>
      <c r="BD993" s="65"/>
      <c r="BE993" s="65" t="s">
        <v>167</v>
      </c>
      <c r="BF993" s="65">
        <v>6829.1247293524357</v>
      </c>
      <c r="BG993" s="65"/>
      <c r="BH993" s="65"/>
      <c r="BI993" s="65" t="s">
        <v>167</v>
      </c>
      <c r="BJ993" s="65"/>
      <c r="BK993" s="65" t="s">
        <v>167</v>
      </c>
      <c r="BL993" s="65"/>
      <c r="BM993" s="65" t="s">
        <v>167</v>
      </c>
      <c r="BN993" s="66">
        <v>11617.842876165114</v>
      </c>
      <c r="BO993" s="65"/>
      <c r="BP993" s="65"/>
      <c r="BQ993" s="65" t="s">
        <v>167</v>
      </c>
      <c r="BR993" s="65"/>
      <c r="BS993" s="65" t="s">
        <v>167</v>
      </c>
      <c r="BT993" s="65"/>
      <c r="BU993" s="65" t="s">
        <v>167</v>
      </c>
      <c r="BV993" s="65"/>
      <c r="BW993" s="65" t="s">
        <v>167</v>
      </c>
      <c r="BX993" s="65"/>
      <c r="BY993" s="65" t="s">
        <v>167</v>
      </c>
      <c r="BZ993" s="65">
        <v>198.01980198019803</v>
      </c>
      <c r="CA993" s="65"/>
      <c r="CB993" s="65"/>
      <c r="CC993" s="65" t="s">
        <v>167</v>
      </c>
      <c r="CD993" s="65"/>
      <c r="CE993" s="65" t="s">
        <v>167</v>
      </c>
      <c r="CF993" s="65"/>
      <c r="CG993" s="65" t="s">
        <v>167</v>
      </c>
      <c r="CH993" s="65"/>
      <c r="CI993" s="65" t="s">
        <v>167</v>
      </c>
      <c r="CJ993" s="65"/>
      <c r="CK993" s="65" t="s">
        <v>167</v>
      </c>
      <c r="CL993" s="65"/>
      <c r="CM993" s="65" t="s">
        <v>167</v>
      </c>
      <c r="CN993" s="68">
        <v>33.1</v>
      </c>
      <c r="CO993" s="68"/>
      <c r="CP993" s="68"/>
      <c r="CQ993" s="68"/>
      <c r="CR993" s="68" t="s">
        <v>169</v>
      </c>
      <c r="CS993" s="65"/>
      <c r="CT993" s="65" t="s">
        <v>167</v>
      </c>
      <c r="CU993" s="65"/>
      <c r="CV993" s="65" t="s">
        <v>167</v>
      </c>
      <c r="CW993" s="65"/>
      <c r="CX993" s="65"/>
      <c r="CY993" s="65" t="s">
        <v>167</v>
      </c>
      <c r="CZ993" s="65"/>
      <c r="DA993" s="65" t="s">
        <v>167</v>
      </c>
      <c r="DB993" s="65"/>
      <c r="DC993" s="65" t="s">
        <v>167</v>
      </c>
      <c r="DD993" s="65"/>
      <c r="DE993" s="65" t="s">
        <v>167</v>
      </c>
      <c r="DF993" s="65"/>
      <c r="DG993" s="65"/>
      <c r="DH993" s="65" t="s">
        <v>167</v>
      </c>
      <c r="DI993" s="65"/>
      <c r="DJ993" s="65"/>
      <c r="DK993" s="65" t="s">
        <v>167</v>
      </c>
      <c r="DL993" s="65"/>
      <c r="DM993" s="65"/>
      <c r="DN993" s="65" t="s">
        <v>167</v>
      </c>
      <c r="DO993" s="65"/>
      <c r="DP993" s="65"/>
      <c r="DQ993" s="65" t="s">
        <v>167</v>
      </c>
      <c r="DR993" s="65"/>
      <c r="DS993" s="65"/>
      <c r="DT993" s="65"/>
      <c r="DU993" s="65" t="s">
        <v>167</v>
      </c>
      <c r="DV993" s="65"/>
      <c r="DW993" s="65"/>
      <c r="DX993" s="65"/>
      <c r="DY993" s="65"/>
      <c r="DZ993" s="65" t="s">
        <v>167</v>
      </c>
      <c r="EA993" s="65"/>
      <c r="EB993" s="65"/>
      <c r="EC993" s="65"/>
      <c r="ED993" s="65"/>
      <c r="EE993" s="65" t="s">
        <v>167</v>
      </c>
      <c r="EF993" s="66">
        <v>1.12951E-3</v>
      </c>
      <c r="EG993" s="66">
        <v>8.0839700000000008</v>
      </c>
      <c r="EH993" s="84">
        <v>4.1154999999999999E-10</v>
      </c>
      <c r="EI993" s="84">
        <v>4.5652E-19</v>
      </c>
      <c r="EJ993" s="84">
        <v>7.4653999999999997E-6</v>
      </c>
      <c r="EK993" s="84">
        <v>2.1733E-3</v>
      </c>
      <c r="EL993" s="84">
        <v>1.0921000000000001E-4</v>
      </c>
      <c r="EM993" s="84">
        <v>4.9881000000000001E-14</v>
      </c>
      <c r="EN993" s="84">
        <v>7.1343999999999997E-4</v>
      </c>
      <c r="EO993" s="84">
        <v>0</v>
      </c>
      <c r="EP993" s="84">
        <v>6.8224000000000002E-3</v>
      </c>
      <c r="EQ993" s="84">
        <v>1.929E-4</v>
      </c>
      <c r="ER993" s="84">
        <v>0</v>
      </c>
      <c r="ES993" s="84">
        <v>0</v>
      </c>
      <c r="ET993" s="84">
        <v>0</v>
      </c>
      <c r="EU993" s="84">
        <v>3.9321000000000001E-7</v>
      </c>
      <c r="EV993" s="84">
        <v>6.7217000000000004E-5</v>
      </c>
      <c r="EW993" s="84">
        <v>4.6853999999999998E-4</v>
      </c>
      <c r="EX993" s="84">
        <v>3.0449000000000001E-3</v>
      </c>
      <c r="EY993" s="68"/>
      <c r="EZ993" s="68"/>
      <c r="FA993" s="66">
        <v>-1.5222</v>
      </c>
      <c r="FB993" s="66">
        <v>5.7595999999999998</v>
      </c>
      <c r="FC993" s="66">
        <v>2.1196999999999999</v>
      </c>
      <c r="FD993" s="66">
        <v>-1.1458999999999999</v>
      </c>
      <c r="FE993" s="66">
        <v>8.76</v>
      </c>
      <c r="FF993" s="66">
        <v>-999.99900000000002</v>
      </c>
      <c r="FG993" s="66">
        <v>-999.99900000000002</v>
      </c>
      <c r="FH993" s="66">
        <v>-999.99900000000002</v>
      </c>
      <c r="FI993" s="66">
        <v>0.77780000000000005</v>
      </c>
      <c r="FJ993" s="66">
        <v>-999.99900000000002</v>
      </c>
      <c r="FK993" s="66">
        <v>1.2141</v>
      </c>
      <c r="FL993" s="66">
        <v>6.4880000000000004</v>
      </c>
      <c r="FM993" s="66">
        <v>-999.99900000000002</v>
      </c>
      <c r="FN993" s="66">
        <v>7.2111999999999998</v>
      </c>
      <c r="FO993" s="66">
        <v>7.4104999999999999</v>
      </c>
      <c r="FP993" s="66">
        <v>15.420400000000001</v>
      </c>
      <c r="FQ993" s="66">
        <v>9.5836000000000006</v>
      </c>
      <c r="FR993" s="66">
        <v>-999.99900000000002</v>
      </c>
    </row>
    <row r="994" spans="1:174" s="66" customFormat="1" x14ac:dyDescent="0.2">
      <c r="A994" s="17">
        <f t="shared" si="22"/>
        <v>993</v>
      </c>
      <c r="B994" s="65">
        <v>21</v>
      </c>
      <c r="C994" s="77" t="s">
        <v>1599</v>
      </c>
      <c r="D994" s="68" t="s">
        <v>1555</v>
      </c>
      <c r="E994" s="65" t="s">
        <v>1551</v>
      </c>
      <c r="F994" s="67" t="s">
        <v>197</v>
      </c>
      <c r="G994" s="65"/>
      <c r="H994" s="65"/>
      <c r="I994" s="65"/>
      <c r="J994" s="65" t="s">
        <v>167</v>
      </c>
      <c r="K994" s="65"/>
      <c r="L994" s="65"/>
      <c r="M994" s="65" t="s">
        <v>167</v>
      </c>
      <c r="N994" s="65"/>
      <c r="O994" s="65"/>
      <c r="P994" s="65"/>
      <c r="Q994" s="65"/>
      <c r="R994" s="65" t="s">
        <v>167</v>
      </c>
      <c r="S994" s="66">
        <v>265</v>
      </c>
      <c r="T994" s="65"/>
      <c r="U994" s="68">
        <v>8.82</v>
      </c>
      <c r="V994" s="65"/>
      <c r="W994" s="65"/>
      <c r="X994" s="65" t="s">
        <v>1552</v>
      </c>
      <c r="Y994" s="65"/>
      <c r="Z994" s="65">
        <v>72.271637285034032</v>
      </c>
      <c r="AA994" s="65"/>
      <c r="AB994" s="65"/>
      <c r="AC994" s="65" t="s">
        <v>167</v>
      </c>
      <c r="AD994" s="75">
        <v>62898.899269262787</v>
      </c>
      <c r="AE994" s="65"/>
      <c r="AF994" s="65"/>
      <c r="AG994" s="65" t="s">
        <v>167</v>
      </c>
      <c r="AH994" s="69">
        <v>9.2319976046708909</v>
      </c>
      <c r="AI994" s="65"/>
      <c r="AJ994" s="69">
        <v>3018.0802752940508</v>
      </c>
      <c r="AK994" s="65"/>
      <c r="AL994" s="65"/>
      <c r="AM994" s="65" t="s">
        <v>167</v>
      </c>
      <c r="AN994" s="65"/>
      <c r="AO994" s="65" t="s">
        <v>167</v>
      </c>
      <c r="AP994" s="65"/>
      <c r="AQ994" s="65" t="s">
        <v>167</v>
      </c>
      <c r="AR994" s="69">
        <v>47.898762859172955</v>
      </c>
      <c r="AS994" s="65"/>
      <c r="AT994" s="72">
        <v>7.162682424568001E-2</v>
      </c>
      <c r="AU994" s="65"/>
      <c r="AV994" s="69">
        <v>636.85633390710075</v>
      </c>
      <c r="AW994" s="65"/>
      <c r="AX994" s="65"/>
      <c r="AY994" s="65" t="s">
        <v>167</v>
      </c>
      <c r="AZ994" s="69">
        <v>4.114379757251594E-2</v>
      </c>
      <c r="BA994" s="65"/>
      <c r="BC994" s="65" t="s">
        <v>167</v>
      </c>
      <c r="BD994" s="65"/>
      <c r="BE994" s="65" t="s">
        <v>167</v>
      </c>
      <c r="BF994" s="65">
        <v>6959.6175585757301</v>
      </c>
      <c r="BG994" s="65"/>
      <c r="BH994" s="65"/>
      <c r="BI994" s="65" t="s">
        <v>167</v>
      </c>
      <c r="BJ994" s="65"/>
      <c r="BK994" s="65" t="s">
        <v>167</v>
      </c>
      <c r="BL994" s="65"/>
      <c r="BM994" s="65" t="s">
        <v>167</v>
      </c>
      <c r="BN994" s="66">
        <v>10535.952063914781</v>
      </c>
      <c r="BO994" s="65"/>
      <c r="BP994" s="65"/>
      <c r="BQ994" s="65" t="s">
        <v>167</v>
      </c>
      <c r="BR994" s="65"/>
      <c r="BS994" s="65" t="s">
        <v>167</v>
      </c>
      <c r="BT994" s="65"/>
      <c r="BU994" s="65" t="s">
        <v>167</v>
      </c>
      <c r="BV994" s="65"/>
      <c r="BW994" s="65" t="s">
        <v>167</v>
      </c>
      <c r="BX994" s="65"/>
      <c r="BY994" s="65" t="s">
        <v>167</v>
      </c>
      <c r="BZ994" s="65">
        <v>107.26072607260727</v>
      </c>
      <c r="CA994" s="65"/>
      <c r="CB994" s="65"/>
      <c r="CC994" s="65" t="s">
        <v>167</v>
      </c>
      <c r="CD994" s="65"/>
      <c r="CE994" s="65" t="s">
        <v>167</v>
      </c>
      <c r="CF994" s="65"/>
      <c r="CG994" s="65" t="s">
        <v>167</v>
      </c>
      <c r="CH994" s="65"/>
      <c r="CI994" s="65" t="s">
        <v>167</v>
      </c>
      <c r="CJ994" s="65"/>
      <c r="CK994" s="65" t="s">
        <v>167</v>
      </c>
      <c r="CL994" s="65"/>
      <c r="CM994" s="65" t="s">
        <v>167</v>
      </c>
      <c r="CN994" s="68">
        <v>34.5</v>
      </c>
      <c r="CO994" s="68"/>
      <c r="CP994" s="68"/>
      <c r="CQ994" s="68"/>
      <c r="CR994" s="68" t="s">
        <v>169</v>
      </c>
      <c r="CS994" s="65"/>
      <c r="CT994" s="65" t="s">
        <v>167</v>
      </c>
      <c r="CU994" s="65"/>
      <c r="CV994" s="65" t="s">
        <v>167</v>
      </c>
      <c r="CW994" s="65"/>
      <c r="CX994" s="65"/>
      <c r="CY994" s="65" t="s">
        <v>167</v>
      </c>
      <c r="CZ994" s="65"/>
      <c r="DA994" s="65" t="s">
        <v>167</v>
      </c>
      <c r="DB994" s="65"/>
      <c r="DC994" s="65" t="s">
        <v>167</v>
      </c>
      <c r="DD994" s="65"/>
      <c r="DE994" s="65" t="s">
        <v>167</v>
      </c>
      <c r="DF994" s="65"/>
      <c r="DG994" s="65"/>
      <c r="DH994" s="65" t="s">
        <v>167</v>
      </c>
      <c r="DI994" s="65"/>
      <c r="DJ994" s="65"/>
      <c r="DK994" s="65" t="s">
        <v>167</v>
      </c>
      <c r="DL994" s="65"/>
      <c r="DM994" s="65"/>
      <c r="DN994" s="65" t="s">
        <v>167</v>
      </c>
      <c r="DO994" s="65"/>
      <c r="DP994" s="65"/>
      <c r="DQ994" s="65" t="s">
        <v>167</v>
      </c>
      <c r="DR994" s="65"/>
      <c r="DS994" s="65"/>
      <c r="DT994" s="65"/>
      <c r="DU994" s="65" t="s">
        <v>167</v>
      </c>
      <c r="DV994" s="65"/>
      <c r="DW994" s="65"/>
      <c r="DX994" s="65"/>
      <c r="DY994" s="65"/>
      <c r="DZ994" s="65" t="s">
        <v>167</v>
      </c>
      <c r="EA994" s="65"/>
      <c r="EB994" s="65"/>
      <c r="EC994" s="65"/>
      <c r="ED994" s="65"/>
      <c r="EE994" s="65" t="s">
        <v>167</v>
      </c>
      <c r="EF994" s="66">
        <v>2.7859400000000002E-3</v>
      </c>
      <c r="EG994" s="66">
        <v>22.395199999999999</v>
      </c>
      <c r="EH994" s="84">
        <v>1.6318999999999999E-9</v>
      </c>
      <c r="EI994" s="84">
        <v>8.4138E-17</v>
      </c>
      <c r="EJ994" s="84">
        <v>8.9377000000000008E-6</v>
      </c>
      <c r="EK994" s="84">
        <v>3.0200000000000001E-3</v>
      </c>
      <c r="EL994" s="84">
        <v>4.7769000000000003E-5</v>
      </c>
      <c r="EM994" s="84">
        <v>1.8439999999999998E-12</v>
      </c>
      <c r="EN994" s="84">
        <v>6.3699000000000004E-4</v>
      </c>
      <c r="EO994" s="84">
        <v>0</v>
      </c>
      <c r="EP994" s="84">
        <v>6.9579999999999998E-3</v>
      </c>
      <c r="EQ994" s="84">
        <v>1.0438999999999999E-4</v>
      </c>
      <c r="ER994" s="84">
        <v>0</v>
      </c>
      <c r="ES994" s="84">
        <v>0</v>
      </c>
      <c r="ET994" s="84">
        <v>0</v>
      </c>
      <c r="EU994" s="84">
        <v>1.7885999999999999E-6</v>
      </c>
      <c r="EV994" s="84">
        <v>1.9653999999999999E-5</v>
      </c>
      <c r="EW994" s="84">
        <v>5.4080000000000003E-4</v>
      </c>
      <c r="EX994" s="84">
        <v>8.8825999999999998E-4</v>
      </c>
      <c r="EY994" s="68"/>
      <c r="EZ994" s="68"/>
      <c r="FA994" s="66">
        <v>-0.9738</v>
      </c>
      <c r="FB994" s="66">
        <v>5.8468</v>
      </c>
      <c r="FC994" s="66">
        <v>2.2564000000000002</v>
      </c>
      <c r="FD994" s="66">
        <v>-1.5803</v>
      </c>
      <c r="FE994" s="66">
        <v>9.9877000000000002</v>
      </c>
      <c r="FF994" s="66">
        <v>-999.99900000000002</v>
      </c>
      <c r="FG994" s="66">
        <v>-999.99900000000002</v>
      </c>
      <c r="FH994" s="66">
        <v>-999.99900000000002</v>
      </c>
      <c r="FI994" s="66">
        <v>0.57820000000000005</v>
      </c>
      <c r="FJ994" s="66">
        <v>-999.99900000000002</v>
      </c>
      <c r="FK994" s="66">
        <v>1.7529999999999999</v>
      </c>
      <c r="FL994" s="66">
        <v>6.3250000000000002</v>
      </c>
      <c r="FM994" s="66">
        <v>-999.99900000000002</v>
      </c>
      <c r="FN994" s="66">
        <v>8.3652999999999995</v>
      </c>
      <c r="FO994" s="66">
        <v>7.4276</v>
      </c>
      <c r="FP994" s="66">
        <v>16.520800000000001</v>
      </c>
      <c r="FQ994" s="66">
        <v>9.7520000000000007</v>
      </c>
      <c r="FR994" s="66">
        <v>-999.99900000000002</v>
      </c>
    </row>
    <row r="995" spans="1:174" s="31" customFormat="1" ht="16" thickBot="1" x14ac:dyDescent="0.25">
      <c r="A995" s="25">
        <f t="shared" si="22"/>
        <v>994</v>
      </c>
      <c r="B995" s="26">
        <v>21</v>
      </c>
      <c r="C995" s="78" t="s">
        <v>1600</v>
      </c>
      <c r="D995" s="32" t="s">
        <v>1541</v>
      </c>
      <c r="E995" s="26" t="s">
        <v>1551</v>
      </c>
      <c r="F995" s="57" t="s">
        <v>197</v>
      </c>
      <c r="G995" s="26"/>
      <c r="H995" s="26"/>
      <c r="I995" s="26"/>
      <c r="J995" s="26" t="s">
        <v>167</v>
      </c>
      <c r="K995" s="26"/>
      <c r="L995" s="26"/>
      <c r="M995" s="26" t="s">
        <v>167</v>
      </c>
      <c r="N995" s="26"/>
      <c r="O995" s="26"/>
      <c r="P995" s="26"/>
      <c r="Q995" s="26"/>
      <c r="R995" s="26" t="s">
        <v>167</v>
      </c>
      <c r="S995" s="31">
        <v>253</v>
      </c>
      <c r="T995" s="26"/>
      <c r="U995" s="32">
        <v>8.9700000000000006</v>
      </c>
      <c r="V995" s="26"/>
      <c r="W995" s="26"/>
      <c r="X995" s="26" t="s">
        <v>1552</v>
      </c>
      <c r="Y995" s="26"/>
      <c r="Z995" s="26">
        <v>71.530389723136238</v>
      </c>
      <c r="AA995" s="26"/>
      <c r="AB995" s="26"/>
      <c r="AC995" s="26" t="s">
        <v>167</v>
      </c>
      <c r="AD995" s="30">
        <v>77698.640273795201</v>
      </c>
      <c r="AE995" s="26"/>
      <c r="AF995" s="26"/>
      <c r="AG995" s="26" t="s">
        <v>167</v>
      </c>
      <c r="AH995" s="27">
        <v>7.734916912021558</v>
      </c>
      <c r="AI995" s="26"/>
      <c r="AJ995" s="27">
        <v>4061.7155106761061</v>
      </c>
      <c r="AK995" s="26"/>
      <c r="AL995" s="26"/>
      <c r="AM995" s="26" t="s">
        <v>167</v>
      </c>
      <c r="AN995" s="26"/>
      <c r="AO995" s="26" t="s">
        <v>167</v>
      </c>
      <c r="AP995" s="26"/>
      <c r="AQ995" s="26" t="s">
        <v>167</v>
      </c>
      <c r="AR995" s="27">
        <v>61.057763644660021</v>
      </c>
      <c r="AS995" s="26"/>
      <c r="AT995" s="29">
        <v>0.10744023636852001</v>
      </c>
      <c r="AU995" s="26"/>
      <c r="AV995" s="27">
        <v>705.91304481269003</v>
      </c>
      <c r="AW995" s="26"/>
      <c r="AX995" s="26"/>
      <c r="AY995" s="26" t="s">
        <v>167</v>
      </c>
      <c r="AZ995" s="27">
        <v>4.114379757251594E-2</v>
      </c>
      <c r="BA995" s="26"/>
      <c r="BC995" s="26" t="s">
        <v>167</v>
      </c>
      <c r="BD995" s="26"/>
      <c r="BE995" s="26" t="s">
        <v>167</v>
      </c>
      <c r="BF995" s="26">
        <v>7177.1056072812216</v>
      </c>
      <c r="BG995" s="26"/>
      <c r="BH995" s="26"/>
      <c r="BI995" s="26" t="s">
        <v>167</v>
      </c>
      <c r="BJ995" s="26"/>
      <c r="BK995" s="26" t="s">
        <v>167</v>
      </c>
      <c r="BL995" s="26"/>
      <c r="BM995" s="26" t="s">
        <v>167</v>
      </c>
      <c r="BN995" s="31">
        <v>11351.531291611185</v>
      </c>
      <c r="BO995" s="26"/>
      <c r="BP995" s="26"/>
      <c r="BQ995" s="26" t="s">
        <v>167</v>
      </c>
      <c r="BR995" s="26"/>
      <c r="BS995" s="26" t="s">
        <v>167</v>
      </c>
      <c r="BT995" s="26"/>
      <c r="BU995" s="26" t="s">
        <v>167</v>
      </c>
      <c r="BV995" s="26"/>
      <c r="BW995" s="26" t="s">
        <v>167</v>
      </c>
      <c r="BX995" s="26"/>
      <c r="BY995" s="26" t="s">
        <v>167</v>
      </c>
      <c r="BZ995" s="26">
        <v>90.75907590759077</v>
      </c>
      <c r="CA995" s="26"/>
      <c r="CB995" s="26"/>
      <c r="CC995" s="26" t="s">
        <v>167</v>
      </c>
      <c r="CD995" s="26"/>
      <c r="CE995" s="26" t="s">
        <v>167</v>
      </c>
      <c r="CF995" s="26"/>
      <c r="CG995" s="26" t="s">
        <v>167</v>
      </c>
      <c r="CH995" s="26"/>
      <c r="CI995" s="26" t="s">
        <v>167</v>
      </c>
      <c r="CJ995" s="26"/>
      <c r="CK995" s="26" t="s">
        <v>167</v>
      </c>
      <c r="CL995" s="26"/>
      <c r="CM995" s="26" t="s">
        <v>167</v>
      </c>
      <c r="CN995" s="32">
        <v>18.899999999999999</v>
      </c>
      <c r="CO995" s="32"/>
      <c r="CP995" s="32"/>
      <c r="CQ995" s="32"/>
      <c r="CR995" s="32" t="s">
        <v>169</v>
      </c>
      <c r="CS995" s="26"/>
      <c r="CT995" s="26" t="s">
        <v>167</v>
      </c>
      <c r="CU995" s="26"/>
      <c r="CV995" s="26" t="s">
        <v>167</v>
      </c>
      <c r="CW995" s="26"/>
      <c r="CX995" s="26"/>
      <c r="CY995" s="26" t="s">
        <v>167</v>
      </c>
      <c r="CZ995" s="26"/>
      <c r="DA995" s="26" t="s">
        <v>167</v>
      </c>
      <c r="DB995" s="26"/>
      <c r="DC995" s="26" t="s">
        <v>167</v>
      </c>
      <c r="DD995" s="26"/>
      <c r="DE995" s="26" t="s">
        <v>167</v>
      </c>
      <c r="DF995" s="26"/>
      <c r="DG995" s="26"/>
      <c r="DH995" s="26" t="s">
        <v>167</v>
      </c>
      <c r="DI995" s="26"/>
      <c r="DJ995" s="26"/>
      <c r="DK995" s="26" t="s">
        <v>167</v>
      </c>
      <c r="DL995" s="26"/>
      <c r="DM995" s="26"/>
      <c r="DN995" s="26" t="s">
        <v>167</v>
      </c>
      <c r="DO995" s="26"/>
      <c r="DP995" s="26"/>
      <c r="DQ995" s="26" t="s">
        <v>167</v>
      </c>
      <c r="DR995" s="26"/>
      <c r="DS995" s="26"/>
      <c r="DT995" s="26"/>
      <c r="DU995" s="26" t="s">
        <v>167</v>
      </c>
      <c r="DV995" s="26"/>
      <c r="DW995" s="26"/>
      <c r="DX995" s="26"/>
      <c r="DY995" s="26"/>
      <c r="DZ995" s="26" t="s">
        <v>167</v>
      </c>
      <c r="EA995" s="26"/>
      <c r="EB995" s="26"/>
      <c r="EC995" s="26"/>
      <c r="ED995" s="26"/>
      <c r="EE995" s="26" t="s">
        <v>167</v>
      </c>
      <c r="EF995" s="31">
        <v>1.9663699999999998E-3</v>
      </c>
      <c r="EG995" s="31">
        <v>14.216799999999999</v>
      </c>
      <c r="EH995" s="85">
        <v>1.1585999999999999E-9</v>
      </c>
      <c r="EI995" s="85">
        <v>3.5178000000000002E-17</v>
      </c>
      <c r="EJ995" s="85">
        <v>7.5456999999999996E-6</v>
      </c>
      <c r="EK995" s="85">
        <v>4.0645000000000004E-3</v>
      </c>
      <c r="EL995" s="85">
        <v>6.0931000000000003E-5</v>
      </c>
      <c r="EM995" s="85">
        <v>1.3350000000000001E-12</v>
      </c>
      <c r="EN995" s="85">
        <v>7.0611000000000003E-4</v>
      </c>
      <c r="EO995" s="85">
        <v>0</v>
      </c>
      <c r="EP995" s="85">
        <v>7.1776000000000001E-3</v>
      </c>
      <c r="EQ995" s="85">
        <v>8.8320999999999997E-5</v>
      </c>
      <c r="ER995" s="85">
        <v>0</v>
      </c>
      <c r="ES995" s="85">
        <v>0</v>
      </c>
      <c r="ET995" s="85">
        <v>0</v>
      </c>
      <c r="EU995" s="85">
        <v>7.0401000000000002E-7</v>
      </c>
      <c r="EV995" s="85">
        <v>1.4494999999999999E-5</v>
      </c>
      <c r="EW995" s="85">
        <v>2.9261000000000001E-4</v>
      </c>
      <c r="EX995" s="85">
        <v>1.2271999999999999E-3</v>
      </c>
      <c r="EY995" s="32"/>
      <c r="EZ995" s="32"/>
      <c r="FA995" s="31">
        <v>-1.0486</v>
      </c>
      <c r="FB995" s="31">
        <v>6.0477999999999996</v>
      </c>
      <c r="FC995" s="31">
        <v>2.2663000000000002</v>
      </c>
      <c r="FD995" s="31">
        <v>-1.8078000000000001</v>
      </c>
      <c r="FE995" s="31">
        <v>10.0351</v>
      </c>
      <c r="FF995" s="31">
        <v>-999.99900000000002</v>
      </c>
      <c r="FG995" s="31">
        <v>-999.99900000000002</v>
      </c>
      <c r="FH995" s="31">
        <v>-999.99900000000002</v>
      </c>
      <c r="FI995" s="31">
        <v>0.83289999999999997</v>
      </c>
      <c r="FJ995" s="31">
        <v>-999.99900000000002</v>
      </c>
      <c r="FK995" s="31">
        <v>1.6971000000000001</v>
      </c>
      <c r="FL995" s="31">
        <v>6.5061</v>
      </c>
      <c r="FM995" s="31">
        <v>-999.99900000000002</v>
      </c>
      <c r="FN995" s="31">
        <v>8.3478999999999992</v>
      </c>
      <c r="FO995" s="31">
        <v>7.6848000000000001</v>
      </c>
      <c r="FP995" s="31">
        <v>16.655200000000001</v>
      </c>
      <c r="FQ995" s="31">
        <v>9.9466000000000001</v>
      </c>
      <c r="FR995" s="31">
        <v>-999.99900000000002</v>
      </c>
    </row>
    <row r="996" spans="1:174" s="13" customFormat="1" x14ac:dyDescent="0.2">
      <c r="A996" s="7">
        <f t="shared" si="22"/>
        <v>995</v>
      </c>
      <c r="B996" s="8">
        <v>22</v>
      </c>
      <c r="C996" s="15">
        <v>1</v>
      </c>
      <c r="D996" s="8"/>
      <c r="E996" s="8" t="s">
        <v>1602</v>
      </c>
      <c r="F996" s="55" t="s">
        <v>197</v>
      </c>
      <c r="G996" s="8"/>
      <c r="H996" s="8"/>
      <c r="I996" s="8"/>
      <c r="J996" s="8" t="s">
        <v>167</v>
      </c>
      <c r="K996" s="8"/>
      <c r="L996" s="8"/>
      <c r="M996" s="8" t="s">
        <v>167</v>
      </c>
      <c r="N996" s="8"/>
      <c r="O996" s="8"/>
      <c r="P996" s="8"/>
      <c r="Q996" s="8"/>
      <c r="R996" s="8" t="s">
        <v>167</v>
      </c>
      <c r="S996" s="13">
        <v>280</v>
      </c>
      <c r="T996" s="8"/>
      <c r="U996" s="15">
        <v>7.32</v>
      </c>
      <c r="V996" s="8"/>
      <c r="W996" s="13">
        <v>897</v>
      </c>
      <c r="X996" s="8"/>
      <c r="Y996" s="8"/>
      <c r="Z996" s="8"/>
      <c r="AA996" s="8" t="s">
        <v>167</v>
      </c>
      <c r="AB996" s="8"/>
      <c r="AC996" s="8" t="s">
        <v>167</v>
      </c>
      <c r="AD996" s="12">
        <v>124872.81472574231</v>
      </c>
      <c r="AE996" s="8"/>
      <c r="AF996" s="8"/>
      <c r="AG996" s="8" t="s">
        <v>167</v>
      </c>
      <c r="AH996" s="9">
        <v>3.2436748340735564</v>
      </c>
      <c r="AI996" s="8"/>
      <c r="AJ996" s="9">
        <v>2343.9483259526696</v>
      </c>
      <c r="AK996" s="8"/>
      <c r="AL996" s="8"/>
      <c r="AM996" s="8" t="s">
        <v>167</v>
      </c>
      <c r="AN996" s="8"/>
      <c r="AO996" s="8" t="s">
        <v>167</v>
      </c>
      <c r="AP996" s="8"/>
      <c r="AQ996" s="8" t="s">
        <v>167</v>
      </c>
      <c r="AR996" s="9">
        <v>77.374924618664011</v>
      </c>
      <c r="AS996" s="8"/>
      <c r="AT996" s="11"/>
      <c r="AU996" s="8" t="s">
        <v>167</v>
      </c>
      <c r="AV996" s="9">
        <v>429.68620119033307</v>
      </c>
      <c r="AW996" s="8"/>
      <c r="AX996" s="8"/>
      <c r="AY996" s="8" t="s">
        <v>167</v>
      </c>
      <c r="AZ996" s="9">
        <v>0.16457519029006376</v>
      </c>
      <c r="BA996" s="8"/>
      <c r="BC996" s="8" t="s">
        <v>167</v>
      </c>
      <c r="BD996" s="8"/>
      <c r="BE996" s="8" t="s">
        <v>167</v>
      </c>
      <c r="BF996" s="8">
        <v>3527.656150003073</v>
      </c>
      <c r="BG996" s="8"/>
      <c r="BH996" s="8"/>
      <c r="BI996" s="8" t="s">
        <v>167</v>
      </c>
      <c r="BJ996" s="8"/>
      <c r="BK996" s="8" t="s">
        <v>167</v>
      </c>
      <c r="BL996" s="8"/>
      <c r="BM996" s="8" t="s">
        <v>167</v>
      </c>
      <c r="BN996" s="8">
        <v>10119.840213049267</v>
      </c>
      <c r="BO996" s="8"/>
      <c r="BP996" s="8"/>
      <c r="BQ996" s="8" t="s">
        <v>167</v>
      </c>
      <c r="BR996" s="8"/>
      <c r="BS996" s="8" t="s">
        <v>167</v>
      </c>
      <c r="BT996" s="8"/>
      <c r="BU996" s="8" t="s">
        <v>167</v>
      </c>
      <c r="BV996" s="8"/>
      <c r="BW996" s="8" t="s">
        <v>167</v>
      </c>
      <c r="BX996" s="8"/>
      <c r="BY996" s="8" t="s">
        <v>167</v>
      </c>
      <c r="BZ996" s="8">
        <v>109.32343234323433</v>
      </c>
      <c r="CA996" s="8"/>
      <c r="CB996" s="8"/>
      <c r="CC996" s="8" t="s">
        <v>167</v>
      </c>
      <c r="CD996" s="8"/>
      <c r="CE996" s="8" t="s">
        <v>167</v>
      </c>
      <c r="CF996" s="8"/>
      <c r="CG996" s="8" t="s">
        <v>167</v>
      </c>
      <c r="CH996" s="8"/>
      <c r="CI996" s="8" t="s">
        <v>167</v>
      </c>
      <c r="CJ996" s="8"/>
      <c r="CK996" s="8" t="s">
        <v>167</v>
      </c>
      <c r="CL996" s="8"/>
      <c r="CM996" s="8" t="s">
        <v>167</v>
      </c>
      <c r="CN996" s="15">
        <v>99.8</v>
      </c>
      <c r="CO996" s="15"/>
      <c r="CP996" s="15"/>
      <c r="CQ996" s="15"/>
      <c r="CR996" s="15" t="s">
        <v>1603</v>
      </c>
      <c r="CS996" s="8"/>
      <c r="CT996" s="8" t="s">
        <v>167</v>
      </c>
      <c r="CU996" s="8"/>
      <c r="CV996" s="8" t="s">
        <v>167</v>
      </c>
      <c r="CW996" s="8"/>
      <c r="CX996" s="8"/>
      <c r="CY996" s="8" t="s">
        <v>167</v>
      </c>
      <c r="CZ996" s="8"/>
      <c r="DA996" s="8" t="s">
        <v>167</v>
      </c>
      <c r="DB996" s="8"/>
      <c r="DC996" s="8" t="s">
        <v>167</v>
      </c>
      <c r="DD996" s="8"/>
      <c r="DE996" s="8" t="s">
        <v>167</v>
      </c>
      <c r="DF996" s="8"/>
      <c r="DG996" s="8"/>
      <c r="DH996" s="8" t="s">
        <v>167</v>
      </c>
      <c r="DI996" s="8"/>
      <c r="DJ996" s="8"/>
      <c r="DK996" s="8" t="s">
        <v>167</v>
      </c>
      <c r="DL996" s="8"/>
      <c r="DM996" s="8"/>
      <c r="DN996" s="8" t="s">
        <v>167</v>
      </c>
      <c r="DO996" s="8"/>
      <c r="DP996" s="8"/>
      <c r="DQ996" s="8" t="s">
        <v>167</v>
      </c>
      <c r="DR996" s="8"/>
      <c r="DS996" s="8"/>
      <c r="DT996" s="8"/>
      <c r="DU996" s="8" t="s">
        <v>167</v>
      </c>
      <c r="DV996" s="8"/>
      <c r="DW996" s="8"/>
      <c r="DX996" s="8"/>
      <c r="DY996" s="8"/>
      <c r="DZ996" s="8" t="s">
        <v>167</v>
      </c>
      <c r="EA996" s="8"/>
      <c r="EB996" s="8"/>
      <c r="EC996" s="8"/>
      <c r="ED996" s="8"/>
      <c r="EE996" s="8" t="s">
        <v>167</v>
      </c>
      <c r="EF996" s="8"/>
      <c r="EG996" s="10"/>
      <c r="EH996" s="8"/>
      <c r="EI996" s="8"/>
      <c r="EJ996" s="8"/>
      <c r="EK996" s="15"/>
      <c r="EL996" s="15"/>
      <c r="EM996" s="15"/>
      <c r="EN996" s="15"/>
      <c r="EO996" s="15"/>
      <c r="EP996" s="15"/>
      <c r="EQ996" s="15"/>
      <c r="ER996" s="15"/>
      <c r="ES996" s="15"/>
      <c r="ET996" s="15"/>
      <c r="EU996" s="15"/>
      <c r="EV996" s="15"/>
      <c r="EW996" s="15"/>
      <c r="EX996" s="15"/>
      <c r="EY996" s="15"/>
      <c r="EZ996" s="15"/>
      <c r="FA996" s="15"/>
      <c r="FB996" s="15"/>
      <c r="FC996" s="15"/>
      <c r="FD996" s="15"/>
      <c r="FE996" s="15"/>
      <c r="FF996" s="15"/>
      <c r="FG996" s="15"/>
      <c r="FH996" s="15"/>
      <c r="FI996" s="15"/>
      <c r="FJ996" s="15"/>
      <c r="FK996" s="15"/>
      <c r="FL996" s="15"/>
      <c r="FM996" s="15"/>
      <c r="FN996" s="15"/>
      <c r="FO996" s="15"/>
      <c r="FP996" s="15"/>
      <c r="FQ996" s="15"/>
      <c r="FR996" s="15"/>
    </row>
    <row r="997" spans="1:174" s="66" customFormat="1" x14ac:dyDescent="0.2">
      <c r="A997" s="17">
        <f t="shared" si="22"/>
        <v>996</v>
      </c>
      <c r="B997" s="65">
        <v>22</v>
      </c>
      <c r="C997" s="68">
        <v>3</v>
      </c>
      <c r="D997" s="65"/>
      <c r="E997" s="65" t="s">
        <v>1602</v>
      </c>
      <c r="F997" s="67" t="s">
        <v>197</v>
      </c>
      <c r="G997" s="65"/>
      <c r="H997" s="65"/>
      <c r="I997" s="65"/>
      <c r="J997" s="65" t="s">
        <v>167</v>
      </c>
      <c r="K997" s="65"/>
      <c r="L997" s="65"/>
      <c r="M997" s="65" t="s">
        <v>167</v>
      </c>
      <c r="N997" s="65"/>
      <c r="O997" s="65"/>
      <c r="P997" s="65"/>
      <c r="Q997" s="65"/>
      <c r="R997" s="65" t="s">
        <v>167</v>
      </c>
      <c r="S997" s="66">
        <v>290</v>
      </c>
      <c r="T997" s="65"/>
      <c r="U997" s="68">
        <v>7.49</v>
      </c>
      <c r="V997" s="65"/>
      <c r="W997" s="66">
        <v>1115</v>
      </c>
      <c r="X997" s="65"/>
      <c r="Y997" s="65"/>
      <c r="Z997" s="65"/>
      <c r="AA997" s="65" t="s">
        <v>167</v>
      </c>
      <c r="AB997" s="65"/>
      <c r="AC997" s="65" t="s">
        <v>167</v>
      </c>
      <c r="AD997" s="75">
        <v>264545.37045601703</v>
      </c>
      <c r="AE997" s="65"/>
      <c r="AF997" s="65"/>
      <c r="AG997" s="65" t="s">
        <v>167</v>
      </c>
      <c r="AH997" s="69">
        <v>16.71740106791756</v>
      </c>
      <c r="AI997" s="65"/>
      <c r="AJ997" s="69">
        <v>2307.2800609257324</v>
      </c>
      <c r="AK997" s="65"/>
      <c r="AL997" s="65"/>
      <c r="AM997" s="65" t="s">
        <v>167</v>
      </c>
      <c r="AN997" s="65"/>
      <c r="AO997" s="65" t="s">
        <v>167</v>
      </c>
      <c r="AP997" s="65"/>
      <c r="AQ997" s="65" t="s">
        <v>167</v>
      </c>
      <c r="AR997" s="69">
        <v>54.215083236206752</v>
      </c>
      <c r="AS997" s="65"/>
      <c r="AT997" s="72"/>
      <c r="AU997" s="65" t="s">
        <v>167</v>
      </c>
      <c r="AV997" s="69">
        <v>539.66540744738268</v>
      </c>
      <c r="AW997" s="65"/>
      <c r="AX997" s="65"/>
      <c r="AY997" s="65" t="s">
        <v>167</v>
      </c>
      <c r="AZ997" s="69">
        <v>0.16457519029006376</v>
      </c>
      <c r="BA997" s="65"/>
      <c r="BC997" s="65" t="s">
        <v>167</v>
      </c>
      <c r="BD997" s="65"/>
      <c r="BE997" s="65" t="s">
        <v>1552</v>
      </c>
      <c r="BF997" s="65">
        <v>4393.2585838509294</v>
      </c>
      <c r="BG997" s="65"/>
      <c r="BH997" s="65"/>
      <c r="BI997" s="65" t="s">
        <v>167</v>
      </c>
      <c r="BJ997" s="65"/>
      <c r="BK997" s="65" t="s">
        <v>167</v>
      </c>
      <c r="BL997" s="65"/>
      <c r="BM997" s="65" t="s">
        <v>167</v>
      </c>
      <c r="BN997" s="65">
        <v>12533.288948069241</v>
      </c>
      <c r="BO997" s="65"/>
      <c r="BP997" s="65"/>
      <c r="BQ997" s="65" t="s">
        <v>167</v>
      </c>
      <c r="BR997" s="65"/>
      <c r="BS997" s="65" t="s">
        <v>167</v>
      </c>
      <c r="BT997" s="65"/>
      <c r="BU997" s="65" t="s">
        <v>167</v>
      </c>
      <c r="BV997" s="65"/>
      <c r="BW997" s="65" t="s">
        <v>167</v>
      </c>
      <c r="BX997" s="65"/>
      <c r="BY997" s="65" t="s">
        <v>167</v>
      </c>
      <c r="BZ997" s="65">
        <v>85.396039603960389</v>
      </c>
      <c r="CA997" s="65"/>
      <c r="CB997" s="65"/>
      <c r="CC997" s="65" t="s">
        <v>167</v>
      </c>
      <c r="CD997" s="65"/>
      <c r="CE997" s="65" t="s">
        <v>167</v>
      </c>
      <c r="CF997" s="65"/>
      <c r="CG997" s="65" t="s">
        <v>167</v>
      </c>
      <c r="CH997" s="65"/>
      <c r="CI997" s="65" t="s">
        <v>167</v>
      </c>
      <c r="CJ997" s="65"/>
      <c r="CK997" s="65" t="s">
        <v>167</v>
      </c>
      <c r="CL997" s="65"/>
      <c r="CM997" s="65" t="s">
        <v>167</v>
      </c>
      <c r="CN997" s="68">
        <v>103</v>
      </c>
      <c r="CO997" s="68"/>
      <c r="CP997" s="68"/>
      <c r="CQ997" s="68"/>
      <c r="CR997" s="68" t="s">
        <v>1603</v>
      </c>
      <c r="CS997" s="65"/>
      <c r="CT997" s="65" t="s">
        <v>167</v>
      </c>
      <c r="CU997" s="65"/>
      <c r="CV997" s="65" t="s">
        <v>167</v>
      </c>
      <c r="CW997" s="65"/>
      <c r="CX997" s="65"/>
      <c r="CY997" s="65" t="s">
        <v>167</v>
      </c>
      <c r="CZ997" s="65"/>
      <c r="DA997" s="65" t="s">
        <v>167</v>
      </c>
      <c r="DB997" s="65"/>
      <c r="DC997" s="65" t="s">
        <v>167</v>
      </c>
      <c r="DD997" s="65"/>
      <c r="DE997" s="65" t="s">
        <v>167</v>
      </c>
      <c r="DF997" s="65"/>
      <c r="DG997" s="65"/>
      <c r="DH997" s="65" t="s">
        <v>167</v>
      </c>
      <c r="DI997" s="65"/>
      <c r="DJ997" s="65"/>
      <c r="DK997" s="65" t="s">
        <v>167</v>
      </c>
      <c r="DL997" s="65"/>
      <c r="DM997" s="65"/>
      <c r="DN997" s="65" t="s">
        <v>167</v>
      </c>
      <c r="DO997" s="65"/>
      <c r="DP997" s="65"/>
      <c r="DQ997" s="65" t="s">
        <v>167</v>
      </c>
      <c r="DR997" s="65"/>
      <c r="DS997" s="65"/>
      <c r="DT997" s="65"/>
      <c r="DU997" s="65" t="s">
        <v>167</v>
      </c>
      <c r="DV997" s="65"/>
      <c r="DW997" s="65"/>
      <c r="DX997" s="65"/>
      <c r="DY997" s="65"/>
      <c r="DZ997" s="65" t="s">
        <v>167</v>
      </c>
      <c r="EA997" s="65"/>
      <c r="EB997" s="65"/>
      <c r="EC997" s="65"/>
      <c r="ED997" s="65"/>
      <c r="EE997" s="65" t="s">
        <v>167</v>
      </c>
      <c r="EF997" s="65"/>
      <c r="EG997" s="70"/>
      <c r="EH997" s="65"/>
      <c r="EI997" s="65"/>
      <c r="EJ997" s="65"/>
      <c r="EK997" s="68"/>
      <c r="EL997" s="68"/>
      <c r="EM997" s="68"/>
      <c r="EN997" s="68"/>
      <c r="EO997" s="68"/>
      <c r="EP997" s="68"/>
      <c r="EQ997" s="68"/>
      <c r="ER997" s="68"/>
      <c r="ES997" s="68"/>
      <c r="ET997" s="68"/>
      <c r="EU997" s="68"/>
      <c r="EV997" s="68"/>
      <c r="EW997" s="68"/>
      <c r="EX997" s="68"/>
      <c r="EY997" s="68"/>
      <c r="EZ997" s="68"/>
      <c r="FA997" s="68"/>
      <c r="FB997" s="68"/>
      <c r="FC997" s="68"/>
      <c r="FD997" s="68"/>
      <c r="FE997" s="68"/>
      <c r="FF997" s="68"/>
      <c r="FG997" s="68"/>
      <c r="FH997" s="68"/>
      <c r="FI997" s="68"/>
      <c r="FJ997" s="68"/>
      <c r="FK997" s="68"/>
      <c r="FL997" s="68"/>
      <c r="FM997" s="68"/>
      <c r="FN997" s="68"/>
      <c r="FO997" s="68"/>
      <c r="FP997" s="68"/>
      <c r="FQ997" s="68"/>
      <c r="FR997" s="68"/>
    </row>
    <row r="998" spans="1:174" s="66" customFormat="1" x14ac:dyDescent="0.2">
      <c r="A998" s="17">
        <f t="shared" si="22"/>
        <v>997</v>
      </c>
      <c r="B998" s="65">
        <v>22</v>
      </c>
      <c r="C998" s="68">
        <v>4</v>
      </c>
      <c r="D998" s="65"/>
      <c r="E998" s="65" t="s">
        <v>1602</v>
      </c>
      <c r="F998" s="67" t="s">
        <v>197</v>
      </c>
      <c r="G998" s="65"/>
      <c r="H998" s="65"/>
      <c r="I998" s="65"/>
      <c r="J998" s="65" t="s">
        <v>167</v>
      </c>
      <c r="K998" s="65"/>
      <c r="L998" s="65"/>
      <c r="M998" s="65" t="s">
        <v>167</v>
      </c>
      <c r="N998" s="65"/>
      <c r="O998" s="65"/>
      <c r="P998" s="65"/>
      <c r="Q998" s="65"/>
      <c r="R998" s="65" t="s">
        <v>167</v>
      </c>
      <c r="S998" s="66">
        <v>290</v>
      </c>
      <c r="T998" s="65"/>
      <c r="U998" s="68">
        <v>7.24</v>
      </c>
      <c r="V998" s="65"/>
      <c r="W998" s="66">
        <v>745</v>
      </c>
      <c r="X998" s="65"/>
      <c r="Y998" s="65"/>
      <c r="Z998" s="65"/>
      <c r="AA998" s="65" t="s">
        <v>167</v>
      </c>
      <c r="AB998" s="65"/>
      <c r="AC998" s="65" t="s">
        <v>167</v>
      </c>
      <c r="AD998" s="75">
        <v>278420.12764776614</v>
      </c>
      <c r="AE998" s="65"/>
      <c r="AF998" s="65"/>
      <c r="AG998" s="65" t="s">
        <v>167</v>
      </c>
      <c r="AH998" s="69">
        <v>4.241728629173112</v>
      </c>
      <c r="AI998" s="65"/>
      <c r="AJ998" s="69">
        <v>1898.2878740868189</v>
      </c>
      <c r="AK998" s="65"/>
      <c r="AL998" s="65"/>
      <c r="AM998" s="65" t="s">
        <v>167</v>
      </c>
      <c r="AN998" s="65"/>
      <c r="AO998" s="65" t="s">
        <v>167</v>
      </c>
      <c r="AP998" s="65"/>
      <c r="AQ998" s="65" t="s">
        <v>167</v>
      </c>
      <c r="AR998" s="69">
        <v>56.846883393304168</v>
      </c>
      <c r="AS998" s="65"/>
      <c r="AT998" s="72"/>
      <c r="AU998" s="65" t="s">
        <v>167</v>
      </c>
      <c r="AV998" s="69">
        <v>332.49527473061488</v>
      </c>
      <c r="AW998" s="65"/>
      <c r="AX998" s="65"/>
      <c r="AY998" s="65" t="s">
        <v>167</v>
      </c>
      <c r="AZ998" s="69">
        <v>0.61715696358773908</v>
      </c>
      <c r="BA998" s="65"/>
      <c r="BC998" s="65" t="s">
        <v>167</v>
      </c>
      <c r="BD998" s="65"/>
      <c r="BE998" s="65" t="s">
        <v>1552</v>
      </c>
      <c r="BF998" s="65">
        <v>2522.8613649837021</v>
      </c>
      <c r="BG998" s="65"/>
      <c r="BH998" s="65"/>
      <c r="BI998" s="65" t="s">
        <v>167</v>
      </c>
      <c r="BJ998" s="65"/>
      <c r="BK998" s="65" t="s">
        <v>167</v>
      </c>
      <c r="BL998" s="65"/>
      <c r="BM998" s="65" t="s">
        <v>167</v>
      </c>
      <c r="BN998" s="65">
        <v>8422.1038615179768</v>
      </c>
      <c r="BO998" s="65"/>
      <c r="BP998" s="65"/>
      <c r="BQ998" s="65" t="s">
        <v>167</v>
      </c>
      <c r="BR998" s="65"/>
      <c r="BS998" s="65" t="s">
        <v>167</v>
      </c>
      <c r="BT998" s="65"/>
      <c r="BU998" s="65" t="s">
        <v>167</v>
      </c>
      <c r="BV998" s="65"/>
      <c r="BW998" s="65" t="s">
        <v>167</v>
      </c>
      <c r="BX998" s="65"/>
      <c r="BY998" s="65" t="s">
        <v>167</v>
      </c>
      <c r="BZ998" s="65">
        <v>25.371287128712872</v>
      </c>
      <c r="CA998" s="65"/>
      <c r="CB998" s="65"/>
      <c r="CC998" s="65" t="s">
        <v>167</v>
      </c>
      <c r="CD998" s="65"/>
      <c r="CE998" s="65" t="s">
        <v>167</v>
      </c>
      <c r="CF998" s="65"/>
      <c r="CG998" s="65" t="s">
        <v>167</v>
      </c>
      <c r="CH998" s="65"/>
      <c r="CI998" s="65" t="s">
        <v>167</v>
      </c>
      <c r="CJ998" s="65"/>
      <c r="CK998" s="65" t="s">
        <v>167</v>
      </c>
      <c r="CL998" s="65"/>
      <c r="CM998" s="65" t="s">
        <v>167</v>
      </c>
      <c r="CN998" s="68">
        <v>17</v>
      </c>
      <c r="CO998" s="68"/>
      <c r="CP998" s="68"/>
      <c r="CQ998" s="68"/>
      <c r="CR998" s="68" t="s">
        <v>1603</v>
      </c>
      <c r="CS998" s="65"/>
      <c r="CT998" s="65" t="s">
        <v>167</v>
      </c>
      <c r="CU998" s="65"/>
      <c r="CV998" s="65" t="s">
        <v>167</v>
      </c>
      <c r="CW998" s="65"/>
      <c r="CX998" s="65"/>
      <c r="CY998" s="65" t="s">
        <v>167</v>
      </c>
      <c r="CZ998" s="65"/>
      <c r="DA998" s="65" t="s">
        <v>167</v>
      </c>
      <c r="DB998" s="65"/>
      <c r="DC998" s="65" t="s">
        <v>167</v>
      </c>
      <c r="DD998" s="65"/>
      <c r="DE998" s="65" t="s">
        <v>167</v>
      </c>
      <c r="DF998" s="65"/>
      <c r="DG998" s="65"/>
      <c r="DH998" s="65" t="s">
        <v>167</v>
      </c>
      <c r="DI998" s="65"/>
      <c r="DJ998" s="65"/>
      <c r="DK998" s="65" t="s">
        <v>167</v>
      </c>
      <c r="DL998" s="65"/>
      <c r="DM998" s="65"/>
      <c r="DN998" s="65" t="s">
        <v>167</v>
      </c>
      <c r="DO998" s="65"/>
      <c r="DP998" s="65"/>
      <c r="DQ998" s="65" t="s">
        <v>167</v>
      </c>
      <c r="DR998" s="65"/>
      <c r="DS998" s="65"/>
      <c r="DT998" s="65"/>
      <c r="DU998" s="65" t="s">
        <v>167</v>
      </c>
      <c r="DV998" s="65"/>
      <c r="DW998" s="65"/>
      <c r="DX998" s="65"/>
      <c r="DY998" s="65"/>
      <c r="DZ998" s="65" t="s">
        <v>167</v>
      </c>
      <c r="EA998" s="65"/>
      <c r="EB998" s="65"/>
      <c r="EC998" s="65"/>
      <c r="ED998" s="65"/>
      <c r="EE998" s="65" t="s">
        <v>167</v>
      </c>
      <c r="EF998" s="65"/>
      <c r="EG998" s="70"/>
      <c r="EH998" s="65"/>
      <c r="EI998" s="65"/>
      <c r="EJ998" s="65"/>
      <c r="EK998" s="68"/>
      <c r="EL998" s="68"/>
      <c r="EM998" s="68"/>
      <c r="EN998" s="68"/>
      <c r="EO998" s="68"/>
      <c r="EP998" s="68"/>
      <c r="EQ998" s="68"/>
      <c r="ER998" s="68"/>
      <c r="ES998" s="68"/>
      <c r="ET998" s="68"/>
      <c r="EU998" s="68"/>
      <c r="EV998" s="68"/>
      <c r="EW998" s="68"/>
      <c r="EX998" s="68"/>
      <c r="EY998" s="68"/>
      <c r="EZ998" s="68"/>
      <c r="FA998" s="68"/>
      <c r="FB998" s="68"/>
      <c r="FC998" s="68"/>
      <c r="FD998" s="68"/>
      <c r="FE998" s="68"/>
      <c r="FF998" s="68"/>
      <c r="FG998" s="68"/>
      <c r="FH998" s="68"/>
      <c r="FI998" s="68"/>
      <c r="FJ998" s="68"/>
      <c r="FK998" s="68"/>
      <c r="FL998" s="68"/>
      <c r="FM998" s="68"/>
      <c r="FN998" s="68"/>
      <c r="FO998" s="68"/>
      <c r="FP998" s="68"/>
      <c r="FQ998" s="68"/>
      <c r="FR998" s="68"/>
    </row>
    <row r="999" spans="1:174" s="66" customFormat="1" x14ac:dyDescent="0.2">
      <c r="A999" s="17">
        <f t="shared" si="22"/>
        <v>998</v>
      </c>
      <c r="B999" s="65">
        <v>22</v>
      </c>
      <c r="C999" s="68" t="s">
        <v>1601</v>
      </c>
      <c r="D999" s="65"/>
      <c r="E999" s="65" t="s">
        <v>1602</v>
      </c>
      <c r="F999" s="67" t="s">
        <v>197</v>
      </c>
      <c r="G999" s="65"/>
      <c r="H999" s="65"/>
      <c r="I999" s="65"/>
      <c r="J999" s="65" t="s">
        <v>167</v>
      </c>
      <c r="K999" s="65"/>
      <c r="L999" s="65"/>
      <c r="M999" s="65" t="s">
        <v>167</v>
      </c>
      <c r="N999" s="65"/>
      <c r="O999" s="65"/>
      <c r="P999" s="65"/>
      <c r="Q999" s="65"/>
      <c r="R999" s="65" t="s">
        <v>167</v>
      </c>
      <c r="S999" s="66">
        <v>270</v>
      </c>
      <c r="T999" s="65"/>
      <c r="U999" s="68">
        <v>6.97</v>
      </c>
      <c r="V999" s="65"/>
      <c r="W999" s="66">
        <v>862</v>
      </c>
      <c r="X999" s="65"/>
      <c r="Y999" s="65"/>
      <c r="Z999" s="65"/>
      <c r="AA999" s="65" t="s">
        <v>167</v>
      </c>
      <c r="AB999" s="65"/>
      <c r="AC999" s="65" t="s">
        <v>167</v>
      </c>
      <c r="AD999" s="75">
        <v>86023.494588844696</v>
      </c>
      <c r="AE999" s="65"/>
      <c r="AF999" s="65"/>
      <c r="AG999" s="65" t="s">
        <v>167</v>
      </c>
      <c r="AH999" s="69">
        <v>4.7407555267228902</v>
      </c>
      <c r="AI999" s="65"/>
      <c r="AJ999" s="69">
        <v>1325.6988125123401</v>
      </c>
      <c r="AK999" s="65"/>
      <c r="AL999" s="65"/>
      <c r="AM999" s="65" t="s">
        <v>167</v>
      </c>
      <c r="AN999" s="65"/>
      <c r="AO999" s="65" t="s">
        <v>167</v>
      </c>
      <c r="AP999" s="65"/>
      <c r="AQ999" s="65" t="s">
        <v>167</v>
      </c>
      <c r="AR999" s="69">
        <v>51.793827091677123</v>
      </c>
      <c r="AS999" s="65"/>
      <c r="AT999" s="72"/>
      <c r="AU999" s="65" t="s">
        <v>167</v>
      </c>
      <c r="AV999" s="69">
        <v>422.01323331193424</v>
      </c>
      <c r="AW999" s="65"/>
      <c r="AX999" s="65"/>
      <c r="AY999" s="65" t="s">
        <v>167</v>
      </c>
      <c r="AZ999" s="69">
        <v>0.16457519029006376</v>
      </c>
      <c r="BA999" s="65"/>
      <c r="BC999" s="65" t="s">
        <v>167</v>
      </c>
      <c r="BD999" s="65"/>
      <c r="BE999" s="65" t="s">
        <v>167</v>
      </c>
      <c r="BF999" s="65">
        <v>3845.1887011130916</v>
      </c>
      <c r="BG999" s="65"/>
      <c r="BH999" s="65"/>
      <c r="BI999" s="65" t="s">
        <v>167</v>
      </c>
      <c r="BJ999" s="65"/>
      <c r="BK999" s="65" t="s">
        <v>167</v>
      </c>
      <c r="BL999" s="65"/>
      <c r="BM999" s="65" t="s">
        <v>167</v>
      </c>
      <c r="BN999" s="65">
        <v>9154.4607190412789</v>
      </c>
      <c r="BO999" s="65"/>
      <c r="BP999" s="65"/>
      <c r="BQ999" s="65" t="s">
        <v>167</v>
      </c>
      <c r="BR999" s="65"/>
      <c r="BS999" s="65" t="s">
        <v>167</v>
      </c>
      <c r="BT999" s="65"/>
      <c r="BU999" s="65" t="s">
        <v>167</v>
      </c>
      <c r="BV999" s="65"/>
      <c r="BW999" s="65" t="s">
        <v>167</v>
      </c>
      <c r="BX999" s="65"/>
      <c r="BY999" s="65" t="s">
        <v>167</v>
      </c>
      <c r="BZ999" s="65">
        <v>185.64356435643563</v>
      </c>
      <c r="CA999" s="65"/>
      <c r="CB999" s="65"/>
      <c r="CC999" s="65" t="s">
        <v>167</v>
      </c>
      <c r="CD999" s="65"/>
      <c r="CE999" s="65" t="s">
        <v>167</v>
      </c>
      <c r="CF999" s="65"/>
      <c r="CG999" s="65" t="s">
        <v>167</v>
      </c>
      <c r="CH999" s="65"/>
      <c r="CI999" s="65" t="s">
        <v>167</v>
      </c>
      <c r="CJ999" s="65"/>
      <c r="CK999" s="65" t="s">
        <v>167</v>
      </c>
      <c r="CL999" s="65"/>
      <c r="CM999" s="65" t="s">
        <v>167</v>
      </c>
      <c r="CN999" s="68">
        <v>404</v>
      </c>
      <c r="CO999" s="68"/>
      <c r="CP999" s="68"/>
      <c r="CQ999" s="68"/>
      <c r="CR999" s="68" t="s">
        <v>1603</v>
      </c>
      <c r="CS999" s="65"/>
      <c r="CT999" s="65" t="s">
        <v>167</v>
      </c>
      <c r="CU999" s="65"/>
      <c r="CV999" s="65" t="s">
        <v>167</v>
      </c>
      <c r="CW999" s="65"/>
      <c r="CX999" s="65"/>
      <c r="CY999" s="65" t="s">
        <v>167</v>
      </c>
      <c r="CZ999" s="65"/>
      <c r="DA999" s="65" t="s">
        <v>167</v>
      </c>
      <c r="DB999" s="65"/>
      <c r="DC999" s="65" t="s">
        <v>167</v>
      </c>
      <c r="DD999" s="65"/>
      <c r="DE999" s="65" t="s">
        <v>167</v>
      </c>
      <c r="DF999" s="65"/>
      <c r="DG999" s="65"/>
      <c r="DH999" s="65" t="s">
        <v>167</v>
      </c>
      <c r="DI999" s="65"/>
      <c r="DJ999" s="65"/>
      <c r="DK999" s="65" t="s">
        <v>167</v>
      </c>
      <c r="DL999" s="65"/>
      <c r="DM999" s="65"/>
      <c r="DN999" s="65" t="s">
        <v>167</v>
      </c>
      <c r="DO999" s="65"/>
      <c r="DP999" s="65"/>
      <c r="DQ999" s="65" t="s">
        <v>167</v>
      </c>
      <c r="DR999" s="65"/>
      <c r="DS999" s="65"/>
      <c r="DT999" s="65"/>
      <c r="DU999" s="65" t="s">
        <v>167</v>
      </c>
      <c r="DV999" s="65"/>
      <c r="DW999" s="65"/>
      <c r="DX999" s="65"/>
      <c r="DY999" s="65"/>
      <c r="DZ999" s="65" t="s">
        <v>167</v>
      </c>
      <c r="EA999" s="65"/>
      <c r="EB999" s="65"/>
      <c r="EC999" s="65"/>
      <c r="ED999" s="65"/>
      <c r="EE999" s="65" t="s">
        <v>167</v>
      </c>
      <c r="EF999" s="65"/>
      <c r="EG999" s="70"/>
      <c r="EH999" s="65"/>
      <c r="EI999" s="65"/>
      <c r="EJ999" s="65"/>
      <c r="EK999" s="68"/>
      <c r="EL999" s="68"/>
      <c r="EM999" s="68"/>
      <c r="EN999" s="68"/>
      <c r="EO999" s="68"/>
      <c r="EP999" s="68"/>
      <c r="EQ999" s="68"/>
      <c r="ER999" s="68"/>
      <c r="ES999" s="68"/>
      <c r="ET999" s="68"/>
      <c r="EU999" s="68"/>
      <c r="EV999" s="68"/>
      <c r="EW999" s="68"/>
      <c r="EX999" s="68"/>
      <c r="EY999" s="68"/>
      <c r="EZ999" s="68"/>
      <c r="FA999" s="68"/>
      <c r="FB999" s="68"/>
      <c r="FC999" s="68"/>
      <c r="FD999" s="68"/>
      <c r="FE999" s="68"/>
      <c r="FF999" s="68"/>
      <c r="FG999" s="68"/>
      <c r="FH999" s="68"/>
      <c r="FI999" s="68"/>
      <c r="FJ999" s="68"/>
      <c r="FK999" s="68"/>
      <c r="FL999" s="68"/>
      <c r="FM999" s="68"/>
      <c r="FN999" s="68"/>
      <c r="FO999" s="68"/>
      <c r="FP999" s="68"/>
      <c r="FQ999" s="68"/>
      <c r="FR999" s="68"/>
    </row>
    <row r="1000" spans="1:174" s="66" customFormat="1" x14ac:dyDescent="0.2">
      <c r="A1000" s="17">
        <f t="shared" si="22"/>
        <v>999</v>
      </c>
      <c r="B1000" s="65">
        <v>22</v>
      </c>
      <c r="C1000" s="68">
        <v>6</v>
      </c>
      <c r="D1000" s="65"/>
      <c r="E1000" s="65" t="s">
        <v>1602</v>
      </c>
      <c r="F1000" s="67" t="s">
        <v>197</v>
      </c>
      <c r="G1000" s="65"/>
      <c r="H1000" s="65"/>
      <c r="I1000" s="65"/>
      <c r="J1000" s="65" t="s">
        <v>167</v>
      </c>
      <c r="K1000" s="65"/>
      <c r="L1000" s="65"/>
      <c r="M1000" s="65" t="s">
        <v>167</v>
      </c>
      <c r="N1000" s="65"/>
      <c r="O1000" s="65"/>
      <c r="P1000" s="65"/>
      <c r="Q1000" s="65"/>
      <c r="R1000" s="65" t="s">
        <v>167</v>
      </c>
      <c r="S1000" s="66">
        <v>280</v>
      </c>
      <c r="T1000" s="65"/>
      <c r="U1000" s="68">
        <v>7.17</v>
      </c>
      <c r="V1000" s="65"/>
      <c r="W1000" s="66">
        <v>1238</v>
      </c>
      <c r="X1000" s="65"/>
      <c r="Y1000" s="65"/>
      <c r="Z1000" s="65"/>
      <c r="AA1000" s="65" t="s">
        <v>167</v>
      </c>
      <c r="AB1000" s="65"/>
      <c r="AC1000" s="65" t="s">
        <v>167</v>
      </c>
      <c r="AD1000" s="75">
        <v>375543.42799001012</v>
      </c>
      <c r="AE1000" s="65"/>
      <c r="AF1000" s="65"/>
      <c r="AG1000" s="65" t="s">
        <v>167</v>
      </c>
      <c r="AH1000" s="69">
        <v>4.7407555267228902</v>
      </c>
      <c r="AI1000" s="65"/>
      <c r="AJ1000" s="69">
        <v>3610.4137872676497</v>
      </c>
      <c r="AK1000" s="65"/>
      <c r="AL1000" s="65"/>
      <c r="AM1000" s="65" t="s">
        <v>167</v>
      </c>
      <c r="AN1000" s="65"/>
      <c r="AO1000" s="65" t="s">
        <v>167</v>
      </c>
      <c r="AP1000" s="65"/>
      <c r="AQ1000" s="65" t="s">
        <v>167</v>
      </c>
      <c r="AR1000" s="69">
        <v>50.477927013128422</v>
      </c>
      <c r="AS1000" s="65"/>
      <c r="AT1000" s="72"/>
      <c r="AU1000" s="65" t="s">
        <v>167</v>
      </c>
      <c r="AV1000" s="69">
        <v>611.27977431243812</v>
      </c>
      <c r="AW1000" s="65"/>
      <c r="AX1000" s="65"/>
      <c r="AY1000" s="65" t="s">
        <v>167</v>
      </c>
      <c r="AZ1000" s="69">
        <v>0.12343139271754784</v>
      </c>
      <c r="BA1000" s="65"/>
      <c r="BC1000" s="65" t="s">
        <v>167</v>
      </c>
      <c r="BD1000" s="65"/>
      <c r="BE1000" s="65" t="s">
        <v>167</v>
      </c>
      <c r="BF1000" s="65">
        <v>4915.2299007441097</v>
      </c>
      <c r="BG1000" s="65"/>
      <c r="BH1000" s="65"/>
      <c r="BI1000" s="65" t="s">
        <v>167</v>
      </c>
      <c r="BJ1000" s="65"/>
      <c r="BK1000" s="65" t="s">
        <v>167</v>
      </c>
      <c r="BL1000" s="65"/>
      <c r="BM1000" s="65" t="s">
        <v>167</v>
      </c>
      <c r="BN1000" s="65">
        <v>13531.957390146472</v>
      </c>
      <c r="BO1000" s="65"/>
      <c r="BP1000" s="65"/>
      <c r="BQ1000" s="65" t="s">
        <v>167</v>
      </c>
      <c r="BR1000" s="65"/>
      <c r="BS1000" s="65" t="s">
        <v>167</v>
      </c>
      <c r="BT1000" s="65"/>
      <c r="BU1000" s="65" t="s">
        <v>167</v>
      </c>
      <c r="BV1000" s="65"/>
      <c r="BW1000" s="65" t="s">
        <v>167</v>
      </c>
      <c r="BX1000" s="65"/>
      <c r="BY1000" s="65" t="s">
        <v>167</v>
      </c>
      <c r="BZ1000" s="65">
        <v>54.661716171617165</v>
      </c>
      <c r="CA1000" s="65"/>
      <c r="CB1000" s="65"/>
      <c r="CC1000" s="65" t="s">
        <v>167</v>
      </c>
      <c r="CD1000" s="65"/>
      <c r="CE1000" s="65" t="s">
        <v>167</v>
      </c>
      <c r="CF1000" s="65"/>
      <c r="CG1000" s="65" t="s">
        <v>167</v>
      </c>
      <c r="CH1000" s="65"/>
      <c r="CI1000" s="65" t="s">
        <v>167</v>
      </c>
      <c r="CJ1000" s="65"/>
      <c r="CK1000" s="65" t="s">
        <v>167</v>
      </c>
      <c r="CL1000" s="65"/>
      <c r="CM1000" s="65" t="s">
        <v>167</v>
      </c>
      <c r="CN1000" s="68">
        <v>71.7</v>
      </c>
      <c r="CO1000" s="68"/>
      <c r="CP1000" s="68"/>
      <c r="CQ1000" s="68"/>
      <c r="CR1000" s="68" t="s">
        <v>1603</v>
      </c>
      <c r="CS1000" s="65"/>
      <c r="CT1000" s="65" t="s">
        <v>167</v>
      </c>
      <c r="CU1000" s="65"/>
      <c r="CV1000" s="65" t="s">
        <v>167</v>
      </c>
      <c r="CW1000" s="65"/>
      <c r="CX1000" s="65"/>
      <c r="CY1000" s="65" t="s">
        <v>167</v>
      </c>
      <c r="CZ1000" s="65"/>
      <c r="DA1000" s="65" t="s">
        <v>167</v>
      </c>
      <c r="DB1000" s="65"/>
      <c r="DC1000" s="65" t="s">
        <v>167</v>
      </c>
      <c r="DD1000" s="65"/>
      <c r="DE1000" s="65" t="s">
        <v>167</v>
      </c>
      <c r="DF1000" s="65"/>
      <c r="DG1000" s="65"/>
      <c r="DH1000" s="65" t="s">
        <v>167</v>
      </c>
      <c r="DI1000" s="65"/>
      <c r="DJ1000" s="65"/>
      <c r="DK1000" s="65" t="s">
        <v>167</v>
      </c>
      <c r="DL1000" s="65"/>
      <c r="DM1000" s="65"/>
      <c r="DN1000" s="65" t="s">
        <v>167</v>
      </c>
      <c r="DO1000" s="65"/>
      <c r="DP1000" s="65"/>
      <c r="DQ1000" s="65" t="s">
        <v>167</v>
      </c>
      <c r="DR1000" s="65"/>
      <c r="DS1000" s="65"/>
      <c r="DT1000" s="65"/>
      <c r="DU1000" s="65" t="s">
        <v>167</v>
      </c>
      <c r="DV1000" s="65"/>
      <c r="DW1000" s="65"/>
      <c r="DX1000" s="65"/>
      <c r="DY1000" s="65"/>
      <c r="DZ1000" s="65" t="s">
        <v>167</v>
      </c>
      <c r="EA1000" s="65"/>
      <c r="EB1000" s="65"/>
      <c r="EC1000" s="65"/>
      <c r="ED1000" s="65"/>
      <c r="EE1000" s="65" t="s">
        <v>167</v>
      </c>
      <c r="EF1000" s="65"/>
      <c r="EG1000" s="70"/>
      <c r="EH1000" s="65"/>
      <c r="EI1000" s="65"/>
      <c r="EJ1000" s="65"/>
      <c r="EK1000" s="68"/>
      <c r="EL1000" s="68"/>
      <c r="EM1000" s="68"/>
      <c r="EN1000" s="68"/>
      <c r="EO1000" s="68"/>
      <c r="EP1000" s="68"/>
      <c r="EQ1000" s="68"/>
      <c r="ER1000" s="68"/>
      <c r="ES1000" s="68"/>
      <c r="ET1000" s="68"/>
      <c r="EU1000" s="68"/>
      <c r="EV1000" s="68"/>
      <c r="EW1000" s="68"/>
      <c r="EX1000" s="68"/>
      <c r="EY1000" s="68"/>
      <c r="EZ1000" s="68"/>
      <c r="FA1000" s="68"/>
      <c r="FB1000" s="68"/>
      <c r="FC1000" s="68"/>
      <c r="FD1000" s="68"/>
      <c r="FE1000" s="68"/>
      <c r="FF1000" s="68"/>
      <c r="FG1000" s="68"/>
      <c r="FH1000" s="68"/>
      <c r="FI1000" s="68"/>
      <c r="FJ1000" s="68"/>
      <c r="FK1000" s="68"/>
      <c r="FL1000" s="68"/>
      <c r="FM1000" s="68"/>
      <c r="FN1000" s="68"/>
      <c r="FO1000" s="68"/>
      <c r="FP1000" s="68"/>
      <c r="FQ1000" s="68"/>
      <c r="FR1000" s="68"/>
    </row>
    <row r="1001" spans="1:174" s="31" customFormat="1" ht="16" thickBot="1" x14ac:dyDescent="0.25">
      <c r="A1001" s="25">
        <f t="shared" si="22"/>
        <v>1000</v>
      </c>
      <c r="B1001" s="26">
        <v>22</v>
      </c>
      <c r="C1001" s="32">
        <v>7</v>
      </c>
      <c r="D1001" s="26"/>
      <c r="E1001" s="26" t="s">
        <v>1602</v>
      </c>
      <c r="F1001" s="57" t="s">
        <v>197</v>
      </c>
      <c r="G1001" s="26"/>
      <c r="H1001" s="26"/>
      <c r="I1001" s="26"/>
      <c r="J1001" s="26" t="s">
        <v>167</v>
      </c>
      <c r="K1001" s="26"/>
      <c r="L1001" s="26"/>
      <c r="M1001" s="26" t="s">
        <v>167</v>
      </c>
      <c r="N1001" s="26"/>
      <c r="O1001" s="26"/>
      <c r="P1001" s="26"/>
      <c r="Q1001" s="26"/>
      <c r="R1001" s="26" t="s">
        <v>167</v>
      </c>
      <c r="S1001" s="31">
        <v>290</v>
      </c>
      <c r="T1001" s="26"/>
      <c r="U1001" s="32">
        <v>7.46</v>
      </c>
      <c r="V1001" s="26"/>
      <c r="W1001" s="31">
        <v>1018</v>
      </c>
      <c r="X1001" s="26"/>
      <c r="Y1001" s="26"/>
      <c r="Z1001" s="26"/>
      <c r="AA1001" s="26" t="s">
        <v>167</v>
      </c>
      <c r="AB1001" s="26"/>
      <c r="AC1001" s="26" t="s">
        <v>167</v>
      </c>
      <c r="AD1001" s="30">
        <v>224771.06650633615</v>
      </c>
      <c r="AE1001" s="26"/>
      <c r="AF1001" s="26"/>
      <c r="AG1001" s="26" t="s">
        <v>167</v>
      </c>
      <c r="AH1001" s="27">
        <v>3.7427017316233342</v>
      </c>
      <c r="AI1001" s="26"/>
      <c r="AJ1001" s="27">
        <v>815.16373790652403</v>
      </c>
      <c r="AK1001" s="26"/>
      <c r="AL1001" s="26"/>
      <c r="AM1001" s="26" t="s">
        <v>167</v>
      </c>
      <c r="AN1001" s="26"/>
      <c r="AO1001" s="26" t="s">
        <v>167</v>
      </c>
      <c r="AP1001" s="26"/>
      <c r="AQ1001" s="26" t="s">
        <v>167</v>
      </c>
      <c r="AR1001" s="27">
        <v>38.792734315615895</v>
      </c>
      <c r="AS1001" s="26"/>
      <c r="AT1001" s="29"/>
      <c r="AU1001" s="26" t="s">
        <v>167</v>
      </c>
      <c r="AV1001" s="27">
        <v>565.2419670420453</v>
      </c>
      <c r="AW1001" s="26"/>
      <c r="AX1001" s="26"/>
      <c r="AY1001" s="26" t="s">
        <v>167</v>
      </c>
      <c r="AZ1001" s="27">
        <v>0.16457519029006376</v>
      </c>
      <c r="BA1001" s="26"/>
      <c r="BC1001" s="26" t="s">
        <v>167</v>
      </c>
      <c r="BD1001" s="26"/>
      <c r="BE1001" s="26" t="s">
        <v>1552</v>
      </c>
      <c r="BF1001" s="26">
        <v>4349.7609741098322</v>
      </c>
      <c r="BG1001" s="26"/>
      <c r="BH1001" s="26"/>
      <c r="BI1001" s="26" t="s">
        <v>167</v>
      </c>
      <c r="BJ1001" s="26"/>
      <c r="BK1001" s="26" t="s">
        <v>167</v>
      </c>
      <c r="BL1001" s="26"/>
      <c r="BM1001" s="26" t="s">
        <v>167</v>
      </c>
      <c r="BN1001" s="26">
        <v>12233.688415446073</v>
      </c>
      <c r="BO1001" s="26"/>
      <c r="BP1001" s="26"/>
      <c r="BQ1001" s="26" t="s">
        <v>167</v>
      </c>
      <c r="BR1001" s="26"/>
      <c r="BS1001" s="26" t="s">
        <v>167</v>
      </c>
      <c r="BT1001" s="26"/>
      <c r="BU1001" s="26" t="s">
        <v>167</v>
      </c>
      <c r="BV1001" s="26"/>
      <c r="BW1001" s="26" t="s">
        <v>167</v>
      </c>
      <c r="BX1001" s="26"/>
      <c r="BY1001" s="26" t="s">
        <v>167</v>
      </c>
      <c r="BZ1001" s="26">
        <v>60.024752475247531</v>
      </c>
      <c r="CA1001" s="26"/>
      <c r="CB1001" s="26"/>
      <c r="CC1001" s="26" t="s">
        <v>167</v>
      </c>
      <c r="CD1001" s="26"/>
      <c r="CE1001" s="26" t="s">
        <v>167</v>
      </c>
      <c r="CF1001" s="26"/>
      <c r="CG1001" s="26" t="s">
        <v>167</v>
      </c>
      <c r="CH1001" s="26"/>
      <c r="CI1001" s="26" t="s">
        <v>167</v>
      </c>
      <c r="CJ1001" s="26"/>
      <c r="CK1001" s="26" t="s">
        <v>167</v>
      </c>
      <c r="CL1001" s="26"/>
      <c r="CM1001" s="26" t="s">
        <v>167</v>
      </c>
      <c r="CN1001" s="32">
        <v>877</v>
      </c>
      <c r="CO1001" s="32"/>
      <c r="CP1001" s="32"/>
      <c r="CQ1001" s="32"/>
      <c r="CR1001" s="32" t="s">
        <v>1603</v>
      </c>
      <c r="CS1001" s="26"/>
      <c r="CT1001" s="26" t="s">
        <v>167</v>
      </c>
      <c r="CU1001" s="26"/>
      <c r="CV1001" s="26" t="s">
        <v>167</v>
      </c>
      <c r="CW1001" s="26"/>
      <c r="CX1001" s="26"/>
      <c r="CY1001" s="26" t="s">
        <v>167</v>
      </c>
      <c r="CZ1001" s="26"/>
      <c r="DA1001" s="26" t="s">
        <v>167</v>
      </c>
      <c r="DB1001" s="26"/>
      <c r="DC1001" s="26" t="s">
        <v>167</v>
      </c>
      <c r="DD1001" s="26"/>
      <c r="DE1001" s="26" t="s">
        <v>167</v>
      </c>
      <c r="DF1001" s="26"/>
      <c r="DG1001" s="26"/>
      <c r="DH1001" s="26" t="s">
        <v>167</v>
      </c>
      <c r="DI1001" s="26"/>
      <c r="DJ1001" s="26"/>
      <c r="DK1001" s="26" t="s">
        <v>167</v>
      </c>
      <c r="DL1001" s="26"/>
      <c r="DM1001" s="26"/>
      <c r="DN1001" s="26" t="s">
        <v>167</v>
      </c>
      <c r="DO1001" s="26"/>
      <c r="DP1001" s="26"/>
      <c r="DQ1001" s="26" t="s">
        <v>167</v>
      </c>
      <c r="DR1001" s="26"/>
      <c r="DS1001" s="26"/>
      <c r="DT1001" s="26"/>
      <c r="DU1001" s="26" t="s">
        <v>167</v>
      </c>
      <c r="DV1001" s="26"/>
      <c r="DW1001" s="26"/>
      <c r="DX1001" s="26"/>
      <c r="DY1001" s="26"/>
      <c r="DZ1001" s="26" t="s">
        <v>167</v>
      </c>
      <c r="EA1001" s="26"/>
      <c r="EB1001" s="26"/>
      <c r="EC1001" s="26"/>
      <c r="ED1001" s="26"/>
      <c r="EE1001" s="26" t="s">
        <v>167</v>
      </c>
      <c r="EF1001" s="26"/>
      <c r="EG1001" s="28"/>
      <c r="EH1001" s="26"/>
      <c r="EI1001" s="26"/>
      <c r="EJ1001" s="26"/>
      <c r="EK1001" s="32"/>
      <c r="EL1001" s="32"/>
      <c r="EM1001" s="32"/>
      <c r="EN1001" s="32"/>
      <c r="EO1001" s="32"/>
      <c r="EP1001" s="32"/>
      <c r="EQ1001" s="32"/>
      <c r="ER1001" s="32"/>
      <c r="ES1001" s="32"/>
      <c r="ET1001" s="32"/>
      <c r="EU1001" s="32"/>
      <c r="EV1001" s="32"/>
      <c r="EW1001" s="32"/>
      <c r="EX1001" s="32"/>
      <c r="EY1001" s="32"/>
      <c r="EZ1001" s="32"/>
      <c r="FA1001" s="32"/>
      <c r="FB1001" s="32"/>
      <c r="FC1001" s="32"/>
      <c r="FD1001" s="32"/>
      <c r="FE1001" s="32"/>
      <c r="FF1001" s="32"/>
      <c r="FG1001" s="32"/>
      <c r="FH1001" s="32"/>
      <c r="FI1001" s="32"/>
      <c r="FJ1001" s="32"/>
      <c r="FK1001" s="32"/>
      <c r="FL1001" s="32"/>
      <c r="FM1001" s="32"/>
      <c r="FN1001" s="32"/>
      <c r="FO1001" s="32"/>
      <c r="FP1001" s="32"/>
      <c r="FQ1001" s="32"/>
      <c r="FR1001" s="32"/>
    </row>
    <row r="1002" spans="1:174" x14ac:dyDescent="0.2">
      <c r="A1002" s="18">
        <v>1001</v>
      </c>
      <c r="B1002" s="18">
        <v>23</v>
      </c>
      <c r="C1002" s="18" t="s">
        <v>1604</v>
      </c>
      <c r="D1002" s="18" t="s">
        <v>1605</v>
      </c>
      <c r="E1002" s="18" t="s">
        <v>1101</v>
      </c>
      <c r="F1002" s="56" t="s">
        <v>1101</v>
      </c>
      <c r="I1002" s="18">
        <v>77.599999999999994</v>
      </c>
      <c r="J1002" s="18" t="s">
        <v>1606</v>
      </c>
      <c r="U1002" s="18">
        <v>6.07</v>
      </c>
      <c r="AH1002" s="19"/>
      <c r="AI1002" s="18" t="s">
        <v>167</v>
      </c>
      <c r="AK1002" s="18" t="s">
        <v>167</v>
      </c>
      <c r="AW1002" s="18" t="s">
        <v>167</v>
      </c>
      <c r="BA1002" s="18" t="s">
        <v>167</v>
      </c>
      <c r="BF1002" s="18">
        <v>136.14751848963772</v>
      </c>
      <c r="BZ1002" s="18">
        <v>4.268165729752238</v>
      </c>
      <c r="EF1002" s="18">
        <v>1.2846E-4</v>
      </c>
      <c r="EG1002" s="20">
        <v>88.258499999999998</v>
      </c>
      <c r="EH1002" s="18">
        <v>8.5972999999999998E-7</v>
      </c>
      <c r="EP1002" s="23">
        <v>1.3615E-4</v>
      </c>
      <c r="EQ1002" s="23">
        <v>4.2648999999999996E-6</v>
      </c>
    </row>
    <row r="1003" spans="1:174" x14ac:dyDescent="0.2">
      <c r="A1003" s="18">
        <v>1002</v>
      </c>
      <c r="B1003" s="18">
        <v>23</v>
      </c>
      <c r="C1003" s="18" t="s">
        <v>1607</v>
      </c>
      <c r="D1003" s="18" t="s">
        <v>1605</v>
      </c>
      <c r="E1003" s="18" t="s">
        <v>1101</v>
      </c>
      <c r="F1003" s="56" t="s">
        <v>1101</v>
      </c>
      <c r="I1003" s="18">
        <v>211.2</v>
      </c>
      <c r="J1003" s="18" t="s">
        <v>1606</v>
      </c>
      <c r="U1003" s="18">
        <v>5.5</v>
      </c>
      <c r="AI1003" s="18" t="s">
        <v>167</v>
      </c>
      <c r="AK1003" s="18" t="s">
        <v>167</v>
      </c>
      <c r="AW1003" s="18" t="s">
        <v>167</v>
      </c>
      <c r="BA1003" s="18" t="s">
        <v>167</v>
      </c>
      <c r="BF1003" s="18">
        <v>499.78753592521963</v>
      </c>
      <c r="BZ1003" s="18">
        <v>12.179887570268582</v>
      </c>
      <c r="EF1003" s="18">
        <v>4.7865599999999999E-4</v>
      </c>
      <c r="EG1003" s="20">
        <v>90.771900000000002</v>
      </c>
      <c r="EH1003" s="18">
        <v>3.2216000000000002E-6</v>
      </c>
      <c r="EP1003" s="23">
        <v>4.9976000000000003E-4</v>
      </c>
      <c r="EQ1003" s="23">
        <v>1.2148E-5</v>
      </c>
    </row>
    <row r="1004" spans="1:174" x14ac:dyDescent="0.2">
      <c r="A1004" s="18">
        <v>1003</v>
      </c>
      <c r="B1004" s="18">
        <v>23</v>
      </c>
      <c r="C1004" s="18" t="s">
        <v>1608</v>
      </c>
      <c r="D1004" s="18" t="s">
        <v>1605</v>
      </c>
      <c r="E1004" s="18" t="s">
        <v>1101</v>
      </c>
      <c r="F1004" s="56" t="s">
        <v>1101</v>
      </c>
      <c r="I1004" s="18">
        <v>97.9</v>
      </c>
      <c r="J1004" s="18" t="s">
        <v>1606</v>
      </c>
      <c r="U1004" s="18">
        <v>5.74</v>
      </c>
      <c r="AI1004" s="18" t="s">
        <v>167</v>
      </c>
      <c r="AK1004" s="18" t="s">
        <v>167</v>
      </c>
      <c r="AW1004" s="18" t="s">
        <v>167</v>
      </c>
      <c r="BA1004" s="18" t="s">
        <v>167</v>
      </c>
      <c r="BF1004" s="18">
        <v>240.97675796568467</v>
      </c>
      <c r="BZ1004" s="18">
        <v>6.5584009993753902</v>
      </c>
      <c r="EF1004" s="18">
        <v>2.2970099999999999E-4</v>
      </c>
      <c r="EG1004" s="20">
        <v>89.752300000000005</v>
      </c>
      <c r="EH1004" s="18">
        <v>1.8438E-6</v>
      </c>
      <c r="EP1004" s="23">
        <v>2.4096999999999999E-4</v>
      </c>
      <c r="EQ1004" s="23">
        <v>6.5495999999999999E-6</v>
      </c>
    </row>
    <row r="1005" spans="1:174" x14ac:dyDescent="0.2">
      <c r="A1005" s="18">
        <v>1004</v>
      </c>
      <c r="B1005" s="18">
        <v>23</v>
      </c>
      <c r="C1005" s="18" t="s">
        <v>1609</v>
      </c>
      <c r="D1005" s="18" t="s">
        <v>1605</v>
      </c>
      <c r="E1005" s="18" t="s">
        <v>1101</v>
      </c>
      <c r="F1005" s="56" t="s">
        <v>1101</v>
      </c>
      <c r="I1005" s="18">
        <v>230.6</v>
      </c>
      <c r="J1005" s="18" t="s">
        <v>1606</v>
      </c>
      <c r="U1005" s="18">
        <v>5.37</v>
      </c>
      <c r="AI1005" s="18" t="s">
        <v>167</v>
      </c>
      <c r="AK1005" s="18" t="s">
        <v>167</v>
      </c>
      <c r="AW1005" s="18" t="s">
        <v>167</v>
      </c>
      <c r="BA1005" s="18" t="s">
        <v>167</v>
      </c>
      <c r="BF1005" s="18">
        <v>169.64067799028342</v>
      </c>
      <c r="BZ1005" s="18">
        <v>4.9968769519050591</v>
      </c>
      <c r="EF1005" s="18">
        <v>1.6396100000000001E-4</v>
      </c>
      <c r="EG1005" s="20">
        <v>89.138099999999994</v>
      </c>
      <c r="EH1005" s="18">
        <v>4.3139999999999997E-6</v>
      </c>
      <c r="EP1005" s="23">
        <v>1.6964000000000001E-4</v>
      </c>
      <c r="EQ1005" s="23">
        <v>4.9906000000000001E-6</v>
      </c>
    </row>
    <row r="1006" spans="1:174" x14ac:dyDescent="0.2">
      <c r="A1006" s="18">
        <v>1005</v>
      </c>
      <c r="B1006" s="18">
        <v>23</v>
      </c>
      <c r="C1006" s="18" t="s">
        <v>1610</v>
      </c>
      <c r="D1006" s="18" t="s">
        <v>1605</v>
      </c>
      <c r="E1006" s="18" t="s">
        <v>1101</v>
      </c>
      <c r="F1006" s="56" t="s">
        <v>1101</v>
      </c>
      <c r="I1006" s="18">
        <v>245.64</v>
      </c>
      <c r="J1006" s="18" t="s">
        <v>1606</v>
      </c>
      <c r="U1006" s="18">
        <v>4.47</v>
      </c>
      <c r="AI1006" s="18" t="s">
        <v>167</v>
      </c>
      <c r="AK1006" s="18" t="s">
        <v>167</v>
      </c>
      <c r="AW1006" s="18" t="s">
        <v>167</v>
      </c>
      <c r="BA1006" s="18" t="s">
        <v>167</v>
      </c>
      <c r="BF1006" s="18">
        <v>30.44832681876882</v>
      </c>
      <c r="BZ1006" s="18">
        <v>6.0378929835519459</v>
      </c>
      <c r="EF1006" s="18">
        <v>5.2537400000000003E-5</v>
      </c>
      <c r="EG1006" s="20">
        <v>68.543599999999998</v>
      </c>
      <c r="EH1006" s="18">
        <v>3.4144999999999999E-5</v>
      </c>
      <c r="EP1006" s="23">
        <v>3.0446999999999998E-5</v>
      </c>
      <c r="EQ1006" s="23">
        <v>6.0174000000000002E-6</v>
      </c>
    </row>
    <row r="1007" spans="1:174" x14ac:dyDescent="0.2">
      <c r="A1007" s="18">
        <v>1006</v>
      </c>
      <c r="B1007" s="18">
        <v>23</v>
      </c>
      <c r="C1007" s="18" t="s">
        <v>1611</v>
      </c>
      <c r="D1007" s="18" t="s">
        <v>1605</v>
      </c>
      <c r="E1007" s="18" t="s">
        <v>1101</v>
      </c>
      <c r="F1007" s="56" t="s">
        <v>1101</v>
      </c>
      <c r="I1007" s="18">
        <v>57.46</v>
      </c>
      <c r="J1007" s="18" t="s">
        <v>1606</v>
      </c>
      <c r="U1007" s="18">
        <v>5.73</v>
      </c>
      <c r="AI1007" s="18" t="s">
        <v>167</v>
      </c>
      <c r="AK1007" s="18" t="s">
        <v>167</v>
      </c>
      <c r="AW1007" s="18" t="s">
        <v>167</v>
      </c>
      <c r="BA1007" s="18" t="s">
        <v>167</v>
      </c>
      <c r="BF1007" s="18">
        <v>39.147848766988488</v>
      </c>
      <c r="BZ1007" s="18">
        <v>5.9337913803872571</v>
      </c>
      <c r="EF1007" s="18">
        <v>2.9150699999999999E-5</v>
      </c>
      <c r="EG1007" s="20">
        <v>55.114199999999997</v>
      </c>
      <c r="EH1007" s="18">
        <v>1.8744E-6</v>
      </c>
      <c r="EP1007" s="23">
        <v>3.9147000000000003E-5</v>
      </c>
      <c r="EQ1007" s="23">
        <v>5.9313999999999997E-6</v>
      </c>
    </row>
    <row r="1008" spans="1:174" x14ac:dyDescent="0.2">
      <c r="A1008" s="18">
        <v>1007</v>
      </c>
      <c r="B1008" s="18">
        <v>23</v>
      </c>
      <c r="C1008" s="18" t="s">
        <v>1612</v>
      </c>
      <c r="D1008" s="18" t="s">
        <v>1605</v>
      </c>
      <c r="E1008" s="18" t="s">
        <v>1101</v>
      </c>
      <c r="F1008" s="56" t="s">
        <v>1101</v>
      </c>
      <c r="I1008" s="18">
        <v>40.31</v>
      </c>
      <c r="J1008" s="18" t="s">
        <v>1606</v>
      </c>
      <c r="U1008" s="18">
        <v>4.2699999999999996</v>
      </c>
      <c r="AI1008" s="18" t="s">
        <v>167</v>
      </c>
      <c r="AK1008" s="18" t="s">
        <v>167</v>
      </c>
      <c r="AW1008" s="18" t="s">
        <v>167</v>
      </c>
      <c r="BA1008" s="18" t="s">
        <v>167</v>
      </c>
      <c r="BF1008" s="18">
        <v>54.80698827378388</v>
      </c>
      <c r="BZ1008" s="18">
        <v>18.113678950655839</v>
      </c>
      <c r="EF1008" s="18">
        <v>7.2962300000000004E-5</v>
      </c>
      <c r="EG1008" s="20">
        <v>50.241500000000002</v>
      </c>
      <c r="EH1008" s="18">
        <v>5.4289999999999997E-5</v>
      </c>
      <c r="EP1008" s="23">
        <v>5.4802000000000001E-5</v>
      </c>
      <c r="EQ1008" s="23">
        <v>1.8017E-5</v>
      </c>
    </row>
    <row r="1009" spans="1:147" x14ac:dyDescent="0.2">
      <c r="A1009" s="18">
        <v>1008</v>
      </c>
      <c r="B1009" s="18">
        <v>23</v>
      </c>
      <c r="C1009" s="18" t="s">
        <v>1613</v>
      </c>
      <c r="D1009" s="18" t="s">
        <v>1605</v>
      </c>
      <c r="E1009" s="18" t="s">
        <v>1101</v>
      </c>
      <c r="F1009" s="56" t="s">
        <v>1101</v>
      </c>
      <c r="I1009" s="18">
        <v>128.46</v>
      </c>
      <c r="J1009" s="18" t="s">
        <v>1606</v>
      </c>
      <c r="U1009" s="18">
        <v>5.12</v>
      </c>
      <c r="AI1009" s="18" t="s">
        <v>167</v>
      </c>
      <c r="AK1009" s="18" t="s">
        <v>167</v>
      </c>
      <c r="AW1009" s="18" t="s">
        <v>167</v>
      </c>
      <c r="BA1009" s="18" t="s">
        <v>167</v>
      </c>
      <c r="BF1009" s="18">
        <v>57.416844858249782</v>
      </c>
      <c r="BZ1009" s="18">
        <v>4.8927753487403702</v>
      </c>
      <c r="EF1009" s="18">
        <v>5.5276699999999999E-5</v>
      </c>
      <c r="EG1009" s="20">
        <v>73.859899999999996</v>
      </c>
      <c r="EH1009" s="18">
        <v>7.6428000000000008E-6</v>
      </c>
      <c r="EP1009" s="23">
        <v>5.7416000000000001E-5</v>
      </c>
      <c r="EQ1009" s="23">
        <v>4.8876999999999998E-6</v>
      </c>
    </row>
    <row r="1010" spans="1:147" x14ac:dyDescent="0.2">
      <c r="A1010" s="18">
        <v>1009</v>
      </c>
      <c r="B1010" s="18">
        <v>23</v>
      </c>
      <c r="C1010" s="18" t="s">
        <v>1614</v>
      </c>
      <c r="D1010" s="18" t="s">
        <v>1605</v>
      </c>
      <c r="E1010" s="18" t="s">
        <v>1101</v>
      </c>
      <c r="F1010" s="56" t="s">
        <v>1101</v>
      </c>
      <c r="I1010" s="18">
        <v>128.55000000000001</v>
      </c>
      <c r="J1010" s="18" t="s">
        <v>1606</v>
      </c>
      <c r="U1010" s="18">
        <v>5.21</v>
      </c>
      <c r="AI1010" s="18" t="s">
        <v>167</v>
      </c>
      <c r="AK1010" s="18" t="s">
        <v>167</v>
      </c>
      <c r="AW1010" s="18" t="s">
        <v>167</v>
      </c>
      <c r="BA1010" s="18" t="s">
        <v>167</v>
      </c>
      <c r="BF1010" s="18">
        <v>73.945936559867135</v>
      </c>
      <c r="BZ1010" s="18">
        <v>5.2050801582344368</v>
      </c>
      <c r="EF1010" s="18">
        <v>6.9754199999999997E-5</v>
      </c>
      <c r="EG1010" s="20">
        <v>77.019300000000001</v>
      </c>
      <c r="EH1010" s="18">
        <v>6.2164999999999997E-6</v>
      </c>
      <c r="EP1010" s="23">
        <v>7.3943999999999995E-5</v>
      </c>
      <c r="EQ1010" s="23">
        <v>5.2000000000000002E-6</v>
      </c>
    </row>
    <row r="1011" spans="1:147" x14ac:dyDescent="0.2">
      <c r="A1011" s="18">
        <v>1010</v>
      </c>
      <c r="B1011" s="18">
        <v>23</v>
      </c>
      <c r="C1011" s="18" t="s">
        <v>1615</v>
      </c>
      <c r="D1011" s="18" t="s">
        <v>1605</v>
      </c>
      <c r="E1011" s="18" t="s">
        <v>1101</v>
      </c>
      <c r="F1011" s="56" t="s">
        <v>1101</v>
      </c>
      <c r="I1011" s="18">
        <v>134.19</v>
      </c>
      <c r="J1011" s="18" t="s">
        <v>1606</v>
      </c>
      <c r="U1011" s="18">
        <v>5.35</v>
      </c>
      <c r="AI1011" s="18" t="s">
        <v>167</v>
      </c>
      <c r="AK1011" s="18" t="s">
        <v>167</v>
      </c>
      <c r="AW1011" s="18" t="s">
        <v>167</v>
      </c>
      <c r="BA1011" s="18" t="s">
        <v>167</v>
      </c>
      <c r="BF1011" s="18">
        <v>122.66325946989724</v>
      </c>
      <c r="BZ1011" s="18">
        <v>4.16406412658755</v>
      </c>
      <c r="EF1011" s="18">
        <v>1.1884599999999999E-4</v>
      </c>
      <c r="EG1011" s="20">
        <v>87.710599999999999</v>
      </c>
      <c r="EH1011" s="18">
        <v>4.5104E-6</v>
      </c>
      <c r="EP1011" s="23">
        <v>1.2265999999999999E-4</v>
      </c>
      <c r="EQ1011" s="23">
        <v>4.1597000000000002E-6</v>
      </c>
    </row>
    <row r="1012" spans="1:147" x14ac:dyDescent="0.2">
      <c r="A1012" s="18">
        <v>1011</v>
      </c>
      <c r="B1012" s="18">
        <v>23</v>
      </c>
      <c r="C1012" s="18" t="s">
        <v>1616</v>
      </c>
      <c r="D1012" s="18" t="s">
        <v>1605</v>
      </c>
      <c r="E1012" s="18" t="s">
        <v>1101</v>
      </c>
      <c r="F1012" s="56" t="s">
        <v>1101</v>
      </c>
      <c r="I1012" s="18">
        <v>211.59</v>
      </c>
      <c r="J1012" s="18" t="s">
        <v>1606</v>
      </c>
      <c r="U1012" s="18">
        <v>5.35</v>
      </c>
      <c r="AI1012" s="18" t="s">
        <v>167</v>
      </c>
      <c r="AK1012" s="18" t="s">
        <v>167</v>
      </c>
      <c r="AW1012" s="18" t="s">
        <v>167</v>
      </c>
      <c r="BA1012" s="18" t="s">
        <v>167</v>
      </c>
      <c r="BF1012" s="18">
        <v>96.564693625238277</v>
      </c>
      <c r="BZ1012" s="18">
        <v>3.5394545075994173</v>
      </c>
      <c r="EF1012" s="18">
        <v>9.3991299999999996E-5</v>
      </c>
      <c r="EG1012" s="20">
        <v>86.910799999999995</v>
      </c>
      <c r="EH1012" s="18">
        <v>4.5059000000000003E-6</v>
      </c>
      <c r="EP1012" s="23">
        <v>9.6563000000000004E-5</v>
      </c>
      <c r="EQ1012" s="23">
        <v>3.5362000000000001E-6</v>
      </c>
    </row>
    <row r="1013" spans="1:147" x14ac:dyDescent="0.2">
      <c r="A1013" s="18">
        <v>1012</v>
      </c>
      <c r="B1013" s="18">
        <v>23</v>
      </c>
      <c r="C1013" s="18" t="s">
        <v>1617</v>
      </c>
      <c r="D1013" s="18" t="s">
        <v>1605</v>
      </c>
      <c r="E1013" s="18" t="s">
        <v>1101</v>
      </c>
      <c r="F1013" s="56" t="s">
        <v>1101</v>
      </c>
      <c r="I1013" s="18">
        <v>107.4</v>
      </c>
      <c r="J1013" s="18" t="s">
        <v>1606</v>
      </c>
      <c r="U1013" s="18">
        <v>5.52</v>
      </c>
      <c r="AI1013" s="18" t="s">
        <v>167</v>
      </c>
      <c r="AK1013" s="18" t="s">
        <v>167</v>
      </c>
      <c r="AW1013" s="18" t="s">
        <v>167</v>
      </c>
      <c r="BA1013" s="18" t="s">
        <v>167</v>
      </c>
      <c r="BF1013" s="18">
        <v>268.81522819998753</v>
      </c>
      <c r="BZ1013" s="18">
        <v>8.2240266500104102</v>
      </c>
      <c r="EF1013" s="18">
        <v>2.5543099999999997E-4</v>
      </c>
      <c r="EG1013" s="20">
        <v>88.596800000000002</v>
      </c>
      <c r="EH1013" s="18">
        <v>3.0624999999999999E-6</v>
      </c>
      <c r="EP1013" s="23">
        <v>2.6881000000000002E-4</v>
      </c>
      <c r="EQ1013" s="23">
        <v>8.2109999999999998E-6</v>
      </c>
    </row>
    <row r="1014" spans="1:147" x14ac:dyDescent="0.2">
      <c r="A1014" s="18">
        <v>1013</v>
      </c>
      <c r="B1014" s="18">
        <v>23</v>
      </c>
      <c r="C1014" s="18" t="s">
        <v>1618</v>
      </c>
      <c r="D1014" s="18" t="s">
        <v>1605</v>
      </c>
      <c r="E1014" s="18" t="s">
        <v>1101</v>
      </c>
      <c r="F1014" s="56" t="s">
        <v>1101</v>
      </c>
      <c r="I1014" s="18">
        <v>189.05</v>
      </c>
      <c r="J1014" s="18" t="s">
        <v>1606</v>
      </c>
      <c r="U1014" s="18">
        <v>5.44</v>
      </c>
      <c r="AI1014" s="18" t="s">
        <v>167</v>
      </c>
      <c r="AK1014" s="18" t="s">
        <v>167</v>
      </c>
      <c r="AW1014" s="18" t="s">
        <v>167</v>
      </c>
      <c r="BA1014" s="18" t="s">
        <v>167</v>
      </c>
      <c r="BF1014" s="18">
        <v>230.10235553041008</v>
      </c>
      <c r="BZ1014" s="18">
        <v>6.4542993962107014</v>
      </c>
      <c r="EF1014" s="18">
        <v>2.2087300000000001E-4</v>
      </c>
      <c r="EG1014" s="20">
        <v>89.539500000000004</v>
      </c>
      <c r="EH1014" s="18">
        <v>3.6781E-6</v>
      </c>
      <c r="EP1014" s="23">
        <v>2.3010000000000001E-4</v>
      </c>
      <c r="EQ1014" s="23">
        <v>6.4447999999999997E-6</v>
      </c>
    </row>
    <row r="1015" spans="1:147" x14ac:dyDescent="0.2">
      <c r="A1015" s="18">
        <v>1014</v>
      </c>
      <c r="B1015" s="18">
        <v>23</v>
      </c>
      <c r="C1015" s="18" t="s">
        <v>1619</v>
      </c>
      <c r="D1015" s="18" t="s">
        <v>1605</v>
      </c>
      <c r="E1015" s="18" t="s">
        <v>1101</v>
      </c>
      <c r="F1015" s="56" t="s">
        <v>1101</v>
      </c>
      <c r="I1015" s="18">
        <v>167.85</v>
      </c>
      <c r="J1015" s="18" t="s">
        <v>1606</v>
      </c>
      <c r="U1015" s="18">
        <v>5.09</v>
      </c>
      <c r="AI1015" s="18" t="s">
        <v>167</v>
      </c>
      <c r="AK1015" s="18" t="s">
        <v>167</v>
      </c>
      <c r="AW1015" s="18" t="s">
        <v>167</v>
      </c>
      <c r="BA1015" s="18" t="s">
        <v>167</v>
      </c>
      <c r="BF1015" s="18">
        <v>294.04384184982456</v>
      </c>
      <c r="BZ1015" s="18">
        <v>20.403914220278992</v>
      </c>
      <c r="EF1015" s="18">
        <v>2.6151000000000001E-4</v>
      </c>
      <c r="EG1015" s="20">
        <v>76.233400000000003</v>
      </c>
      <c r="EH1015" s="18">
        <v>8.2562999999999992E-6</v>
      </c>
      <c r="EP1015" s="23">
        <v>2.9401999999999998E-4</v>
      </c>
      <c r="EQ1015" s="23">
        <v>2.0360000000000002E-5</v>
      </c>
    </row>
    <row r="1016" spans="1:147" x14ac:dyDescent="0.2">
      <c r="A1016" s="18">
        <v>1015</v>
      </c>
      <c r="B1016" s="18">
        <v>23</v>
      </c>
      <c r="C1016" s="18" t="s">
        <v>1620</v>
      </c>
      <c r="D1016" s="18" t="s">
        <v>1605</v>
      </c>
      <c r="E1016" s="18" t="s">
        <v>1101</v>
      </c>
      <c r="F1016" s="56" t="s">
        <v>1101</v>
      </c>
      <c r="I1016" s="18">
        <v>64.33</v>
      </c>
      <c r="J1016" s="18" t="s">
        <v>1606</v>
      </c>
      <c r="U1016" s="18">
        <v>5.0999999999999996</v>
      </c>
      <c r="AI1016" s="18" t="s">
        <v>167</v>
      </c>
      <c r="AK1016" s="18" t="s">
        <v>167</v>
      </c>
      <c r="AW1016" s="18" t="s">
        <v>167</v>
      </c>
      <c r="BA1016" s="18" t="s">
        <v>167</v>
      </c>
      <c r="BF1016" s="18">
        <v>126.57804434659609</v>
      </c>
      <c r="BZ1016" s="18">
        <v>12.596293982927337</v>
      </c>
      <c r="EF1016" s="18">
        <v>1.0942600000000001E-4</v>
      </c>
      <c r="EG1016" s="20">
        <v>68.4863</v>
      </c>
      <c r="EH1016" s="18">
        <v>8.0309999999999998E-6</v>
      </c>
      <c r="EP1016" s="23">
        <v>1.2657E-4</v>
      </c>
      <c r="EQ1016" s="23">
        <v>1.2578999999999999E-5</v>
      </c>
    </row>
    <row r="1017" spans="1:147" x14ac:dyDescent="0.2">
      <c r="A1017" s="18">
        <v>1016</v>
      </c>
      <c r="B1017" s="18">
        <v>23</v>
      </c>
      <c r="C1017" s="18" t="s">
        <v>1621</v>
      </c>
      <c r="D1017" s="18" t="s">
        <v>1605</v>
      </c>
      <c r="E1017" s="18" t="s">
        <v>1101</v>
      </c>
      <c r="F1017" s="56" t="s">
        <v>1101</v>
      </c>
      <c r="I1017" s="18">
        <v>175.38</v>
      </c>
      <c r="J1017" s="18" t="s">
        <v>1606</v>
      </c>
      <c r="U1017" s="18">
        <v>4.5599999999999996</v>
      </c>
      <c r="AI1017" s="18" t="s">
        <v>167</v>
      </c>
      <c r="AK1017" s="18" t="s">
        <v>167</v>
      </c>
      <c r="AW1017" s="18" t="s">
        <v>167</v>
      </c>
      <c r="BA1017" s="18" t="s">
        <v>167</v>
      </c>
      <c r="BF1017" s="18">
        <v>159.20125165241984</v>
      </c>
      <c r="BZ1017" s="18">
        <v>9.7855506974807405</v>
      </c>
      <c r="EF1017" s="18">
        <v>1.67534E-4</v>
      </c>
      <c r="EG1017" s="20">
        <v>81.0869</v>
      </c>
      <c r="EH1017" s="18">
        <v>2.7878E-5</v>
      </c>
      <c r="EP1017" s="23">
        <v>1.5919E-4</v>
      </c>
      <c r="EQ1017" s="23">
        <v>9.7526000000000004E-6</v>
      </c>
    </row>
    <row r="1018" spans="1:147" x14ac:dyDescent="0.2">
      <c r="A1018" s="18">
        <v>1017</v>
      </c>
      <c r="B1018" s="18">
        <v>23</v>
      </c>
      <c r="C1018" s="18" t="s">
        <v>1622</v>
      </c>
      <c r="D1018" s="18" t="s">
        <v>1605</v>
      </c>
      <c r="E1018" s="18" t="s">
        <v>1101</v>
      </c>
      <c r="F1018" s="56" t="s">
        <v>1101</v>
      </c>
      <c r="I1018" s="18">
        <v>63.5</v>
      </c>
      <c r="J1018" s="18" t="s">
        <v>1606</v>
      </c>
      <c r="U1018" s="18">
        <v>4.67</v>
      </c>
      <c r="AI1018" s="18" t="s">
        <v>167</v>
      </c>
      <c r="AK1018" s="18" t="s">
        <v>167</v>
      </c>
      <c r="AW1018" s="18" t="s">
        <v>167</v>
      </c>
      <c r="BA1018" s="18" t="s">
        <v>167</v>
      </c>
      <c r="BF1018" s="18">
        <v>77.860721436565981</v>
      </c>
      <c r="BZ1018" s="18">
        <v>9.7855506974807405</v>
      </c>
      <c r="EF1018" s="18">
        <v>7.9894299999999998E-5</v>
      </c>
      <c r="EG1018" s="20">
        <v>67.144199999999998</v>
      </c>
      <c r="EH1018" s="18">
        <v>2.1585000000000001E-5</v>
      </c>
      <c r="EP1018" s="23">
        <v>7.7856999999999997E-5</v>
      </c>
      <c r="EQ1018" s="23">
        <v>9.7618000000000003E-6</v>
      </c>
    </row>
    <row r="1019" spans="1:147" x14ac:dyDescent="0.2">
      <c r="A1019" s="18">
        <v>1018</v>
      </c>
      <c r="B1019" s="18">
        <v>23</v>
      </c>
      <c r="C1019" s="18" t="s">
        <v>1623</v>
      </c>
      <c r="D1019" s="18" t="s">
        <v>1605</v>
      </c>
      <c r="E1019" s="18" t="s">
        <v>1101</v>
      </c>
      <c r="F1019" s="56" t="s">
        <v>1101</v>
      </c>
      <c r="I1019" s="18">
        <v>104.38</v>
      </c>
      <c r="J1019" s="18" t="s">
        <v>1606</v>
      </c>
      <c r="U1019" s="18">
        <v>5.52</v>
      </c>
      <c r="AI1019" s="18" t="s">
        <v>167</v>
      </c>
      <c r="AK1019" s="18" t="s">
        <v>167</v>
      </c>
      <c r="AW1019" s="18" t="s">
        <v>167</v>
      </c>
      <c r="BA1019" s="18" t="s">
        <v>167</v>
      </c>
      <c r="BF1019" s="18">
        <v>35.233063890289635</v>
      </c>
      <c r="BZ1019" s="18">
        <v>2.7066416822819073</v>
      </c>
      <c r="EF1019" s="18">
        <v>3.2854700000000002E-5</v>
      </c>
      <c r="EG1019" s="20">
        <v>75.208100000000002</v>
      </c>
      <c r="EH1019" s="18">
        <v>3.0373000000000001E-6</v>
      </c>
      <c r="EP1019" s="23">
        <v>3.5233E-5</v>
      </c>
      <c r="EQ1019" s="23">
        <v>2.7053000000000002E-6</v>
      </c>
    </row>
    <row r="1020" spans="1:147" x14ac:dyDescent="0.2">
      <c r="A1020" s="18">
        <v>1019</v>
      </c>
      <c r="B1020" s="18">
        <v>23</v>
      </c>
      <c r="C1020" s="18" t="s">
        <v>1624</v>
      </c>
      <c r="D1020" s="18" t="s">
        <v>1605</v>
      </c>
      <c r="E1020" s="18" t="s">
        <v>1101</v>
      </c>
      <c r="F1020" s="56" t="s">
        <v>1101</v>
      </c>
      <c r="I1020" s="18">
        <v>73.33</v>
      </c>
      <c r="J1020" s="18" t="s">
        <v>1606</v>
      </c>
      <c r="U1020" s="18">
        <v>5.63</v>
      </c>
      <c r="AI1020" s="18" t="s">
        <v>167</v>
      </c>
      <c r="AK1020" s="18" t="s">
        <v>167</v>
      </c>
      <c r="AW1020" s="18" t="s">
        <v>167</v>
      </c>
      <c r="BA1020" s="18" t="s">
        <v>167</v>
      </c>
      <c r="BF1020" s="18">
        <v>28.708422429124891</v>
      </c>
      <c r="BZ1020" s="18">
        <v>2.914844888611285</v>
      </c>
      <c r="EF1020" s="18">
        <v>2.5232099999999999E-5</v>
      </c>
      <c r="EG1020" s="20">
        <v>68.384200000000007</v>
      </c>
      <c r="EH1020" s="18">
        <v>2.3568E-6</v>
      </c>
      <c r="EP1020" s="23">
        <v>2.8708E-5</v>
      </c>
      <c r="EQ1020" s="23">
        <v>2.9137000000000002E-6</v>
      </c>
    </row>
    <row r="1021" spans="1:147" x14ac:dyDescent="0.2">
      <c r="A1021" s="18">
        <v>1020</v>
      </c>
      <c r="B1021" s="18">
        <v>23</v>
      </c>
      <c r="C1021" s="18" t="s">
        <v>1625</v>
      </c>
      <c r="D1021" s="18" t="s">
        <v>1605</v>
      </c>
      <c r="E1021" s="18" t="s">
        <v>1101</v>
      </c>
      <c r="F1021" s="56" t="s">
        <v>1101</v>
      </c>
      <c r="I1021" s="18">
        <v>292.89999999999998</v>
      </c>
      <c r="J1021" s="18" t="s">
        <v>1606</v>
      </c>
      <c r="U1021" s="18">
        <v>5.05</v>
      </c>
      <c r="AI1021" s="18" t="s">
        <v>167</v>
      </c>
      <c r="AK1021" s="18" t="s">
        <v>167</v>
      </c>
      <c r="AW1021" s="18" t="s">
        <v>167</v>
      </c>
      <c r="BA1021" s="18" t="s">
        <v>167</v>
      </c>
      <c r="BF1021" s="18">
        <v>26.968518039480955</v>
      </c>
      <c r="BZ1021" s="18">
        <v>1.9779304601290859</v>
      </c>
      <c r="EF1021" s="18">
        <v>3.1974300000000003E-5</v>
      </c>
      <c r="EG1021" s="20">
        <v>80.168099999999995</v>
      </c>
      <c r="EH1021" s="18">
        <v>8.9609999999999994E-6</v>
      </c>
      <c r="EP1021" s="23">
        <v>2.6968E-5</v>
      </c>
      <c r="EQ1021" s="23">
        <v>1.9759E-6</v>
      </c>
    </row>
    <row r="1022" spans="1:147" x14ac:dyDescent="0.2">
      <c r="A1022" s="18">
        <v>1021</v>
      </c>
      <c r="B1022" s="18">
        <v>23</v>
      </c>
      <c r="C1022" s="18" t="s">
        <v>1626</v>
      </c>
      <c r="D1022" s="18" t="s">
        <v>1605</v>
      </c>
      <c r="E1022" s="18" t="s">
        <v>1101</v>
      </c>
      <c r="F1022" s="56" t="s">
        <v>1101</v>
      </c>
      <c r="I1022" s="18">
        <v>68.099999999999994</v>
      </c>
      <c r="J1022" s="18" t="s">
        <v>1606</v>
      </c>
      <c r="U1022" s="18">
        <v>4.12</v>
      </c>
      <c r="AI1022" s="18" t="s">
        <v>167</v>
      </c>
      <c r="AK1022" s="18" t="s">
        <v>167</v>
      </c>
      <c r="AW1022" s="18" t="s">
        <v>167</v>
      </c>
      <c r="BA1022" s="18" t="s">
        <v>167</v>
      </c>
      <c r="BF1022" s="18">
        <v>24.793637552426034</v>
      </c>
      <c r="BZ1022" s="18">
        <v>14.053716427232981</v>
      </c>
      <c r="EF1022" s="18">
        <v>7.3418599999999995E-5</v>
      </c>
      <c r="EG1022" s="20">
        <v>56.725200000000001</v>
      </c>
      <c r="EH1022" s="18">
        <v>7.6631999999999994E-5</v>
      </c>
      <c r="EP1022" s="23">
        <v>2.4791999999999999E-5</v>
      </c>
      <c r="EQ1022" s="23">
        <v>1.3952E-5</v>
      </c>
    </row>
    <row r="1023" spans="1:147" x14ac:dyDescent="0.2">
      <c r="A1023" s="18">
        <v>1022</v>
      </c>
      <c r="B1023" s="18">
        <v>23</v>
      </c>
      <c r="C1023" s="18" t="s">
        <v>1627</v>
      </c>
      <c r="D1023" s="18" t="s">
        <v>1605</v>
      </c>
      <c r="E1023" s="18" t="s">
        <v>1101</v>
      </c>
      <c r="F1023" s="56" t="s">
        <v>1101</v>
      </c>
      <c r="I1023" s="18">
        <v>55.5</v>
      </c>
      <c r="J1023" s="18" t="s">
        <v>1606</v>
      </c>
      <c r="U1023" s="18">
        <v>5.95</v>
      </c>
      <c r="AI1023" s="18" t="s">
        <v>167</v>
      </c>
      <c r="AK1023" s="18" t="s">
        <v>167</v>
      </c>
      <c r="AW1023" s="18" t="s">
        <v>167</v>
      </c>
      <c r="BA1023" s="18" t="s">
        <v>167</v>
      </c>
      <c r="BF1023" s="18">
        <v>65.681390709058462</v>
      </c>
      <c r="BZ1023" s="18">
        <v>2.6025400791172184</v>
      </c>
      <c r="EF1023" s="18">
        <v>6.1597800000000002E-5</v>
      </c>
      <c r="EG1023" s="20">
        <v>85.524600000000007</v>
      </c>
      <c r="EH1023" s="18">
        <v>1.1301E-6</v>
      </c>
      <c r="EP1023" s="23">
        <v>6.5680999999999997E-5</v>
      </c>
      <c r="EQ1023" s="23">
        <v>2.6013E-6</v>
      </c>
    </row>
    <row r="1024" spans="1:147" x14ac:dyDescent="0.2">
      <c r="A1024" s="18">
        <v>1023</v>
      </c>
      <c r="B1024" s="18">
        <v>23</v>
      </c>
      <c r="C1024" s="18" t="s">
        <v>1628</v>
      </c>
      <c r="D1024" s="18" t="s">
        <v>1605</v>
      </c>
      <c r="E1024" s="18" t="s">
        <v>1101</v>
      </c>
      <c r="F1024" s="56" t="s">
        <v>1101</v>
      </c>
      <c r="I1024" s="18">
        <v>174.22</v>
      </c>
      <c r="J1024" s="18" t="s">
        <v>1606</v>
      </c>
      <c r="U1024" s="18">
        <v>5.64</v>
      </c>
      <c r="AI1024" s="18" t="s">
        <v>167</v>
      </c>
      <c r="AK1024" s="18" t="s">
        <v>167</v>
      </c>
      <c r="AW1024" s="18" t="s">
        <v>167</v>
      </c>
      <c r="BA1024" s="18" t="s">
        <v>167</v>
      </c>
      <c r="BF1024" s="18">
        <v>183.99488920484589</v>
      </c>
      <c r="BZ1024" s="18">
        <v>4.7886737455756823</v>
      </c>
      <c r="EF1024" s="18">
        <v>1.7673299999999999E-4</v>
      </c>
      <c r="EG1024" s="20">
        <v>90.2226</v>
      </c>
      <c r="EH1024" s="18">
        <v>2.3174999999999998E-6</v>
      </c>
      <c r="EP1024" s="23">
        <v>1.8399000000000001E-4</v>
      </c>
      <c r="EQ1024" s="23">
        <v>4.7832999999999996E-6</v>
      </c>
    </row>
    <row r="1025" spans="1:147" x14ac:dyDescent="0.2">
      <c r="A1025" s="18">
        <v>1024</v>
      </c>
      <c r="B1025" s="18">
        <v>23</v>
      </c>
      <c r="C1025" s="18" t="s">
        <v>1629</v>
      </c>
      <c r="D1025" s="18" t="s">
        <v>1605</v>
      </c>
      <c r="E1025" s="18" t="s">
        <v>1101</v>
      </c>
      <c r="F1025" s="56" t="s">
        <v>1101</v>
      </c>
      <c r="I1025" s="18">
        <v>47.98</v>
      </c>
      <c r="J1025" s="18" t="s">
        <v>1606</v>
      </c>
      <c r="U1025" s="18">
        <v>5.9</v>
      </c>
      <c r="AI1025" s="18" t="s">
        <v>167</v>
      </c>
      <c r="AK1025" s="18" t="s">
        <v>167</v>
      </c>
      <c r="AW1025" s="18" t="s">
        <v>167</v>
      </c>
      <c r="BA1025" s="18" t="s">
        <v>167</v>
      </c>
      <c r="BF1025" s="18">
        <v>99.174550209704137</v>
      </c>
      <c r="BZ1025" s="18">
        <v>3.7476577139287941</v>
      </c>
      <c r="EF1025" s="18">
        <v>9.2941899999999999E-5</v>
      </c>
      <c r="EG1025" s="20">
        <v>86.102199999999996</v>
      </c>
      <c r="EH1025" s="18">
        <v>1.2699999999999999E-6</v>
      </c>
      <c r="EP1025" s="23">
        <v>9.9172999999999994E-5</v>
      </c>
      <c r="EQ1025" s="23">
        <v>3.7453E-6</v>
      </c>
    </row>
    <row r="1026" spans="1:147" x14ac:dyDescent="0.2">
      <c r="A1026" s="18">
        <v>1025</v>
      </c>
      <c r="B1026" s="18">
        <v>23</v>
      </c>
      <c r="C1026" s="18" t="s">
        <v>1630</v>
      </c>
      <c r="D1026" s="18" t="s">
        <v>1605</v>
      </c>
      <c r="E1026" s="18" t="s">
        <v>1101</v>
      </c>
      <c r="F1026" s="56" t="s">
        <v>1101</v>
      </c>
      <c r="I1026" s="18">
        <v>138.09</v>
      </c>
      <c r="J1026" s="18" t="s">
        <v>1606</v>
      </c>
      <c r="U1026" s="18">
        <v>5.16</v>
      </c>
      <c r="AI1026" s="18" t="s">
        <v>167</v>
      </c>
      <c r="AK1026" s="18" t="s">
        <v>167</v>
      </c>
      <c r="AW1026" s="18" t="s">
        <v>167</v>
      </c>
      <c r="BA1026" s="18" t="s">
        <v>167</v>
      </c>
      <c r="BF1026" s="18">
        <v>264.46546722587777</v>
      </c>
      <c r="BZ1026" s="18">
        <v>9.5773474911513645</v>
      </c>
      <c r="EF1026" s="18">
        <v>2.52334E-4</v>
      </c>
      <c r="EG1026" s="20">
        <v>86.829499999999996</v>
      </c>
      <c r="EH1026" s="18">
        <v>7.0164999999999997E-6</v>
      </c>
      <c r="EP1026" s="23">
        <v>2.6446E-4</v>
      </c>
      <c r="EQ1026" s="23">
        <v>9.5588999999999992E-6</v>
      </c>
    </row>
    <row r="1027" spans="1:147" x14ac:dyDescent="0.2">
      <c r="A1027" s="18">
        <v>1026</v>
      </c>
      <c r="B1027" s="18">
        <v>23</v>
      </c>
      <c r="C1027" s="18" t="s">
        <v>1631</v>
      </c>
      <c r="D1027" s="18" t="s">
        <v>1605</v>
      </c>
      <c r="E1027" s="18" t="s">
        <v>1101</v>
      </c>
      <c r="F1027" s="56" t="s">
        <v>1101</v>
      </c>
      <c r="I1027" s="18">
        <v>204.91</v>
      </c>
      <c r="J1027" s="18" t="s">
        <v>1606</v>
      </c>
      <c r="U1027" s="18">
        <v>5.36</v>
      </c>
      <c r="AI1027" s="18" t="s">
        <v>167</v>
      </c>
      <c r="AK1027" s="18" t="s">
        <v>167</v>
      </c>
      <c r="AW1027" s="18" t="s">
        <v>167</v>
      </c>
      <c r="BA1027" s="18" t="s">
        <v>167</v>
      </c>
      <c r="BF1027" s="18">
        <v>227.92747504335517</v>
      </c>
      <c r="BZ1027" s="18">
        <v>7.9117218405163436</v>
      </c>
      <c r="EF1027" s="18">
        <v>2.16529E-4</v>
      </c>
      <c r="EG1027" s="20">
        <v>87.255200000000002</v>
      </c>
      <c r="EH1027" s="18">
        <v>4.4224999999999996E-6</v>
      </c>
      <c r="EP1027" s="23">
        <v>2.2792E-4</v>
      </c>
      <c r="EQ1027" s="23">
        <v>7.8996999999999999E-6</v>
      </c>
    </row>
    <row r="1028" spans="1:147" x14ac:dyDescent="0.2">
      <c r="A1028" s="18">
        <v>1027</v>
      </c>
      <c r="B1028" s="18">
        <v>23</v>
      </c>
      <c r="C1028" s="18" t="s">
        <v>1632</v>
      </c>
      <c r="D1028" s="18" t="s">
        <v>1605</v>
      </c>
      <c r="E1028" s="18" t="s">
        <v>1101</v>
      </c>
      <c r="F1028" s="56" t="s">
        <v>1101</v>
      </c>
      <c r="I1028" s="18">
        <v>199.97</v>
      </c>
      <c r="J1028" s="18" t="s">
        <v>1606</v>
      </c>
      <c r="U1028" s="18">
        <v>5.27</v>
      </c>
      <c r="AI1028" s="18" t="s">
        <v>167</v>
      </c>
      <c r="AK1028" s="18" t="s">
        <v>167</v>
      </c>
      <c r="AW1028" s="18" t="s">
        <v>167</v>
      </c>
      <c r="BA1028" s="18" t="s">
        <v>167</v>
      </c>
      <c r="BF1028" s="18">
        <v>347.54590183137549</v>
      </c>
      <c r="BZ1028" s="18">
        <v>11.555277951280452</v>
      </c>
      <c r="EF1028" s="18">
        <v>3.2989899999999998E-4</v>
      </c>
      <c r="EG1028" s="20">
        <v>87.721999999999994</v>
      </c>
      <c r="EH1028" s="18">
        <v>5.4565000000000002E-6</v>
      </c>
      <c r="EP1028" s="23">
        <v>3.4752999999999997E-4</v>
      </c>
      <c r="EQ1028" s="23">
        <v>1.153E-5</v>
      </c>
    </row>
    <row r="1029" spans="1:147" x14ac:dyDescent="0.2">
      <c r="A1029" s="18">
        <v>1028</v>
      </c>
      <c r="B1029" s="18">
        <v>23</v>
      </c>
      <c r="C1029" s="18" t="s">
        <v>1633</v>
      </c>
      <c r="D1029" s="18" t="s">
        <v>1605</v>
      </c>
      <c r="E1029" s="18" t="s">
        <v>1101</v>
      </c>
      <c r="F1029" s="56" t="s">
        <v>1101</v>
      </c>
      <c r="I1029" s="18">
        <v>185.03</v>
      </c>
      <c r="J1029" s="18" t="s">
        <v>1606</v>
      </c>
      <c r="U1029" s="18">
        <v>5.04</v>
      </c>
      <c r="AI1029" s="18" t="s">
        <v>167</v>
      </c>
      <c r="AK1029" s="18" t="s">
        <v>167</v>
      </c>
      <c r="AW1029" s="18" t="s">
        <v>167</v>
      </c>
      <c r="BA1029" s="18" t="s">
        <v>167</v>
      </c>
      <c r="BF1029" s="18">
        <v>187.03972188672273</v>
      </c>
      <c r="BZ1029" s="18">
        <v>7.3912138246928993</v>
      </c>
      <c r="EF1029" s="18">
        <v>1.81495E-4</v>
      </c>
      <c r="EG1029" s="20">
        <v>86.002200000000002</v>
      </c>
      <c r="EH1029" s="18">
        <v>9.2311000000000004E-6</v>
      </c>
      <c r="EP1029" s="23">
        <v>1.8703E-4</v>
      </c>
      <c r="EQ1029" s="23">
        <v>7.3780999999999997E-6</v>
      </c>
    </row>
    <row r="1030" spans="1:147" x14ac:dyDescent="0.2">
      <c r="A1030" s="18">
        <v>1029</v>
      </c>
      <c r="B1030" s="18">
        <v>23</v>
      </c>
      <c r="C1030" s="18" t="s">
        <v>1634</v>
      </c>
      <c r="D1030" s="18" t="s">
        <v>1605</v>
      </c>
      <c r="E1030" s="18" t="s">
        <v>1101</v>
      </c>
      <c r="F1030" s="56" t="s">
        <v>1101</v>
      </c>
      <c r="I1030" s="18">
        <v>122.47</v>
      </c>
      <c r="J1030" s="18" t="s">
        <v>1606</v>
      </c>
      <c r="U1030" s="18">
        <v>5.25</v>
      </c>
      <c r="AI1030" s="18" t="s">
        <v>167</v>
      </c>
      <c r="AK1030" s="18" t="s">
        <v>167</v>
      </c>
      <c r="AW1030" s="18" t="s">
        <v>167</v>
      </c>
      <c r="BA1030" s="18" t="s">
        <v>167</v>
      </c>
      <c r="BF1030" s="18">
        <v>45.237514130742248</v>
      </c>
      <c r="BZ1030" s="18">
        <v>1.5615240474703309</v>
      </c>
      <c r="EF1030" s="18">
        <v>4.7771900000000003E-5</v>
      </c>
      <c r="EG1030" s="20">
        <v>88.435400000000001</v>
      </c>
      <c r="EH1030" s="18">
        <v>5.6582999999999997E-6</v>
      </c>
      <c r="EP1030" s="23">
        <v>4.5237000000000001E-5</v>
      </c>
      <c r="EQ1030" s="23">
        <v>1.5602999999999999E-6</v>
      </c>
    </row>
    <row r="1031" spans="1:147" x14ac:dyDescent="0.2">
      <c r="A1031" s="18">
        <v>1030</v>
      </c>
      <c r="B1031" s="18">
        <v>23</v>
      </c>
      <c r="C1031" s="18" t="s">
        <v>1635</v>
      </c>
      <c r="D1031" s="18" t="s">
        <v>1605</v>
      </c>
      <c r="E1031" s="18" t="s">
        <v>1101</v>
      </c>
      <c r="F1031" s="56" t="s">
        <v>1101</v>
      </c>
      <c r="I1031" s="18">
        <v>70.91</v>
      </c>
      <c r="J1031" s="18" t="s">
        <v>1606</v>
      </c>
      <c r="U1031" s="18">
        <v>5.53</v>
      </c>
      <c r="AI1031" s="18" t="s">
        <v>167</v>
      </c>
      <c r="AK1031" s="18" t="s">
        <v>167</v>
      </c>
      <c r="AW1031" s="18" t="s">
        <v>167</v>
      </c>
      <c r="BA1031" s="18" t="s">
        <v>167</v>
      </c>
      <c r="BF1031" s="18">
        <v>50.457227299674045</v>
      </c>
      <c r="BZ1031" s="18">
        <v>4.5804705392463045</v>
      </c>
      <c r="EF1031" s="18">
        <v>4.42662E-5</v>
      </c>
      <c r="EG1031" s="20">
        <v>70.724699999999999</v>
      </c>
      <c r="EH1031" s="18">
        <v>2.9716999999999999E-6</v>
      </c>
      <c r="EP1031" s="23">
        <v>5.0455999999999999E-5</v>
      </c>
      <c r="EQ1031" s="23">
        <v>4.5778999999999998E-6</v>
      </c>
    </row>
    <row r="1032" spans="1:147" x14ac:dyDescent="0.2">
      <c r="A1032" s="18">
        <v>1031</v>
      </c>
      <c r="B1032" s="18">
        <v>23</v>
      </c>
      <c r="C1032" s="18" t="s">
        <v>1636</v>
      </c>
      <c r="D1032" s="18" t="s">
        <v>1605</v>
      </c>
      <c r="E1032" s="18" t="s">
        <v>1101</v>
      </c>
      <c r="F1032" s="56" t="s">
        <v>1101</v>
      </c>
      <c r="I1032" s="18">
        <v>124.81</v>
      </c>
      <c r="J1032" s="18" t="s">
        <v>1606</v>
      </c>
      <c r="U1032" s="18">
        <v>5.22</v>
      </c>
      <c r="AI1032" s="18" t="s">
        <v>167</v>
      </c>
      <c r="AK1032" s="18" t="s">
        <v>167</v>
      </c>
      <c r="AW1032" s="18" t="s">
        <v>167</v>
      </c>
      <c r="BA1032" s="18" t="s">
        <v>167</v>
      </c>
      <c r="BF1032" s="18">
        <v>51.327179494496008</v>
      </c>
      <c r="BZ1032" s="18">
        <v>5.2050801582344368</v>
      </c>
      <c r="EF1032" s="18">
        <v>4.6987899999999998E-5</v>
      </c>
      <c r="EG1032" s="20">
        <v>69.301400000000001</v>
      </c>
      <c r="EH1032" s="18">
        <v>6.0692000000000003E-6</v>
      </c>
      <c r="EP1032" s="23">
        <v>5.1326000000000003E-5</v>
      </c>
      <c r="EQ1032" s="23">
        <v>5.2005999999999998E-6</v>
      </c>
    </row>
    <row r="1033" spans="1:147" x14ac:dyDescent="0.2">
      <c r="A1033" s="18">
        <v>1032</v>
      </c>
      <c r="B1033" s="18">
        <v>23</v>
      </c>
      <c r="C1033" s="18" t="s">
        <v>1637</v>
      </c>
      <c r="D1033" s="18" t="s">
        <v>1605</v>
      </c>
      <c r="E1033" s="18" t="s">
        <v>1101</v>
      </c>
      <c r="F1033" s="56" t="s">
        <v>1101</v>
      </c>
      <c r="I1033" s="18">
        <v>98.47</v>
      </c>
      <c r="J1033" s="18" t="s">
        <v>1606</v>
      </c>
      <c r="U1033" s="18">
        <v>5.85</v>
      </c>
      <c r="AI1033" s="18" t="s">
        <v>167</v>
      </c>
      <c r="AK1033" s="18" t="s">
        <v>167</v>
      </c>
      <c r="AW1033" s="18" t="s">
        <v>167</v>
      </c>
      <c r="BA1033" s="18" t="s">
        <v>167</v>
      </c>
      <c r="BF1033" s="18">
        <v>40.452777059221432</v>
      </c>
      <c r="BZ1033" s="18">
        <v>3.3312513012700395</v>
      </c>
      <c r="EF1033" s="18">
        <v>3.5204899999999999E-5</v>
      </c>
      <c r="EG1033" s="20">
        <v>72.525300000000001</v>
      </c>
      <c r="EH1033" s="18">
        <v>1.4211E-6</v>
      </c>
      <c r="EP1033" s="23">
        <v>4.0451999999999998E-5</v>
      </c>
      <c r="EQ1033" s="23">
        <v>3.3299999999999999E-6</v>
      </c>
    </row>
    <row r="1034" spans="1:147" x14ac:dyDescent="0.2">
      <c r="A1034" s="18">
        <v>1033</v>
      </c>
      <c r="B1034" s="18">
        <v>23</v>
      </c>
      <c r="C1034" s="18" t="s">
        <v>1638</v>
      </c>
      <c r="D1034" s="18" t="s">
        <v>1605</v>
      </c>
      <c r="E1034" s="18" t="s">
        <v>1101</v>
      </c>
      <c r="F1034" s="56" t="s">
        <v>1101</v>
      </c>
      <c r="I1034" s="18">
        <v>122.81</v>
      </c>
      <c r="J1034" s="18" t="s">
        <v>1606</v>
      </c>
      <c r="U1034" s="18">
        <v>5.76</v>
      </c>
      <c r="AI1034" s="18" t="s">
        <v>167</v>
      </c>
      <c r="AK1034" s="18" t="s">
        <v>167</v>
      </c>
      <c r="AW1034" s="18" t="s">
        <v>167</v>
      </c>
      <c r="BA1034" s="18" t="s">
        <v>167</v>
      </c>
      <c r="BF1034" s="18">
        <v>114.83368971649956</v>
      </c>
      <c r="BZ1034" s="18">
        <v>2.914844888611285</v>
      </c>
      <c r="EF1034" s="18">
        <v>1.10753E-4</v>
      </c>
      <c r="EG1034" s="20">
        <v>90.470100000000002</v>
      </c>
      <c r="EH1034" s="18">
        <v>1.7538E-6</v>
      </c>
      <c r="EP1034" s="23">
        <v>1.1483E-4</v>
      </c>
      <c r="EQ1034" s="23">
        <v>2.9125999999999999E-6</v>
      </c>
    </row>
    <row r="1035" spans="1:147" x14ac:dyDescent="0.2">
      <c r="A1035" s="18">
        <v>1034</v>
      </c>
      <c r="B1035" s="18">
        <v>23</v>
      </c>
      <c r="C1035" s="18" t="s">
        <v>1639</v>
      </c>
      <c r="D1035" s="18" t="s">
        <v>1605</v>
      </c>
      <c r="E1035" s="18" t="s">
        <v>1101</v>
      </c>
      <c r="F1035" s="56" t="s">
        <v>1101</v>
      </c>
      <c r="I1035" s="18">
        <v>82.41</v>
      </c>
      <c r="J1035" s="18" t="s">
        <v>1606</v>
      </c>
      <c r="U1035" s="18">
        <v>5.81</v>
      </c>
      <c r="AI1035" s="18" t="s">
        <v>167</v>
      </c>
      <c r="AK1035" s="18" t="s">
        <v>167</v>
      </c>
      <c r="AW1035" s="18" t="s">
        <v>167</v>
      </c>
      <c r="BA1035" s="18" t="s">
        <v>167</v>
      </c>
      <c r="BF1035" s="18">
        <v>79.600625826209921</v>
      </c>
      <c r="BZ1035" s="18">
        <v>3.2271496981053507</v>
      </c>
      <c r="EF1035" s="18">
        <v>7.4701600000000003E-5</v>
      </c>
      <c r="EG1035" s="20">
        <v>85.256900000000002</v>
      </c>
      <c r="EH1035" s="18">
        <v>1.5611E-6</v>
      </c>
      <c r="EP1035" s="23">
        <v>7.9598999999999995E-5</v>
      </c>
      <c r="EQ1035" s="23">
        <v>3.2252999999999999E-6</v>
      </c>
    </row>
    <row r="1036" spans="1:147" x14ac:dyDescent="0.2">
      <c r="A1036" s="18">
        <v>1035</v>
      </c>
      <c r="B1036" s="18">
        <v>23</v>
      </c>
      <c r="C1036" s="18" t="s">
        <v>1640</v>
      </c>
      <c r="D1036" s="18" t="s">
        <v>1605</v>
      </c>
      <c r="E1036" s="18" t="s">
        <v>1101</v>
      </c>
      <c r="F1036" s="56" t="s">
        <v>1101</v>
      </c>
      <c r="I1036" s="18">
        <v>147.61000000000001</v>
      </c>
      <c r="J1036" s="18" t="s">
        <v>1606</v>
      </c>
      <c r="U1036" s="18">
        <v>5.9</v>
      </c>
      <c r="AI1036" s="18" t="s">
        <v>167</v>
      </c>
      <c r="AK1036" s="18" t="s">
        <v>167</v>
      </c>
      <c r="AW1036" s="18" t="s">
        <v>167</v>
      </c>
      <c r="BA1036" s="18" t="s">
        <v>167</v>
      </c>
      <c r="BF1036" s="18">
        <v>197.47914822458634</v>
      </c>
      <c r="BZ1036" s="18">
        <v>4.0599625234228611</v>
      </c>
      <c r="EF1036" s="18">
        <v>1.90626E-4</v>
      </c>
      <c r="EG1036" s="20">
        <v>92.1464</v>
      </c>
      <c r="EH1036" s="18">
        <v>1.2739E-6</v>
      </c>
      <c r="EP1036" s="23">
        <v>1.9748000000000001E-4</v>
      </c>
      <c r="EQ1036" s="23">
        <v>4.0555000000000004E-6</v>
      </c>
    </row>
    <row r="1037" spans="1:147" x14ac:dyDescent="0.2">
      <c r="A1037" s="18">
        <v>1036</v>
      </c>
      <c r="B1037" s="18">
        <v>23</v>
      </c>
      <c r="C1037" s="18" t="s">
        <v>1641</v>
      </c>
      <c r="D1037" s="18" t="s">
        <v>1605</v>
      </c>
      <c r="E1037" s="18" t="s">
        <v>1101</v>
      </c>
      <c r="F1037" s="56" t="s">
        <v>1101</v>
      </c>
      <c r="I1037" s="18">
        <v>131.71</v>
      </c>
      <c r="J1037" s="18" t="s">
        <v>1606</v>
      </c>
      <c r="U1037" s="18">
        <v>5.89</v>
      </c>
      <c r="AI1037" s="18" t="s">
        <v>167</v>
      </c>
      <c r="AK1037" s="18" t="s">
        <v>167</v>
      </c>
      <c r="AW1037" s="18" t="s">
        <v>167</v>
      </c>
      <c r="BA1037" s="18" t="s">
        <v>167</v>
      </c>
      <c r="BF1037" s="18">
        <v>238.80187747862973</v>
      </c>
      <c r="BZ1037" s="18">
        <v>9.4732458879866748</v>
      </c>
      <c r="EF1037" s="18">
        <v>2.2115599999999999E-4</v>
      </c>
      <c r="EG1037" s="20">
        <v>85.375299999999996</v>
      </c>
      <c r="EH1037" s="18">
        <v>1.3056E-6</v>
      </c>
      <c r="EP1037" s="23">
        <v>2.3879000000000001E-4</v>
      </c>
      <c r="EQ1037" s="23">
        <v>9.4610999999999999E-6</v>
      </c>
    </row>
    <row r="1038" spans="1:147" x14ac:dyDescent="0.2">
      <c r="A1038" s="18">
        <v>1037</v>
      </c>
      <c r="B1038" s="18">
        <v>23</v>
      </c>
      <c r="C1038" s="18" t="s">
        <v>1642</v>
      </c>
      <c r="D1038" s="18" t="s">
        <v>1605</v>
      </c>
      <c r="E1038" s="18" t="s">
        <v>1101</v>
      </c>
      <c r="F1038" s="56" t="s">
        <v>1101</v>
      </c>
      <c r="I1038" s="18">
        <v>189.68</v>
      </c>
      <c r="J1038" s="18" t="s">
        <v>1606</v>
      </c>
      <c r="U1038" s="18">
        <v>5.64</v>
      </c>
      <c r="AI1038" s="18" t="s">
        <v>167</v>
      </c>
      <c r="AK1038" s="18" t="s">
        <v>167</v>
      </c>
      <c r="AW1038" s="18" t="s">
        <v>167</v>
      </c>
      <c r="BA1038" s="18" t="s">
        <v>167</v>
      </c>
      <c r="BF1038" s="18">
        <v>286.2142720964269</v>
      </c>
      <c r="BZ1038" s="18">
        <v>8.1199250468457222</v>
      </c>
      <c r="EF1038" s="18">
        <v>2.7229799999999997E-4</v>
      </c>
      <c r="EG1038" s="20">
        <v>89.348299999999995</v>
      </c>
      <c r="EH1038" s="18">
        <v>2.3240000000000001E-6</v>
      </c>
      <c r="EP1038" s="23">
        <v>2.8621000000000001E-4</v>
      </c>
      <c r="EQ1038" s="23">
        <v>8.1069000000000003E-6</v>
      </c>
    </row>
    <row r="1039" spans="1:147" x14ac:dyDescent="0.2">
      <c r="A1039" s="18">
        <v>1038</v>
      </c>
      <c r="B1039" s="18">
        <v>23</v>
      </c>
      <c r="C1039" s="18" t="s">
        <v>1643</v>
      </c>
      <c r="D1039" s="18" t="s">
        <v>1605</v>
      </c>
      <c r="E1039" s="18" t="s">
        <v>1101</v>
      </c>
      <c r="F1039" s="56" t="s">
        <v>1101</v>
      </c>
      <c r="I1039" s="18">
        <v>209.9</v>
      </c>
      <c r="J1039" s="18" t="s">
        <v>1606</v>
      </c>
      <c r="U1039" s="18">
        <v>5.0599999999999996</v>
      </c>
      <c r="AI1039" s="18" t="s">
        <v>167</v>
      </c>
      <c r="AK1039" s="18" t="s">
        <v>167</v>
      </c>
      <c r="AW1039" s="18" t="s">
        <v>167</v>
      </c>
      <c r="BA1039" s="18" t="s">
        <v>167</v>
      </c>
      <c r="BF1039" s="18">
        <v>188.77962627636668</v>
      </c>
      <c r="BZ1039" s="18">
        <v>7.2871122215282105</v>
      </c>
      <c r="EF1039" s="18">
        <v>1.8302699999999999E-4</v>
      </c>
      <c r="EG1039" s="20">
        <v>86.271799999999999</v>
      </c>
      <c r="EH1039" s="18">
        <v>8.8158999999999997E-6</v>
      </c>
      <c r="EP1039" s="23">
        <v>1.8877E-4</v>
      </c>
      <c r="EQ1039" s="23">
        <v>7.2744000000000002E-6</v>
      </c>
    </row>
    <row r="1040" spans="1:147" x14ac:dyDescent="0.2">
      <c r="A1040" s="18">
        <v>1039</v>
      </c>
      <c r="B1040" s="18">
        <v>23</v>
      </c>
      <c r="C1040" s="18" t="s">
        <v>1644</v>
      </c>
      <c r="D1040" s="18" t="s">
        <v>1605</v>
      </c>
      <c r="E1040" s="18" t="s">
        <v>1101</v>
      </c>
      <c r="F1040" s="56" t="s">
        <v>1101</v>
      </c>
      <c r="I1040" s="18">
        <v>193.1</v>
      </c>
      <c r="J1040" s="18" t="s">
        <v>1606</v>
      </c>
      <c r="U1040" s="18">
        <v>5.72</v>
      </c>
      <c r="AI1040" s="18" t="s">
        <v>167</v>
      </c>
      <c r="AK1040" s="18" t="s">
        <v>167</v>
      </c>
      <c r="AW1040" s="18" t="s">
        <v>167</v>
      </c>
      <c r="BA1040" s="18" t="s">
        <v>167</v>
      </c>
      <c r="BF1040" s="18">
        <v>134.40761409999376</v>
      </c>
      <c r="BZ1040" s="18">
        <v>3.851759317093483</v>
      </c>
      <c r="EF1040" s="18">
        <v>1.28625E-4</v>
      </c>
      <c r="EG1040" s="20">
        <v>89.300700000000006</v>
      </c>
      <c r="EH1040" s="18">
        <v>1.9246000000000002E-6</v>
      </c>
      <c r="EP1040" s="23">
        <v>1.3441000000000001E-4</v>
      </c>
      <c r="EQ1040" s="23">
        <v>3.8484000000000003E-6</v>
      </c>
    </row>
    <row r="1041" spans="1:147" x14ac:dyDescent="0.2">
      <c r="A1041" s="18">
        <v>1040</v>
      </c>
      <c r="B1041" s="18">
        <v>23</v>
      </c>
      <c r="C1041" s="18" t="s">
        <v>1645</v>
      </c>
      <c r="D1041" s="18" t="s">
        <v>1605</v>
      </c>
      <c r="E1041" s="18" t="s">
        <v>1101</v>
      </c>
      <c r="F1041" s="56" t="s">
        <v>1101</v>
      </c>
      <c r="I1041" s="18">
        <v>39.299999999999997</v>
      </c>
      <c r="J1041" s="18" t="s">
        <v>1606</v>
      </c>
      <c r="U1041" s="18">
        <v>5.83</v>
      </c>
      <c r="AI1041" s="18" t="s">
        <v>167</v>
      </c>
      <c r="AK1041" s="18" t="s">
        <v>167</v>
      </c>
      <c r="AW1041" s="18" t="s">
        <v>167</v>
      </c>
      <c r="BA1041" s="18" t="s">
        <v>167</v>
      </c>
      <c r="BF1041" s="18">
        <v>196.1742199323534</v>
      </c>
      <c r="BZ1041" s="18">
        <v>6.0378929835519459</v>
      </c>
      <c r="EF1041" s="18">
        <v>1.8558999999999999E-4</v>
      </c>
      <c r="EG1041" s="20">
        <v>88.485100000000003</v>
      </c>
      <c r="EH1041" s="18">
        <v>1.497E-6</v>
      </c>
      <c r="EP1041" s="23">
        <v>1.9616999999999999E-4</v>
      </c>
      <c r="EQ1041" s="23">
        <v>6.0312E-6</v>
      </c>
    </row>
    <row r="1042" spans="1:147" x14ac:dyDescent="0.2">
      <c r="A1042" s="18">
        <v>1041</v>
      </c>
      <c r="B1042" s="18">
        <v>23</v>
      </c>
      <c r="C1042" s="18" t="s">
        <v>1646</v>
      </c>
      <c r="D1042" s="18" t="s">
        <v>1605</v>
      </c>
      <c r="E1042" s="18" t="s">
        <v>1101</v>
      </c>
      <c r="F1042" s="56" t="s">
        <v>1101</v>
      </c>
      <c r="I1042" s="18">
        <v>35.700000000000003</v>
      </c>
      <c r="J1042" s="18" t="s">
        <v>1606</v>
      </c>
      <c r="U1042" s="18">
        <v>5.99</v>
      </c>
      <c r="AI1042" s="18" t="s">
        <v>167</v>
      </c>
      <c r="AK1042" s="18" t="s">
        <v>167</v>
      </c>
      <c r="AW1042" s="18" t="s">
        <v>167</v>
      </c>
      <c r="BA1042" s="18" t="s">
        <v>167</v>
      </c>
      <c r="BF1042" s="18">
        <v>66.986319001291406</v>
      </c>
      <c r="BZ1042" s="18">
        <v>3.9558609202581718</v>
      </c>
      <c r="EF1042" s="18">
        <v>6.0096300000000003E-5</v>
      </c>
      <c r="EG1042" s="20">
        <v>79.141000000000005</v>
      </c>
      <c r="EH1042" s="18">
        <v>1.031E-6</v>
      </c>
      <c r="EP1042" s="23">
        <v>6.6984999999999996E-5</v>
      </c>
      <c r="EQ1042" s="23">
        <v>3.9539999999999998E-6</v>
      </c>
    </row>
    <row r="1043" spans="1:147" x14ac:dyDescent="0.2">
      <c r="A1043" s="18">
        <v>1042</v>
      </c>
      <c r="B1043" s="18">
        <v>23</v>
      </c>
      <c r="C1043" s="18" t="s">
        <v>1647</v>
      </c>
      <c r="D1043" s="18" t="s">
        <v>1605</v>
      </c>
      <c r="E1043" s="18" t="s">
        <v>1101</v>
      </c>
      <c r="F1043" s="56" t="s">
        <v>1101</v>
      </c>
      <c r="I1043" s="18">
        <v>254.82</v>
      </c>
      <c r="J1043" s="18" t="s">
        <v>1606</v>
      </c>
      <c r="U1043" s="18">
        <v>5.25</v>
      </c>
      <c r="AI1043" s="18" t="s">
        <v>167</v>
      </c>
      <c r="AK1043" s="18" t="s">
        <v>167</v>
      </c>
      <c r="AW1043" s="18" t="s">
        <v>167</v>
      </c>
      <c r="BA1043" s="18" t="s">
        <v>167</v>
      </c>
      <c r="BF1043" s="18">
        <v>23.053733162782105</v>
      </c>
      <c r="BZ1043" s="18">
        <v>2.1861336664584634</v>
      </c>
      <c r="EF1043" s="18">
        <v>2.4332700000000002E-5</v>
      </c>
      <c r="EG1043" s="20">
        <v>73.562399999999997</v>
      </c>
      <c r="EH1043" s="18">
        <v>5.6516999999999996E-6</v>
      </c>
      <c r="EP1043" s="23">
        <v>2.3053000000000001E-5</v>
      </c>
      <c r="EQ1043" s="23">
        <v>2.1845999999999998E-6</v>
      </c>
    </row>
    <row r="1044" spans="1:147" x14ac:dyDescent="0.2">
      <c r="A1044" s="18">
        <v>1043</v>
      </c>
      <c r="B1044" s="18">
        <v>23</v>
      </c>
      <c r="C1044" s="18" t="s">
        <v>1648</v>
      </c>
      <c r="D1044" s="18" t="s">
        <v>1605</v>
      </c>
      <c r="E1044" s="18" t="s">
        <v>1101</v>
      </c>
      <c r="F1044" s="56" t="s">
        <v>1101</v>
      </c>
      <c r="I1044" s="18">
        <v>234.18</v>
      </c>
      <c r="J1044" s="18" t="s">
        <v>1606</v>
      </c>
      <c r="U1044" s="18">
        <v>5.34</v>
      </c>
      <c r="AI1044" s="18" t="s">
        <v>167</v>
      </c>
      <c r="AK1044" s="18" t="s">
        <v>167</v>
      </c>
      <c r="AW1044" s="18" t="s">
        <v>167</v>
      </c>
      <c r="BA1044" s="18" t="s">
        <v>167</v>
      </c>
      <c r="BF1044" s="18">
        <v>80.470578021031884</v>
      </c>
      <c r="BZ1044" s="18">
        <v>3.1230480949406618</v>
      </c>
      <c r="EF1044" s="18">
        <v>7.8831699999999999E-5</v>
      </c>
      <c r="EG1044" s="20">
        <v>86.322100000000006</v>
      </c>
      <c r="EH1044" s="18">
        <v>4.6078000000000002E-6</v>
      </c>
      <c r="EP1044" s="23">
        <v>8.0469000000000005E-5</v>
      </c>
      <c r="EQ1044" s="23">
        <v>3.1203999999999998E-6</v>
      </c>
    </row>
    <row r="1045" spans="1:147" x14ac:dyDescent="0.2">
      <c r="A1045" s="18">
        <v>1044</v>
      </c>
      <c r="B1045" s="18">
        <v>23</v>
      </c>
      <c r="C1045" s="18" t="s">
        <v>1649</v>
      </c>
      <c r="D1045" s="18" t="s">
        <v>1605</v>
      </c>
      <c r="E1045" s="18" t="s">
        <v>1101</v>
      </c>
      <c r="F1045" s="56" t="s">
        <v>1101</v>
      </c>
      <c r="I1045" s="18">
        <v>301.3</v>
      </c>
      <c r="J1045" s="18" t="s">
        <v>1606</v>
      </c>
      <c r="U1045" s="18">
        <v>5.23</v>
      </c>
      <c r="AI1045" s="18" t="s">
        <v>167</v>
      </c>
      <c r="AK1045" s="18" t="s">
        <v>167</v>
      </c>
      <c r="AW1045" s="18" t="s">
        <v>167</v>
      </c>
      <c r="BA1045" s="18" t="s">
        <v>167</v>
      </c>
      <c r="BF1045" s="18">
        <v>26.53354194206997</v>
      </c>
      <c r="BZ1045" s="18">
        <v>1.3533208411409536</v>
      </c>
      <c r="EF1045" s="18">
        <v>2.9744199999999999E-5</v>
      </c>
      <c r="EG1045" s="20">
        <v>84.599500000000006</v>
      </c>
      <c r="EH1045" s="18">
        <v>5.9182000000000004E-6</v>
      </c>
      <c r="EP1045" s="23">
        <v>2.6533000000000002E-5</v>
      </c>
      <c r="EQ1045" s="23">
        <v>1.3523E-6</v>
      </c>
    </row>
    <row r="1046" spans="1:147" x14ac:dyDescent="0.2">
      <c r="A1046" s="18">
        <v>1045</v>
      </c>
      <c r="B1046" s="18">
        <v>23</v>
      </c>
      <c r="C1046" s="18" t="s">
        <v>1650</v>
      </c>
      <c r="D1046" s="18" t="s">
        <v>1605</v>
      </c>
      <c r="E1046" s="18" t="s">
        <v>1101</v>
      </c>
      <c r="F1046" s="56" t="s">
        <v>1101</v>
      </c>
      <c r="I1046" s="18">
        <v>35.090000000000003</v>
      </c>
      <c r="J1046" s="18" t="s">
        <v>1606</v>
      </c>
      <c r="U1046" s="18">
        <v>6.05</v>
      </c>
      <c r="AI1046" s="18" t="s">
        <v>167</v>
      </c>
      <c r="AK1046" s="18" t="s">
        <v>167</v>
      </c>
      <c r="AW1046" s="18" t="s">
        <v>167</v>
      </c>
      <c r="BA1046" s="18" t="s">
        <v>167</v>
      </c>
      <c r="BF1046" s="18">
        <v>55.241964371194854</v>
      </c>
      <c r="BZ1046" s="18">
        <v>4.0599625234228611</v>
      </c>
      <c r="EF1046" s="18">
        <v>4.80087E-5</v>
      </c>
      <c r="EG1046" s="20">
        <v>74.700900000000004</v>
      </c>
      <c r="EH1046" s="18">
        <v>8.9746000000000004E-7</v>
      </c>
      <c r="EP1046" s="23">
        <v>5.5241000000000002E-5</v>
      </c>
      <c r="EQ1046" s="23">
        <v>4.0584E-6</v>
      </c>
    </row>
    <row r="1047" spans="1:147" x14ac:dyDescent="0.2">
      <c r="A1047" s="18">
        <v>1046</v>
      </c>
      <c r="B1047" s="18">
        <v>23</v>
      </c>
      <c r="C1047" s="18" t="s">
        <v>1651</v>
      </c>
      <c r="D1047" s="18" t="s">
        <v>1605</v>
      </c>
      <c r="E1047" s="18" t="s">
        <v>1101</v>
      </c>
      <c r="F1047" s="56" t="s">
        <v>1101</v>
      </c>
      <c r="I1047" s="18">
        <v>216.49</v>
      </c>
      <c r="J1047" s="18" t="s">
        <v>1606</v>
      </c>
      <c r="U1047" s="18">
        <v>5.41</v>
      </c>
      <c r="AI1047" s="18" t="s">
        <v>167</v>
      </c>
      <c r="AK1047" s="18" t="s">
        <v>167</v>
      </c>
      <c r="AW1047" s="18" t="s">
        <v>167</v>
      </c>
      <c r="BA1047" s="18" t="s">
        <v>167</v>
      </c>
      <c r="BF1047" s="18">
        <v>67.421295098702387</v>
      </c>
      <c r="BZ1047" s="18">
        <v>1.6656256506350198</v>
      </c>
      <c r="EF1047" s="18">
        <v>6.8006800000000001E-5</v>
      </c>
      <c r="EG1047" s="20">
        <v>91.074100000000001</v>
      </c>
      <c r="EH1047" s="18">
        <v>3.9186000000000001E-6</v>
      </c>
      <c r="EP1047" s="23">
        <v>6.7421000000000004E-5</v>
      </c>
      <c r="EQ1047" s="23">
        <v>1.6643999999999999E-6</v>
      </c>
    </row>
    <row r="1048" spans="1:147" x14ac:dyDescent="0.2">
      <c r="A1048" s="18">
        <v>1047</v>
      </c>
      <c r="B1048" s="18">
        <v>23</v>
      </c>
      <c r="C1048" s="18" t="s">
        <v>1652</v>
      </c>
      <c r="D1048" s="18" t="s">
        <v>1605</v>
      </c>
      <c r="E1048" s="18" t="s">
        <v>1101</v>
      </c>
      <c r="F1048" s="56" t="s">
        <v>1101</v>
      </c>
      <c r="I1048" s="18">
        <v>96.45</v>
      </c>
      <c r="J1048" s="18" t="s">
        <v>1606</v>
      </c>
      <c r="U1048" s="18">
        <v>5.56</v>
      </c>
      <c r="AI1048" s="18" t="s">
        <v>167</v>
      </c>
      <c r="AK1048" s="18" t="s">
        <v>167</v>
      </c>
      <c r="AW1048" s="18" t="s">
        <v>167</v>
      </c>
      <c r="BA1048" s="18" t="s">
        <v>167</v>
      </c>
      <c r="BF1048" s="18">
        <v>132.23273361293889</v>
      </c>
      <c r="BZ1048" s="18">
        <v>3.3312513012700395</v>
      </c>
      <c r="EF1048" s="18">
        <v>1.2834899999999999E-4</v>
      </c>
      <c r="EG1048" s="20">
        <v>90.593999999999994</v>
      </c>
      <c r="EH1048" s="18">
        <v>2.7815E-6</v>
      </c>
      <c r="EP1048" s="23">
        <v>1.3223E-4</v>
      </c>
      <c r="EQ1048" s="23">
        <v>3.3281E-6</v>
      </c>
    </row>
    <row r="1049" spans="1:147" x14ac:dyDescent="0.2">
      <c r="A1049" s="18">
        <v>1048</v>
      </c>
      <c r="B1049" s="18">
        <v>23</v>
      </c>
      <c r="C1049" s="18" t="s">
        <v>1653</v>
      </c>
      <c r="D1049" s="18" t="s">
        <v>1605</v>
      </c>
      <c r="E1049" s="18" t="s">
        <v>1101</v>
      </c>
      <c r="F1049" s="56" t="s">
        <v>1101</v>
      </c>
      <c r="I1049" s="18">
        <v>141.84</v>
      </c>
      <c r="J1049" s="18" t="s">
        <v>1606</v>
      </c>
      <c r="U1049" s="18">
        <v>5.41</v>
      </c>
      <c r="AI1049" s="18" t="s">
        <v>167</v>
      </c>
      <c r="AK1049" s="18" t="s">
        <v>167</v>
      </c>
      <c r="AW1049" s="18" t="s">
        <v>167</v>
      </c>
      <c r="BA1049" s="18" t="s">
        <v>167</v>
      </c>
      <c r="BF1049" s="18">
        <v>324.92714476600435</v>
      </c>
      <c r="BZ1049" s="18">
        <v>6.9748074120341457</v>
      </c>
      <c r="EF1049" s="18">
        <v>3.1493E-4</v>
      </c>
      <c r="EG1049" s="20">
        <v>91.867999999999995</v>
      </c>
      <c r="EH1049" s="18">
        <v>3.9496000000000003E-6</v>
      </c>
      <c r="EP1049" s="23">
        <v>3.2492000000000003E-4</v>
      </c>
      <c r="EQ1049" s="23">
        <v>6.9614E-6</v>
      </c>
    </row>
    <row r="1050" spans="1:147" x14ac:dyDescent="0.2">
      <c r="A1050" s="18">
        <v>1049</v>
      </c>
      <c r="B1050" s="18">
        <v>23</v>
      </c>
      <c r="C1050" s="18" t="s">
        <v>1654</v>
      </c>
      <c r="D1050" s="18" t="s">
        <v>1605</v>
      </c>
      <c r="E1050" s="18" t="s">
        <v>1101</v>
      </c>
      <c r="F1050" s="56" t="s">
        <v>1101</v>
      </c>
      <c r="I1050" s="18">
        <v>83.54</v>
      </c>
      <c r="J1050" s="18" t="s">
        <v>1606</v>
      </c>
      <c r="U1050" s="18">
        <v>5.48</v>
      </c>
      <c r="AI1050" s="18" t="s">
        <v>167</v>
      </c>
      <c r="AK1050" s="18" t="s">
        <v>167</v>
      </c>
      <c r="AW1050" s="18" t="s">
        <v>167</v>
      </c>
      <c r="BA1050" s="18" t="s">
        <v>167</v>
      </c>
      <c r="BF1050" s="18">
        <v>427.14652765758541</v>
      </c>
      <c r="BZ1050" s="18">
        <v>10.826566729127629</v>
      </c>
      <c r="EF1050" s="18">
        <v>4.0886699999999999E-4</v>
      </c>
      <c r="EG1050" s="20">
        <v>90.431600000000003</v>
      </c>
      <c r="EH1050" s="18">
        <v>3.3691000000000001E-6</v>
      </c>
      <c r="EP1050" s="23">
        <v>4.2713000000000001E-4</v>
      </c>
      <c r="EQ1050" s="23">
        <v>1.0801E-5</v>
      </c>
    </row>
    <row r="1051" spans="1:147" x14ac:dyDescent="0.2">
      <c r="A1051" s="18">
        <v>1050</v>
      </c>
      <c r="B1051" s="18">
        <v>23</v>
      </c>
      <c r="C1051" s="18" t="s">
        <v>1655</v>
      </c>
      <c r="D1051" s="18" t="s">
        <v>1605</v>
      </c>
      <c r="E1051" s="18" t="s">
        <v>1101</v>
      </c>
      <c r="F1051" s="56" t="s">
        <v>1101</v>
      </c>
      <c r="I1051" s="18">
        <v>211</v>
      </c>
      <c r="J1051" s="18" t="s">
        <v>1606</v>
      </c>
      <c r="U1051" s="18">
        <v>5.38</v>
      </c>
      <c r="AI1051" s="18" t="s">
        <v>167</v>
      </c>
      <c r="AK1051" s="18" t="s">
        <v>167</v>
      </c>
      <c r="AW1051" s="18" t="s">
        <v>167</v>
      </c>
      <c r="BA1051" s="18" t="s">
        <v>167</v>
      </c>
      <c r="BF1051" s="18">
        <v>214.4432160236147</v>
      </c>
      <c r="BZ1051" s="18">
        <v>5.82968977722257</v>
      </c>
      <c r="EF1051" s="18">
        <v>2.07006E-4</v>
      </c>
      <c r="EG1051" s="20">
        <v>89.880499999999998</v>
      </c>
      <c r="EH1051" s="18">
        <v>4.2212000000000003E-6</v>
      </c>
      <c r="EP1051" s="23">
        <v>2.1443999999999999E-4</v>
      </c>
      <c r="EQ1051" s="23">
        <v>5.8212999999999996E-6</v>
      </c>
    </row>
    <row r="1052" spans="1:147" x14ac:dyDescent="0.2">
      <c r="A1052" s="18">
        <v>1051</v>
      </c>
      <c r="B1052" s="18">
        <v>23</v>
      </c>
      <c r="C1052" s="18" t="s">
        <v>1656</v>
      </c>
      <c r="D1052" s="18" t="s">
        <v>1605</v>
      </c>
      <c r="E1052" s="18" t="s">
        <v>1101</v>
      </c>
      <c r="F1052" s="56" t="s">
        <v>1101</v>
      </c>
      <c r="I1052" s="18">
        <v>108.19</v>
      </c>
      <c r="J1052" s="18" t="s">
        <v>1606</v>
      </c>
      <c r="U1052" s="18">
        <v>5.24</v>
      </c>
      <c r="AI1052" s="18" t="s">
        <v>167</v>
      </c>
      <c r="AK1052" s="18" t="s">
        <v>167</v>
      </c>
      <c r="AW1052" s="18" t="s">
        <v>167</v>
      </c>
      <c r="BA1052" s="18" t="s">
        <v>167</v>
      </c>
      <c r="BF1052" s="18">
        <v>219.22795309513552</v>
      </c>
      <c r="BZ1052" s="18">
        <v>7.1830106183635216</v>
      </c>
      <c r="EF1052" s="18">
        <v>2.1069400000000001E-4</v>
      </c>
      <c r="EG1052" s="20">
        <v>88.007000000000005</v>
      </c>
      <c r="EH1052" s="18">
        <v>5.8285000000000002E-6</v>
      </c>
      <c r="EP1052" s="23">
        <v>2.1922000000000001E-4</v>
      </c>
      <c r="EQ1052" s="23">
        <v>7.1713999999999996E-6</v>
      </c>
    </row>
    <row r="1053" spans="1:147" x14ac:dyDescent="0.2">
      <c r="A1053" s="18">
        <v>1052</v>
      </c>
      <c r="B1053" s="18">
        <v>23</v>
      </c>
      <c r="C1053" s="18" t="s">
        <v>1657</v>
      </c>
      <c r="D1053" s="18" t="s">
        <v>1605</v>
      </c>
      <c r="E1053" s="18" t="s">
        <v>1101</v>
      </c>
      <c r="F1053" s="56" t="s">
        <v>1101</v>
      </c>
      <c r="I1053" s="18">
        <v>288.45999999999998</v>
      </c>
      <c r="J1053" s="18" t="s">
        <v>1606</v>
      </c>
      <c r="U1053" s="18">
        <v>4.62</v>
      </c>
      <c r="AI1053" s="18" t="s">
        <v>167</v>
      </c>
      <c r="AK1053" s="18" t="s">
        <v>167</v>
      </c>
      <c r="AW1053" s="18" t="s">
        <v>167</v>
      </c>
      <c r="BA1053" s="18" t="s">
        <v>167</v>
      </c>
      <c r="BF1053" s="18">
        <v>136.5824945870487</v>
      </c>
      <c r="BZ1053" s="18">
        <v>14.261919633562359</v>
      </c>
      <c r="EF1053" s="18">
        <v>1.3236699999999999E-4</v>
      </c>
      <c r="EG1053" s="20">
        <v>69.912999999999997</v>
      </c>
      <c r="EH1053" s="18">
        <v>2.4275000000000001E-5</v>
      </c>
      <c r="EP1053" s="23">
        <v>1.3657E-4</v>
      </c>
      <c r="EQ1053" s="23">
        <v>1.4219999999999999E-5</v>
      </c>
    </row>
    <row r="1054" spans="1:147" x14ac:dyDescent="0.2">
      <c r="A1054" s="18">
        <v>1053</v>
      </c>
      <c r="B1054" s="18">
        <v>23</v>
      </c>
      <c r="C1054" s="18" t="s">
        <v>1658</v>
      </c>
      <c r="D1054" s="18" t="s">
        <v>1605</v>
      </c>
      <c r="E1054" s="18" t="s">
        <v>1101</v>
      </c>
      <c r="F1054" s="56" t="s">
        <v>1101</v>
      </c>
      <c r="I1054" s="18">
        <v>159.55000000000001</v>
      </c>
      <c r="J1054" s="18" t="s">
        <v>1606</v>
      </c>
      <c r="U1054" s="18">
        <v>4.71</v>
      </c>
      <c r="AI1054" s="18" t="s">
        <v>167</v>
      </c>
      <c r="AK1054" s="18" t="s">
        <v>167</v>
      </c>
      <c r="AW1054" s="18" t="s">
        <v>167</v>
      </c>
      <c r="BA1054" s="18" t="s">
        <v>167</v>
      </c>
      <c r="BF1054" s="18">
        <v>59.591725345304695</v>
      </c>
      <c r="BZ1054" s="18">
        <v>9.1609410784926091</v>
      </c>
      <c r="EF1054" s="18">
        <v>6.0956599999999998E-5</v>
      </c>
      <c r="EG1054" s="20">
        <v>62.480499999999999</v>
      </c>
      <c r="EH1054" s="18">
        <v>1.967E-5</v>
      </c>
      <c r="EP1054" s="23">
        <v>5.9589000000000002E-5</v>
      </c>
      <c r="EQ1054" s="23">
        <v>9.1410999999999996E-6</v>
      </c>
    </row>
    <row r="1055" spans="1:147" x14ac:dyDescent="0.2">
      <c r="A1055" s="18">
        <v>1054</v>
      </c>
      <c r="B1055" s="18">
        <v>23</v>
      </c>
      <c r="C1055" s="18" t="s">
        <v>1659</v>
      </c>
      <c r="D1055" s="18" t="s">
        <v>1605</v>
      </c>
      <c r="E1055" s="18" t="s">
        <v>1101</v>
      </c>
      <c r="F1055" s="56" t="s">
        <v>1101</v>
      </c>
      <c r="I1055" s="18">
        <v>151.4</v>
      </c>
      <c r="J1055" s="18" t="s">
        <v>1606</v>
      </c>
      <c r="U1055" s="18">
        <v>4.83</v>
      </c>
      <c r="AI1055" s="18" t="s">
        <v>167</v>
      </c>
      <c r="AK1055" s="18" t="s">
        <v>167</v>
      </c>
      <c r="AW1055" s="18" t="s">
        <v>167</v>
      </c>
      <c r="BA1055" s="18" t="s">
        <v>167</v>
      </c>
      <c r="BF1055" s="18">
        <v>21.313828773138177</v>
      </c>
      <c r="BZ1055" s="18">
        <v>7.3912138246928993</v>
      </c>
      <c r="EF1055" s="18">
        <v>2.1430999999999999E-5</v>
      </c>
      <c r="EG1055" s="20">
        <v>42.043300000000002</v>
      </c>
      <c r="EH1055" s="18">
        <v>1.4888999999999999E-5</v>
      </c>
      <c r="EP1055" s="23">
        <v>2.1313000000000001E-5</v>
      </c>
      <c r="EQ1055" s="23">
        <v>7.3796999999999998E-6</v>
      </c>
    </row>
    <row r="1056" spans="1:147" x14ac:dyDescent="0.2">
      <c r="A1056" s="18">
        <v>1055</v>
      </c>
      <c r="B1056" s="18">
        <v>23</v>
      </c>
      <c r="C1056" s="18" t="s">
        <v>1660</v>
      </c>
      <c r="D1056" s="18" t="s">
        <v>1605</v>
      </c>
      <c r="E1056" s="18" t="s">
        <v>1101</v>
      </c>
      <c r="F1056" s="56" t="s">
        <v>1101</v>
      </c>
      <c r="I1056" s="18">
        <v>203.7</v>
      </c>
      <c r="J1056" s="18" t="s">
        <v>1606</v>
      </c>
      <c r="U1056" s="18">
        <v>4.41</v>
      </c>
      <c r="AI1056" s="18" t="s">
        <v>167</v>
      </c>
      <c r="AK1056" s="18" t="s">
        <v>167</v>
      </c>
      <c r="AW1056" s="18" t="s">
        <v>167</v>
      </c>
      <c r="BA1056" s="18" t="s">
        <v>167</v>
      </c>
      <c r="BF1056" s="18">
        <v>8.6995219482196617</v>
      </c>
      <c r="BZ1056" s="18">
        <v>6.3501977930460125</v>
      </c>
      <c r="EF1056" s="18">
        <v>3.5199800000000001E-5</v>
      </c>
      <c r="EG1056" s="20">
        <v>58.130899999999997</v>
      </c>
      <c r="EH1056" s="18">
        <v>3.9177000000000001E-5</v>
      </c>
      <c r="EP1056" s="23">
        <v>8.6991999999999997E-6</v>
      </c>
      <c r="EQ1056" s="23">
        <v>6.3261999999999997E-6</v>
      </c>
    </row>
    <row r="1057" spans="1:147" x14ac:dyDescent="0.2">
      <c r="A1057" s="18">
        <v>1056</v>
      </c>
      <c r="B1057" s="18">
        <v>23</v>
      </c>
      <c r="C1057" s="18" t="s">
        <v>1661</v>
      </c>
      <c r="D1057" s="18" t="s">
        <v>1605</v>
      </c>
      <c r="E1057" s="18" t="s">
        <v>1101</v>
      </c>
      <c r="F1057" s="56" t="s">
        <v>1101</v>
      </c>
      <c r="I1057" s="18">
        <v>285.49</v>
      </c>
      <c r="J1057" s="18" t="s">
        <v>1606</v>
      </c>
      <c r="U1057" s="18">
        <v>5.16</v>
      </c>
      <c r="AI1057" s="18" t="s">
        <v>167</v>
      </c>
      <c r="AK1057" s="18" t="s">
        <v>167</v>
      </c>
      <c r="AW1057" s="18" t="s">
        <v>167</v>
      </c>
      <c r="BA1057" s="18" t="s">
        <v>167</v>
      </c>
      <c r="BF1057" s="18">
        <v>61.331629734948621</v>
      </c>
      <c r="BZ1057" s="18">
        <v>4.0599625234228611</v>
      </c>
      <c r="EF1057" s="18">
        <v>6.0183599999999998E-5</v>
      </c>
      <c r="EG1057" s="20">
        <v>78.755799999999994</v>
      </c>
      <c r="EH1057" s="18">
        <v>6.9703E-6</v>
      </c>
      <c r="EP1057" s="23">
        <v>6.1329999999999997E-5</v>
      </c>
      <c r="EQ1057" s="23">
        <v>4.0559000000000004E-6</v>
      </c>
    </row>
    <row r="1058" spans="1:147" x14ac:dyDescent="0.2">
      <c r="A1058" s="18">
        <v>1057</v>
      </c>
      <c r="B1058" s="18">
        <v>23</v>
      </c>
      <c r="C1058" s="18" t="s">
        <v>1662</v>
      </c>
      <c r="D1058" s="18" t="s">
        <v>1605</v>
      </c>
      <c r="E1058" s="18" t="s">
        <v>1101</v>
      </c>
      <c r="F1058" s="56" t="s">
        <v>1101</v>
      </c>
      <c r="I1058" s="18">
        <v>119.31</v>
      </c>
      <c r="J1058" s="18" t="s">
        <v>1606</v>
      </c>
      <c r="U1058" s="18">
        <v>5.79</v>
      </c>
      <c r="AI1058" s="18" t="s">
        <v>167</v>
      </c>
      <c r="AK1058" s="18" t="s">
        <v>167</v>
      </c>
      <c r="AW1058" s="18" t="s">
        <v>167</v>
      </c>
      <c r="BA1058" s="18" t="s">
        <v>167</v>
      </c>
      <c r="BF1058" s="18">
        <v>37.407944377344549</v>
      </c>
      <c r="BZ1058" s="18">
        <v>4.0599625234228611</v>
      </c>
      <c r="EF1058" s="18">
        <v>3.0914399999999997E-5</v>
      </c>
      <c r="EG1058" s="20">
        <v>65.547399999999996</v>
      </c>
      <c r="EH1058" s="18">
        <v>1.6317E-6</v>
      </c>
      <c r="EP1058" s="23">
        <v>3.7407000000000003E-5</v>
      </c>
      <c r="EQ1058" s="23">
        <v>4.0584E-6</v>
      </c>
    </row>
    <row r="1059" spans="1:147" x14ac:dyDescent="0.2">
      <c r="A1059" s="18">
        <v>1058</v>
      </c>
      <c r="B1059" s="18">
        <v>23</v>
      </c>
      <c r="C1059" s="18" t="s">
        <v>1663</v>
      </c>
      <c r="D1059" s="18" t="s">
        <v>1605</v>
      </c>
      <c r="E1059" s="18" t="s">
        <v>1101</v>
      </c>
      <c r="F1059" s="56" t="s">
        <v>1101</v>
      </c>
      <c r="I1059" s="18">
        <v>104.6</v>
      </c>
      <c r="J1059" s="18" t="s">
        <v>1606</v>
      </c>
      <c r="U1059" s="18">
        <v>5.67</v>
      </c>
      <c r="AI1059" s="18" t="s">
        <v>167</v>
      </c>
      <c r="AK1059" s="18" t="s">
        <v>167</v>
      </c>
      <c r="AW1059" s="18" t="s">
        <v>167</v>
      </c>
      <c r="BA1059" s="18" t="s">
        <v>167</v>
      </c>
      <c r="BF1059" s="18">
        <v>63.07153412459256</v>
      </c>
      <c r="BZ1059" s="18">
        <v>3.9558609202581718</v>
      </c>
      <c r="EF1059" s="18">
        <v>5.7309899999999998E-5</v>
      </c>
      <c r="EG1059" s="20">
        <v>78.3583</v>
      </c>
      <c r="EH1059" s="18">
        <v>2.1536999999999998E-6</v>
      </c>
      <c r="EP1059" s="23">
        <v>6.3070000000000004E-5</v>
      </c>
      <c r="EQ1059" s="23">
        <v>3.9536999999999999E-6</v>
      </c>
    </row>
    <row r="1060" spans="1:147" x14ac:dyDescent="0.2">
      <c r="A1060" s="18">
        <v>1059</v>
      </c>
      <c r="B1060" s="18">
        <v>23</v>
      </c>
      <c r="C1060" s="18" t="s">
        <v>1664</v>
      </c>
      <c r="D1060" s="18" t="s">
        <v>1605</v>
      </c>
      <c r="E1060" s="18" t="s">
        <v>1101</v>
      </c>
      <c r="F1060" s="56" t="s">
        <v>1101</v>
      </c>
      <c r="I1060" s="18">
        <v>96.9</v>
      </c>
      <c r="J1060" s="18" t="s">
        <v>1606</v>
      </c>
      <c r="U1060" s="18">
        <v>5.66</v>
      </c>
      <c r="AI1060" s="18" t="s">
        <v>167</v>
      </c>
      <c r="AK1060" s="18" t="s">
        <v>167</v>
      </c>
      <c r="AW1060" s="18" t="s">
        <v>167</v>
      </c>
      <c r="BA1060" s="18" t="s">
        <v>167</v>
      </c>
      <c r="BF1060" s="18">
        <v>89.170099969251524</v>
      </c>
      <c r="BZ1060" s="18">
        <v>4.9968769519050591</v>
      </c>
      <c r="EF1060" s="18">
        <v>8.1379799999999996E-5</v>
      </c>
      <c r="EG1060" s="20">
        <v>80.2804</v>
      </c>
      <c r="EH1060" s="18">
        <v>2.2066000000000002E-6</v>
      </c>
      <c r="EP1060" s="23">
        <v>8.9167999999999997E-5</v>
      </c>
      <c r="EQ1060" s="23">
        <v>4.9934999999999997E-6</v>
      </c>
    </row>
    <row r="1061" spans="1:147" x14ac:dyDescent="0.2">
      <c r="A1061" s="18">
        <v>1060</v>
      </c>
      <c r="B1061" s="18">
        <v>23</v>
      </c>
      <c r="C1061" s="18" t="s">
        <v>1665</v>
      </c>
      <c r="D1061" s="18" t="s">
        <v>1605</v>
      </c>
      <c r="E1061" s="18" t="s">
        <v>1101</v>
      </c>
      <c r="F1061" s="56" t="s">
        <v>1101</v>
      </c>
      <c r="I1061" s="18">
        <v>189.5</v>
      </c>
      <c r="J1061" s="18" t="s">
        <v>1606</v>
      </c>
      <c r="U1061" s="18">
        <v>5.48</v>
      </c>
      <c r="AI1061" s="18" t="s">
        <v>167</v>
      </c>
      <c r="AK1061" s="18" t="s">
        <v>167</v>
      </c>
      <c r="AW1061" s="18" t="s">
        <v>167</v>
      </c>
      <c r="BA1061" s="18" t="s">
        <v>167</v>
      </c>
      <c r="BF1061" s="18">
        <v>179.64512823073602</v>
      </c>
      <c r="BZ1061" s="18">
        <v>8.7445346658338536</v>
      </c>
      <c r="EF1061" s="18">
        <v>1.65508E-4</v>
      </c>
      <c r="EG1061" s="20">
        <v>82.559700000000007</v>
      </c>
      <c r="EH1061" s="18">
        <v>3.3509E-6</v>
      </c>
      <c r="EP1061" s="23">
        <v>1.7964000000000001E-4</v>
      </c>
      <c r="EQ1061" s="23">
        <v>8.7339999999999997E-6</v>
      </c>
    </row>
    <row r="1062" spans="1:147" x14ac:dyDescent="0.2">
      <c r="A1062" s="18">
        <v>1061</v>
      </c>
      <c r="B1062" s="18">
        <v>23</v>
      </c>
      <c r="C1062" s="18" t="s">
        <v>1666</v>
      </c>
      <c r="D1062" s="18" t="s">
        <v>1605</v>
      </c>
      <c r="E1062" s="18" t="s">
        <v>1101</v>
      </c>
      <c r="F1062" s="56" t="s">
        <v>1101</v>
      </c>
      <c r="I1062" s="18">
        <v>180.2</v>
      </c>
      <c r="J1062" s="18" t="s">
        <v>1606</v>
      </c>
      <c r="U1062" s="18">
        <v>5.33</v>
      </c>
      <c r="AI1062" s="18" t="s">
        <v>167</v>
      </c>
      <c r="AK1062" s="18" t="s">
        <v>167</v>
      </c>
      <c r="AW1062" s="18" t="s">
        <v>167</v>
      </c>
      <c r="BA1062" s="18" t="s">
        <v>167</v>
      </c>
      <c r="BF1062" s="18">
        <v>137.88742287928164</v>
      </c>
      <c r="BZ1062" s="18">
        <v>5.9337913803872571</v>
      </c>
      <c r="EF1062" s="18">
        <v>1.3074699999999999E-4</v>
      </c>
      <c r="EG1062" s="20">
        <v>84.641000000000005</v>
      </c>
      <c r="EH1062" s="18">
        <v>4.7264000000000002E-6</v>
      </c>
      <c r="EP1062" s="23">
        <v>1.3788E-4</v>
      </c>
      <c r="EQ1062" s="23">
        <v>5.9270000000000002E-6</v>
      </c>
    </row>
    <row r="1063" spans="1:147" x14ac:dyDescent="0.2">
      <c r="A1063" s="18">
        <v>1062</v>
      </c>
      <c r="B1063" s="18">
        <v>23</v>
      </c>
      <c r="C1063" s="18" t="s">
        <v>1667</v>
      </c>
      <c r="D1063" s="18" t="s">
        <v>1605</v>
      </c>
      <c r="E1063" s="18" t="s">
        <v>1101</v>
      </c>
      <c r="F1063" s="56" t="s">
        <v>1101</v>
      </c>
      <c r="I1063" s="18">
        <v>114.88</v>
      </c>
      <c r="J1063" s="18" t="s">
        <v>1606</v>
      </c>
      <c r="U1063" s="18">
        <v>5.28</v>
      </c>
      <c r="AI1063" s="18" t="s">
        <v>167</v>
      </c>
      <c r="AK1063" s="18" t="s">
        <v>167</v>
      </c>
      <c r="AW1063" s="18" t="s">
        <v>167</v>
      </c>
      <c r="BA1063" s="18" t="s">
        <v>167</v>
      </c>
      <c r="BF1063" s="18">
        <v>290.12905697312573</v>
      </c>
      <c r="BZ1063" s="18">
        <v>11.555277951280452</v>
      </c>
      <c r="EF1063" s="18">
        <v>2.72351E-4</v>
      </c>
      <c r="EG1063" s="20">
        <v>85.501999999999995</v>
      </c>
      <c r="EH1063" s="18">
        <v>5.3261999999999999E-6</v>
      </c>
      <c r="EP1063" s="23">
        <v>2.9011999999999999E-4</v>
      </c>
      <c r="EQ1063" s="23">
        <v>1.1533E-5</v>
      </c>
    </row>
    <row r="1064" spans="1:147" x14ac:dyDescent="0.2">
      <c r="A1064" s="18">
        <v>1063</v>
      </c>
      <c r="B1064" s="18">
        <v>23</v>
      </c>
      <c r="C1064" s="18" t="s">
        <v>1668</v>
      </c>
      <c r="D1064" s="18" t="s">
        <v>1605</v>
      </c>
      <c r="E1064" s="18" t="s">
        <v>1101</v>
      </c>
      <c r="F1064" s="56" t="s">
        <v>1101</v>
      </c>
      <c r="I1064" s="18">
        <v>141.82</v>
      </c>
      <c r="J1064" s="18" t="s">
        <v>1606</v>
      </c>
      <c r="U1064" s="18">
        <v>5.27</v>
      </c>
      <c r="AI1064" s="18" t="s">
        <v>167</v>
      </c>
      <c r="AK1064" s="18" t="s">
        <v>167</v>
      </c>
      <c r="AW1064" s="18" t="s">
        <v>167</v>
      </c>
      <c r="BA1064" s="18" t="s">
        <v>167</v>
      </c>
      <c r="BF1064" s="18">
        <v>330.14685793493618</v>
      </c>
      <c r="BZ1064" s="18">
        <v>11.971684363939204</v>
      </c>
      <c r="EF1064" s="18">
        <v>3.1166599999999999E-4</v>
      </c>
      <c r="EG1064" s="20">
        <v>86.692800000000005</v>
      </c>
      <c r="EH1064" s="18">
        <v>5.4549000000000001E-6</v>
      </c>
      <c r="EP1064" s="23">
        <v>3.3012999999999999E-4</v>
      </c>
      <c r="EQ1064" s="23">
        <v>1.1946999999999999E-5</v>
      </c>
    </row>
    <row r="1065" spans="1:147" x14ac:dyDescent="0.2">
      <c r="A1065" s="18">
        <v>1064</v>
      </c>
      <c r="B1065" s="18">
        <v>23</v>
      </c>
      <c r="C1065" s="18" t="s">
        <v>1669</v>
      </c>
      <c r="D1065" s="18" t="s">
        <v>1605</v>
      </c>
      <c r="E1065" s="18" t="s">
        <v>1101</v>
      </c>
      <c r="F1065" s="56" t="s">
        <v>1101</v>
      </c>
      <c r="I1065" s="18">
        <v>63.7</v>
      </c>
      <c r="J1065" s="18" t="s">
        <v>1606</v>
      </c>
      <c r="U1065" s="18">
        <v>5.46</v>
      </c>
      <c r="AI1065" s="18" t="s">
        <v>167</v>
      </c>
      <c r="AK1065" s="18" t="s">
        <v>167</v>
      </c>
      <c r="AW1065" s="18" t="s">
        <v>167</v>
      </c>
      <c r="BA1065" s="18" t="s">
        <v>167</v>
      </c>
      <c r="BF1065" s="18">
        <v>86.125267287374655</v>
      </c>
      <c r="BZ1065" s="18">
        <v>5.3091817613991257</v>
      </c>
      <c r="EF1065" s="18">
        <v>7.9003400000000003E-5</v>
      </c>
      <c r="EG1065" s="20">
        <v>78.816400000000002</v>
      </c>
      <c r="EH1065" s="18">
        <v>3.4972000000000002E-6</v>
      </c>
      <c r="EP1065" s="23">
        <v>8.6123000000000002E-5</v>
      </c>
      <c r="EQ1065" s="23">
        <v>5.305E-6</v>
      </c>
    </row>
    <row r="1066" spans="1:147" x14ac:dyDescent="0.2">
      <c r="A1066" s="18">
        <v>1065</v>
      </c>
      <c r="B1066" s="18">
        <v>23</v>
      </c>
      <c r="C1066" s="18" t="s">
        <v>1670</v>
      </c>
      <c r="D1066" s="18" t="s">
        <v>1605</v>
      </c>
      <c r="E1066" s="18" t="s">
        <v>1101</v>
      </c>
      <c r="F1066" s="56" t="s">
        <v>1101</v>
      </c>
      <c r="I1066" s="18">
        <v>33.96</v>
      </c>
      <c r="J1066" s="18" t="s">
        <v>1606</v>
      </c>
      <c r="U1066" s="18">
        <v>5.88</v>
      </c>
      <c r="AI1066" s="18" t="s">
        <v>167</v>
      </c>
      <c r="AK1066" s="18" t="s">
        <v>167</v>
      </c>
      <c r="AW1066" s="18" t="s">
        <v>167</v>
      </c>
      <c r="BA1066" s="18" t="s">
        <v>167</v>
      </c>
      <c r="BF1066" s="18">
        <v>132.66770971034987</v>
      </c>
      <c r="BZ1066" s="18">
        <v>9.4732458879866748</v>
      </c>
      <c r="EF1066" s="18">
        <v>1.15048E-4</v>
      </c>
      <c r="EG1066" s="20">
        <v>75.2239</v>
      </c>
      <c r="EH1066" s="18">
        <v>1.3322999999999999E-6</v>
      </c>
      <c r="EP1066" s="23">
        <v>1.3265999999999999E-4</v>
      </c>
      <c r="EQ1066" s="23">
        <v>9.4656999999999999E-6</v>
      </c>
    </row>
    <row r="1067" spans="1:147" x14ac:dyDescent="0.2">
      <c r="A1067" s="18">
        <v>1066</v>
      </c>
      <c r="B1067" s="18">
        <v>23</v>
      </c>
      <c r="C1067" s="18" t="s">
        <v>1671</v>
      </c>
      <c r="D1067" s="18" t="s">
        <v>1605</v>
      </c>
      <c r="E1067" s="18" t="s">
        <v>1101</v>
      </c>
      <c r="F1067" s="56" t="s">
        <v>1101</v>
      </c>
      <c r="I1067" s="18">
        <v>24.35</v>
      </c>
      <c r="J1067" s="18" t="s">
        <v>1606</v>
      </c>
      <c r="U1067" s="18">
        <v>5.26</v>
      </c>
      <c r="AI1067" s="18" t="s">
        <v>167</v>
      </c>
      <c r="AK1067" s="18" t="s">
        <v>167</v>
      </c>
      <c r="AW1067" s="18" t="s">
        <v>167</v>
      </c>
      <c r="BA1067" s="18" t="s">
        <v>167</v>
      </c>
      <c r="BF1067" s="18">
        <v>52.632107786728959</v>
      </c>
      <c r="BZ1067" s="18">
        <v>7.5994170310222771</v>
      </c>
      <c r="EF1067" s="18">
        <v>4.2973699999999998E-5</v>
      </c>
      <c r="EG1067" s="20">
        <v>58.577599999999997</v>
      </c>
      <c r="EH1067" s="18">
        <v>5.5377000000000004E-6</v>
      </c>
      <c r="EP1067" s="23">
        <v>5.2630000000000003E-5</v>
      </c>
      <c r="EQ1067" s="23">
        <v>7.5932000000000004E-6</v>
      </c>
    </row>
    <row r="1068" spans="1:147" x14ac:dyDescent="0.2">
      <c r="A1068" s="18">
        <v>1067</v>
      </c>
      <c r="B1068" s="18">
        <v>23</v>
      </c>
      <c r="C1068" s="18" t="s">
        <v>1672</v>
      </c>
      <c r="D1068" s="18" t="s">
        <v>1605</v>
      </c>
      <c r="E1068" s="18" t="s">
        <v>1101</v>
      </c>
      <c r="F1068" s="56" t="s">
        <v>1101</v>
      </c>
      <c r="I1068" s="18">
        <v>63.89</v>
      </c>
      <c r="J1068" s="18" t="s">
        <v>1606</v>
      </c>
      <c r="U1068" s="18">
        <v>5.53</v>
      </c>
      <c r="AI1068" s="18" t="s">
        <v>167</v>
      </c>
      <c r="AK1068" s="18" t="s">
        <v>167</v>
      </c>
      <c r="AW1068" s="18" t="s">
        <v>167</v>
      </c>
      <c r="BA1068" s="18" t="s">
        <v>167</v>
      </c>
      <c r="BF1068" s="18">
        <v>36.537992182522586</v>
      </c>
      <c r="BZ1068" s="18">
        <v>3.018946491775973</v>
      </c>
      <c r="EF1068" s="18">
        <v>3.3466300000000002E-5</v>
      </c>
      <c r="EG1068" s="20">
        <v>73.478499999999997</v>
      </c>
      <c r="EH1068" s="18">
        <v>2.9685999999999998E-6</v>
      </c>
      <c r="EP1068" s="23">
        <v>3.6536999999999999E-5</v>
      </c>
      <c r="EQ1068" s="23">
        <v>3.0174000000000001E-6</v>
      </c>
    </row>
    <row r="1069" spans="1:147" x14ac:dyDescent="0.2">
      <c r="A1069" s="18">
        <v>1068</v>
      </c>
      <c r="B1069" s="18">
        <v>23</v>
      </c>
      <c r="C1069" s="18" t="s">
        <v>1673</v>
      </c>
      <c r="D1069" s="18" t="s">
        <v>1605</v>
      </c>
      <c r="E1069" s="18" t="s">
        <v>1101</v>
      </c>
      <c r="F1069" s="56" t="s">
        <v>1101</v>
      </c>
      <c r="I1069" s="18">
        <v>8.4</v>
      </c>
      <c r="J1069" s="18" t="s">
        <v>1606</v>
      </c>
      <c r="U1069" s="18">
        <v>6.11</v>
      </c>
      <c r="AI1069" s="18" t="s">
        <v>167</v>
      </c>
      <c r="AK1069" s="18" t="s">
        <v>167</v>
      </c>
      <c r="AW1069" s="18" t="s">
        <v>167</v>
      </c>
      <c r="BA1069" s="18" t="s">
        <v>167</v>
      </c>
      <c r="BF1069" s="18">
        <v>78.295697533976977</v>
      </c>
      <c r="BZ1069" s="18">
        <v>11.65937955444514</v>
      </c>
      <c r="EF1069" s="18">
        <v>5.5748999999999998E-5</v>
      </c>
      <c r="EG1069" s="20">
        <v>54.442100000000003</v>
      </c>
      <c r="EH1069" s="18">
        <v>7.8334000000000003E-7</v>
      </c>
      <c r="EP1069" s="23">
        <v>7.8291E-5</v>
      </c>
      <c r="EQ1069" s="23">
        <v>1.1654000000000001E-5</v>
      </c>
    </row>
    <row r="1070" spans="1:147" x14ac:dyDescent="0.2">
      <c r="A1070" s="18">
        <v>1069</v>
      </c>
      <c r="B1070" s="18">
        <v>23</v>
      </c>
      <c r="C1070" s="18" t="s">
        <v>1674</v>
      </c>
      <c r="D1070" s="18" t="s">
        <v>1605</v>
      </c>
      <c r="E1070" s="18" t="s">
        <v>1101</v>
      </c>
      <c r="F1070" s="56" t="s">
        <v>1101</v>
      </c>
      <c r="I1070" s="18">
        <v>93.3</v>
      </c>
      <c r="J1070" s="18" t="s">
        <v>1606</v>
      </c>
      <c r="U1070" s="18">
        <v>5.81</v>
      </c>
      <c r="AI1070" s="18" t="s">
        <v>167</v>
      </c>
      <c r="AK1070" s="18" t="s">
        <v>167</v>
      </c>
      <c r="AW1070" s="18" t="s">
        <v>167</v>
      </c>
      <c r="BA1070" s="18" t="s">
        <v>167</v>
      </c>
      <c r="BF1070" s="18">
        <v>42.192681448865365</v>
      </c>
      <c r="BZ1070" s="18">
        <v>2.082032063293775</v>
      </c>
      <c r="EF1070" s="18">
        <v>3.9580499999999998E-5</v>
      </c>
      <c r="EG1070" s="20">
        <v>82.597099999999998</v>
      </c>
      <c r="EH1070" s="18">
        <v>1.5579999999999999E-6</v>
      </c>
      <c r="EP1070" s="23">
        <v>4.2191999999999999E-5</v>
      </c>
      <c r="EQ1070" s="23">
        <v>2.0812000000000001E-6</v>
      </c>
    </row>
    <row r="1071" spans="1:147" x14ac:dyDescent="0.2">
      <c r="A1071" s="18">
        <v>1070</v>
      </c>
      <c r="B1071" s="18">
        <v>23</v>
      </c>
      <c r="C1071" s="18" t="s">
        <v>1675</v>
      </c>
      <c r="D1071" s="18" t="s">
        <v>1605</v>
      </c>
      <c r="E1071" s="18" t="s">
        <v>1101</v>
      </c>
      <c r="F1071" s="56" t="s">
        <v>1101</v>
      </c>
      <c r="I1071" s="18">
        <v>311</v>
      </c>
      <c r="J1071" s="18" t="s">
        <v>1606</v>
      </c>
      <c r="U1071" s="18">
        <v>5.33</v>
      </c>
      <c r="AI1071" s="18" t="s">
        <v>167</v>
      </c>
      <c r="AK1071" s="18" t="s">
        <v>167</v>
      </c>
      <c r="AW1071" s="18" t="s">
        <v>167</v>
      </c>
      <c r="BA1071" s="18" t="s">
        <v>167</v>
      </c>
      <c r="BF1071" s="18">
        <v>123.9681877621302</v>
      </c>
      <c r="BZ1071" s="18">
        <v>5.82968977722257</v>
      </c>
      <c r="EF1071" s="18">
        <v>1.17034E-4</v>
      </c>
      <c r="EG1071" s="20">
        <v>83.390699999999995</v>
      </c>
      <c r="EH1071" s="18">
        <v>4.7242999999999998E-6</v>
      </c>
      <c r="EP1071" s="23">
        <v>1.2396E-4</v>
      </c>
      <c r="EQ1071" s="23">
        <v>5.8234E-6</v>
      </c>
    </row>
    <row r="1072" spans="1:147" x14ac:dyDescent="0.2">
      <c r="A1072" s="18">
        <v>1071</v>
      </c>
      <c r="B1072" s="18">
        <v>23</v>
      </c>
      <c r="C1072" s="18" t="s">
        <v>1676</v>
      </c>
      <c r="D1072" s="18" t="s">
        <v>1605</v>
      </c>
      <c r="E1072" s="18" t="s">
        <v>1101</v>
      </c>
      <c r="F1072" s="56" t="s">
        <v>1101</v>
      </c>
      <c r="I1072" s="18">
        <v>142.30000000000001</v>
      </c>
      <c r="J1072" s="18" t="s">
        <v>1606</v>
      </c>
      <c r="U1072" s="18">
        <v>5.62</v>
      </c>
      <c r="AI1072" s="18" t="s">
        <v>167</v>
      </c>
      <c r="AK1072" s="18" t="s">
        <v>167</v>
      </c>
      <c r="AW1072" s="18" t="s">
        <v>167</v>
      </c>
      <c r="BA1072" s="18" t="s">
        <v>167</v>
      </c>
      <c r="BF1072" s="18">
        <v>562.8590700498122</v>
      </c>
      <c r="BZ1072" s="18">
        <v>21.861336664584638</v>
      </c>
      <c r="EF1072" s="18">
        <v>5.2159299999999999E-4</v>
      </c>
      <c r="EG1072" s="20">
        <v>85.658500000000004</v>
      </c>
      <c r="EH1072" s="18">
        <v>2.4476000000000001E-6</v>
      </c>
      <c r="EP1072" s="23">
        <v>5.6280999999999996E-4</v>
      </c>
      <c r="EQ1072" s="23">
        <v>2.1798999999999999E-5</v>
      </c>
    </row>
    <row r="1073" spans="1:147" x14ac:dyDescent="0.2">
      <c r="A1073" s="18">
        <v>1072</v>
      </c>
      <c r="B1073" s="18">
        <v>23</v>
      </c>
      <c r="C1073" s="18" t="s">
        <v>1677</v>
      </c>
      <c r="D1073" s="18" t="s">
        <v>1605</v>
      </c>
      <c r="E1073" s="18" t="s">
        <v>1101</v>
      </c>
      <c r="F1073" s="56" t="s">
        <v>1101</v>
      </c>
      <c r="I1073" s="18">
        <v>41</v>
      </c>
      <c r="J1073" s="18" t="s">
        <v>1606</v>
      </c>
      <c r="U1073" s="18">
        <v>6</v>
      </c>
      <c r="AI1073" s="18" t="s">
        <v>167</v>
      </c>
      <c r="AK1073" s="18" t="s">
        <v>167</v>
      </c>
      <c r="AW1073" s="18" t="s">
        <v>167</v>
      </c>
      <c r="BA1073" s="18" t="s">
        <v>167</v>
      </c>
      <c r="BF1073" s="18">
        <v>163.11603652911867</v>
      </c>
      <c r="BZ1073" s="18">
        <v>5.7255881740578811</v>
      </c>
      <c r="EF1073" s="18">
        <v>1.5266699999999999E-4</v>
      </c>
      <c r="EG1073" s="20">
        <v>86.950599999999994</v>
      </c>
      <c r="EH1073" s="18">
        <v>1.0110999999999999E-6</v>
      </c>
      <c r="EP1073" s="23">
        <v>1.6311E-4</v>
      </c>
      <c r="EQ1073" s="23">
        <v>5.7204000000000003E-6</v>
      </c>
    </row>
    <row r="1074" spans="1:147" x14ac:dyDescent="0.2">
      <c r="A1074" s="18">
        <v>1073</v>
      </c>
      <c r="B1074" s="18">
        <v>23</v>
      </c>
      <c r="C1074" s="18" t="s">
        <v>1678</v>
      </c>
      <c r="D1074" s="18" t="s">
        <v>1605</v>
      </c>
      <c r="E1074" s="18" t="s">
        <v>1101</v>
      </c>
      <c r="F1074" s="56" t="s">
        <v>1101</v>
      </c>
      <c r="I1074" s="18">
        <v>121.29</v>
      </c>
      <c r="J1074" s="18" t="s">
        <v>1606</v>
      </c>
      <c r="U1074" s="18">
        <v>5.58</v>
      </c>
      <c r="AI1074" s="18" t="s">
        <v>167</v>
      </c>
      <c r="AK1074" s="18" t="s">
        <v>167</v>
      </c>
      <c r="AW1074" s="18" t="s">
        <v>167</v>
      </c>
      <c r="BA1074" s="18" t="s">
        <v>167</v>
      </c>
      <c r="BF1074" s="18">
        <v>156.59139506795395</v>
      </c>
      <c r="BZ1074" s="18">
        <v>8.0158234436810325</v>
      </c>
      <c r="EF1074" s="18">
        <v>1.4321900000000001E-4</v>
      </c>
      <c r="EG1074" s="20">
        <v>81.712000000000003</v>
      </c>
      <c r="EH1074" s="18">
        <v>2.6597999999999999E-6</v>
      </c>
      <c r="EP1074" s="23">
        <v>1.5658999999999999E-4</v>
      </c>
      <c r="EQ1074" s="23">
        <v>8.0075000000000008E-6</v>
      </c>
    </row>
    <row r="1075" spans="1:147" x14ac:dyDescent="0.2">
      <c r="A1075" s="18">
        <v>1074</v>
      </c>
      <c r="B1075" s="18">
        <v>23</v>
      </c>
      <c r="C1075" s="18" t="s">
        <v>1679</v>
      </c>
      <c r="D1075" s="18" t="s">
        <v>1605</v>
      </c>
      <c r="E1075" s="18" t="s">
        <v>1101</v>
      </c>
      <c r="F1075" s="56" t="s">
        <v>1101</v>
      </c>
      <c r="I1075" s="18">
        <v>126.71</v>
      </c>
      <c r="J1075" s="18" t="s">
        <v>1606</v>
      </c>
      <c r="U1075" s="18">
        <v>4.5</v>
      </c>
      <c r="AI1075" s="18" t="s">
        <v>167</v>
      </c>
      <c r="AK1075" s="18" t="s">
        <v>167</v>
      </c>
      <c r="AW1075" s="18" t="s">
        <v>167</v>
      </c>
      <c r="BA1075" s="18" t="s">
        <v>167</v>
      </c>
      <c r="BF1075" s="18">
        <v>273.59996527150838</v>
      </c>
      <c r="BZ1075" s="18">
        <v>13.325005205080158</v>
      </c>
      <c r="EF1075" s="18">
        <v>2.79096E-4</v>
      </c>
      <c r="EG1075" s="20">
        <v>83.993499999999997</v>
      </c>
      <c r="EH1075" s="18">
        <v>3.2104999999999998E-5</v>
      </c>
      <c r="EP1075" s="23">
        <v>2.7357999999999999E-4</v>
      </c>
      <c r="EQ1075" s="23">
        <v>1.3268000000000001E-5</v>
      </c>
    </row>
    <row r="1076" spans="1:147" x14ac:dyDescent="0.2">
      <c r="A1076" s="18">
        <v>1075</v>
      </c>
      <c r="B1076" s="18">
        <v>23</v>
      </c>
      <c r="C1076" s="18" t="s">
        <v>1680</v>
      </c>
      <c r="D1076" s="18" t="s">
        <v>1605</v>
      </c>
      <c r="E1076" s="18" t="s">
        <v>1101</v>
      </c>
      <c r="F1076" s="56" t="s">
        <v>1101</v>
      </c>
      <c r="I1076" s="18">
        <v>182.4</v>
      </c>
      <c r="J1076" s="18" t="s">
        <v>1606</v>
      </c>
      <c r="U1076" s="18">
        <v>5.82</v>
      </c>
      <c r="AI1076" s="18" t="s">
        <v>167</v>
      </c>
      <c r="AK1076" s="18" t="s">
        <v>167</v>
      </c>
      <c r="AW1076" s="18" t="s">
        <v>167</v>
      </c>
      <c r="BA1076" s="18" t="s">
        <v>167</v>
      </c>
      <c r="BF1076" s="18">
        <v>157.02637116536491</v>
      </c>
      <c r="BZ1076" s="18">
        <v>5.5173849677285034</v>
      </c>
      <c r="EF1076" s="18">
        <v>1.47517E-4</v>
      </c>
      <c r="EG1076" s="20">
        <v>86.984800000000007</v>
      </c>
      <c r="EH1076" s="18">
        <v>1.5301E-6</v>
      </c>
      <c r="EP1076" s="23">
        <v>1.5702000000000001E-4</v>
      </c>
      <c r="EQ1076" s="23">
        <v>5.5122000000000004E-6</v>
      </c>
    </row>
    <row r="1077" spans="1:147" x14ac:dyDescent="0.2">
      <c r="A1077" s="18">
        <v>1076</v>
      </c>
      <c r="B1077" s="18">
        <v>23</v>
      </c>
      <c r="C1077" s="18" t="s">
        <v>1681</v>
      </c>
      <c r="D1077" s="18" t="s">
        <v>1605</v>
      </c>
      <c r="E1077" s="18" t="s">
        <v>1101</v>
      </c>
      <c r="F1077" s="56" t="s">
        <v>1101</v>
      </c>
      <c r="I1077" s="18">
        <v>88.9</v>
      </c>
      <c r="J1077" s="18" t="s">
        <v>1606</v>
      </c>
      <c r="U1077" s="18">
        <v>5.25</v>
      </c>
      <c r="AI1077" s="18" t="s">
        <v>167</v>
      </c>
      <c r="AK1077" s="18" t="s">
        <v>167</v>
      </c>
      <c r="AW1077" s="18" t="s">
        <v>167</v>
      </c>
      <c r="BA1077" s="18" t="s">
        <v>167</v>
      </c>
      <c r="BF1077" s="18">
        <v>162.68106043170772</v>
      </c>
      <c r="BZ1077" s="18">
        <v>15.198834062044554</v>
      </c>
      <c r="EF1077" s="18">
        <v>1.3798400000000001E-4</v>
      </c>
      <c r="EG1077" s="20">
        <v>69.428899999999999</v>
      </c>
      <c r="EH1077" s="18">
        <v>5.6922999999999997E-6</v>
      </c>
      <c r="EP1077" s="23">
        <v>1.6267000000000001E-4</v>
      </c>
      <c r="EQ1077" s="23">
        <v>1.5179E-5</v>
      </c>
    </row>
    <row r="1078" spans="1:147" x14ac:dyDescent="0.2">
      <c r="A1078" s="18">
        <v>1077</v>
      </c>
      <c r="B1078" s="18">
        <v>23</v>
      </c>
      <c r="C1078" s="18" t="s">
        <v>1682</v>
      </c>
      <c r="D1078" s="18" t="s">
        <v>1605</v>
      </c>
      <c r="E1078" s="18" t="s">
        <v>1101</v>
      </c>
      <c r="F1078" s="56" t="s">
        <v>1101</v>
      </c>
      <c r="I1078" s="18">
        <v>45.06</v>
      </c>
      <c r="J1078" s="18" t="s">
        <v>1606</v>
      </c>
      <c r="U1078" s="18">
        <v>4.99</v>
      </c>
      <c r="AI1078" s="18" t="s">
        <v>167</v>
      </c>
      <c r="AK1078" s="18" t="s">
        <v>167</v>
      </c>
      <c r="AW1078" s="18" t="s">
        <v>167</v>
      </c>
      <c r="BA1078" s="18" t="s">
        <v>167</v>
      </c>
      <c r="BF1078" s="18">
        <v>91.77995655371744</v>
      </c>
      <c r="BZ1078" s="18">
        <v>6.6625026025400791</v>
      </c>
      <c r="EF1078" s="18">
        <v>8.8788600000000006E-5</v>
      </c>
      <c r="EG1078" s="20">
        <v>76.926000000000002</v>
      </c>
      <c r="EH1078" s="18">
        <v>1.0328E-5</v>
      </c>
      <c r="EP1078" s="23">
        <v>9.1776999999999999E-5</v>
      </c>
      <c r="EQ1078" s="23">
        <v>6.6529000000000003E-6</v>
      </c>
    </row>
    <row r="1079" spans="1:147" x14ac:dyDescent="0.2">
      <c r="A1079" s="18">
        <v>1078</v>
      </c>
      <c r="B1079" s="18">
        <v>23</v>
      </c>
      <c r="C1079" s="18" t="s">
        <v>1683</v>
      </c>
      <c r="D1079" s="18" t="s">
        <v>1605</v>
      </c>
      <c r="E1079" s="18" t="s">
        <v>1101</v>
      </c>
      <c r="F1079" s="56" t="s">
        <v>1101</v>
      </c>
      <c r="I1079" s="18">
        <v>110.84</v>
      </c>
      <c r="J1079" s="18" t="s">
        <v>1606</v>
      </c>
      <c r="U1079" s="18">
        <v>5.62</v>
      </c>
      <c r="AI1079" s="18" t="s">
        <v>167</v>
      </c>
      <c r="AK1079" s="18" t="s">
        <v>167</v>
      </c>
      <c r="AW1079" s="18" t="s">
        <v>167</v>
      </c>
      <c r="BA1079" s="18" t="s">
        <v>167</v>
      </c>
      <c r="BF1079" s="18">
        <v>120.05340288543134</v>
      </c>
      <c r="BZ1079" s="18">
        <v>7.9117218405163436</v>
      </c>
      <c r="EF1079" s="18">
        <v>1.0665100000000001E-4</v>
      </c>
      <c r="EG1079" s="20">
        <v>77.119900000000001</v>
      </c>
      <c r="EH1079" s="18">
        <v>2.4231000000000001E-6</v>
      </c>
      <c r="EP1079" s="23">
        <v>1.2005E-4</v>
      </c>
      <c r="EQ1079" s="23">
        <v>7.9050999999999999E-6</v>
      </c>
    </row>
    <row r="1080" spans="1:147" x14ac:dyDescent="0.2">
      <c r="A1080" s="18">
        <v>1079</v>
      </c>
      <c r="B1080" s="18">
        <v>23</v>
      </c>
      <c r="C1080" s="18" t="s">
        <v>1684</v>
      </c>
      <c r="D1080" s="18" t="s">
        <v>1605</v>
      </c>
      <c r="E1080" s="18" t="s">
        <v>1101</v>
      </c>
      <c r="F1080" s="56" t="s">
        <v>1101</v>
      </c>
      <c r="I1080" s="18">
        <v>93.7</v>
      </c>
      <c r="J1080" s="18" t="s">
        <v>1606</v>
      </c>
      <c r="U1080" s="18">
        <v>5.28</v>
      </c>
      <c r="AI1080" s="18" t="s">
        <v>167</v>
      </c>
      <c r="AK1080" s="18" t="s">
        <v>167</v>
      </c>
      <c r="AW1080" s="18" t="s">
        <v>167</v>
      </c>
      <c r="BA1080" s="18" t="s">
        <v>167</v>
      </c>
      <c r="BF1080" s="18">
        <v>16.964067799028342</v>
      </c>
      <c r="BZ1080" s="18">
        <v>4.6845721424109934</v>
      </c>
      <c r="EF1080" s="18">
        <v>1.28714E-5</v>
      </c>
      <c r="EG1080" s="20">
        <v>40.722799999999999</v>
      </c>
      <c r="EH1080" s="18">
        <v>5.2757000000000002E-6</v>
      </c>
      <c r="EP1080" s="23">
        <v>1.6963999999999999E-5</v>
      </c>
      <c r="EQ1080" s="23">
        <v>4.6816000000000002E-6</v>
      </c>
    </row>
    <row r="1081" spans="1:147" x14ac:dyDescent="0.2">
      <c r="A1081" s="18">
        <v>1080</v>
      </c>
      <c r="B1081" s="18">
        <v>23</v>
      </c>
      <c r="C1081" s="18" t="s">
        <v>1685</v>
      </c>
      <c r="D1081" s="18" t="s">
        <v>1605</v>
      </c>
      <c r="E1081" s="18" t="s">
        <v>1101</v>
      </c>
      <c r="F1081" s="56" t="s">
        <v>1101</v>
      </c>
      <c r="I1081" s="18">
        <v>111.2</v>
      </c>
      <c r="J1081" s="18" t="s">
        <v>1606</v>
      </c>
      <c r="U1081" s="18">
        <v>5.15</v>
      </c>
      <c r="AI1081" s="18" t="s">
        <v>167</v>
      </c>
      <c r="AK1081" s="18" t="s">
        <v>167</v>
      </c>
      <c r="AW1081" s="18" t="s">
        <v>167</v>
      </c>
      <c r="BA1081" s="18" t="s">
        <v>167</v>
      </c>
      <c r="BF1081" s="18">
        <v>61.766605832359602</v>
      </c>
      <c r="BZ1081" s="18">
        <v>4.9968769519050591</v>
      </c>
      <c r="EF1081" s="18">
        <v>5.8909200000000002E-5</v>
      </c>
      <c r="EG1081" s="20">
        <v>74.673500000000004</v>
      </c>
      <c r="EH1081" s="18">
        <v>7.1339999999999998E-6</v>
      </c>
      <c r="EP1081" s="23">
        <v>6.1765000000000002E-5</v>
      </c>
      <c r="EQ1081" s="23">
        <v>4.9918000000000002E-6</v>
      </c>
    </row>
    <row r="1082" spans="1:147" x14ac:dyDescent="0.2">
      <c r="A1082" s="18">
        <v>1081</v>
      </c>
      <c r="B1082" s="18">
        <v>23</v>
      </c>
      <c r="C1082" s="18" t="s">
        <v>1686</v>
      </c>
      <c r="D1082" s="18" t="s">
        <v>1605</v>
      </c>
      <c r="E1082" s="18" t="s">
        <v>1101</v>
      </c>
      <c r="F1082" s="56" t="s">
        <v>1101</v>
      </c>
      <c r="I1082" s="18">
        <v>99.29</v>
      </c>
      <c r="J1082" s="18" t="s">
        <v>1606</v>
      </c>
      <c r="U1082" s="18">
        <v>5.41</v>
      </c>
      <c r="AI1082" s="18" t="s">
        <v>167</v>
      </c>
      <c r="AK1082" s="18" t="s">
        <v>167</v>
      </c>
      <c r="AW1082" s="18" t="s">
        <v>167</v>
      </c>
      <c r="BA1082" s="18" t="s">
        <v>167</v>
      </c>
      <c r="BF1082" s="18">
        <v>143.54211214562443</v>
      </c>
      <c r="BZ1082" s="18">
        <v>10.306058713304184</v>
      </c>
      <c r="EF1082" s="18">
        <v>1.26866E-4</v>
      </c>
      <c r="EG1082" s="20">
        <v>75.483000000000004</v>
      </c>
      <c r="EH1082" s="18">
        <v>3.9338000000000004E-6</v>
      </c>
      <c r="EP1082" s="23">
        <v>1.4354E-4</v>
      </c>
      <c r="EQ1082" s="23">
        <v>1.0295000000000001E-5</v>
      </c>
    </row>
    <row r="1083" spans="1:147" x14ac:dyDescent="0.2">
      <c r="A1083" s="18">
        <v>1082</v>
      </c>
      <c r="B1083" s="18">
        <v>23</v>
      </c>
      <c r="C1083" s="18" t="s">
        <v>1687</v>
      </c>
      <c r="D1083" s="18" t="s">
        <v>1605</v>
      </c>
      <c r="E1083" s="18" t="s">
        <v>1101</v>
      </c>
      <c r="F1083" s="56" t="s">
        <v>1101</v>
      </c>
      <c r="I1083" s="18">
        <v>227.41</v>
      </c>
      <c r="J1083" s="18" t="s">
        <v>1606</v>
      </c>
      <c r="U1083" s="18">
        <v>5.43</v>
      </c>
      <c r="AI1083" s="18" t="s">
        <v>167</v>
      </c>
      <c r="AK1083" s="18" t="s">
        <v>167</v>
      </c>
      <c r="AW1083" s="18" t="s">
        <v>167</v>
      </c>
      <c r="BA1083" s="18" t="s">
        <v>167</v>
      </c>
      <c r="BF1083" s="18">
        <v>165.29091701617358</v>
      </c>
      <c r="BZ1083" s="18">
        <v>8.3281282531751</v>
      </c>
      <c r="EF1083" s="18">
        <v>1.52394E-4</v>
      </c>
      <c r="EG1083" s="20">
        <v>82.068200000000004</v>
      </c>
      <c r="EH1083" s="18">
        <v>3.7581999999999999E-6</v>
      </c>
      <c r="EP1083" s="23">
        <v>1.6527999999999999E-4</v>
      </c>
      <c r="EQ1083" s="23">
        <v>8.3182999999999996E-6</v>
      </c>
    </row>
    <row r="1084" spans="1:147" x14ac:dyDescent="0.2">
      <c r="A1084" s="18">
        <v>1083</v>
      </c>
      <c r="B1084" s="18">
        <v>23</v>
      </c>
      <c r="C1084" s="18" t="s">
        <v>1688</v>
      </c>
      <c r="D1084" s="18" t="s">
        <v>1605</v>
      </c>
      <c r="E1084" s="18" t="s">
        <v>1101</v>
      </c>
      <c r="F1084" s="56" t="s">
        <v>1101</v>
      </c>
      <c r="I1084" s="18">
        <v>108.5</v>
      </c>
      <c r="J1084" s="18" t="s">
        <v>1606</v>
      </c>
      <c r="U1084" s="18">
        <v>5.0999999999999996</v>
      </c>
      <c r="AI1084" s="18" t="s">
        <v>167</v>
      </c>
      <c r="AK1084" s="18" t="s">
        <v>167</v>
      </c>
      <c r="AW1084" s="18" t="s">
        <v>167</v>
      </c>
      <c r="BA1084" s="18" t="s">
        <v>167</v>
      </c>
      <c r="BF1084" s="18">
        <v>224.01269016665634</v>
      </c>
      <c r="BZ1084" s="18">
        <v>8.1199250468457222</v>
      </c>
      <c r="EF1084" s="18">
        <v>2.1582700000000001E-4</v>
      </c>
      <c r="EG1084" s="20">
        <v>86.929299999999998</v>
      </c>
      <c r="EH1084" s="18">
        <v>8.0476999999999992E-6</v>
      </c>
      <c r="EP1084" s="23">
        <v>2.2400999999999999E-4</v>
      </c>
      <c r="EQ1084" s="23">
        <v>8.1049999999999995E-6</v>
      </c>
    </row>
    <row r="1085" spans="1:147" x14ac:dyDescent="0.2">
      <c r="A1085" s="18">
        <v>1084</v>
      </c>
      <c r="B1085" s="18">
        <v>23</v>
      </c>
      <c r="C1085" s="18" t="s">
        <v>1689</v>
      </c>
      <c r="D1085" s="18" t="s">
        <v>1605</v>
      </c>
      <c r="E1085" s="18" t="s">
        <v>1101</v>
      </c>
      <c r="F1085" s="56" t="s">
        <v>1101</v>
      </c>
      <c r="I1085" s="18">
        <v>199.53</v>
      </c>
      <c r="J1085" s="18" t="s">
        <v>1606</v>
      </c>
      <c r="U1085" s="18">
        <v>5.56</v>
      </c>
      <c r="AI1085" s="18" t="s">
        <v>167</v>
      </c>
      <c r="AK1085" s="18" t="s">
        <v>167</v>
      </c>
      <c r="AW1085" s="18" t="s">
        <v>167</v>
      </c>
      <c r="BA1085" s="18" t="s">
        <v>167</v>
      </c>
      <c r="BF1085" s="18">
        <v>177.03527164627013</v>
      </c>
      <c r="BZ1085" s="18">
        <v>9.5773474911513645</v>
      </c>
      <c r="EF1085" s="18">
        <v>1.6066799999999999E-4</v>
      </c>
      <c r="EG1085" s="20">
        <v>80.753</v>
      </c>
      <c r="EH1085" s="18">
        <v>2.7872000000000002E-6</v>
      </c>
      <c r="EP1085" s="23">
        <v>1.7703E-4</v>
      </c>
      <c r="EQ1085" s="23">
        <v>9.5664000000000004E-6</v>
      </c>
    </row>
    <row r="1086" spans="1:147" x14ac:dyDescent="0.2">
      <c r="A1086" s="18">
        <v>1085</v>
      </c>
      <c r="B1086" s="18">
        <v>23</v>
      </c>
      <c r="C1086" s="18" t="s">
        <v>1690</v>
      </c>
      <c r="D1086" s="18" t="s">
        <v>1605</v>
      </c>
      <c r="E1086" s="18" t="s">
        <v>1101</v>
      </c>
      <c r="F1086" s="56" t="s">
        <v>1101</v>
      </c>
      <c r="I1086" s="18">
        <v>95.06</v>
      </c>
      <c r="J1086" s="18" t="s">
        <v>1606</v>
      </c>
      <c r="U1086" s="18">
        <v>4.87</v>
      </c>
      <c r="AI1086" s="18" t="s">
        <v>167</v>
      </c>
      <c r="AK1086" s="18" t="s">
        <v>167</v>
      </c>
      <c r="AW1086" s="18" t="s">
        <v>167</v>
      </c>
      <c r="BA1086" s="18" t="s">
        <v>167</v>
      </c>
      <c r="BF1086" s="18">
        <v>499.3525598278087</v>
      </c>
      <c r="BZ1086" s="18">
        <v>23.839267124713718</v>
      </c>
      <c r="EF1086" s="18">
        <v>4.6546499999999998E-4</v>
      </c>
      <c r="EG1086" s="20">
        <v>83.022000000000006</v>
      </c>
      <c r="EH1086" s="18">
        <v>1.3755E-5</v>
      </c>
      <c r="EP1086" s="23">
        <v>4.9930000000000005E-4</v>
      </c>
      <c r="EQ1086" s="23">
        <v>2.3754E-5</v>
      </c>
    </row>
    <row r="1087" spans="1:147" x14ac:dyDescent="0.2">
      <c r="A1087" s="18">
        <v>1086</v>
      </c>
      <c r="B1087" s="18">
        <v>23</v>
      </c>
      <c r="C1087" s="18" t="s">
        <v>1691</v>
      </c>
      <c r="D1087" s="18" t="s">
        <v>1605</v>
      </c>
      <c r="E1087" s="18" t="s">
        <v>1101</v>
      </c>
      <c r="F1087" s="56" t="s">
        <v>1101</v>
      </c>
      <c r="I1087" s="18">
        <v>120.69</v>
      </c>
      <c r="J1087" s="18" t="s">
        <v>1606</v>
      </c>
      <c r="U1087" s="18">
        <v>5.17</v>
      </c>
      <c r="AI1087" s="18" t="s">
        <v>167</v>
      </c>
      <c r="AK1087" s="18" t="s">
        <v>167</v>
      </c>
      <c r="AW1087" s="18" t="s">
        <v>167</v>
      </c>
      <c r="BA1087" s="18" t="s">
        <v>167</v>
      </c>
      <c r="BF1087" s="18">
        <v>156.59139506795395</v>
      </c>
      <c r="BZ1087" s="18">
        <v>10.514261919633562</v>
      </c>
      <c r="EF1087" s="18">
        <v>1.42409E-4</v>
      </c>
      <c r="EG1087" s="20">
        <v>77.212199999999996</v>
      </c>
      <c r="EH1087" s="18">
        <v>6.8394000000000001E-6</v>
      </c>
      <c r="EP1087" s="23">
        <v>1.5658E-4</v>
      </c>
      <c r="EQ1087" s="23">
        <v>1.0499000000000001E-5</v>
      </c>
    </row>
    <row r="1088" spans="1:147" x14ac:dyDescent="0.2">
      <c r="A1088" s="18">
        <v>1087</v>
      </c>
      <c r="B1088" s="18">
        <v>23</v>
      </c>
      <c r="C1088" s="18" t="s">
        <v>1692</v>
      </c>
      <c r="D1088" s="18" t="s">
        <v>1605</v>
      </c>
      <c r="E1088" s="18" t="s">
        <v>1101</v>
      </c>
      <c r="F1088" s="56" t="s">
        <v>1101</v>
      </c>
      <c r="I1088" s="18">
        <v>125.12</v>
      </c>
      <c r="J1088" s="18" t="s">
        <v>1606</v>
      </c>
      <c r="U1088" s="18">
        <v>5.13</v>
      </c>
      <c r="AI1088" s="18" t="s">
        <v>167</v>
      </c>
      <c r="AK1088" s="18" t="s">
        <v>167</v>
      </c>
      <c r="AW1088" s="18" t="s">
        <v>167</v>
      </c>
      <c r="BA1088" s="18" t="s">
        <v>167</v>
      </c>
      <c r="BF1088" s="18">
        <v>151.37168189902215</v>
      </c>
      <c r="BZ1088" s="18">
        <v>13.845513220903603</v>
      </c>
      <c r="EF1088" s="18">
        <v>1.3119100000000001E-4</v>
      </c>
      <c r="EG1088" s="20">
        <v>70.330699999999993</v>
      </c>
      <c r="EH1088" s="18">
        <v>7.5009999999999998E-6</v>
      </c>
      <c r="EP1088" s="23">
        <v>1.5135999999999999E-4</v>
      </c>
      <c r="EQ1088" s="23">
        <v>1.3825000000000001E-5</v>
      </c>
    </row>
    <row r="1089" spans="1:147" x14ac:dyDescent="0.2">
      <c r="A1089" s="18">
        <v>1088</v>
      </c>
      <c r="B1089" s="18">
        <v>23</v>
      </c>
      <c r="C1089" s="18" t="s">
        <v>1693</v>
      </c>
      <c r="D1089" s="18" t="s">
        <v>1605</v>
      </c>
      <c r="E1089" s="18" t="s">
        <v>1101</v>
      </c>
      <c r="F1089" s="56" t="s">
        <v>1101</v>
      </c>
      <c r="I1089" s="18">
        <v>258</v>
      </c>
      <c r="J1089" s="18" t="s">
        <v>1606</v>
      </c>
      <c r="U1089" s="18">
        <v>4.99</v>
      </c>
      <c r="AI1089" s="18" t="s">
        <v>167</v>
      </c>
      <c r="AK1089" s="18" t="s">
        <v>167</v>
      </c>
      <c r="AW1089" s="18" t="s">
        <v>167</v>
      </c>
      <c r="BA1089" s="18" t="s">
        <v>167</v>
      </c>
      <c r="BF1089" s="18">
        <v>119.61842678802036</v>
      </c>
      <c r="BZ1089" s="18">
        <v>8.6404330626691639</v>
      </c>
      <c r="EF1089" s="18">
        <v>1.12685E-4</v>
      </c>
      <c r="EG1089" s="20">
        <v>76.541499999999999</v>
      </c>
      <c r="EH1089" s="18">
        <v>1.0339999999999999E-5</v>
      </c>
      <c r="EP1089" s="23">
        <v>1.1961E-4</v>
      </c>
      <c r="EQ1089" s="23">
        <v>8.6268000000000001E-6</v>
      </c>
    </row>
    <row r="1090" spans="1:147" x14ac:dyDescent="0.2">
      <c r="A1090" s="18">
        <v>1089</v>
      </c>
      <c r="B1090" s="18">
        <v>23</v>
      </c>
      <c r="C1090" s="18" t="s">
        <v>1694</v>
      </c>
      <c r="D1090" s="18" t="s">
        <v>1605</v>
      </c>
      <c r="E1090" s="18" t="s">
        <v>1101</v>
      </c>
      <c r="F1090" s="56" t="s">
        <v>1101</v>
      </c>
      <c r="I1090" s="18">
        <v>91.47</v>
      </c>
      <c r="J1090" s="18" t="s">
        <v>1606</v>
      </c>
      <c r="U1090" s="18">
        <v>5.62</v>
      </c>
      <c r="AI1090" s="18" t="s">
        <v>167</v>
      </c>
      <c r="AK1090" s="18" t="s">
        <v>167</v>
      </c>
      <c r="AW1090" s="18" t="s">
        <v>167</v>
      </c>
      <c r="BA1090" s="18" t="s">
        <v>167</v>
      </c>
      <c r="BF1090" s="18">
        <v>100.91445459934809</v>
      </c>
      <c r="BZ1090" s="18">
        <v>5.3091817613991257</v>
      </c>
      <c r="EF1090" s="18">
        <v>9.2714300000000001E-5</v>
      </c>
      <c r="EG1090" s="20">
        <v>81.363200000000006</v>
      </c>
      <c r="EH1090" s="18">
        <v>2.4207E-6</v>
      </c>
      <c r="EP1090" s="23">
        <v>1.0090999999999999E-4</v>
      </c>
      <c r="EQ1090" s="23">
        <v>5.3051999999999996E-6</v>
      </c>
    </row>
    <row r="1091" spans="1:147" x14ac:dyDescent="0.2">
      <c r="A1091" s="18">
        <v>1090</v>
      </c>
      <c r="B1091" s="18">
        <v>23</v>
      </c>
      <c r="C1091" s="18" t="s">
        <v>1695</v>
      </c>
      <c r="D1091" s="18" t="s">
        <v>1605</v>
      </c>
      <c r="E1091" s="18" t="s">
        <v>1101</v>
      </c>
      <c r="F1091" s="56" t="s">
        <v>1101</v>
      </c>
      <c r="I1091" s="18">
        <v>16.32</v>
      </c>
      <c r="J1091" s="18" t="s">
        <v>1606</v>
      </c>
      <c r="U1091" s="18">
        <v>6.46</v>
      </c>
      <c r="AI1091" s="18" t="s">
        <v>167</v>
      </c>
      <c r="AK1091" s="18" t="s">
        <v>167</v>
      </c>
      <c r="AW1091" s="18" t="s">
        <v>167</v>
      </c>
      <c r="BA1091" s="18" t="s">
        <v>167</v>
      </c>
      <c r="BF1091" s="18">
        <v>74.815888754689098</v>
      </c>
      <c r="BZ1091" s="18">
        <v>16.864459712679576</v>
      </c>
      <c r="EF1091" s="18">
        <v>4.1409599999999997E-5</v>
      </c>
      <c r="EG1091" s="20">
        <v>38.021700000000003</v>
      </c>
      <c r="EH1091" s="18">
        <v>3.5011E-7</v>
      </c>
      <c r="EP1091" s="23">
        <v>7.4809999999999997E-5</v>
      </c>
      <c r="EQ1091" s="23">
        <v>1.6857000000000001E-5</v>
      </c>
    </row>
    <row r="1092" spans="1:147" x14ac:dyDescent="0.2">
      <c r="A1092" s="18">
        <v>1091</v>
      </c>
      <c r="B1092" s="18">
        <v>23</v>
      </c>
      <c r="C1092" s="18" t="s">
        <v>1696</v>
      </c>
      <c r="D1092" s="18" t="s">
        <v>1605</v>
      </c>
      <c r="E1092" s="18" t="s">
        <v>1101</v>
      </c>
      <c r="F1092" s="56" t="s">
        <v>1101</v>
      </c>
      <c r="I1092" s="18">
        <v>95</v>
      </c>
      <c r="J1092" s="18" t="s">
        <v>1606</v>
      </c>
      <c r="U1092" s="18">
        <v>5.72</v>
      </c>
      <c r="AI1092" s="18" t="s">
        <v>167</v>
      </c>
      <c r="AK1092" s="18" t="s">
        <v>167</v>
      </c>
      <c r="AW1092" s="18" t="s">
        <v>167</v>
      </c>
      <c r="BA1092" s="18" t="s">
        <v>167</v>
      </c>
      <c r="BF1092" s="18">
        <v>22.183780967960139</v>
      </c>
      <c r="BZ1092" s="18">
        <v>3.6435561107641052</v>
      </c>
      <c r="EF1092" s="18">
        <v>1.6807500000000001E-5</v>
      </c>
      <c r="EG1092" s="20">
        <v>53.544600000000003</v>
      </c>
      <c r="EH1092" s="18">
        <v>1.9151999999999999E-6</v>
      </c>
      <c r="EP1092" s="23">
        <v>2.2183000000000001E-5</v>
      </c>
      <c r="EQ1092" s="23">
        <v>3.6422999999999998E-6</v>
      </c>
    </row>
    <row r="1093" spans="1:147" x14ac:dyDescent="0.2">
      <c r="A1093" s="18">
        <v>1092</v>
      </c>
      <c r="B1093" s="18">
        <v>23</v>
      </c>
      <c r="C1093" s="18" t="s">
        <v>1697</v>
      </c>
      <c r="D1093" s="18" t="s">
        <v>1605</v>
      </c>
      <c r="E1093" s="18" t="s">
        <v>1101</v>
      </c>
      <c r="F1093" s="56" t="s">
        <v>1101</v>
      </c>
      <c r="I1093" s="18">
        <v>57.3</v>
      </c>
      <c r="J1093" s="18" t="s">
        <v>1606</v>
      </c>
      <c r="U1093" s="18">
        <v>5.33</v>
      </c>
      <c r="AI1093" s="18" t="s">
        <v>167</v>
      </c>
      <c r="AK1093" s="18" t="s">
        <v>167</v>
      </c>
      <c r="AW1093" s="18" t="s">
        <v>167</v>
      </c>
      <c r="BA1093" s="18" t="s">
        <v>167</v>
      </c>
      <c r="BF1093" s="18">
        <v>36.103016085111598</v>
      </c>
      <c r="BZ1093" s="18">
        <v>3.3312513012700395</v>
      </c>
      <c r="EF1093" s="18">
        <v>3.4145700000000001E-5</v>
      </c>
      <c r="EG1093" s="20">
        <v>71.930499999999995</v>
      </c>
      <c r="EH1093" s="18">
        <v>4.7056000000000003E-6</v>
      </c>
      <c r="EP1093" s="23">
        <v>3.6102000000000001E-5</v>
      </c>
      <c r="EQ1093" s="23">
        <v>3.3289999999999998E-6</v>
      </c>
    </row>
    <row r="1094" spans="1:147" x14ac:dyDescent="0.2">
      <c r="A1094" s="18">
        <v>1093</v>
      </c>
      <c r="B1094" s="18">
        <v>23</v>
      </c>
      <c r="C1094" s="18" t="s">
        <v>1698</v>
      </c>
      <c r="D1094" s="18" t="s">
        <v>1605</v>
      </c>
      <c r="E1094" s="18" t="s">
        <v>1101</v>
      </c>
      <c r="F1094" s="56" t="s">
        <v>1101</v>
      </c>
      <c r="I1094" s="18">
        <v>145.01</v>
      </c>
      <c r="J1094" s="18" t="s">
        <v>1606</v>
      </c>
      <c r="U1094" s="18">
        <v>5.3</v>
      </c>
      <c r="AI1094" s="18" t="s">
        <v>167</v>
      </c>
      <c r="AK1094" s="18" t="s">
        <v>167</v>
      </c>
      <c r="AW1094" s="18" t="s">
        <v>167</v>
      </c>
      <c r="BA1094" s="18" t="s">
        <v>167</v>
      </c>
      <c r="BF1094" s="18">
        <v>46.107466325564211</v>
      </c>
      <c r="BZ1094" s="18">
        <v>3.2271496981053507</v>
      </c>
      <c r="EF1094" s="18">
        <v>4.4697699999999997E-5</v>
      </c>
      <c r="EG1094" s="20">
        <v>77.593000000000004</v>
      </c>
      <c r="EH1094" s="18">
        <v>5.0447000000000002E-6</v>
      </c>
      <c r="EP1094" s="23">
        <v>4.6106999999999997E-5</v>
      </c>
      <c r="EQ1094" s="23">
        <v>3.2248E-6</v>
      </c>
    </row>
    <row r="1095" spans="1:147" x14ac:dyDescent="0.2">
      <c r="A1095" s="18">
        <v>1094</v>
      </c>
      <c r="B1095" s="18">
        <v>23</v>
      </c>
      <c r="C1095" s="18" t="s">
        <v>1699</v>
      </c>
      <c r="D1095" s="18" t="s">
        <v>1605</v>
      </c>
      <c r="E1095" s="18" t="s">
        <v>1101</v>
      </c>
      <c r="F1095" s="56" t="s">
        <v>1101</v>
      </c>
      <c r="I1095" s="18">
        <v>143.29</v>
      </c>
      <c r="J1095" s="18" t="s">
        <v>1606</v>
      </c>
      <c r="U1095" s="18">
        <v>4.7300000000000004</v>
      </c>
      <c r="AI1095" s="18" t="s">
        <v>167</v>
      </c>
      <c r="AK1095" s="18" t="s">
        <v>167</v>
      </c>
      <c r="AW1095" s="18" t="s">
        <v>167</v>
      </c>
      <c r="BA1095" s="18" t="s">
        <v>167</v>
      </c>
      <c r="BF1095" s="18">
        <v>161.81110823688573</v>
      </c>
      <c r="BZ1095" s="18">
        <v>5.7255881740578811</v>
      </c>
      <c r="EF1095" s="18">
        <v>1.6920699999999999E-4</v>
      </c>
      <c r="EG1095" s="20">
        <v>88.0916</v>
      </c>
      <c r="EH1095" s="18">
        <v>1.8836000000000001E-5</v>
      </c>
      <c r="EP1095" s="23">
        <v>1.6181E-4</v>
      </c>
      <c r="EQ1095" s="23">
        <v>5.711E-6</v>
      </c>
    </row>
    <row r="1096" spans="1:147" x14ac:dyDescent="0.2">
      <c r="A1096" s="18">
        <v>1095</v>
      </c>
      <c r="B1096" s="18">
        <v>23</v>
      </c>
      <c r="C1096" s="18" t="s">
        <v>1700</v>
      </c>
      <c r="D1096" s="18" t="s">
        <v>1605</v>
      </c>
      <c r="E1096" s="18" t="s">
        <v>1101</v>
      </c>
      <c r="F1096" s="56" t="s">
        <v>1101</v>
      </c>
      <c r="I1096" s="18">
        <v>198.34</v>
      </c>
      <c r="J1096" s="18" t="s">
        <v>1606</v>
      </c>
      <c r="U1096" s="18">
        <v>4.83</v>
      </c>
      <c r="AI1096" s="18" t="s">
        <v>167</v>
      </c>
      <c r="AK1096" s="18" t="s">
        <v>167</v>
      </c>
      <c r="AW1096" s="18" t="s">
        <v>167</v>
      </c>
      <c r="BA1096" s="18" t="s">
        <v>167</v>
      </c>
      <c r="BF1096" s="18">
        <v>130.92780532070591</v>
      </c>
      <c r="BZ1096" s="18">
        <v>5.82968977722257</v>
      </c>
      <c r="EF1096" s="18">
        <v>1.3422400000000001E-4</v>
      </c>
      <c r="EG1096" s="20">
        <v>85.210899999999995</v>
      </c>
      <c r="EH1096" s="18">
        <v>1.4946999999999999E-5</v>
      </c>
      <c r="EP1096" s="23">
        <v>1.3092E-4</v>
      </c>
      <c r="EQ1096" s="23">
        <v>5.8177000000000002E-6</v>
      </c>
    </row>
    <row r="1097" spans="1:147" x14ac:dyDescent="0.2">
      <c r="A1097" s="18">
        <v>1096</v>
      </c>
      <c r="B1097" s="18">
        <v>23</v>
      </c>
      <c r="C1097" s="18" t="s">
        <v>1701</v>
      </c>
      <c r="D1097" s="18" t="s">
        <v>1605</v>
      </c>
      <c r="E1097" s="18" t="s">
        <v>1101</v>
      </c>
      <c r="F1097" s="56" t="s">
        <v>1101</v>
      </c>
      <c r="I1097" s="18">
        <v>192.66</v>
      </c>
      <c r="J1097" s="18" t="s">
        <v>1606</v>
      </c>
      <c r="U1097" s="18">
        <v>4.76</v>
      </c>
      <c r="AI1097" s="18" t="s">
        <v>167</v>
      </c>
      <c r="AK1097" s="18" t="s">
        <v>167</v>
      </c>
      <c r="AW1097" s="18" t="s">
        <v>167</v>
      </c>
      <c r="BA1097" s="18" t="s">
        <v>167</v>
      </c>
      <c r="BF1097" s="18">
        <v>137.88742287928164</v>
      </c>
      <c r="BZ1097" s="18">
        <v>6.1419945867166348</v>
      </c>
      <c r="EF1097" s="18">
        <v>1.4318100000000001E-4</v>
      </c>
      <c r="EG1097" s="20">
        <v>85.368499999999997</v>
      </c>
      <c r="EH1097" s="18">
        <v>1.7567E-5</v>
      </c>
      <c r="EP1097" s="23">
        <v>1.3788E-4</v>
      </c>
      <c r="EQ1097" s="23">
        <v>6.1276999999999998E-6</v>
      </c>
    </row>
    <row r="1098" spans="1:147" x14ac:dyDescent="0.2">
      <c r="A1098" s="18">
        <v>1097</v>
      </c>
      <c r="B1098" s="18">
        <v>23</v>
      </c>
      <c r="C1098" s="18" t="s">
        <v>1702</v>
      </c>
      <c r="D1098" s="18" t="s">
        <v>1605</v>
      </c>
      <c r="E1098" s="18" t="s">
        <v>1101</v>
      </c>
      <c r="F1098" s="56" t="s">
        <v>1101</v>
      </c>
      <c r="I1098" s="18">
        <v>61.8</v>
      </c>
      <c r="J1098" s="18" t="s">
        <v>1606</v>
      </c>
      <c r="U1098" s="18">
        <v>6.37</v>
      </c>
      <c r="AI1098" s="18" t="s">
        <v>167</v>
      </c>
      <c r="AK1098" s="18" t="s">
        <v>167</v>
      </c>
      <c r="AW1098" s="18" t="s">
        <v>167</v>
      </c>
      <c r="BA1098" s="18" t="s">
        <v>167</v>
      </c>
      <c r="BF1098" s="18">
        <v>170.94560628251637</v>
      </c>
      <c r="BZ1098" s="18">
        <v>4.3722673329169268</v>
      </c>
      <c r="EF1098" s="18">
        <v>1.62609E-4</v>
      </c>
      <c r="EG1098" s="20">
        <v>90.269199999999998</v>
      </c>
      <c r="EH1098" s="18">
        <v>4.3134E-7</v>
      </c>
      <c r="EP1098" s="23">
        <v>1.7094000000000001E-4</v>
      </c>
      <c r="EQ1098" s="23">
        <v>4.3684000000000004E-6</v>
      </c>
    </row>
    <row r="1099" spans="1:147" x14ac:dyDescent="0.2">
      <c r="A1099" s="18">
        <v>1098</v>
      </c>
      <c r="B1099" s="18">
        <v>23</v>
      </c>
      <c r="C1099" s="18" t="s">
        <v>1703</v>
      </c>
      <c r="D1099" s="18" t="s">
        <v>1605</v>
      </c>
      <c r="E1099" s="18" t="s">
        <v>1101</v>
      </c>
      <c r="F1099" s="56" t="s">
        <v>1101</v>
      </c>
      <c r="I1099" s="18">
        <v>81.97</v>
      </c>
      <c r="J1099" s="18" t="s">
        <v>1606</v>
      </c>
      <c r="U1099" s="18">
        <v>5.54</v>
      </c>
      <c r="AI1099" s="18" t="s">
        <v>167</v>
      </c>
      <c r="AK1099" s="18" t="s">
        <v>167</v>
      </c>
      <c r="AW1099" s="18" t="s">
        <v>167</v>
      </c>
      <c r="BA1099" s="18" t="s">
        <v>167</v>
      </c>
      <c r="BF1099" s="18">
        <v>159.63622774983079</v>
      </c>
      <c r="BZ1099" s="18">
        <v>6.3501977930460125</v>
      </c>
      <c r="EF1099" s="18">
        <v>1.49851E-4</v>
      </c>
      <c r="EG1099" s="20">
        <v>85.509500000000003</v>
      </c>
      <c r="EH1099" s="18">
        <v>2.9160999999999999E-6</v>
      </c>
      <c r="EP1099" s="23">
        <v>1.5962999999999999E-4</v>
      </c>
      <c r="EQ1099" s="23">
        <v>6.3434000000000001E-6</v>
      </c>
    </row>
    <row r="1100" spans="1:147" x14ac:dyDescent="0.2">
      <c r="A1100" s="18">
        <v>1099</v>
      </c>
      <c r="B1100" s="18">
        <v>23</v>
      </c>
      <c r="C1100" s="18" t="s">
        <v>1704</v>
      </c>
      <c r="D1100" s="18" t="s">
        <v>1605</v>
      </c>
      <c r="E1100" s="18" t="s">
        <v>1101</v>
      </c>
      <c r="F1100" s="56" t="s">
        <v>1101</v>
      </c>
      <c r="I1100" s="18">
        <v>83.12</v>
      </c>
      <c r="J1100" s="18" t="s">
        <v>1606</v>
      </c>
      <c r="U1100" s="18">
        <v>5.77</v>
      </c>
      <c r="AI1100" s="18" t="s">
        <v>167</v>
      </c>
      <c r="AK1100" s="18" t="s">
        <v>167</v>
      </c>
      <c r="AW1100" s="18" t="s">
        <v>167</v>
      </c>
      <c r="BA1100" s="18" t="s">
        <v>167</v>
      </c>
      <c r="BF1100" s="18">
        <v>126.14306824918512</v>
      </c>
      <c r="BZ1100" s="18">
        <v>4.4763689360816157</v>
      </c>
      <c r="EF1100" s="18">
        <v>1.1890100000000001E-4</v>
      </c>
      <c r="EG1100" s="20">
        <v>86.908900000000003</v>
      </c>
      <c r="EH1100" s="18">
        <v>1.7149000000000001E-6</v>
      </c>
      <c r="EP1100" s="23">
        <v>1.2614000000000001E-4</v>
      </c>
      <c r="EQ1100" s="23">
        <v>4.4727999999999998E-6</v>
      </c>
    </row>
    <row r="1101" spans="1:147" x14ac:dyDescent="0.2">
      <c r="A1101" s="18">
        <v>1100</v>
      </c>
      <c r="B1101" s="18">
        <v>23</v>
      </c>
      <c r="C1101" s="18" t="s">
        <v>1705</v>
      </c>
      <c r="D1101" s="18" t="s">
        <v>1605</v>
      </c>
      <c r="E1101" s="18" t="s">
        <v>1101</v>
      </c>
      <c r="F1101" s="56" t="s">
        <v>1101</v>
      </c>
      <c r="I1101" s="18">
        <v>74.400000000000006</v>
      </c>
      <c r="J1101" s="18" t="s">
        <v>1606</v>
      </c>
      <c r="U1101" s="18">
        <v>5.69</v>
      </c>
      <c r="AI1101" s="18" t="s">
        <v>167</v>
      </c>
      <c r="AK1101" s="18" t="s">
        <v>167</v>
      </c>
      <c r="AW1101" s="18" t="s">
        <v>167</v>
      </c>
      <c r="BA1101" s="18" t="s">
        <v>167</v>
      </c>
      <c r="BF1101" s="18">
        <v>71.336079975401233</v>
      </c>
      <c r="BZ1101" s="18">
        <v>3.3312513012700395</v>
      </c>
      <c r="EF1101" s="18">
        <v>6.67268E-5</v>
      </c>
      <c r="EG1101" s="20">
        <v>83.348399999999998</v>
      </c>
      <c r="EH1101" s="18">
        <v>2.0573000000000002E-6</v>
      </c>
      <c r="EP1101" s="23">
        <v>7.1334999999999994E-5</v>
      </c>
      <c r="EQ1101" s="23">
        <v>3.3293E-6</v>
      </c>
    </row>
    <row r="1102" spans="1:147" x14ac:dyDescent="0.2">
      <c r="A1102" s="18">
        <v>1101</v>
      </c>
      <c r="B1102" s="18">
        <v>23</v>
      </c>
      <c r="C1102" s="18" t="s">
        <v>1706</v>
      </c>
      <c r="D1102" s="18" t="s">
        <v>1605</v>
      </c>
      <c r="E1102" s="18" t="s">
        <v>1101</v>
      </c>
      <c r="F1102" s="56" t="s">
        <v>1101</v>
      </c>
      <c r="I1102" s="18">
        <v>197.4</v>
      </c>
      <c r="J1102" s="18" t="s">
        <v>1606</v>
      </c>
      <c r="U1102" s="18">
        <v>5.05</v>
      </c>
      <c r="AI1102" s="18" t="s">
        <v>167</v>
      </c>
      <c r="AK1102" s="18" t="s">
        <v>167</v>
      </c>
      <c r="AW1102" s="18" t="s">
        <v>167</v>
      </c>
      <c r="BA1102" s="18" t="s">
        <v>167</v>
      </c>
      <c r="BF1102" s="18">
        <v>89.170099969251524</v>
      </c>
      <c r="BZ1102" s="18">
        <v>5.3091817613991257</v>
      </c>
      <c r="EF1102" s="18">
        <v>8.7547500000000002E-5</v>
      </c>
      <c r="EG1102" s="20">
        <v>80.486999999999995</v>
      </c>
      <c r="EH1102" s="18">
        <v>8.9918999999999994E-6</v>
      </c>
      <c r="EP1102" s="23">
        <v>8.9167999999999997E-5</v>
      </c>
      <c r="EQ1102" s="23">
        <v>5.3021999999999998E-6</v>
      </c>
    </row>
    <row r="1103" spans="1:147" x14ac:dyDescent="0.2">
      <c r="A1103" s="18">
        <v>1102</v>
      </c>
      <c r="B1103" s="18">
        <v>23</v>
      </c>
      <c r="C1103" s="18" t="s">
        <v>1707</v>
      </c>
      <c r="D1103" s="18" t="s">
        <v>1605</v>
      </c>
      <c r="E1103" s="18" t="s">
        <v>1101</v>
      </c>
      <c r="F1103" s="56" t="s">
        <v>1101</v>
      </c>
      <c r="I1103" s="18">
        <v>252.7</v>
      </c>
      <c r="J1103" s="18" t="s">
        <v>1606</v>
      </c>
      <c r="U1103" s="18">
        <v>5.27</v>
      </c>
      <c r="AI1103" s="18" t="s">
        <v>167</v>
      </c>
      <c r="AK1103" s="18" t="s">
        <v>167</v>
      </c>
      <c r="AW1103" s="18" t="s">
        <v>167</v>
      </c>
      <c r="BA1103" s="18" t="s">
        <v>167</v>
      </c>
      <c r="BF1103" s="18">
        <v>130.49282922329493</v>
      </c>
      <c r="BZ1103" s="18">
        <v>3.018946491775973</v>
      </c>
      <c r="EF1103" s="18">
        <v>1.2987900000000001E-4</v>
      </c>
      <c r="EG1103" s="20">
        <v>91.495400000000004</v>
      </c>
      <c r="EH1103" s="18">
        <v>5.4234999999999998E-6</v>
      </c>
      <c r="EP1103" s="23">
        <v>1.3049000000000001E-4</v>
      </c>
      <c r="EQ1103" s="23">
        <v>3.0154E-6</v>
      </c>
    </row>
    <row r="1104" spans="1:147" x14ac:dyDescent="0.2">
      <c r="A1104" s="18">
        <v>1103</v>
      </c>
      <c r="B1104" s="18">
        <v>23</v>
      </c>
      <c r="C1104" s="18" t="s">
        <v>1708</v>
      </c>
      <c r="D1104" s="18" t="s">
        <v>1605</v>
      </c>
      <c r="E1104" s="18" t="s">
        <v>1101</v>
      </c>
      <c r="F1104" s="56" t="s">
        <v>1101</v>
      </c>
      <c r="I1104" s="18">
        <v>45.4</v>
      </c>
      <c r="J1104" s="18" t="s">
        <v>1606</v>
      </c>
      <c r="U1104" s="18">
        <v>4.47</v>
      </c>
      <c r="AI1104" s="18" t="s">
        <v>167</v>
      </c>
      <c r="AK1104" s="18" t="s">
        <v>167</v>
      </c>
      <c r="AW1104" s="18" t="s">
        <v>167</v>
      </c>
      <c r="BA1104" s="18" t="s">
        <v>167</v>
      </c>
      <c r="BF1104" s="18">
        <v>32.188231208412752</v>
      </c>
      <c r="BZ1104" s="18">
        <v>5.9337913803872571</v>
      </c>
      <c r="EF1104" s="18">
        <v>5.4487000000000002E-5</v>
      </c>
      <c r="EG1104" s="20">
        <v>69.692599999999999</v>
      </c>
      <c r="EH1104" s="18">
        <v>3.4146999999999997E-5</v>
      </c>
      <c r="EP1104" s="23">
        <v>3.2187000000000002E-5</v>
      </c>
      <c r="EQ1104" s="23">
        <v>5.9135999999999996E-6</v>
      </c>
    </row>
    <row r="1105" spans="1:147" x14ac:dyDescent="0.2">
      <c r="A1105" s="18">
        <v>1104</v>
      </c>
      <c r="B1105" s="18">
        <v>23</v>
      </c>
      <c r="C1105" s="18" t="s">
        <v>1709</v>
      </c>
      <c r="D1105" s="18" t="s">
        <v>1605</v>
      </c>
      <c r="E1105" s="18" t="s">
        <v>1101</v>
      </c>
      <c r="F1105" s="56" t="s">
        <v>1101</v>
      </c>
      <c r="I1105" s="18">
        <v>160.55000000000001</v>
      </c>
      <c r="J1105" s="18" t="s">
        <v>1606</v>
      </c>
      <c r="U1105" s="18">
        <v>5.33</v>
      </c>
      <c r="AI1105" s="18" t="s">
        <v>167</v>
      </c>
      <c r="AK1105" s="18" t="s">
        <v>167</v>
      </c>
      <c r="AW1105" s="18" t="s">
        <v>167</v>
      </c>
      <c r="BA1105" s="18" t="s">
        <v>167</v>
      </c>
      <c r="BF1105" s="18">
        <v>26.53354194206997</v>
      </c>
      <c r="BZ1105" s="18">
        <v>1.6656256506350198</v>
      </c>
      <c r="EF1105" s="18">
        <v>2.7902000000000002E-5</v>
      </c>
      <c r="EG1105" s="20">
        <v>80.719399999999993</v>
      </c>
      <c r="EH1105" s="18">
        <v>4.7010000000000004E-6</v>
      </c>
      <c r="EP1105" s="23">
        <v>2.6533000000000002E-5</v>
      </c>
      <c r="EQ1105" s="23">
        <v>1.6645999999999999E-6</v>
      </c>
    </row>
    <row r="1106" spans="1:147" x14ac:dyDescent="0.2">
      <c r="A1106" s="18">
        <v>1105</v>
      </c>
      <c r="B1106" s="18">
        <v>23</v>
      </c>
      <c r="C1106" s="18" t="s">
        <v>1710</v>
      </c>
      <c r="D1106" s="18" t="s">
        <v>1605</v>
      </c>
      <c r="E1106" s="18" t="s">
        <v>1101</v>
      </c>
      <c r="F1106" s="56" t="s">
        <v>1101</v>
      </c>
      <c r="I1106" s="18">
        <v>131.75</v>
      </c>
      <c r="J1106" s="18" t="s">
        <v>1606</v>
      </c>
      <c r="U1106" s="18">
        <v>5.53</v>
      </c>
      <c r="AI1106" s="18" t="s">
        <v>167</v>
      </c>
      <c r="AK1106" s="18" t="s">
        <v>167</v>
      </c>
      <c r="AW1106" s="18" t="s">
        <v>167</v>
      </c>
      <c r="BA1106" s="18" t="s">
        <v>167</v>
      </c>
      <c r="BF1106" s="18">
        <v>96.999669722649244</v>
      </c>
      <c r="BZ1106" s="18">
        <v>3.6435561107641052</v>
      </c>
      <c r="EF1106" s="18">
        <v>9.2687499999999996E-5</v>
      </c>
      <c r="EG1106" s="20">
        <v>86.411699999999996</v>
      </c>
      <c r="EH1106" s="18">
        <v>2.977E-6</v>
      </c>
      <c r="EP1106" s="23">
        <v>9.6997999999999995E-5</v>
      </c>
      <c r="EQ1106" s="23">
        <v>3.6407000000000001E-6</v>
      </c>
    </row>
    <row r="1107" spans="1:147" x14ac:dyDescent="0.2">
      <c r="A1107" s="18">
        <v>1106</v>
      </c>
      <c r="B1107" s="18">
        <v>23</v>
      </c>
      <c r="C1107" s="18" t="s">
        <v>1711</v>
      </c>
      <c r="D1107" s="18" t="s">
        <v>1605</v>
      </c>
      <c r="E1107" s="18" t="s">
        <v>1101</v>
      </c>
      <c r="F1107" s="56" t="s">
        <v>1101</v>
      </c>
      <c r="I1107" s="18">
        <v>171.5</v>
      </c>
      <c r="J1107" s="18" t="s">
        <v>1606</v>
      </c>
      <c r="U1107" s="18">
        <v>5.66</v>
      </c>
      <c r="AI1107" s="18" t="s">
        <v>167</v>
      </c>
      <c r="AK1107" s="18" t="s">
        <v>167</v>
      </c>
      <c r="AW1107" s="18" t="s">
        <v>167</v>
      </c>
      <c r="BA1107" s="18" t="s">
        <v>167</v>
      </c>
      <c r="BF1107" s="18">
        <v>136.14751848963772</v>
      </c>
      <c r="BZ1107" s="18">
        <v>4.4763689360816157</v>
      </c>
      <c r="EF1107" s="18">
        <v>1.2940200000000001E-4</v>
      </c>
      <c r="EG1107" s="20">
        <v>87.844200000000001</v>
      </c>
      <c r="EH1107" s="18">
        <v>2.21E-6</v>
      </c>
      <c r="EP1107" s="23">
        <v>1.3614000000000001E-4</v>
      </c>
      <c r="EQ1107" s="23">
        <v>4.4723000000000004E-6</v>
      </c>
    </row>
    <row r="1108" spans="1:147" x14ac:dyDescent="0.2">
      <c r="A1108" s="18">
        <v>1107</v>
      </c>
      <c r="B1108" s="18">
        <v>23</v>
      </c>
      <c r="C1108" s="18" t="s">
        <v>1712</v>
      </c>
      <c r="D1108" s="18" t="s">
        <v>1605</v>
      </c>
      <c r="E1108" s="18" t="s">
        <v>1101</v>
      </c>
      <c r="F1108" s="56" t="s">
        <v>1101</v>
      </c>
      <c r="I1108" s="18">
        <v>210.01</v>
      </c>
      <c r="J1108" s="18" t="s">
        <v>1606</v>
      </c>
      <c r="U1108" s="18">
        <v>5.49</v>
      </c>
      <c r="AI1108" s="18" t="s">
        <v>167</v>
      </c>
      <c r="AK1108" s="18" t="s">
        <v>167</v>
      </c>
      <c r="AW1108" s="18" t="s">
        <v>167</v>
      </c>
      <c r="BA1108" s="18" t="s">
        <v>167</v>
      </c>
      <c r="BF1108" s="18">
        <v>66.986319001291406</v>
      </c>
      <c r="BZ1108" s="18">
        <v>3.1230480949406618</v>
      </c>
      <c r="EF1108" s="18">
        <v>6.39983E-5</v>
      </c>
      <c r="EG1108" s="20">
        <v>83.666300000000007</v>
      </c>
      <c r="EH1108" s="18">
        <v>3.2600000000000001E-6</v>
      </c>
      <c r="EP1108" s="23">
        <v>6.6984999999999996E-5</v>
      </c>
      <c r="EQ1108" s="23">
        <v>3.1209000000000001E-6</v>
      </c>
    </row>
    <row r="1109" spans="1:147" x14ac:dyDescent="0.2">
      <c r="A1109" s="18">
        <v>1108</v>
      </c>
      <c r="B1109" s="18">
        <v>23</v>
      </c>
      <c r="C1109" s="18" t="s">
        <v>1713</v>
      </c>
      <c r="D1109" s="18" t="s">
        <v>1605</v>
      </c>
      <c r="E1109" s="18" t="s">
        <v>1101</v>
      </c>
      <c r="F1109" s="56" t="s">
        <v>1101</v>
      </c>
      <c r="I1109" s="18">
        <v>316.77</v>
      </c>
      <c r="J1109" s="18" t="s">
        <v>1606</v>
      </c>
      <c r="U1109" s="18">
        <v>5.44</v>
      </c>
      <c r="AI1109" s="18" t="s">
        <v>167</v>
      </c>
      <c r="AK1109" s="18" t="s">
        <v>167</v>
      </c>
      <c r="AW1109" s="18" t="s">
        <v>167</v>
      </c>
      <c r="BA1109" s="18" t="s">
        <v>167</v>
      </c>
      <c r="BF1109" s="18">
        <v>193.99933944529849</v>
      </c>
      <c r="BZ1109" s="18">
        <v>5.7255881740578811</v>
      </c>
      <c r="EF1109" s="18">
        <v>1.8622300000000001E-4</v>
      </c>
      <c r="EG1109" s="20">
        <v>89.052599999999998</v>
      </c>
      <c r="EH1109" s="18">
        <v>3.6745000000000001E-6</v>
      </c>
      <c r="EP1109" s="23">
        <v>1.9399E-4</v>
      </c>
      <c r="EQ1109" s="23">
        <v>5.7181000000000004E-6</v>
      </c>
    </row>
    <row r="1110" spans="1:147" x14ac:dyDescent="0.2">
      <c r="A1110" s="18">
        <v>1109</v>
      </c>
      <c r="B1110" s="18">
        <v>23</v>
      </c>
      <c r="C1110" s="18" t="s">
        <v>1714</v>
      </c>
      <c r="D1110" s="18" t="s">
        <v>1605</v>
      </c>
      <c r="E1110" s="18" t="s">
        <v>1101</v>
      </c>
      <c r="F1110" s="56" t="s">
        <v>1101</v>
      </c>
      <c r="I1110" s="18">
        <v>235.31</v>
      </c>
      <c r="J1110" s="18" t="s">
        <v>1606</v>
      </c>
      <c r="U1110" s="18">
        <v>5.63</v>
      </c>
      <c r="AI1110" s="18" t="s">
        <v>167</v>
      </c>
      <c r="AK1110" s="18" t="s">
        <v>167</v>
      </c>
      <c r="AW1110" s="18" t="s">
        <v>167</v>
      </c>
      <c r="BA1110" s="18" t="s">
        <v>167</v>
      </c>
      <c r="BF1110" s="18">
        <v>219.22795309513552</v>
      </c>
      <c r="BZ1110" s="18">
        <v>5.82968977722257</v>
      </c>
      <c r="EF1110" s="18">
        <v>2.09941E-4</v>
      </c>
      <c r="EG1110" s="20">
        <v>90.005700000000004</v>
      </c>
      <c r="EH1110" s="18">
        <v>2.3738999999999998E-6</v>
      </c>
      <c r="EP1110" s="23">
        <v>2.1922000000000001E-4</v>
      </c>
      <c r="EQ1110" s="23">
        <v>5.8220999999999997E-6</v>
      </c>
    </row>
    <row r="1111" spans="1:147" x14ac:dyDescent="0.2">
      <c r="A1111" s="18">
        <v>1110</v>
      </c>
      <c r="B1111" s="18">
        <v>23</v>
      </c>
      <c r="C1111" s="18" t="s">
        <v>1715</v>
      </c>
      <c r="D1111" s="18" t="s">
        <v>1605</v>
      </c>
      <c r="E1111" s="18" t="s">
        <v>1101</v>
      </c>
      <c r="F1111" s="56" t="s">
        <v>1101</v>
      </c>
      <c r="I1111" s="18">
        <v>97.2</v>
      </c>
      <c r="J1111" s="18" t="s">
        <v>1606</v>
      </c>
      <c r="U1111" s="18">
        <v>5.7</v>
      </c>
      <c r="AI1111" s="18" t="s">
        <v>167</v>
      </c>
      <c r="AK1111" s="18" t="s">
        <v>167</v>
      </c>
      <c r="AW1111" s="18" t="s">
        <v>167</v>
      </c>
      <c r="BA1111" s="18" t="s">
        <v>167</v>
      </c>
      <c r="BF1111" s="18">
        <v>389.30360718282986</v>
      </c>
      <c r="BZ1111" s="18">
        <v>9.6814490943160525</v>
      </c>
      <c r="EF1111" s="18">
        <v>3.7197E-4</v>
      </c>
      <c r="EG1111" s="20">
        <v>90.577200000000005</v>
      </c>
      <c r="EH1111" s="18">
        <v>2.0285000000000001E-6</v>
      </c>
      <c r="EP1111" s="23">
        <v>3.8928999999999998E-4</v>
      </c>
      <c r="EQ1111" s="23">
        <v>9.6616999999999993E-6</v>
      </c>
    </row>
    <row r="1112" spans="1:147" x14ac:dyDescent="0.2">
      <c r="A1112" s="18">
        <v>1111</v>
      </c>
      <c r="B1112" s="18">
        <v>23</v>
      </c>
      <c r="C1112" s="18" t="s">
        <v>1716</v>
      </c>
      <c r="D1112" s="18" t="s">
        <v>1605</v>
      </c>
      <c r="E1112" s="18" t="s">
        <v>1101</v>
      </c>
      <c r="F1112" s="56" t="s">
        <v>1101</v>
      </c>
      <c r="I1112" s="18">
        <v>152.78</v>
      </c>
      <c r="J1112" s="18" t="s">
        <v>1606</v>
      </c>
      <c r="U1112" s="18">
        <v>5.27</v>
      </c>
      <c r="AI1112" s="18" t="s">
        <v>167</v>
      </c>
      <c r="AK1112" s="18" t="s">
        <v>167</v>
      </c>
      <c r="AW1112" s="18" t="s">
        <v>167</v>
      </c>
      <c r="BA1112" s="18" t="s">
        <v>167</v>
      </c>
      <c r="BF1112" s="18">
        <v>247.50139942684942</v>
      </c>
      <c r="BZ1112" s="18">
        <v>6.8707058088694568</v>
      </c>
      <c r="EF1112" s="18">
        <v>2.39206E-4</v>
      </c>
      <c r="EG1112" s="20">
        <v>89.701599999999999</v>
      </c>
      <c r="EH1112" s="18">
        <v>5.4430000000000002E-6</v>
      </c>
      <c r="EP1112" s="23">
        <v>2.4749E-4</v>
      </c>
      <c r="EQ1112" s="23">
        <v>6.8589999999999999E-6</v>
      </c>
    </row>
    <row r="1113" spans="1:147" x14ac:dyDescent="0.2">
      <c r="A1113" s="18">
        <v>1112</v>
      </c>
      <c r="B1113" s="18">
        <v>23</v>
      </c>
      <c r="C1113" s="18" t="s">
        <v>1717</v>
      </c>
      <c r="D1113" s="18" t="s">
        <v>1605</v>
      </c>
      <c r="E1113" s="18" t="s">
        <v>1101</v>
      </c>
      <c r="F1113" s="56" t="s">
        <v>1101</v>
      </c>
      <c r="I1113" s="18">
        <v>167.82</v>
      </c>
      <c r="J1113" s="18" t="s">
        <v>1606</v>
      </c>
      <c r="U1113" s="18">
        <v>5.39</v>
      </c>
      <c r="AI1113" s="18" t="s">
        <v>167</v>
      </c>
      <c r="AK1113" s="18" t="s">
        <v>167</v>
      </c>
      <c r="AW1113" s="18" t="s">
        <v>167</v>
      </c>
      <c r="BA1113" s="18" t="s">
        <v>167</v>
      </c>
      <c r="BF1113" s="18">
        <v>43.062633643687327</v>
      </c>
      <c r="BZ1113" s="18">
        <v>2.3943368727878411</v>
      </c>
      <c r="EF1113" s="18">
        <v>4.2371499999999999E-5</v>
      </c>
      <c r="EG1113" s="20">
        <v>81.561199999999999</v>
      </c>
      <c r="EH1113" s="18">
        <v>4.0990000000000001E-6</v>
      </c>
      <c r="EP1113" s="23">
        <v>4.3062000000000002E-5</v>
      </c>
      <c r="EQ1113" s="23">
        <v>2.3928000000000002E-6</v>
      </c>
    </row>
    <row r="1114" spans="1:147" x14ac:dyDescent="0.2">
      <c r="A1114" s="18">
        <v>1113</v>
      </c>
      <c r="B1114" s="18">
        <v>23</v>
      </c>
      <c r="C1114" s="18" t="s">
        <v>1718</v>
      </c>
      <c r="D1114" s="18" t="s">
        <v>1605</v>
      </c>
      <c r="E1114" s="18" t="s">
        <v>1101</v>
      </c>
      <c r="F1114" s="56" t="s">
        <v>1101</v>
      </c>
      <c r="I1114" s="18">
        <v>213.62</v>
      </c>
      <c r="J1114" s="18" t="s">
        <v>1606</v>
      </c>
      <c r="U1114" s="18">
        <v>5.91</v>
      </c>
      <c r="AI1114" s="18" t="s">
        <v>167</v>
      </c>
      <c r="AK1114" s="18" t="s">
        <v>167</v>
      </c>
      <c r="AW1114" s="18" t="s">
        <v>167</v>
      </c>
      <c r="BA1114" s="18" t="s">
        <v>167</v>
      </c>
      <c r="BF1114" s="18">
        <v>82.210482410675809</v>
      </c>
      <c r="BZ1114" s="18">
        <v>3.4353529044347284</v>
      </c>
      <c r="EF1114" s="18">
        <v>7.6572399999999999E-5</v>
      </c>
      <c r="EG1114" s="20">
        <v>84.773099999999999</v>
      </c>
      <c r="EH1114" s="18">
        <v>1.2402E-6</v>
      </c>
      <c r="EP1114" s="23">
        <v>8.2208999999999998E-5</v>
      </c>
      <c r="EQ1114" s="23">
        <v>3.4334E-6</v>
      </c>
    </row>
    <row r="1115" spans="1:147" x14ac:dyDescent="0.2">
      <c r="A1115" s="18">
        <v>1114</v>
      </c>
      <c r="B1115" s="18">
        <v>23</v>
      </c>
      <c r="C1115" s="18" t="s">
        <v>1719</v>
      </c>
      <c r="D1115" s="18" t="s">
        <v>1605</v>
      </c>
      <c r="E1115" s="18" t="s">
        <v>1101</v>
      </c>
      <c r="F1115" s="56" t="s">
        <v>1101</v>
      </c>
      <c r="I1115" s="18">
        <v>92.58</v>
      </c>
      <c r="J1115" s="18" t="s">
        <v>1606</v>
      </c>
      <c r="U1115" s="18">
        <v>5.7</v>
      </c>
      <c r="AI1115" s="18" t="s">
        <v>167</v>
      </c>
      <c r="AK1115" s="18" t="s">
        <v>167</v>
      </c>
      <c r="AW1115" s="18" t="s">
        <v>167</v>
      </c>
      <c r="BA1115" s="18" t="s">
        <v>167</v>
      </c>
      <c r="BF1115" s="18">
        <v>142.23718385339149</v>
      </c>
      <c r="BZ1115" s="18">
        <v>6.1419945867166348</v>
      </c>
      <c r="EF1115" s="18">
        <v>1.3196599999999999E-4</v>
      </c>
      <c r="EG1115" s="20">
        <v>84.305800000000005</v>
      </c>
      <c r="EH1115" s="18">
        <v>2.0163000000000001E-6</v>
      </c>
      <c r="EP1115" s="23">
        <v>1.4223E-4</v>
      </c>
      <c r="EQ1115" s="23">
        <v>6.1364000000000002E-6</v>
      </c>
    </row>
    <row r="1116" spans="1:147" x14ac:dyDescent="0.2">
      <c r="A1116" s="18">
        <v>1115</v>
      </c>
      <c r="B1116" s="18">
        <v>23</v>
      </c>
      <c r="C1116" s="18" t="s">
        <v>1720</v>
      </c>
      <c r="D1116" s="18" t="s">
        <v>1605</v>
      </c>
      <c r="E1116" s="18" t="s">
        <v>1101</v>
      </c>
      <c r="F1116" s="56" t="s">
        <v>1101</v>
      </c>
      <c r="I1116" s="18">
        <v>154.6</v>
      </c>
      <c r="J1116" s="18" t="s">
        <v>1606</v>
      </c>
      <c r="U1116" s="18">
        <v>5.32</v>
      </c>
      <c r="AI1116" s="18" t="s">
        <v>167</v>
      </c>
      <c r="AK1116" s="18" t="s">
        <v>167</v>
      </c>
      <c r="AW1116" s="18" t="s">
        <v>167</v>
      </c>
      <c r="BA1116" s="18" t="s">
        <v>167</v>
      </c>
      <c r="BF1116" s="18">
        <v>29.143398526535872</v>
      </c>
      <c r="BZ1116" s="18">
        <v>2.3943368727878411</v>
      </c>
      <c r="EF1116" s="18">
        <v>2.9166099999999998E-5</v>
      </c>
      <c r="EG1116" s="20">
        <v>75.278199999999998</v>
      </c>
      <c r="EH1116" s="18">
        <v>4.8122000000000003E-6</v>
      </c>
      <c r="EP1116" s="23">
        <v>2.9142999999999999E-5</v>
      </c>
      <c r="EQ1116" s="23">
        <v>2.3928000000000002E-6</v>
      </c>
    </row>
    <row r="1117" spans="1:147" x14ac:dyDescent="0.2">
      <c r="A1117" s="18">
        <v>1116</v>
      </c>
      <c r="B1117" s="18">
        <v>23</v>
      </c>
      <c r="C1117" s="18" t="s">
        <v>1721</v>
      </c>
      <c r="D1117" s="18" t="s">
        <v>1605</v>
      </c>
      <c r="E1117" s="18" t="s">
        <v>1101</v>
      </c>
      <c r="F1117" s="56" t="s">
        <v>1101</v>
      </c>
      <c r="I1117" s="18">
        <v>166.1</v>
      </c>
      <c r="J1117" s="18" t="s">
        <v>1606</v>
      </c>
      <c r="U1117" s="18">
        <v>5.91</v>
      </c>
      <c r="AI1117" s="18" t="s">
        <v>167</v>
      </c>
      <c r="AK1117" s="18" t="s">
        <v>167</v>
      </c>
      <c r="AW1117" s="18" t="s">
        <v>167</v>
      </c>
      <c r="BA1117" s="18" t="s">
        <v>167</v>
      </c>
      <c r="BF1117" s="18">
        <v>16.529091701617361</v>
      </c>
      <c r="BZ1117" s="18">
        <v>1.7697272537997086</v>
      </c>
      <c r="EF1117" s="18">
        <v>1.4217E-5</v>
      </c>
      <c r="EG1117" s="20">
        <v>66.710700000000003</v>
      </c>
      <c r="EH1117" s="18">
        <v>1.2353000000000001E-6</v>
      </c>
      <c r="EP1117" s="23">
        <v>1.6529E-5</v>
      </c>
      <c r="EQ1117" s="23">
        <v>1.7692999999999999E-6</v>
      </c>
    </row>
    <row r="1118" spans="1:147" x14ac:dyDescent="0.2">
      <c r="A1118" s="18">
        <v>1117</v>
      </c>
      <c r="B1118" s="18">
        <v>23</v>
      </c>
      <c r="C1118" s="18" t="s">
        <v>1722</v>
      </c>
      <c r="D1118" s="18" t="s">
        <v>1605</v>
      </c>
      <c r="E1118" s="18" t="s">
        <v>1101</v>
      </c>
      <c r="F1118" s="56" t="s">
        <v>1101</v>
      </c>
      <c r="I1118" s="18">
        <v>292.58999999999997</v>
      </c>
      <c r="J1118" s="18" t="s">
        <v>1606</v>
      </c>
      <c r="U1118" s="18">
        <v>5.42</v>
      </c>
      <c r="AI1118" s="18" t="s">
        <v>167</v>
      </c>
      <c r="AK1118" s="18" t="s">
        <v>167</v>
      </c>
      <c r="AW1118" s="18" t="s">
        <v>167</v>
      </c>
      <c r="BA1118" s="18" t="s">
        <v>167</v>
      </c>
      <c r="BF1118" s="18">
        <v>168.33574969805048</v>
      </c>
      <c r="BZ1118" s="18">
        <v>3.3312513012700395</v>
      </c>
      <c r="EF1118" s="18">
        <v>1.6551599999999999E-4</v>
      </c>
      <c r="EG1118" s="20">
        <v>92.550700000000006</v>
      </c>
      <c r="EH1118" s="18">
        <v>3.8438999999999997E-6</v>
      </c>
      <c r="EP1118" s="23">
        <v>1.6833000000000001E-4</v>
      </c>
      <c r="EQ1118" s="23">
        <v>3.3272999999999999E-6</v>
      </c>
    </row>
    <row r="1119" spans="1:147" x14ac:dyDescent="0.2">
      <c r="A1119" s="18">
        <v>1118</v>
      </c>
      <c r="B1119" s="18">
        <v>23</v>
      </c>
      <c r="C1119" s="18" t="s">
        <v>1723</v>
      </c>
      <c r="D1119" s="18" t="s">
        <v>1605</v>
      </c>
      <c r="E1119" s="18" t="s">
        <v>1101</v>
      </c>
      <c r="F1119" s="56" t="s">
        <v>1101</v>
      </c>
      <c r="I1119" s="18">
        <v>112.56</v>
      </c>
      <c r="J1119" s="18" t="s">
        <v>1606</v>
      </c>
      <c r="U1119" s="18">
        <v>4.9400000000000004</v>
      </c>
      <c r="AI1119" s="18" t="s">
        <v>167</v>
      </c>
      <c r="AK1119" s="18" t="s">
        <v>167</v>
      </c>
      <c r="AW1119" s="18" t="s">
        <v>167</v>
      </c>
      <c r="BA1119" s="18" t="s">
        <v>167</v>
      </c>
      <c r="BF1119" s="18">
        <v>228.36245114076615</v>
      </c>
      <c r="BZ1119" s="18">
        <v>11.242973141786385</v>
      </c>
      <c r="EF1119" s="18">
        <v>2.1752800000000001E-4</v>
      </c>
      <c r="EG1119" s="20">
        <v>82.882999999999996</v>
      </c>
      <c r="EH1119" s="18">
        <v>1.1637999999999999E-5</v>
      </c>
      <c r="EP1119" s="23">
        <v>2.2834999999999999E-4</v>
      </c>
      <c r="EQ1119" s="23">
        <v>1.1218E-5</v>
      </c>
    </row>
    <row r="1120" spans="1:147" x14ac:dyDescent="0.2">
      <c r="A1120" s="18">
        <v>1119</v>
      </c>
      <c r="B1120" s="18">
        <v>23</v>
      </c>
      <c r="C1120" s="18" t="s">
        <v>1724</v>
      </c>
      <c r="D1120" s="18" t="s">
        <v>1605</v>
      </c>
      <c r="E1120" s="18" t="s">
        <v>1101</v>
      </c>
      <c r="F1120" s="56" t="s">
        <v>1101</v>
      </c>
      <c r="I1120" s="18">
        <v>96.83</v>
      </c>
      <c r="J1120" s="18" t="s">
        <v>1606</v>
      </c>
      <c r="U1120" s="18">
        <v>5.69</v>
      </c>
      <c r="AI1120" s="18" t="s">
        <v>167</v>
      </c>
      <c r="AK1120" s="18" t="s">
        <v>167</v>
      </c>
      <c r="AW1120" s="18" t="s">
        <v>167</v>
      </c>
      <c r="BA1120" s="18" t="s">
        <v>167</v>
      </c>
      <c r="BF1120" s="18">
        <v>223.14273797183435</v>
      </c>
      <c r="BZ1120" s="18">
        <v>6.9748074120341457</v>
      </c>
      <c r="EF1120" s="18">
        <v>2.1125899999999999E-4</v>
      </c>
      <c r="EG1120" s="20">
        <v>88.337500000000006</v>
      </c>
      <c r="EH1120" s="18">
        <v>2.0679999999999999E-6</v>
      </c>
      <c r="EP1120" s="23">
        <v>2.2314000000000001E-4</v>
      </c>
      <c r="EQ1120" s="23">
        <v>6.9658000000000003E-6</v>
      </c>
    </row>
    <row r="1121" spans="1:147" x14ac:dyDescent="0.2">
      <c r="A1121" s="18">
        <v>1120</v>
      </c>
      <c r="B1121" s="18">
        <v>23</v>
      </c>
      <c r="C1121" s="18" t="s">
        <v>1725</v>
      </c>
      <c r="D1121" s="18" t="s">
        <v>1605</v>
      </c>
      <c r="E1121" s="18" t="s">
        <v>1101</v>
      </c>
      <c r="F1121" s="56" t="s">
        <v>1101</v>
      </c>
      <c r="I1121" s="18">
        <v>118.1</v>
      </c>
      <c r="J1121" s="18" t="s">
        <v>1606</v>
      </c>
      <c r="U1121" s="18">
        <v>4.8600000000000003</v>
      </c>
      <c r="AI1121" s="18" t="s">
        <v>167</v>
      </c>
      <c r="AK1121" s="18" t="s">
        <v>167</v>
      </c>
      <c r="AW1121" s="18" t="s">
        <v>167</v>
      </c>
      <c r="BA1121" s="18" t="s">
        <v>167</v>
      </c>
      <c r="BF1121" s="18">
        <v>250.98120820613724</v>
      </c>
      <c r="BZ1121" s="18">
        <v>8.7445346658338536</v>
      </c>
      <c r="EF1121" s="18">
        <v>2.4750100000000001E-4</v>
      </c>
      <c r="EG1121" s="20">
        <v>87.630799999999994</v>
      </c>
      <c r="EH1121" s="18">
        <v>1.3997E-5</v>
      </c>
      <c r="EP1121" s="23">
        <v>2.5096999999999999E-4</v>
      </c>
      <c r="EQ1121" s="23">
        <v>8.7226000000000001E-6</v>
      </c>
    </row>
    <row r="1122" spans="1:147" x14ac:dyDescent="0.2">
      <c r="A1122" s="18">
        <v>1121</v>
      </c>
      <c r="B1122" s="18">
        <v>23</v>
      </c>
      <c r="C1122" s="18" t="s">
        <v>1726</v>
      </c>
      <c r="D1122" s="18" t="s">
        <v>1605</v>
      </c>
      <c r="E1122" s="18" t="s">
        <v>1101</v>
      </c>
      <c r="F1122" s="56" t="s">
        <v>1101</v>
      </c>
      <c r="I1122" s="18">
        <v>105.7</v>
      </c>
      <c r="J1122" s="18" t="s">
        <v>1606</v>
      </c>
      <c r="U1122" s="18">
        <v>5.81</v>
      </c>
      <c r="AI1122" s="18" t="s">
        <v>167</v>
      </c>
      <c r="AK1122" s="18" t="s">
        <v>167</v>
      </c>
      <c r="AW1122" s="18" t="s">
        <v>167</v>
      </c>
      <c r="BA1122" s="18" t="s">
        <v>167</v>
      </c>
      <c r="BF1122" s="18">
        <v>1392.3584878125571</v>
      </c>
      <c r="BZ1122" s="18">
        <v>31.750988965230064</v>
      </c>
      <c r="EF1122" s="18">
        <v>1.3305000000000001E-3</v>
      </c>
      <c r="EG1122" s="20">
        <v>91.310299999999998</v>
      </c>
      <c r="EH1122" s="18">
        <v>1.5959E-6</v>
      </c>
      <c r="EP1122" s="23">
        <v>1.3921999999999999E-3</v>
      </c>
      <c r="EQ1122" s="23">
        <v>3.1551999999999999E-5</v>
      </c>
    </row>
    <row r="1123" spans="1:147" x14ac:dyDescent="0.2">
      <c r="A1123" s="18">
        <v>1122</v>
      </c>
      <c r="B1123" s="18">
        <v>23</v>
      </c>
      <c r="C1123" s="18" t="s">
        <v>1727</v>
      </c>
      <c r="D1123" s="18" t="s">
        <v>1605</v>
      </c>
      <c r="E1123" s="18" t="s">
        <v>1101</v>
      </c>
      <c r="F1123" s="56" t="s">
        <v>1101</v>
      </c>
      <c r="I1123" s="18">
        <v>29.7</v>
      </c>
      <c r="J1123" s="18" t="s">
        <v>1606</v>
      </c>
      <c r="U1123" s="18">
        <v>6.01</v>
      </c>
      <c r="AI1123" s="18" t="s">
        <v>167</v>
      </c>
      <c r="AK1123" s="18" t="s">
        <v>167</v>
      </c>
      <c r="AW1123" s="18" t="s">
        <v>167</v>
      </c>
      <c r="BA1123" s="18" t="s">
        <v>167</v>
      </c>
      <c r="BF1123" s="18">
        <v>307.52810086956509</v>
      </c>
      <c r="BZ1123" s="18">
        <v>8.1199250468457222</v>
      </c>
      <c r="EF1123" s="18">
        <v>2.9227300000000001E-4</v>
      </c>
      <c r="EG1123" s="20">
        <v>90</v>
      </c>
      <c r="EH1123" s="18">
        <v>9.9176999999999999E-7</v>
      </c>
      <c r="EP1123" s="23">
        <v>3.0751999999999998E-4</v>
      </c>
      <c r="EQ1123" s="23">
        <v>8.1071000000000007E-6</v>
      </c>
    </row>
    <row r="1124" spans="1:147" x14ac:dyDescent="0.2">
      <c r="A1124" s="18">
        <v>1123</v>
      </c>
      <c r="B1124" s="18">
        <v>23</v>
      </c>
      <c r="C1124" s="18" t="s">
        <v>1728</v>
      </c>
      <c r="D1124" s="18" t="s">
        <v>1605</v>
      </c>
      <c r="E1124" s="18" t="s">
        <v>1101</v>
      </c>
      <c r="F1124" s="56" t="s">
        <v>1101</v>
      </c>
      <c r="I1124" s="18">
        <v>119.75</v>
      </c>
      <c r="J1124" s="18" t="s">
        <v>1606</v>
      </c>
      <c r="U1124" s="18">
        <v>5.67</v>
      </c>
      <c r="AI1124" s="18" t="s">
        <v>167</v>
      </c>
      <c r="AK1124" s="18" t="s">
        <v>167</v>
      </c>
      <c r="AW1124" s="18" t="s">
        <v>167</v>
      </c>
      <c r="BA1124" s="18" t="s">
        <v>167</v>
      </c>
      <c r="BF1124" s="18">
        <v>218.79297699772454</v>
      </c>
      <c r="BZ1124" s="18">
        <v>5.82968977722257</v>
      </c>
      <c r="EF1124" s="18">
        <v>2.0929600000000001E-4</v>
      </c>
      <c r="EG1124" s="20">
        <v>89.977599999999995</v>
      </c>
      <c r="EH1124" s="18">
        <v>2.165E-6</v>
      </c>
      <c r="EP1124" s="23">
        <v>2.1879000000000001E-4</v>
      </c>
      <c r="EQ1124" s="23">
        <v>5.8221999999999999E-6</v>
      </c>
    </row>
    <row r="1125" spans="1:147" x14ac:dyDescent="0.2">
      <c r="A1125" s="18">
        <v>1124</v>
      </c>
      <c r="B1125" s="18">
        <v>23</v>
      </c>
      <c r="C1125" s="18" t="s">
        <v>1729</v>
      </c>
      <c r="D1125" s="18" t="s">
        <v>1605</v>
      </c>
      <c r="E1125" s="18" t="s">
        <v>1101</v>
      </c>
      <c r="F1125" s="56" t="s">
        <v>1101</v>
      </c>
      <c r="I1125" s="18">
        <v>177.88</v>
      </c>
      <c r="J1125" s="18" t="s">
        <v>1606</v>
      </c>
      <c r="U1125" s="18">
        <v>5.38</v>
      </c>
      <c r="AI1125" s="18" t="s">
        <v>167</v>
      </c>
      <c r="AK1125" s="18" t="s">
        <v>167</v>
      </c>
      <c r="AW1125" s="18" t="s">
        <v>167</v>
      </c>
      <c r="BA1125" s="18" t="s">
        <v>167</v>
      </c>
      <c r="BF1125" s="18">
        <v>160.0712038472418</v>
      </c>
      <c r="BZ1125" s="18">
        <v>5.9337913803872571</v>
      </c>
      <c r="EF1125" s="18">
        <v>1.5241899999999999E-4</v>
      </c>
      <c r="EG1125" s="20">
        <v>86.530699999999996</v>
      </c>
      <c r="EH1125" s="18">
        <v>4.2150999999999997E-6</v>
      </c>
      <c r="EP1125" s="23">
        <v>1.6007E-4</v>
      </c>
      <c r="EQ1125" s="23">
        <v>5.9267000000000004E-6</v>
      </c>
    </row>
    <row r="1126" spans="1:147" x14ac:dyDescent="0.2">
      <c r="A1126" s="18">
        <v>1125</v>
      </c>
      <c r="B1126" s="18">
        <v>23</v>
      </c>
      <c r="C1126" s="18" t="s">
        <v>1730</v>
      </c>
      <c r="D1126" s="18" t="s">
        <v>1605</v>
      </c>
      <c r="E1126" s="18" t="s">
        <v>1101</v>
      </c>
      <c r="F1126" s="56" t="s">
        <v>1101</v>
      </c>
      <c r="I1126" s="18">
        <v>271.27</v>
      </c>
      <c r="J1126" s="18" t="s">
        <v>1606</v>
      </c>
      <c r="U1126" s="18">
        <v>5.0599999999999996</v>
      </c>
      <c r="AI1126" s="18" t="s">
        <v>167</v>
      </c>
      <c r="AK1126" s="18" t="s">
        <v>167</v>
      </c>
      <c r="AW1126" s="18" t="s">
        <v>167</v>
      </c>
      <c r="BA1126" s="18" t="s">
        <v>167</v>
      </c>
      <c r="BF1126" s="18">
        <v>36.972968279933568</v>
      </c>
      <c r="BZ1126" s="18">
        <v>4.16406412658755</v>
      </c>
      <c r="EF1126" s="18">
        <v>3.7413499999999997E-5</v>
      </c>
      <c r="EG1126" s="20">
        <v>69.203500000000005</v>
      </c>
      <c r="EH1126" s="18">
        <v>8.7660000000000004E-6</v>
      </c>
      <c r="EP1126" s="23">
        <v>3.6971999999999998E-5</v>
      </c>
      <c r="EQ1126" s="23">
        <v>4.1597000000000002E-6</v>
      </c>
    </row>
    <row r="1127" spans="1:147" x14ac:dyDescent="0.2">
      <c r="A1127" s="18">
        <v>1126</v>
      </c>
      <c r="B1127" s="18">
        <v>23</v>
      </c>
      <c r="C1127" s="18" t="s">
        <v>1731</v>
      </c>
      <c r="D1127" s="18" t="s">
        <v>1605</v>
      </c>
      <c r="E1127" s="18" t="s">
        <v>1101</v>
      </c>
      <c r="F1127" s="56" t="s">
        <v>1101</v>
      </c>
      <c r="I1127" s="18">
        <v>49.2</v>
      </c>
      <c r="J1127" s="18" t="s">
        <v>1606</v>
      </c>
      <c r="U1127" s="18">
        <v>5.65</v>
      </c>
      <c r="AI1127" s="18" t="s">
        <v>167</v>
      </c>
      <c r="AK1127" s="18" t="s">
        <v>167</v>
      </c>
      <c r="AW1127" s="18" t="s">
        <v>167</v>
      </c>
      <c r="BA1127" s="18" t="s">
        <v>167</v>
      </c>
      <c r="BF1127" s="18">
        <v>75.250864852100079</v>
      </c>
      <c r="BZ1127" s="18">
        <v>5.100978555069748</v>
      </c>
      <c r="EF1127" s="18">
        <v>6.7302699999999995E-5</v>
      </c>
      <c r="EG1127" s="20">
        <v>76.734099999999998</v>
      </c>
      <c r="EH1127" s="18">
        <v>2.2568000000000001E-6</v>
      </c>
      <c r="EP1127" s="23">
        <v>7.5248999999999997E-5</v>
      </c>
      <c r="EQ1127" s="23">
        <v>5.0977999999999997E-6</v>
      </c>
    </row>
    <row r="1128" spans="1:147" x14ac:dyDescent="0.2">
      <c r="A1128" s="18">
        <v>1127</v>
      </c>
      <c r="B1128" s="18">
        <v>23</v>
      </c>
      <c r="C1128" s="18" t="s">
        <v>1732</v>
      </c>
      <c r="D1128" s="18" t="s">
        <v>1605</v>
      </c>
      <c r="E1128" s="18" t="s">
        <v>1101</v>
      </c>
      <c r="F1128" s="56" t="s">
        <v>1101</v>
      </c>
      <c r="I1128" s="18">
        <v>177.29</v>
      </c>
      <c r="J1128" s="18" t="s">
        <v>1606</v>
      </c>
      <c r="U1128" s="18">
        <v>5.51</v>
      </c>
      <c r="AI1128" s="18" t="s">
        <v>167</v>
      </c>
      <c r="AK1128" s="18" t="s">
        <v>167</v>
      </c>
      <c r="AW1128" s="18" t="s">
        <v>167</v>
      </c>
      <c r="BA1128" s="18" t="s">
        <v>167</v>
      </c>
      <c r="BF1128" s="18">
        <v>20.443876578316207</v>
      </c>
      <c r="BZ1128" s="18">
        <v>4.6845721424109934</v>
      </c>
      <c r="EF1128" s="18">
        <v>1.418E-5</v>
      </c>
      <c r="EG1128" s="20">
        <v>43.073599999999999</v>
      </c>
      <c r="EH1128" s="18">
        <v>3.1068000000000001E-6</v>
      </c>
      <c r="EP1128" s="23">
        <v>2.0443000000000001E-5</v>
      </c>
      <c r="EQ1128" s="23">
        <v>4.6824999999999996E-6</v>
      </c>
    </row>
    <row r="1129" spans="1:147" x14ac:dyDescent="0.2">
      <c r="A1129" s="18">
        <v>1128</v>
      </c>
      <c r="B1129" s="18">
        <v>23</v>
      </c>
      <c r="C1129" s="18" t="s">
        <v>1733</v>
      </c>
      <c r="D1129" s="18" t="s">
        <v>1605</v>
      </c>
      <c r="E1129" s="18" t="s">
        <v>1101</v>
      </c>
      <c r="F1129" s="56" t="s">
        <v>1101</v>
      </c>
      <c r="I1129" s="18">
        <v>107.69</v>
      </c>
      <c r="J1129" s="18" t="s">
        <v>1606</v>
      </c>
      <c r="U1129" s="18">
        <v>5.77</v>
      </c>
      <c r="AI1129" s="18" t="s">
        <v>167</v>
      </c>
      <c r="AK1129" s="18" t="s">
        <v>167</v>
      </c>
      <c r="AW1129" s="18" t="s">
        <v>167</v>
      </c>
      <c r="BA1129" s="18" t="s">
        <v>167</v>
      </c>
      <c r="BF1129" s="18">
        <v>70.466127780579271</v>
      </c>
      <c r="BZ1129" s="18">
        <v>2.7066416822819073</v>
      </c>
      <c r="EF1129" s="18">
        <v>6.6758400000000001E-5</v>
      </c>
      <c r="EG1129" s="20">
        <v>86.035700000000006</v>
      </c>
      <c r="EH1129" s="18">
        <v>1.7109E-6</v>
      </c>
      <c r="EP1129" s="23">
        <v>7.0464999999999997E-5</v>
      </c>
      <c r="EQ1129" s="23">
        <v>2.7052E-6</v>
      </c>
    </row>
    <row r="1130" spans="1:147" x14ac:dyDescent="0.2">
      <c r="A1130" s="18">
        <v>1129</v>
      </c>
      <c r="B1130" s="18">
        <v>23</v>
      </c>
      <c r="C1130" s="18" t="s">
        <v>1734</v>
      </c>
      <c r="D1130" s="18" t="s">
        <v>1605</v>
      </c>
      <c r="E1130" s="18" t="s">
        <v>1101</v>
      </c>
      <c r="F1130" s="56" t="s">
        <v>1101</v>
      </c>
      <c r="I1130" s="18">
        <v>233.75</v>
      </c>
      <c r="J1130" s="18" t="s">
        <v>1606</v>
      </c>
      <c r="U1130" s="18">
        <v>5.71</v>
      </c>
      <c r="AI1130" s="18" t="s">
        <v>167</v>
      </c>
      <c r="AK1130" s="18" t="s">
        <v>167</v>
      </c>
      <c r="AW1130" s="18" t="s">
        <v>167</v>
      </c>
      <c r="BA1130" s="18" t="s">
        <v>167</v>
      </c>
      <c r="BF1130" s="18">
        <v>86.995219482196632</v>
      </c>
      <c r="BZ1130" s="18">
        <v>2.8107432854465961</v>
      </c>
      <c r="EF1130" s="18">
        <v>8.3335099999999994E-5</v>
      </c>
      <c r="EG1130" s="20">
        <v>88.106300000000005</v>
      </c>
      <c r="EH1130" s="18">
        <v>1.9657999999999999E-6</v>
      </c>
      <c r="EP1130" s="23">
        <v>8.6994000000000001E-5</v>
      </c>
      <c r="EQ1130" s="23">
        <v>2.8088999999999999E-6</v>
      </c>
    </row>
    <row r="1131" spans="1:147" x14ac:dyDescent="0.2">
      <c r="A1131" s="18">
        <v>1130</v>
      </c>
      <c r="B1131" s="18">
        <v>23</v>
      </c>
      <c r="C1131" s="18" t="s">
        <v>1735</v>
      </c>
      <c r="D1131" s="18" t="s">
        <v>1605</v>
      </c>
      <c r="E1131" s="18" t="s">
        <v>1101</v>
      </c>
      <c r="F1131" s="56" t="s">
        <v>1101</v>
      </c>
      <c r="I1131" s="18">
        <v>81.58</v>
      </c>
      <c r="J1131" s="18" t="s">
        <v>1606</v>
      </c>
      <c r="U1131" s="18">
        <v>5.12</v>
      </c>
      <c r="AI1131" s="18" t="s">
        <v>167</v>
      </c>
      <c r="AK1131" s="18" t="s">
        <v>167</v>
      </c>
      <c r="AW1131" s="18" t="s">
        <v>167</v>
      </c>
      <c r="BA1131" s="18" t="s">
        <v>167</v>
      </c>
      <c r="BF1131" s="18">
        <v>65.246414611647467</v>
      </c>
      <c r="BZ1131" s="18">
        <v>4.7886737455756823</v>
      </c>
      <c r="EF1131" s="18">
        <v>6.3316800000000003E-5</v>
      </c>
      <c r="EG1131" s="20">
        <v>76.781599999999997</v>
      </c>
      <c r="EH1131" s="18">
        <v>7.6452999999999995E-6</v>
      </c>
      <c r="EP1131" s="23">
        <v>6.5245000000000003E-5</v>
      </c>
      <c r="EQ1131" s="23">
        <v>4.7835E-6</v>
      </c>
    </row>
    <row r="1132" spans="1:147" x14ac:dyDescent="0.2">
      <c r="A1132" s="18">
        <v>1131</v>
      </c>
      <c r="B1132" s="18">
        <v>23</v>
      </c>
      <c r="C1132" s="18" t="s">
        <v>1736</v>
      </c>
      <c r="D1132" s="18" t="s">
        <v>1605</v>
      </c>
      <c r="E1132" s="18" t="s">
        <v>1101</v>
      </c>
      <c r="F1132" s="56" t="s">
        <v>1101</v>
      </c>
      <c r="I1132" s="18">
        <v>148.99</v>
      </c>
      <c r="J1132" s="18" t="s">
        <v>1606</v>
      </c>
      <c r="U1132" s="18">
        <v>5.29</v>
      </c>
      <c r="AI1132" s="18" t="s">
        <v>167</v>
      </c>
      <c r="AK1132" s="18" t="s">
        <v>167</v>
      </c>
      <c r="AW1132" s="18" t="s">
        <v>167</v>
      </c>
      <c r="BA1132" s="18" t="s">
        <v>167</v>
      </c>
      <c r="BF1132" s="18">
        <v>106.13416776827988</v>
      </c>
      <c r="BZ1132" s="18">
        <v>3.2271496981053507</v>
      </c>
      <c r="EF1132" s="18">
        <v>1.04855E-4</v>
      </c>
      <c r="EG1132" s="20">
        <v>89.040800000000004</v>
      </c>
      <c r="EH1132" s="18">
        <v>5.1752E-6</v>
      </c>
      <c r="EP1132" s="23">
        <v>1.0613E-4</v>
      </c>
      <c r="EQ1132" s="23">
        <v>3.2237999999999999E-6</v>
      </c>
    </row>
    <row r="1133" spans="1:147" x14ac:dyDescent="0.2">
      <c r="A1133" s="18">
        <v>1132</v>
      </c>
      <c r="B1133" s="18">
        <v>23</v>
      </c>
      <c r="C1133" s="18" t="s">
        <v>1737</v>
      </c>
      <c r="D1133" s="18" t="s">
        <v>1605</v>
      </c>
      <c r="E1133" s="18" t="s">
        <v>1101</v>
      </c>
      <c r="F1133" s="56" t="s">
        <v>1101</v>
      </c>
      <c r="I1133" s="18">
        <v>176.41</v>
      </c>
      <c r="J1133" s="18" t="s">
        <v>1606</v>
      </c>
      <c r="U1133" s="18">
        <v>5.39</v>
      </c>
      <c r="AI1133" s="18" t="s">
        <v>167</v>
      </c>
      <c r="AK1133" s="18" t="s">
        <v>167</v>
      </c>
      <c r="AW1133" s="18" t="s">
        <v>167</v>
      </c>
      <c r="BA1133" s="18" t="s">
        <v>167</v>
      </c>
      <c r="BF1133" s="18">
        <v>233.14718821228698</v>
      </c>
      <c r="BZ1133" s="18">
        <v>5.2050801582344368</v>
      </c>
      <c r="EF1133" s="18">
        <v>2.26865E-4</v>
      </c>
      <c r="EG1133" s="20">
        <v>91.598200000000006</v>
      </c>
      <c r="EH1133" s="18">
        <v>4.1266999999999998E-6</v>
      </c>
      <c r="EP1133" s="23">
        <v>2.3314000000000001E-4</v>
      </c>
      <c r="EQ1133" s="23">
        <v>5.1972E-6</v>
      </c>
    </row>
    <row r="1134" spans="1:147" x14ac:dyDescent="0.2">
      <c r="A1134" s="18">
        <v>1133</v>
      </c>
      <c r="B1134" s="18">
        <v>23</v>
      </c>
      <c r="C1134" s="18" t="s">
        <v>1738</v>
      </c>
      <c r="D1134" s="18" t="s">
        <v>1605</v>
      </c>
      <c r="E1134" s="18" t="s">
        <v>1101</v>
      </c>
      <c r="F1134" s="56" t="s">
        <v>1101</v>
      </c>
      <c r="I1134" s="18">
        <v>285.06</v>
      </c>
      <c r="J1134" s="18" t="s">
        <v>1606</v>
      </c>
      <c r="U1134" s="18">
        <v>5.62</v>
      </c>
      <c r="AI1134" s="18" t="s">
        <v>167</v>
      </c>
      <c r="AK1134" s="18" t="s">
        <v>167</v>
      </c>
      <c r="AW1134" s="18" t="s">
        <v>167</v>
      </c>
      <c r="BA1134" s="18" t="s">
        <v>167</v>
      </c>
      <c r="BF1134" s="18">
        <v>264.46546722587777</v>
      </c>
      <c r="BZ1134" s="18">
        <v>6.0378929835519459</v>
      </c>
      <c r="EF1134" s="18">
        <v>2.5482E-4</v>
      </c>
      <c r="EG1134" s="20">
        <v>91.346000000000004</v>
      </c>
      <c r="EH1134" s="18">
        <v>2.4319E-6</v>
      </c>
      <c r="EP1134" s="23">
        <v>2.6446E-4</v>
      </c>
      <c r="EQ1134" s="23">
        <v>6.0287999999999998E-6</v>
      </c>
    </row>
    <row r="1135" spans="1:147" x14ac:dyDescent="0.2">
      <c r="A1135" s="18">
        <v>1134</v>
      </c>
      <c r="B1135" s="18">
        <v>23</v>
      </c>
      <c r="C1135" s="18" t="s">
        <v>1739</v>
      </c>
      <c r="D1135" s="18" t="s">
        <v>1605</v>
      </c>
      <c r="E1135" s="18" t="s">
        <v>1101</v>
      </c>
      <c r="F1135" s="56" t="s">
        <v>1101</v>
      </c>
      <c r="I1135" s="18">
        <v>235.84</v>
      </c>
      <c r="J1135" s="18" t="s">
        <v>1606</v>
      </c>
      <c r="U1135" s="18">
        <v>5.37</v>
      </c>
      <c r="AI1135" s="18" t="s">
        <v>167</v>
      </c>
      <c r="AK1135" s="18" t="s">
        <v>167</v>
      </c>
      <c r="AW1135" s="18" t="s">
        <v>167</v>
      </c>
      <c r="BA1135" s="18" t="s">
        <v>167</v>
      </c>
      <c r="BF1135" s="18">
        <v>1267.0853717581938</v>
      </c>
      <c r="BZ1135" s="18">
        <v>25.921299188007495</v>
      </c>
      <c r="EF1135" s="18">
        <v>1.2196799999999999E-3</v>
      </c>
      <c r="EG1135" s="20">
        <v>92.186400000000006</v>
      </c>
      <c r="EH1135" s="18">
        <v>4.3893999999999999E-6</v>
      </c>
      <c r="EP1135" s="23">
        <v>1.2669999999999999E-3</v>
      </c>
      <c r="EQ1135" s="23">
        <v>2.5766E-5</v>
      </c>
    </row>
    <row r="1136" spans="1:147" x14ac:dyDescent="0.2">
      <c r="A1136" s="18">
        <v>1135</v>
      </c>
      <c r="B1136" s="18">
        <v>23</v>
      </c>
      <c r="C1136" s="18" t="s">
        <v>1740</v>
      </c>
      <c r="D1136" s="18" t="s">
        <v>1605</v>
      </c>
      <c r="E1136" s="18" t="s">
        <v>1101</v>
      </c>
      <c r="F1136" s="56" t="s">
        <v>1101</v>
      </c>
      <c r="I1136" s="18">
        <v>145.94999999999999</v>
      </c>
      <c r="J1136" s="18" t="s">
        <v>1606</v>
      </c>
      <c r="U1136" s="18">
        <v>5.48</v>
      </c>
      <c r="AI1136" s="18" t="s">
        <v>167</v>
      </c>
      <c r="AK1136" s="18" t="s">
        <v>167</v>
      </c>
      <c r="AW1136" s="18" t="s">
        <v>167</v>
      </c>
      <c r="BA1136" s="18" t="s">
        <v>167</v>
      </c>
      <c r="BF1136" s="18">
        <v>143.10713604821345</v>
      </c>
      <c r="BZ1136" s="18">
        <v>4.7886737455756823</v>
      </c>
      <c r="EF1136" s="18">
        <v>1.3687500000000001E-4</v>
      </c>
      <c r="EG1136" s="20">
        <v>87.725999999999999</v>
      </c>
      <c r="EH1136" s="18">
        <v>3.3459E-6</v>
      </c>
      <c r="EP1136" s="23">
        <v>1.4310000000000001E-4</v>
      </c>
      <c r="EQ1136" s="23">
        <v>4.7836999999999996E-6</v>
      </c>
    </row>
    <row r="1137" spans="1:147" x14ac:dyDescent="0.2">
      <c r="A1137" s="18">
        <v>1136</v>
      </c>
      <c r="B1137" s="18">
        <v>23</v>
      </c>
      <c r="C1137" s="18" t="s">
        <v>1741</v>
      </c>
      <c r="D1137" s="18" t="s">
        <v>1605</v>
      </c>
      <c r="E1137" s="18" t="s">
        <v>1101</v>
      </c>
      <c r="F1137" s="56" t="s">
        <v>1101</v>
      </c>
      <c r="I1137" s="18">
        <v>108.15</v>
      </c>
      <c r="J1137" s="18" t="s">
        <v>1606</v>
      </c>
      <c r="U1137" s="18">
        <v>5.55</v>
      </c>
      <c r="AI1137" s="18" t="s">
        <v>167</v>
      </c>
      <c r="AK1137" s="18" t="s">
        <v>167</v>
      </c>
      <c r="AW1137" s="18" t="s">
        <v>167</v>
      </c>
      <c r="BA1137" s="18" t="s">
        <v>167</v>
      </c>
      <c r="BF1137" s="18">
        <v>179.64512823073602</v>
      </c>
      <c r="BZ1137" s="18">
        <v>5.100978555069748</v>
      </c>
      <c r="EF1137" s="18">
        <v>1.7229300000000001E-4</v>
      </c>
      <c r="EG1137" s="20">
        <v>89.413700000000006</v>
      </c>
      <c r="EH1137" s="18">
        <v>2.8509000000000001E-6</v>
      </c>
      <c r="EP1137" s="23">
        <v>1.7964000000000001E-4</v>
      </c>
      <c r="EQ1137" s="23">
        <v>5.0950999999999997E-6</v>
      </c>
    </row>
    <row r="1138" spans="1:147" x14ac:dyDescent="0.2">
      <c r="A1138" s="18">
        <v>1137</v>
      </c>
      <c r="B1138" s="18">
        <v>23</v>
      </c>
      <c r="C1138" s="18" t="s">
        <v>1742</v>
      </c>
      <c r="D1138" s="18" t="s">
        <v>1605</v>
      </c>
      <c r="E1138" s="18" t="s">
        <v>1101</v>
      </c>
      <c r="F1138" s="56" t="s">
        <v>1101</v>
      </c>
      <c r="I1138" s="18">
        <v>173.69</v>
      </c>
      <c r="J1138" s="18" t="s">
        <v>1606</v>
      </c>
      <c r="U1138" s="18">
        <v>5.54</v>
      </c>
      <c r="AI1138" s="18" t="s">
        <v>167</v>
      </c>
      <c r="AK1138" s="18" t="s">
        <v>167</v>
      </c>
      <c r="AW1138" s="18" t="s">
        <v>167</v>
      </c>
      <c r="BA1138" s="18" t="s">
        <v>167</v>
      </c>
      <c r="BF1138" s="18">
        <v>48.717322910030113</v>
      </c>
      <c r="BZ1138" s="18">
        <v>2.6025400791172184</v>
      </c>
      <c r="EF1138" s="18">
        <v>4.6412300000000003E-5</v>
      </c>
      <c r="EG1138" s="20">
        <v>81.6738</v>
      </c>
      <c r="EH1138" s="18">
        <v>2.9026E-6</v>
      </c>
      <c r="EP1138" s="23">
        <v>4.8717000000000001E-5</v>
      </c>
      <c r="EQ1138" s="23">
        <v>2.6011E-6</v>
      </c>
    </row>
    <row r="1139" spans="1:147" x14ac:dyDescent="0.2">
      <c r="A1139" s="18">
        <v>1138</v>
      </c>
      <c r="B1139" s="18">
        <v>23</v>
      </c>
      <c r="C1139" s="18" t="s">
        <v>1743</v>
      </c>
      <c r="D1139" s="18" t="s">
        <v>1605</v>
      </c>
      <c r="E1139" s="18" t="s">
        <v>1101</v>
      </c>
      <c r="F1139" s="56" t="s">
        <v>1101</v>
      </c>
      <c r="I1139" s="18">
        <v>16.010000000000002</v>
      </c>
      <c r="J1139" s="18" t="s">
        <v>1606</v>
      </c>
      <c r="U1139" s="18">
        <v>5.86</v>
      </c>
      <c r="AI1139" s="18" t="s">
        <v>167</v>
      </c>
      <c r="AK1139" s="18" t="s">
        <v>167</v>
      </c>
      <c r="AW1139" s="18" t="s">
        <v>167</v>
      </c>
      <c r="BA1139" s="18" t="s">
        <v>167</v>
      </c>
      <c r="BF1139" s="18">
        <v>585.04285101777236</v>
      </c>
      <c r="BZ1139" s="18">
        <v>21.757235061419944</v>
      </c>
      <c r="EF1139" s="18">
        <v>5.4294200000000003E-4</v>
      </c>
      <c r="EG1139" s="20">
        <v>86.200299999999999</v>
      </c>
      <c r="EH1139" s="18">
        <v>1.4089E-6</v>
      </c>
      <c r="EP1139" s="23">
        <v>5.8498999999999997E-4</v>
      </c>
      <c r="EQ1139" s="23">
        <v>2.1695000000000002E-5</v>
      </c>
    </row>
    <row r="1140" spans="1:147" x14ac:dyDescent="0.2">
      <c r="A1140" s="18">
        <v>1139</v>
      </c>
      <c r="B1140" s="18">
        <v>23</v>
      </c>
      <c r="C1140" s="18" t="s">
        <v>1744</v>
      </c>
      <c r="D1140" s="18" t="s">
        <v>1605</v>
      </c>
      <c r="E1140" s="18" t="s">
        <v>1101</v>
      </c>
      <c r="F1140" s="56" t="s">
        <v>1101</v>
      </c>
      <c r="I1140" s="18">
        <v>132</v>
      </c>
      <c r="J1140" s="18" t="s">
        <v>1606</v>
      </c>
      <c r="U1140" s="18">
        <v>5.46</v>
      </c>
      <c r="AI1140" s="18" t="s">
        <v>167</v>
      </c>
      <c r="AK1140" s="18" t="s">
        <v>167</v>
      </c>
      <c r="AW1140" s="18" t="s">
        <v>167</v>
      </c>
      <c r="BA1140" s="18" t="s">
        <v>167</v>
      </c>
      <c r="BF1140" s="18">
        <v>14.354211214562445</v>
      </c>
      <c r="BZ1140" s="18">
        <v>3.1230480949406618</v>
      </c>
      <c r="EF1140" s="18">
        <v>1.15895E-5</v>
      </c>
      <c r="EG1140" s="20">
        <v>48.120199999999997</v>
      </c>
      <c r="EH1140" s="18">
        <v>3.4831000000000002E-6</v>
      </c>
      <c r="EP1140" s="23">
        <v>1.4354E-5</v>
      </c>
      <c r="EQ1140" s="23">
        <v>3.1217000000000001E-6</v>
      </c>
    </row>
    <row r="1141" spans="1:147" x14ac:dyDescent="0.2">
      <c r="A1141" s="18">
        <v>1140</v>
      </c>
      <c r="B1141" s="18">
        <v>23</v>
      </c>
      <c r="C1141" s="18" t="s">
        <v>1745</v>
      </c>
      <c r="D1141" s="18" t="s">
        <v>1605</v>
      </c>
      <c r="E1141" s="18" t="s">
        <v>1101</v>
      </c>
      <c r="F1141" s="56" t="s">
        <v>1101</v>
      </c>
      <c r="I1141" s="18">
        <v>183.3</v>
      </c>
      <c r="J1141" s="18" t="s">
        <v>1606</v>
      </c>
      <c r="U1141" s="18">
        <v>5.36</v>
      </c>
      <c r="AI1141" s="18" t="s">
        <v>167</v>
      </c>
      <c r="AK1141" s="18" t="s">
        <v>167</v>
      </c>
      <c r="AW1141" s="18" t="s">
        <v>167</v>
      </c>
      <c r="BA1141" s="18" t="s">
        <v>167</v>
      </c>
      <c r="BF1141" s="18">
        <v>106.13416776827988</v>
      </c>
      <c r="BZ1141" s="18">
        <v>4.0599625234228611</v>
      </c>
      <c r="EF1141" s="18">
        <v>1.02419E-4</v>
      </c>
      <c r="EG1141" s="20">
        <v>86.316400000000002</v>
      </c>
      <c r="EH1141" s="18">
        <v>4.4051999999999998E-6</v>
      </c>
      <c r="EP1141" s="23">
        <v>1.0613E-4</v>
      </c>
      <c r="EQ1141" s="23">
        <v>4.0561E-6</v>
      </c>
    </row>
    <row r="1142" spans="1:147" x14ac:dyDescent="0.2">
      <c r="A1142" s="18">
        <v>1141</v>
      </c>
      <c r="B1142" s="18">
        <v>23</v>
      </c>
      <c r="C1142" s="18" t="s">
        <v>1746</v>
      </c>
      <c r="D1142" s="18" t="s">
        <v>1605</v>
      </c>
      <c r="E1142" s="18" t="s">
        <v>1101</v>
      </c>
      <c r="F1142" s="56" t="s">
        <v>1101</v>
      </c>
      <c r="I1142" s="18">
        <v>84.54</v>
      </c>
      <c r="J1142" s="18" t="s">
        <v>1606</v>
      </c>
      <c r="U1142" s="18">
        <v>5.26</v>
      </c>
      <c r="AI1142" s="18" t="s">
        <v>167</v>
      </c>
      <c r="AK1142" s="18" t="s">
        <v>167</v>
      </c>
      <c r="AW1142" s="18" t="s">
        <v>167</v>
      </c>
      <c r="BA1142" s="18" t="s">
        <v>167</v>
      </c>
      <c r="BF1142" s="18">
        <v>46.977418520386188</v>
      </c>
      <c r="BZ1142" s="18">
        <v>3.1230480949406618</v>
      </c>
      <c r="EF1142" s="18">
        <v>4.6263100000000001E-5</v>
      </c>
      <c r="EG1142" s="20">
        <v>78.740600000000001</v>
      </c>
      <c r="EH1142" s="18">
        <v>5.5316999999999999E-6</v>
      </c>
      <c r="EP1142" s="23">
        <v>4.6977000000000001E-5</v>
      </c>
      <c r="EQ1142" s="23">
        <v>3.1205999999999998E-6</v>
      </c>
    </row>
    <row r="1143" spans="1:147" x14ac:dyDescent="0.2">
      <c r="A1143" s="18">
        <v>1142</v>
      </c>
      <c r="B1143" s="18">
        <v>23</v>
      </c>
      <c r="C1143" s="18" t="s">
        <v>1747</v>
      </c>
      <c r="D1143" s="18" t="s">
        <v>1605</v>
      </c>
      <c r="E1143" s="18" t="s">
        <v>1101</v>
      </c>
      <c r="F1143" s="56" t="s">
        <v>1101</v>
      </c>
      <c r="I1143" s="18">
        <v>181.26</v>
      </c>
      <c r="J1143" s="18" t="s">
        <v>1606</v>
      </c>
      <c r="U1143" s="18">
        <v>5.41</v>
      </c>
      <c r="AI1143" s="18" t="s">
        <v>167</v>
      </c>
      <c r="AK1143" s="18" t="s">
        <v>167</v>
      </c>
      <c r="AW1143" s="18" t="s">
        <v>167</v>
      </c>
      <c r="BA1143" s="18" t="s">
        <v>167</v>
      </c>
      <c r="BF1143" s="18">
        <v>43.932585838509297</v>
      </c>
      <c r="BZ1143" s="18">
        <v>1.3533208411409536</v>
      </c>
      <c r="EF1143" s="18">
        <v>4.51377E-5</v>
      </c>
      <c r="EG1143" s="20">
        <v>89.285399999999996</v>
      </c>
      <c r="EH1143" s="18">
        <v>3.9137000000000003E-6</v>
      </c>
      <c r="EP1143" s="23">
        <v>4.3931999999999999E-5</v>
      </c>
      <c r="EQ1143" s="23">
        <v>1.3525E-6</v>
      </c>
    </row>
    <row r="1144" spans="1:147" x14ac:dyDescent="0.2">
      <c r="A1144" s="18">
        <v>1143</v>
      </c>
      <c r="B1144" s="18">
        <v>23</v>
      </c>
      <c r="C1144" s="18" t="s">
        <v>1748</v>
      </c>
      <c r="D1144" s="18" t="s">
        <v>1605</v>
      </c>
      <c r="E1144" s="18" t="s">
        <v>1101</v>
      </c>
      <c r="F1144" s="56" t="s">
        <v>1101</v>
      </c>
      <c r="I1144" s="18">
        <v>191.32</v>
      </c>
      <c r="J1144" s="18" t="s">
        <v>1606</v>
      </c>
      <c r="U1144" s="18">
        <v>5.72</v>
      </c>
      <c r="AI1144" s="18" t="s">
        <v>167</v>
      </c>
      <c r="AK1144" s="18" t="s">
        <v>167</v>
      </c>
      <c r="AW1144" s="18" t="s">
        <v>167</v>
      </c>
      <c r="BA1144" s="18" t="s">
        <v>167</v>
      </c>
      <c r="BF1144" s="18">
        <v>64.811438514236485</v>
      </c>
      <c r="BZ1144" s="18">
        <v>1.7697272537997086</v>
      </c>
      <c r="EF1144" s="18">
        <v>6.3186000000000001E-5</v>
      </c>
      <c r="EG1144" s="20">
        <v>89.914299999999997</v>
      </c>
      <c r="EH1144" s="18">
        <v>1.9189E-6</v>
      </c>
      <c r="EP1144" s="23">
        <v>6.4811E-5</v>
      </c>
      <c r="EQ1144" s="23">
        <v>1.7687999999999999E-6</v>
      </c>
    </row>
    <row r="1145" spans="1:147" x14ac:dyDescent="0.2">
      <c r="A1145" s="18">
        <v>1144</v>
      </c>
      <c r="B1145" s="18">
        <v>23</v>
      </c>
      <c r="C1145" s="18" t="s">
        <v>1749</v>
      </c>
      <c r="D1145" s="18" t="s">
        <v>1605</v>
      </c>
      <c r="E1145" s="18" t="s">
        <v>1101</v>
      </c>
      <c r="F1145" s="56" t="s">
        <v>1101</v>
      </c>
      <c r="I1145" s="18">
        <v>339.21</v>
      </c>
      <c r="J1145" s="18" t="s">
        <v>1606</v>
      </c>
      <c r="U1145" s="18">
        <v>4.57</v>
      </c>
      <c r="AI1145" s="18" t="s">
        <v>167</v>
      </c>
      <c r="AK1145" s="18" t="s">
        <v>167</v>
      </c>
      <c r="AW1145" s="18" t="s">
        <v>167</v>
      </c>
      <c r="BA1145" s="18" t="s">
        <v>167</v>
      </c>
      <c r="BF1145" s="18">
        <v>194.86929164012045</v>
      </c>
      <c r="BZ1145" s="18">
        <v>7.5994170310222771</v>
      </c>
      <c r="EF1145" s="18">
        <v>2.0695199999999999E-4</v>
      </c>
      <c r="EG1145" s="20">
        <v>87.212199999999996</v>
      </c>
      <c r="EH1145" s="18">
        <v>2.7260999999999999E-5</v>
      </c>
      <c r="EP1145" s="23">
        <v>1.9485999999999999E-4</v>
      </c>
      <c r="EQ1145" s="23">
        <v>7.5731000000000004E-6</v>
      </c>
    </row>
    <row r="1146" spans="1:147" x14ac:dyDescent="0.2">
      <c r="A1146" s="18">
        <v>1145</v>
      </c>
      <c r="B1146" s="18">
        <v>23</v>
      </c>
      <c r="C1146" s="18" t="s">
        <v>1750</v>
      </c>
      <c r="D1146" s="18" t="s">
        <v>1605</v>
      </c>
      <c r="E1146" s="18" t="s">
        <v>1101</v>
      </c>
      <c r="F1146" s="56" t="s">
        <v>1101</v>
      </c>
      <c r="I1146" s="18">
        <v>381.02</v>
      </c>
      <c r="J1146" s="18" t="s">
        <v>1606</v>
      </c>
      <c r="U1146" s="18">
        <v>5.18</v>
      </c>
      <c r="AI1146" s="18" t="s">
        <v>167</v>
      </c>
      <c r="AK1146" s="18" t="s">
        <v>167</v>
      </c>
      <c r="AW1146" s="18" t="s">
        <v>167</v>
      </c>
      <c r="BA1146" s="18" t="s">
        <v>167</v>
      </c>
      <c r="BF1146" s="18">
        <v>170.0756540876944</v>
      </c>
      <c r="BZ1146" s="18">
        <v>4.9968769519050591</v>
      </c>
      <c r="EF1146" s="18">
        <v>1.66766E-4</v>
      </c>
      <c r="EG1146" s="20">
        <v>89.303100000000001</v>
      </c>
      <c r="EH1146" s="18">
        <v>6.6820999999999999E-6</v>
      </c>
      <c r="EP1146" s="23">
        <v>1.7007E-4</v>
      </c>
      <c r="EQ1146" s="23">
        <v>4.9895000000000003E-6</v>
      </c>
    </row>
    <row r="1147" spans="1:147" x14ac:dyDescent="0.2">
      <c r="A1147" s="18">
        <v>1146</v>
      </c>
      <c r="B1147" s="18">
        <v>23</v>
      </c>
      <c r="C1147" s="18" t="s">
        <v>1751</v>
      </c>
      <c r="D1147" s="18" t="s">
        <v>1605</v>
      </c>
      <c r="E1147" s="18" t="s">
        <v>1101</v>
      </c>
      <c r="F1147" s="56" t="s">
        <v>1101</v>
      </c>
      <c r="I1147" s="18">
        <v>216.18</v>
      </c>
      <c r="J1147" s="18" t="s">
        <v>1606</v>
      </c>
      <c r="U1147" s="18">
        <v>5.59</v>
      </c>
      <c r="AI1147" s="18" t="s">
        <v>167</v>
      </c>
      <c r="AK1147" s="18" t="s">
        <v>167</v>
      </c>
      <c r="AW1147" s="18" t="s">
        <v>167</v>
      </c>
      <c r="BA1147" s="18" t="s">
        <v>167</v>
      </c>
      <c r="BF1147" s="18">
        <v>459.33475886599825</v>
      </c>
      <c r="BZ1147" s="18">
        <v>10.514261919633562</v>
      </c>
      <c r="EF1147" s="18">
        <v>4.4092699999999997E-4</v>
      </c>
      <c r="EG1147" s="20">
        <v>91.300399999999996</v>
      </c>
      <c r="EH1147" s="18">
        <v>2.6166000000000001E-6</v>
      </c>
      <c r="EP1147" s="23">
        <v>4.5931999999999999E-4</v>
      </c>
      <c r="EQ1147" s="23">
        <v>1.0489000000000001E-5</v>
      </c>
    </row>
    <row r="1148" spans="1:147" x14ac:dyDescent="0.2">
      <c r="A1148" s="18">
        <v>1147</v>
      </c>
      <c r="B1148" s="18">
        <v>23</v>
      </c>
      <c r="C1148" s="18" t="s">
        <v>1752</v>
      </c>
      <c r="D1148" s="18" t="s">
        <v>1605</v>
      </c>
      <c r="E1148" s="18" t="s">
        <v>1101</v>
      </c>
      <c r="F1148" s="56" t="s">
        <v>1101</v>
      </c>
      <c r="I1148" s="18">
        <v>166.3</v>
      </c>
      <c r="J1148" s="18" t="s">
        <v>1606</v>
      </c>
      <c r="U1148" s="18">
        <v>5.63</v>
      </c>
      <c r="AI1148" s="18" t="s">
        <v>167</v>
      </c>
      <c r="AK1148" s="18" t="s">
        <v>167</v>
      </c>
      <c r="AW1148" s="18" t="s">
        <v>167</v>
      </c>
      <c r="BA1148" s="18" t="s">
        <v>167</v>
      </c>
      <c r="BF1148" s="18">
        <v>598.52711003751278</v>
      </c>
      <c r="BZ1148" s="18">
        <v>10.097855506974806</v>
      </c>
      <c r="EF1148" s="18">
        <v>5.8072899999999999E-4</v>
      </c>
      <c r="EG1148" s="20">
        <v>93.504900000000006</v>
      </c>
      <c r="EH1148" s="18">
        <v>2.3914999999999999E-6</v>
      </c>
      <c r="EP1148" s="23">
        <v>5.9851000000000001E-4</v>
      </c>
      <c r="EQ1148" s="23">
        <v>1.0068000000000001E-5</v>
      </c>
    </row>
    <row r="1149" spans="1:147" x14ac:dyDescent="0.2">
      <c r="A1149" s="18">
        <v>1148</v>
      </c>
      <c r="B1149" s="18">
        <v>23</v>
      </c>
      <c r="C1149" s="18" t="s">
        <v>1753</v>
      </c>
      <c r="D1149" s="18" t="s">
        <v>1605</v>
      </c>
      <c r="E1149" s="18" t="s">
        <v>1101</v>
      </c>
      <c r="F1149" s="56" t="s">
        <v>1101</v>
      </c>
      <c r="I1149" s="18">
        <v>85.78</v>
      </c>
      <c r="J1149" s="18" t="s">
        <v>1606</v>
      </c>
      <c r="U1149" s="18">
        <v>5.72</v>
      </c>
      <c r="AI1149" s="18" t="s">
        <v>167</v>
      </c>
      <c r="AK1149" s="18" t="s">
        <v>167</v>
      </c>
      <c r="AW1149" s="18" t="s">
        <v>167</v>
      </c>
      <c r="BA1149" s="18" t="s">
        <v>167</v>
      </c>
      <c r="BF1149" s="18">
        <v>63.506510222003541</v>
      </c>
      <c r="BZ1149" s="18">
        <v>2.914844888611285</v>
      </c>
      <c r="EF1149" s="18">
        <v>5.95914E-5</v>
      </c>
      <c r="EG1149" s="20">
        <v>83.627499999999998</v>
      </c>
      <c r="EH1149" s="18">
        <v>1.9192000000000002E-6</v>
      </c>
      <c r="EP1149" s="23">
        <v>6.3505999999999998E-5</v>
      </c>
      <c r="EQ1149" s="23">
        <v>2.9133000000000001E-6</v>
      </c>
    </row>
    <row r="1150" spans="1:147" x14ac:dyDescent="0.2">
      <c r="A1150" s="18">
        <v>1149</v>
      </c>
      <c r="B1150" s="18">
        <v>23</v>
      </c>
      <c r="C1150" s="18" t="s">
        <v>1754</v>
      </c>
      <c r="D1150" s="18" t="s">
        <v>1605</v>
      </c>
      <c r="E1150" s="18" t="s">
        <v>1101</v>
      </c>
      <c r="F1150" s="56" t="s">
        <v>1101</v>
      </c>
      <c r="I1150" s="18">
        <v>158.93</v>
      </c>
      <c r="J1150" s="18" t="s">
        <v>1606</v>
      </c>
      <c r="U1150" s="18">
        <v>4.8499999999999996</v>
      </c>
      <c r="AI1150" s="18" t="s">
        <v>167</v>
      </c>
      <c r="AK1150" s="18" t="s">
        <v>167</v>
      </c>
      <c r="AW1150" s="18" t="s">
        <v>167</v>
      </c>
      <c r="BA1150" s="18" t="s">
        <v>167</v>
      </c>
      <c r="BF1150" s="18">
        <v>89.605076066662534</v>
      </c>
      <c r="BZ1150" s="18">
        <v>6.0378929835519459</v>
      </c>
      <c r="EF1150" s="18">
        <v>9.1792800000000007E-5</v>
      </c>
      <c r="EG1150" s="20">
        <v>79.183899999999994</v>
      </c>
      <c r="EH1150" s="18">
        <v>1.4256E-5</v>
      </c>
      <c r="EP1150" s="23">
        <v>8.9603000000000003E-5</v>
      </c>
      <c r="EQ1150" s="23">
        <v>6.0270000000000001E-6</v>
      </c>
    </row>
    <row r="1151" spans="1:147" x14ac:dyDescent="0.2">
      <c r="A1151" s="18">
        <v>1150</v>
      </c>
      <c r="B1151" s="18">
        <v>23</v>
      </c>
      <c r="C1151" s="18" t="s">
        <v>1755</v>
      </c>
      <c r="D1151" s="18" t="s">
        <v>1605</v>
      </c>
      <c r="E1151" s="18" t="s">
        <v>1101</v>
      </c>
      <c r="F1151" s="56" t="s">
        <v>1101</v>
      </c>
      <c r="I1151" s="18">
        <v>223.7</v>
      </c>
      <c r="J1151" s="18" t="s">
        <v>1606</v>
      </c>
      <c r="U1151" s="18">
        <v>5.08</v>
      </c>
      <c r="AI1151" s="18" t="s">
        <v>167</v>
      </c>
      <c r="AK1151" s="18" t="s">
        <v>167</v>
      </c>
      <c r="AW1151" s="18" t="s">
        <v>167</v>
      </c>
      <c r="BA1151" s="18" t="s">
        <v>167</v>
      </c>
      <c r="BF1151" s="18">
        <v>34.798087792878647</v>
      </c>
      <c r="BZ1151" s="18">
        <v>3.5394545075994173</v>
      </c>
      <c r="EF1151" s="18">
        <v>3.6090300000000002E-5</v>
      </c>
      <c r="EG1151" s="20">
        <v>71.831299999999999</v>
      </c>
      <c r="EH1151" s="18">
        <v>8.3692999999999996E-6</v>
      </c>
      <c r="EP1151" s="23">
        <v>3.4796999999999999E-5</v>
      </c>
      <c r="EQ1151" s="23">
        <v>3.5358999999999999E-6</v>
      </c>
    </row>
    <row r="1152" spans="1:147" x14ac:dyDescent="0.2">
      <c r="A1152" s="18">
        <v>1151</v>
      </c>
      <c r="B1152" s="18">
        <v>23</v>
      </c>
      <c r="C1152" s="18" t="s">
        <v>1756</v>
      </c>
      <c r="D1152" s="18" t="s">
        <v>1605</v>
      </c>
      <c r="E1152" s="18" t="s">
        <v>1101</v>
      </c>
      <c r="F1152" s="56" t="s">
        <v>1101</v>
      </c>
      <c r="I1152" s="18">
        <v>89</v>
      </c>
      <c r="J1152" s="18" t="s">
        <v>1606</v>
      </c>
      <c r="U1152" s="18">
        <v>5.74</v>
      </c>
      <c r="AI1152" s="18" t="s">
        <v>167</v>
      </c>
      <c r="AK1152" s="18" t="s">
        <v>167</v>
      </c>
      <c r="AW1152" s="18" t="s">
        <v>167</v>
      </c>
      <c r="BA1152" s="18" t="s">
        <v>167</v>
      </c>
      <c r="BF1152" s="18">
        <v>48.282346812619139</v>
      </c>
      <c r="BZ1152" s="18">
        <v>3.1230480949406618</v>
      </c>
      <c r="EF1152" s="18">
        <v>4.3862900000000003E-5</v>
      </c>
      <c r="EG1152" s="20">
        <v>77.821899999999999</v>
      </c>
      <c r="EH1152" s="18">
        <v>1.8315E-6</v>
      </c>
      <c r="EP1152" s="23">
        <v>4.8282000000000003E-5</v>
      </c>
      <c r="EQ1152" s="23">
        <v>3.1215999999999999E-6</v>
      </c>
    </row>
    <row r="1153" spans="1:147" x14ac:dyDescent="0.2">
      <c r="A1153" s="18">
        <v>1152</v>
      </c>
      <c r="B1153" s="18">
        <v>23</v>
      </c>
      <c r="C1153" s="18" t="s">
        <v>1757</v>
      </c>
      <c r="D1153" s="18" t="s">
        <v>1605</v>
      </c>
      <c r="E1153" s="18" t="s">
        <v>1101</v>
      </c>
      <c r="F1153" s="56" t="s">
        <v>1101</v>
      </c>
      <c r="I1153" s="18">
        <v>126.8</v>
      </c>
      <c r="J1153" s="18" t="s">
        <v>1606</v>
      </c>
      <c r="U1153" s="18">
        <v>5.48</v>
      </c>
      <c r="AI1153" s="18" t="s">
        <v>167</v>
      </c>
      <c r="AK1153" s="18" t="s">
        <v>167</v>
      </c>
      <c r="AW1153" s="18" t="s">
        <v>167</v>
      </c>
      <c r="BA1153" s="18" t="s">
        <v>167</v>
      </c>
      <c r="BF1153" s="18">
        <v>28.708422429124891</v>
      </c>
      <c r="BZ1153" s="18">
        <v>2.1861336664584634</v>
      </c>
      <c r="EF1153" s="18">
        <v>2.7662599999999998E-5</v>
      </c>
      <c r="EG1153" s="20">
        <v>75.973399999999998</v>
      </c>
      <c r="EH1153" s="18">
        <v>3.3287E-6</v>
      </c>
      <c r="EP1153" s="23">
        <v>2.8708E-5</v>
      </c>
      <c r="EQ1153" s="23">
        <v>2.1849999999999998E-6</v>
      </c>
    </row>
    <row r="1154" spans="1:147" x14ac:dyDescent="0.2">
      <c r="A1154" s="18">
        <v>1153</v>
      </c>
      <c r="B1154" s="18">
        <v>23</v>
      </c>
      <c r="C1154" s="18" t="s">
        <v>1758</v>
      </c>
      <c r="D1154" s="18" t="s">
        <v>1605</v>
      </c>
      <c r="E1154" s="18" t="s">
        <v>1101</v>
      </c>
      <c r="F1154" s="56" t="s">
        <v>1101</v>
      </c>
      <c r="I1154" s="18">
        <v>91.39</v>
      </c>
      <c r="J1154" s="18" t="s">
        <v>1606</v>
      </c>
      <c r="U1154" s="18">
        <v>5.63</v>
      </c>
      <c r="AI1154" s="18" t="s">
        <v>167</v>
      </c>
      <c r="AK1154" s="18" t="s">
        <v>167</v>
      </c>
      <c r="AW1154" s="18" t="s">
        <v>167</v>
      </c>
      <c r="BA1154" s="18" t="s">
        <v>167</v>
      </c>
      <c r="BF1154" s="18">
        <v>76.120817046922042</v>
      </c>
      <c r="BZ1154" s="18">
        <v>2.4984384759525295</v>
      </c>
      <c r="EF1154" s="18">
        <v>7.34826E-5</v>
      </c>
      <c r="EG1154" s="20">
        <v>88.022400000000005</v>
      </c>
      <c r="EH1154" s="18">
        <v>2.3622999999999998E-6</v>
      </c>
      <c r="EP1154" s="23">
        <v>7.6119999999999996E-5</v>
      </c>
      <c r="EQ1154" s="23">
        <v>2.4969000000000002E-6</v>
      </c>
    </row>
    <row r="1155" spans="1:147" x14ac:dyDescent="0.2">
      <c r="A1155" s="18">
        <v>1154</v>
      </c>
      <c r="B1155" s="18">
        <v>23</v>
      </c>
      <c r="C1155" s="18" t="s">
        <v>1759</v>
      </c>
      <c r="D1155" s="18" t="s">
        <v>1605</v>
      </c>
      <c r="E1155" s="18" t="s">
        <v>1101</v>
      </c>
      <c r="F1155" s="56" t="s">
        <v>1101</v>
      </c>
      <c r="I1155" s="18">
        <v>111.5</v>
      </c>
      <c r="J1155" s="18" t="s">
        <v>1606</v>
      </c>
      <c r="U1155" s="18">
        <v>5.74</v>
      </c>
      <c r="AI1155" s="18" t="s">
        <v>167</v>
      </c>
      <c r="AK1155" s="18" t="s">
        <v>167</v>
      </c>
      <c r="AW1155" s="18" t="s">
        <v>167</v>
      </c>
      <c r="BA1155" s="18" t="s">
        <v>167</v>
      </c>
      <c r="BF1155" s="18">
        <v>78.295697533976977</v>
      </c>
      <c r="BZ1155" s="18">
        <v>1.9779304601290859</v>
      </c>
      <c r="EF1155" s="18">
        <v>7.6168399999999994E-5</v>
      </c>
      <c r="EG1155" s="20">
        <v>90.5809</v>
      </c>
      <c r="EH1155" s="18">
        <v>1.8336999999999999E-6</v>
      </c>
      <c r="EP1155" s="23">
        <v>7.8294999999999995E-5</v>
      </c>
      <c r="EQ1155" s="23">
        <v>1.9767999999999999E-6</v>
      </c>
    </row>
    <row r="1156" spans="1:147" x14ac:dyDescent="0.2">
      <c r="A1156" s="18">
        <v>1155</v>
      </c>
      <c r="B1156" s="18">
        <v>23</v>
      </c>
      <c r="C1156" s="18" t="s">
        <v>1760</v>
      </c>
      <c r="D1156" s="18" t="s">
        <v>1605</v>
      </c>
      <c r="E1156" s="18" t="s">
        <v>1101</v>
      </c>
      <c r="F1156" s="56" t="s">
        <v>1101</v>
      </c>
      <c r="I1156" s="18">
        <v>189.81</v>
      </c>
      <c r="J1156" s="18" t="s">
        <v>1606</v>
      </c>
      <c r="U1156" s="18">
        <v>5.63</v>
      </c>
      <c r="AI1156" s="18" t="s">
        <v>167</v>
      </c>
      <c r="AK1156" s="18" t="s">
        <v>167</v>
      </c>
      <c r="AW1156" s="18" t="s">
        <v>167</v>
      </c>
      <c r="BA1156" s="18" t="s">
        <v>167</v>
      </c>
      <c r="BF1156" s="18">
        <v>115.26866581391053</v>
      </c>
      <c r="BZ1156" s="18">
        <v>2.8107432854465961</v>
      </c>
      <c r="EF1156" s="18">
        <v>1.1201000000000001E-4</v>
      </c>
      <c r="EG1156" s="20">
        <v>90.875200000000007</v>
      </c>
      <c r="EH1156" s="18">
        <v>2.3659000000000001E-6</v>
      </c>
      <c r="EP1156" s="23">
        <v>1.1527E-4</v>
      </c>
      <c r="EQ1156" s="23">
        <v>2.8084000000000001E-6</v>
      </c>
    </row>
    <row r="1157" spans="1:147" x14ac:dyDescent="0.2">
      <c r="A1157" s="18">
        <v>1156</v>
      </c>
      <c r="B1157" s="18">
        <v>23</v>
      </c>
      <c r="C1157" s="18" t="s">
        <v>1761</v>
      </c>
      <c r="D1157" s="18" t="s">
        <v>1605</v>
      </c>
      <c r="E1157" s="18" t="s">
        <v>1101</v>
      </c>
      <c r="F1157" s="56" t="s">
        <v>1101</v>
      </c>
      <c r="I1157" s="18">
        <v>252.18</v>
      </c>
      <c r="J1157" s="18" t="s">
        <v>1606</v>
      </c>
      <c r="U1157" s="18">
        <v>5.76</v>
      </c>
      <c r="AI1157" s="18" t="s">
        <v>167</v>
      </c>
      <c r="AK1157" s="18" t="s">
        <v>167</v>
      </c>
      <c r="AW1157" s="18" t="s">
        <v>167</v>
      </c>
      <c r="BA1157" s="18" t="s">
        <v>167</v>
      </c>
      <c r="BF1157" s="18">
        <v>261.85561064141183</v>
      </c>
      <c r="BZ1157" s="18">
        <v>17.801374141161773</v>
      </c>
      <c r="EF1157" s="18">
        <v>2.2801599999999999E-4</v>
      </c>
      <c r="EG1157" s="20">
        <v>76.213399999999993</v>
      </c>
      <c r="EH1157" s="18">
        <v>1.7633999999999999E-6</v>
      </c>
      <c r="EP1157" s="23">
        <v>2.6184E-4</v>
      </c>
      <c r="EQ1157" s="23">
        <v>1.7776000000000001E-5</v>
      </c>
    </row>
    <row r="1158" spans="1:147" x14ac:dyDescent="0.2">
      <c r="A1158" s="18">
        <v>1157</v>
      </c>
      <c r="B1158" s="18">
        <v>23</v>
      </c>
      <c r="C1158" s="18" t="s">
        <v>1762</v>
      </c>
      <c r="D1158" s="18" t="s">
        <v>1605</v>
      </c>
      <c r="E1158" s="18" t="s">
        <v>1101</v>
      </c>
      <c r="F1158" s="56" t="s">
        <v>1101</v>
      </c>
      <c r="I1158" s="18">
        <v>145.19999999999999</v>
      </c>
      <c r="J1158" s="18" t="s">
        <v>1606</v>
      </c>
      <c r="U1158" s="18">
        <v>5.78</v>
      </c>
      <c r="AI1158" s="18" t="s">
        <v>167</v>
      </c>
      <c r="AK1158" s="18" t="s">
        <v>167</v>
      </c>
      <c r="AW1158" s="18" t="s">
        <v>167</v>
      </c>
      <c r="BA1158" s="18" t="s">
        <v>167</v>
      </c>
      <c r="BF1158" s="18">
        <v>578.95318565401851</v>
      </c>
      <c r="BZ1158" s="18">
        <v>12.596293982927337</v>
      </c>
      <c r="EF1158" s="18">
        <v>5.5545699999999998E-4</v>
      </c>
      <c r="EG1158" s="20">
        <v>91.692499999999995</v>
      </c>
      <c r="EH1158" s="18">
        <v>1.6927999999999999E-6</v>
      </c>
      <c r="EP1158" s="23">
        <v>5.7892999999999996E-4</v>
      </c>
      <c r="EQ1158" s="23">
        <v>1.256E-5</v>
      </c>
    </row>
    <row r="1159" spans="1:147" x14ac:dyDescent="0.2">
      <c r="A1159" s="18">
        <v>1158</v>
      </c>
      <c r="B1159" s="18">
        <v>23</v>
      </c>
      <c r="C1159" s="18" t="s">
        <v>1763</v>
      </c>
      <c r="D1159" s="18" t="s">
        <v>1605</v>
      </c>
      <c r="E1159" s="18" t="s">
        <v>1101</v>
      </c>
      <c r="F1159" s="56" t="s">
        <v>1101</v>
      </c>
      <c r="I1159" s="18">
        <v>180</v>
      </c>
      <c r="J1159" s="18" t="s">
        <v>1606</v>
      </c>
      <c r="U1159" s="18">
        <v>5.48</v>
      </c>
      <c r="AI1159" s="18" t="s">
        <v>167</v>
      </c>
      <c r="AK1159" s="18" t="s">
        <v>167</v>
      </c>
      <c r="AW1159" s="18" t="s">
        <v>167</v>
      </c>
      <c r="BA1159" s="18" t="s">
        <v>167</v>
      </c>
      <c r="BF1159" s="18">
        <v>482.38849202878032</v>
      </c>
      <c r="BZ1159" s="18">
        <v>15.511138871538622</v>
      </c>
      <c r="EF1159" s="18">
        <v>4.5474699999999997E-4</v>
      </c>
      <c r="EG1159" s="20">
        <v>88.006900000000002</v>
      </c>
      <c r="EH1159" s="18">
        <v>3.3732000000000002E-6</v>
      </c>
      <c r="EP1159" s="23">
        <v>4.8235999999999998E-4</v>
      </c>
      <c r="EQ1159" s="23">
        <v>1.5471000000000001E-5</v>
      </c>
    </row>
    <row r="1160" spans="1:147" x14ac:dyDescent="0.2">
      <c r="A1160" s="18">
        <v>1159</v>
      </c>
      <c r="B1160" s="18">
        <v>23</v>
      </c>
      <c r="C1160" s="18" t="s">
        <v>1764</v>
      </c>
      <c r="D1160" s="18" t="s">
        <v>1605</v>
      </c>
      <c r="E1160" s="18" t="s">
        <v>1101</v>
      </c>
      <c r="F1160" s="56" t="s">
        <v>1101</v>
      </c>
      <c r="I1160" s="18">
        <v>217.53</v>
      </c>
      <c r="J1160" s="18" t="s">
        <v>1606</v>
      </c>
      <c r="U1160" s="18">
        <v>5.62</v>
      </c>
      <c r="AI1160" s="18" t="s">
        <v>167</v>
      </c>
      <c r="AK1160" s="18" t="s">
        <v>167</v>
      </c>
      <c r="AW1160" s="18" t="s">
        <v>167</v>
      </c>
      <c r="BA1160" s="18" t="s">
        <v>167</v>
      </c>
      <c r="BF1160" s="18">
        <v>156.59139506795395</v>
      </c>
      <c r="BZ1160" s="18">
        <v>4.7886737455756823</v>
      </c>
      <c r="EF1160" s="18">
        <v>1.49436E-4</v>
      </c>
      <c r="EG1160" s="20">
        <v>88.639200000000002</v>
      </c>
      <c r="EH1160" s="18">
        <v>2.4248000000000001E-6</v>
      </c>
      <c r="EP1160" s="23">
        <v>1.5658999999999999E-4</v>
      </c>
      <c r="EQ1160" s="23">
        <v>4.7837999999999998E-6</v>
      </c>
    </row>
    <row r="1161" spans="1:147" x14ac:dyDescent="0.2">
      <c r="A1161" s="18">
        <v>1160</v>
      </c>
      <c r="B1161" s="18">
        <v>23</v>
      </c>
      <c r="C1161" s="18" t="s">
        <v>1765</v>
      </c>
      <c r="D1161" s="18" t="s">
        <v>1605</v>
      </c>
      <c r="E1161" s="18" t="s">
        <v>1101</v>
      </c>
      <c r="F1161" s="56" t="s">
        <v>1101</v>
      </c>
      <c r="I1161" s="18">
        <v>111.31</v>
      </c>
      <c r="J1161" s="18" t="s">
        <v>1606</v>
      </c>
      <c r="U1161" s="18">
        <v>4.7300000000000004</v>
      </c>
      <c r="AI1161" s="18" t="s">
        <v>167</v>
      </c>
      <c r="AK1161" s="18" t="s">
        <v>167</v>
      </c>
      <c r="AW1161" s="18" t="s">
        <v>167</v>
      </c>
      <c r="BA1161" s="18" t="s">
        <v>167</v>
      </c>
      <c r="BF1161" s="18">
        <v>104.39426337863594</v>
      </c>
      <c r="BZ1161" s="18">
        <v>4.5804705392463045</v>
      </c>
      <c r="EF1161" s="18">
        <v>1.1404300000000001E-4</v>
      </c>
      <c r="EG1161" s="20">
        <v>86.171199999999999</v>
      </c>
      <c r="EH1161" s="18">
        <v>1.8800999999999998E-5</v>
      </c>
      <c r="EP1161" s="23">
        <v>1.0438999999999999E-4</v>
      </c>
      <c r="EQ1161" s="23">
        <v>4.5700000000000003E-6</v>
      </c>
    </row>
    <row r="1162" spans="1:147" x14ac:dyDescent="0.2">
      <c r="A1162" s="18">
        <v>1161</v>
      </c>
      <c r="B1162" s="18">
        <v>23</v>
      </c>
      <c r="C1162" s="18" t="s">
        <v>1766</v>
      </c>
      <c r="D1162" s="18" t="s">
        <v>1605</v>
      </c>
      <c r="E1162" s="18" t="s">
        <v>1101</v>
      </c>
      <c r="F1162" s="56" t="s">
        <v>1101</v>
      </c>
      <c r="I1162" s="18">
        <v>206.19</v>
      </c>
      <c r="J1162" s="18" t="s">
        <v>1606</v>
      </c>
      <c r="U1162" s="18">
        <v>4.7</v>
      </c>
      <c r="AI1162" s="18" t="s">
        <v>167</v>
      </c>
      <c r="AK1162" s="18" t="s">
        <v>167</v>
      </c>
      <c r="AW1162" s="18" t="s">
        <v>167</v>
      </c>
      <c r="BA1162" s="18" t="s">
        <v>167</v>
      </c>
      <c r="BF1162" s="18">
        <v>132.66770971034987</v>
      </c>
      <c r="BZ1162" s="18">
        <v>7.4953154278575882</v>
      </c>
      <c r="EF1162" s="18">
        <v>1.37863E-4</v>
      </c>
      <c r="EG1162" s="20">
        <v>82.155900000000003</v>
      </c>
      <c r="EH1162" s="18">
        <v>2.0171999999999999E-5</v>
      </c>
      <c r="EP1162" s="23">
        <v>1.3265999999999999E-4</v>
      </c>
      <c r="EQ1162" s="23">
        <v>7.4761999999999997E-6</v>
      </c>
    </row>
    <row r="1163" spans="1:147" x14ac:dyDescent="0.2">
      <c r="A1163" s="18">
        <v>1162</v>
      </c>
      <c r="B1163" s="18">
        <v>23</v>
      </c>
      <c r="C1163" s="18" t="s">
        <v>1767</v>
      </c>
      <c r="D1163" s="18" t="s">
        <v>1605</v>
      </c>
      <c r="E1163" s="18" t="s">
        <v>1101</v>
      </c>
      <c r="F1163" s="56" t="s">
        <v>1101</v>
      </c>
      <c r="I1163" s="18">
        <v>124.5</v>
      </c>
      <c r="J1163" s="18" t="s">
        <v>1606</v>
      </c>
      <c r="U1163" s="18">
        <v>5.35</v>
      </c>
      <c r="AI1163" s="18" t="s">
        <v>167</v>
      </c>
      <c r="AK1163" s="18" t="s">
        <v>167</v>
      </c>
      <c r="AW1163" s="18" t="s">
        <v>167</v>
      </c>
      <c r="BA1163" s="18" t="s">
        <v>167</v>
      </c>
      <c r="BF1163" s="18">
        <v>37.842920474755537</v>
      </c>
      <c r="BZ1163" s="18">
        <v>1.6656256506350198</v>
      </c>
      <c r="EF1163" s="18">
        <v>3.9002699999999998E-5</v>
      </c>
      <c r="EG1163" s="20">
        <v>85.405900000000003</v>
      </c>
      <c r="EH1163" s="18">
        <v>4.4924999999999998E-6</v>
      </c>
      <c r="EP1163" s="23">
        <v>3.7842999999999997E-5</v>
      </c>
      <c r="EQ1163" s="23">
        <v>1.6644999999999999E-6</v>
      </c>
    </row>
    <row r="1164" spans="1:147" x14ac:dyDescent="0.2">
      <c r="A1164" s="18">
        <v>1163</v>
      </c>
      <c r="B1164" s="18">
        <v>23</v>
      </c>
      <c r="C1164" s="18" t="s">
        <v>1768</v>
      </c>
      <c r="D1164" s="18" t="s">
        <v>1605</v>
      </c>
      <c r="E1164" s="18" t="s">
        <v>1101</v>
      </c>
      <c r="F1164" s="56" t="s">
        <v>1101</v>
      </c>
      <c r="I1164" s="18">
        <v>22</v>
      </c>
      <c r="J1164" s="18" t="s">
        <v>1606</v>
      </c>
      <c r="U1164" s="18">
        <v>5.55</v>
      </c>
      <c r="AI1164" s="18" t="s">
        <v>167</v>
      </c>
      <c r="AK1164" s="18" t="s">
        <v>167</v>
      </c>
      <c r="AW1164" s="18" t="s">
        <v>167</v>
      </c>
      <c r="BA1164" s="18" t="s">
        <v>167</v>
      </c>
      <c r="BF1164" s="18">
        <v>34.363111695467673</v>
      </c>
      <c r="BZ1164" s="18">
        <v>1.4574224443056425</v>
      </c>
      <c r="EF1164" s="18">
        <v>3.4278700000000001E-5</v>
      </c>
      <c r="EG1164" s="20">
        <v>85.453000000000003</v>
      </c>
      <c r="EH1164" s="18">
        <v>2.8335999999999999E-6</v>
      </c>
      <c r="EP1164" s="23">
        <v>3.4363000000000003E-5</v>
      </c>
      <c r="EQ1164" s="23">
        <v>1.4567E-6</v>
      </c>
    </row>
    <row r="1165" spans="1:147" x14ac:dyDescent="0.2">
      <c r="A1165" s="18">
        <v>1164</v>
      </c>
      <c r="B1165" s="18">
        <v>23</v>
      </c>
      <c r="C1165" s="18" t="s">
        <v>1769</v>
      </c>
      <c r="D1165" s="18" t="s">
        <v>1605</v>
      </c>
      <c r="E1165" s="18" t="s">
        <v>1101</v>
      </c>
      <c r="F1165" s="56" t="s">
        <v>1101</v>
      </c>
      <c r="I1165" s="18">
        <v>173.9</v>
      </c>
      <c r="J1165" s="18" t="s">
        <v>1606</v>
      </c>
      <c r="U1165" s="18">
        <v>5.53</v>
      </c>
      <c r="AI1165" s="18" t="s">
        <v>167</v>
      </c>
      <c r="AK1165" s="18" t="s">
        <v>167</v>
      </c>
      <c r="AW1165" s="18" t="s">
        <v>167</v>
      </c>
      <c r="BA1165" s="18" t="s">
        <v>167</v>
      </c>
      <c r="BF1165" s="18">
        <v>29.578374623946857</v>
      </c>
      <c r="BZ1165" s="18">
        <v>1.5615240474703309</v>
      </c>
      <c r="EF1165" s="18">
        <v>2.94187E-5</v>
      </c>
      <c r="EG1165" s="20">
        <v>82.474400000000003</v>
      </c>
      <c r="EH1165" s="18">
        <v>2.9662999999999999E-6</v>
      </c>
      <c r="EP1165" s="23">
        <v>2.9578E-5</v>
      </c>
      <c r="EQ1165" s="23">
        <v>1.5607999999999999E-6</v>
      </c>
    </row>
    <row r="1166" spans="1:147" x14ac:dyDescent="0.2">
      <c r="A1166" s="18">
        <v>1165</v>
      </c>
      <c r="B1166" s="18">
        <v>23</v>
      </c>
      <c r="C1166" s="18" t="s">
        <v>1770</v>
      </c>
      <c r="D1166" s="18" t="s">
        <v>1605</v>
      </c>
      <c r="E1166" s="18" t="s">
        <v>1101</v>
      </c>
      <c r="F1166" s="56" t="s">
        <v>1101</v>
      </c>
      <c r="I1166" s="18">
        <v>237.65</v>
      </c>
      <c r="J1166" s="18" t="s">
        <v>1606</v>
      </c>
      <c r="U1166" s="18">
        <v>5.41</v>
      </c>
      <c r="AI1166" s="18" t="s">
        <v>167</v>
      </c>
      <c r="AK1166" s="18" t="s">
        <v>167</v>
      </c>
      <c r="AW1166" s="18" t="s">
        <v>167</v>
      </c>
      <c r="BA1166" s="18" t="s">
        <v>167</v>
      </c>
      <c r="BF1166" s="18">
        <v>51.327179494496008</v>
      </c>
      <c r="BZ1166" s="18">
        <v>2.2902352696231523</v>
      </c>
      <c r="EF1166" s="18">
        <v>5.0661200000000002E-5</v>
      </c>
      <c r="EG1166" s="20">
        <v>84.683499999999995</v>
      </c>
      <c r="EH1166" s="18">
        <v>3.9160000000000003E-6</v>
      </c>
      <c r="EP1166" s="23">
        <v>5.1326999999999998E-5</v>
      </c>
      <c r="EQ1166" s="23">
        <v>2.2887000000000002E-6</v>
      </c>
    </row>
    <row r="1167" spans="1:147" x14ac:dyDescent="0.2">
      <c r="A1167" s="18">
        <v>1166</v>
      </c>
      <c r="B1167" s="18">
        <v>23</v>
      </c>
      <c r="C1167" s="18" t="s">
        <v>1771</v>
      </c>
      <c r="D1167" s="18" t="s">
        <v>1605</v>
      </c>
      <c r="E1167" s="18" t="s">
        <v>1101</v>
      </c>
      <c r="F1167" s="56" t="s">
        <v>1101</v>
      </c>
      <c r="I1167" s="18">
        <v>227.84</v>
      </c>
      <c r="J1167" s="18" t="s">
        <v>1606</v>
      </c>
      <c r="U1167" s="18">
        <v>4.75</v>
      </c>
      <c r="AI1167" s="18" t="s">
        <v>167</v>
      </c>
      <c r="AK1167" s="18" t="s">
        <v>167</v>
      </c>
      <c r="AW1167" s="18" t="s">
        <v>167</v>
      </c>
      <c r="BA1167" s="18" t="s">
        <v>167</v>
      </c>
      <c r="BF1167" s="18">
        <v>143.10713604821345</v>
      </c>
      <c r="BZ1167" s="18">
        <v>5.7255881740578811</v>
      </c>
      <c r="EF1167" s="18">
        <v>1.4964399999999999E-4</v>
      </c>
      <c r="EG1167" s="20">
        <v>86.740300000000005</v>
      </c>
      <c r="EH1167" s="18">
        <v>1.7978999999999998E-5</v>
      </c>
      <c r="EP1167" s="23">
        <v>1.4310000000000001E-4</v>
      </c>
      <c r="EQ1167" s="23">
        <v>5.7119000000000003E-6</v>
      </c>
    </row>
    <row r="1168" spans="1:147" x14ac:dyDescent="0.2">
      <c r="A1168" s="18">
        <v>1167</v>
      </c>
      <c r="B1168" s="18">
        <v>23</v>
      </c>
      <c r="C1168" s="18" t="s">
        <v>1772</v>
      </c>
      <c r="D1168" s="18" t="s">
        <v>1605</v>
      </c>
      <c r="E1168" s="18" t="s">
        <v>1101</v>
      </c>
      <c r="F1168" s="56" t="s">
        <v>1101</v>
      </c>
      <c r="I1168" s="18">
        <v>381.39</v>
      </c>
      <c r="J1168" s="18" t="s">
        <v>1606</v>
      </c>
      <c r="U1168" s="18">
        <v>5.1100000000000003</v>
      </c>
      <c r="AI1168" s="18" t="s">
        <v>167</v>
      </c>
      <c r="AK1168" s="18" t="s">
        <v>167</v>
      </c>
      <c r="AW1168" s="18" t="s">
        <v>167</v>
      </c>
      <c r="BA1168" s="18" t="s">
        <v>167</v>
      </c>
      <c r="BF1168" s="18">
        <v>356.6803998770061</v>
      </c>
      <c r="BZ1168" s="18">
        <v>8.1199250468457222</v>
      </c>
      <c r="EF1168" s="18">
        <v>3.4833500000000002E-4</v>
      </c>
      <c r="EG1168" s="20">
        <v>91.479900000000001</v>
      </c>
      <c r="EH1168" s="18">
        <v>7.8868000000000005E-6</v>
      </c>
      <c r="EP1168" s="23">
        <v>3.5667000000000001E-4</v>
      </c>
      <c r="EQ1168" s="23">
        <v>8.1002999999999993E-6</v>
      </c>
    </row>
    <row r="1169" spans="1:147" x14ac:dyDescent="0.2">
      <c r="A1169" s="18">
        <v>1168</v>
      </c>
      <c r="B1169" s="18">
        <v>23</v>
      </c>
      <c r="C1169" s="18" t="s">
        <v>1773</v>
      </c>
      <c r="D1169" s="18" t="s">
        <v>1605</v>
      </c>
      <c r="E1169" s="18" t="s">
        <v>1101</v>
      </c>
      <c r="F1169" s="56" t="s">
        <v>1101</v>
      </c>
      <c r="I1169" s="18">
        <v>51.23</v>
      </c>
      <c r="J1169" s="18" t="s">
        <v>1606</v>
      </c>
      <c r="U1169" s="18">
        <v>5.66</v>
      </c>
      <c r="AI1169" s="18" t="s">
        <v>167</v>
      </c>
      <c r="AK1169" s="18" t="s">
        <v>167</v>
      </c>
      <c r="AW1169" s="18" t="s">
        <v>167</v>
      </c>
      <c r="BA1169" s="18" t="s">
        <v>167</v>
      </c>
      <c r="BF1169" s="18">
        <v>173.99043896439326</v>
      </c>
      <c r="BZ1169" s="18">
        <v>4.4763689360816157</v>
      </c>
      <c r="EF1169" s="18">
        <v>1.6724700000000001E-4</v>
      </c>
      <c r="EG1169" s="20">
        <v>90.329599999999999</v>
      </c>
      <c r="EH1169" s="18">
        <v>2.2125E-6</v>
      </c>
      <c r="EP1169" s="23">
        <v>1.7399000000000001E-4</v>
      </c>
      <c r="EQ1169" s="23">
        <v>4.4715999999999997E-6</v>
      </c>
    </row>
    <row r="1170" spans="1:147" x14ac:dyDescent="0.2">
      <c r="A1170" s="18">
        <v>1169</v>
      </c>
      <c r="B1170" s="18">
        <v>23</v>
      </c>
      <c r="C1170" s="18" t="s">
        <v>1774</v>
      </c>
      <c r="D1170" s="18" t="s">
        <v>1605</v>
      </c>
      <c r="E1170" s="18" t="s">
        <v>1101</v>
      </c>
      <c r="F1170" s="56" t="s">
        <v>1101</v>
      </c>
      <c r="I1170" s="18">
        <v>122.08</v>
      </c>
      <c r="J1170" s="18" t="s">
        <v>1606</v>
      </c>
      <c r="U1170" s="18">
        <v>5.47</v>
      </c>
      <c r="AI1170" s="18" t="s">
        <v>167</v>
      </c>
      <c r="AK1170" s="18" t="s">
        <v>167</v>
      </c>
      <c r="AW1170" s="18" t="s">
        <v>167</v>
      </c>
      <c r="BA1170" s="18" t="s">
        <v>167</v>
      </c>
      <c r="BF1170" s="18">
        <v>143.10713604821345</v>
      </c>
      <c r="BZ1170" s="18">
        <v>4.268165729752238</v>
      </c>
      <c r="EF1170" s="18">
        <v>1.3799299999999999E-4</v>
      </c>
      <c r="EG1170" s="20">
        <v>88.991900000000001</v>
      </c>
      <c r="EH1170" s="18">
        <v>3.4236999999999999E-6</v>
      </c>
      <c r="EP1170" s="23">
        <v>1.4310000000000001E-4</v>
      </c>
      <c r="EQ1170" s="23">
        <v>4.2637000000000004E-6</v>
      </c>
    </row>
    <row r="1171" spans="1:147" x14ac:dyDescent="0.2">
      <c r="A1171" s="18">
        <v>1170</v>
      </c>
      <c r="B1171" s="18">
        <v>23</v>
      </c>
      <c r="C1171" s="18" t="s">
        <v>1775</v>
      </c>
      <c r="D1171" s="18" t="s">
        <v>1605</v>
      </c>
      <c r="E1171" s="18" t="s">
        <v>1101</v>
      </c>
      <c r="F1171" s="56" t="s">
        <v>1101</v>
      </c>
      <c r="I1171" s="18">
        <v>162.82</v>
      </c>
      <c r="J1171" s="18" t="s">
        <v>1606</v>
      </c>
      <c r="U1171" s="18">
        <v>4.92</v>
      </c>
      <c r="AI1171" s="18" t="s">
        <v>167</v>
      </c>
      <c r="AK1171" s="18" t="s">
        <v>167</v>
      </c>
      <c r="AW1171" s="18" t="s">
        <v>167</v>
      </c>
      <c r="BA1171" s="18" t="s">
        <v>167</v>
      </c>
      <c r="BF1171" s="18">
        <v>126.57804434659609</v>
      </c>
      <c r="BZ1171" s="18">
        <v>5.2050801582344368</v>
      </c>
      <c r="EF1171" s="18">
        <v>1.2831999999999999E-4</v>
      </c>
      <c r="EG1171" s="20">
        <v>86.049700000000001</v>
      </c>
      <c r="EH1171" s="18">
        <v>1.2146E-5</v>
      </c>
      <c r="EP1171" s="23">
        <v>1.2658E-4</v>
      </c>
      <c r="EQ1171" s="23">
        <v>5.1958000000000003E-6</v>
      </c>
    </row>
    <row r="1172" spans="1:147" x14ac:dyDescent="0.2">
      <c r="A1172" s="18">
        <v>1171</v>
      </c>
      <c r="B1172" s="18">
        <v>23</v>
      </c>
      <c r="C1172" s="18" t="s">
        <v>1776</v>
      </c>
      <c r="D1172" s="18" t="s">
        <v>1605</v>
      </c>
      <c r="E1172" s="18" t="s">
        <v>1101</v>
      </c>
      <c r="F1172" s="56" t="s">
        <v>1101</v>
      </c>
      <c r="I1172" s="18">
        <v>158.4</v>
      </c>
      <c r="J1172" s="18" t="s">
        <v>1606</v>
      </c>
      <c r="U1172" s="18">
        <v>5.63</v>
      </c>
      <c r="AI1172" s="18" t="s">
        <v>167</v>
      </c>
      <c r="AK1172" s="18" t="s">
        <v>167</v>
      </c>
      <c r="AW1172" s="18" t="s">
        <v>167</v>
      </c>
      <c r="BA1172" s="18" t="s">
        <v>167</v>
      </c>
      <c r="BF1172" s="18">
        <v>180.080104328147</v>
      </c>
      <c r="BZ1172" s="18">
        <v>4.268165729752238</v>
      </c>
      <c r="EF1172" s="18">
        <v>1.73912E-4</v>
      </c>
      <c r="EG1172" s="20">
        <v>91.061300000000003</v>
      </c>
      <c r="EH1172" s="18">
        <v>2.3711E-6</v>
      </c>
      <c r="EP1172" s="23">
        <v>1.8008E-4</v>
      </c>
      <c r="EQ1172" s="23">
        <v>4.2633999999999997E-6</v>
      </c>
    </row>
    <row r="1173" spans="1:147" x14ac:dyDescent="0.2">
      <c r="A1173" s="18">
        <v>1172</v>
      </c>
      <c r="B1173" s="18">
        <v>23</v>
      </c>
      <c r="C1173" s="18" t="s">
        <v>1777</v>
      </c>
      <c r="D1173" s="18" t="s">
        <v>1605</v>
      </c>
      <c r="E1173" s="18" t="s">
        <v>1101</v>
      </c>
      <c r="F1173" s="56" t="s">
        <v>1101</v>
      </c>
      <c r="I1173" s="18">
        <v>52</v>
      </c>
      <c r="J1173" s="18" t="s">
        <v>1606</v>
      </c>
      <c r="U1173" s="18">
        <v>5.55</v>
      </c>
      <c r="AI1173" s="18" t="s">
        <v>167</v>
      </c>
      <c r="AK1173" s="18" t="s">
        <v>167</v>
      </c>
      <c r="AW1173" s="18" t="s">
        <v>167</v>
      </c>
      <c r="BA1173" s="18" t="s">
        <v>167</v>
      </c>
      <c r="BF1173" s="18">
        <v>114.39871361908855</v>
      </c>
      <c r="BZ1173" s="18">
        <v>3.3312513012700395</v>
      </c>
      <c r="EF1173" s="18">
        <v>1.10579E-4</v>
      </c>
      <c r="EG1173" s="20">
        <v>89.244699999999995</v>
      </c>
      <c r="EH1173" s="18">
        <v>2.8445999999999998E-6</v>
      </c>
      <c r="EP1173" s="23">
        <v>1.144E-4</v>
      </c>
      <c r="EQ1173" s="23">
        <v>3.3284000000000002E-6</v>
      </c>
    </row>
    <row r="1174" spans="1:147" x14ac:dyDescent="0.2">
      <c r="A1174" s="18">
        <v>1173</v>
      </c>
      <c r="B1174" s="18">
        <v>23</v>
      </c>
      <c r="C1174" s="18" t="s">
        <v>1778</v>
      </c>
      <c r="D1174" s="18" t="s">
        <v>1605</v>
      </c>
      <c r="E1174" s="18" t="s">
        <v>1101</v>
      </c>
      <c r="F1174" s="56" t="s">
        <v>1101</v>
      </c>
      <c r="I1174" s="18">
        <v>97.01</v>
      </c>
      <c r="J1174" s="18" t="s">
        <v>1606</v>
      </c>
      <c r="U1174" s="18">
        <v>5.45</v>
      </c>
      <c r="AI1174" s="18" t="s">
        <v>167</v>
      </c>
      <c r="AK1174" s="18" t="s">
        <v>167</v>
      </c>
      <c r="AW1174" s="18" t="s">
        <v>167</v>
      </c>
      <c r="BA1174" s="18" t="s">
        <v>167</v>
      </c>
      <c r="BF1174" s="18">
        <v>44.367561935920278</v>
      </c>
      <c r="BZ1174" s="18">
        <v>3.4353529044347284</v>
      </c>
      <c r="EF1174" s="18">
        <v>4.1066399999999997E-5</v>
      </c>
      <c r="EG1174" s="20">
        <v>74.926100000000005</v>
      </c>
      <c r="EH1174" s="18">
        <v>3.5710000000000002E-6</v>
      </c>
      <c r="EP1174" s="23">
        <v>4.4366999999999997E-5</v>
      </c>
      <c r="EQ1174" s="23">
        <v>3.4332999999999998E-6</v>
      </c>
    </row>
    <row r="1175" spans="1:147" x14ac:dyDescent="0.2">
      <c r="A1175" s="18">
        <v>1174</v>
      </c>
      <c r="B1175" s="18">
        <v>23</v>
      </c>
      <c r="C1175" s="18" t="s">
        <v>1779</v>
      </c>
      <c r="D1175" s="18" t="s">
        <v>1605</v>
      </c>
      <c r="E1175" s="18" t="s">
        <v>1101</v>
      </c>
      <c r="F1175" s="56" t="s">
        <v>1101</v>
      </c>
      <c r="I1175" s="18">
        <v>147.38999999999999</v>
      </c>
      <c r="J1175" s="18" t="s">
        <v>1606</v>
      </c>
      <c r="U1175" s="18">
        <v>6.08</v>
      </c>
      <c r="AI1175" s="18" t="s">
        <v>167</v>
      </c>
      <c r="AK1175" s="18" t="s">
        <v>167</v>
      </c>
      <c r="AW1175" s="18" t="s">
        <v>167</v>
      </c>
      <c r="BA1175" s="18" t="s">
        <v>167</v>
      </c>
      <c r="BF1175" s="18">
        <v>36.972968279933568</v>
      </c>
      <c r="BZ1175" s="18">
        <v>2.1861336664584634</v>
      </c>
      <c r="EF1175" s="18">
        <v>3.34252E-5</v>
      </c>
      <c r="EG1175" s="20">
        <v>79.220299999999995</v>
      </c>
      <c r="EH1175" s="18">
        <v>8.3641999999999997E-7</v>
      </c>
      <c r="EP1175" s="23">
        <v>3.6973E-5</v>
      </c>
      <c r="EQ1175" s="23">
        <v>2.1855000000000001E-6</v>
      </c>
    </row>
    <row r="1176" spans="1:147" x14ac:dyDescent="0.2">
      <c r="A1176" s="18">
        <v>1175</v>
      </c>
      <c r="B1176" s="18">
        <v>23</v>
      </c>
      <c r="C1176" s="18" t="s">
        <v>1780</v>
      </c>
      <c r="D1176" s="18" t="s">
        <v>1605</v>
      </c>
      <c r="E1176" s="18" t="s">
        <v>1101</v>
      </c>
      <c r="F1176" s="56" t="s">
        <v>1101</v>
      </c>
      <c r="I1176" s="18">
        <v>115.4</v>
      </c>
      <c r="J1176" s="18" t="s">
        <v>1606</v>
      </c>
      <c r="U1176" s="18">
        <v>5.89</v>
      </c>
      <c r="AI1176" s="18" t="s">
        <v>167</v>
      </c>
      <c r="AK1176" s="18" t="s">
        <v>167</v>
      </c>
      <c r="AW1176" s="18" t="s">
        <v>167</v>
      </c>
      <c r="BA1176" s="18" t="s">
        <v>167</v>
      </c>
      <c r="BF1176" s="18">
        <v>25.228613649837023</v>
      </c>
      <c r="BZ1176" s="18">
        <v>2.7066416822819073</v>
      </c>
      <c r="EF1176" s="18">
        <v>2.11027E-5</v>
      </c>
      <c r="EG1176" s="20">
        <v>66.063000000000002</v>
      </c>
      <c r="EH1176" s="18">
        <v>1.2947000000000001E-6</v>
      </c>
      <c r="EP1176" s="23">
        <v>2.5228E-5</v>
      </c>
      <c r="EQ1176" s="23">
        <v>2.7058999999999998E-6</v>
      </c>
    </row>
    <row r="1177" spans="1:147" x14ac:dyDescent="0.2">
      <c r="A1177" s="18">
        <v>1176</v>
      </c>
      <c r="B1177" s="18">
        <v>23</v>
      </c>
      <c r="C1177" s="18" t="s">
        <v>1781</v>
      </c>
      <c r="D1177" s="18" t="s">
        <v>1605</v>
      </c>
      <c r="E1177" s="18" t="s">
        <v>1101</v>
      </c>
      <c r="F1177" s="56" t="s">
        <v>1101</v>
      </c>
      <c r="I1177" s="18">
        <v>53.84</v>
      </c>
      <c r="J1177" s="18" t="s">
        <v>1606</v>
      </c>
      <c r="U1177" s="18">
        <v>6.08</v>
      </c>
      <c r="AI1177" s="18" t="s">
        <v>167</v>
      </c>
      <c r="AK1177" s="18" t="s">
        <v>167</v>
      </c>
      <c r="AW1177" s="18" t="s">
        <v>167</v>
      </c>
      <c r="BA1177" s="18" t="s">
        <v>167</v>
      </c>
      <c r="BF1177" s="18">
        <v>76.120817046922042</v>
      </c>
      <c r="BZ1177" s="18">
        <v>8.6404330626691639</v>
      </c>
      <c r="EF1177" s="18">
        <v>5.9668099999999999E-5</v>
      </c>
      <c r="EG1177" s="20">
        <v>63.311500000000002</v>
      </c>
      <c r="EH1177" s="18">
        <v>8.3893000000000001E-7</v>
      </c>
      <c r="EP1177" s="23">
        <v>7.6118000000000005E-5</v>
      </c>
      <c r="EQ1177" s="23">
        <v>8.6362000000000004E-6</v>
      </c>
    </row>
    <row r="1178" spans="1:147" x14ac:dyDescent="0.2">
      <c r="A1178" s="18">
        <v>1177</v>
      </c>
      <c r="B1178" s="18">
        <v>23</v>
      </c>
      <c r="C1178" s="18" t="s">
        <v>1782</v>
      </c>
      <c r="D1178" s="18" t="s">
        <v>1605</v>
      </c>
      <c r="E1178" s="18" t="s">
        <v>1101</v>
      </c>
      <c r="F1178" s="56" t="s">
        <v>1101</v>
      </c>
      <c r="I1178" s="18">
        <v>158.16</v>
      </c>
      <c r="J1178" s="18" t="s">
        <v>1606</v>
      </c>
      <c r="U1178" s="18">
        <v>5.43</v>
      </c>
      <c r="AI1178" s="18" t="s">
        <v>167</v>
      </c>
      <c r="AK1178" s="18" t="s">
        <v>167</v>
      </c>
      <c r="AW1178" s="18" t="s">
        <v>167</v>
      </c>
      <c r="BA1178" s="18" t="s">
        <v>167</v>
      </c>
      <c r="BF1178" s="18">
        <v>92.649908748539403</v>
      </c>
      <c r="BZ1178" s="18">
        <v>2.6025400791172184</v>
      </c>
      <c r="EF1178" s="18">
        <v>9.1189999999999999E-5</v>
      </c>
      <c r="EG1178" s="20">
        <v>89.753</v>
      </c>
      <c r="EH1178" s="18">
        <v>3.7467000000000001E-6</v>
      </c>
      <c r="EP1178" s="23">
        <v>9.2649E-5</v>
      </c>
      <c r="EQ1178" s="23">
        <v>2.6004000000000001E-6</v>
      </c>
    </row>
    <row r="1179" spans="1:147" x14ac:dyDescent="0.2">
      <c r="A1179" s="18">
        <v>1178</v>
      </c>
      <c r="B1179" s="18">
        <v>23</v>
      </c>
      <c r="C1179" s="18" t="s">
        <v>1783</v>
      </c>
      <c r="D1179" s="18" t="s">
        <v>1605</v>
      </c>
      <c r="E1179" s="18" t="s">
        <v>1101</v>
      </c>
      <c r="F1179" s="56" t="s">
        <v>1101</v>
      </c>
      <c r="I1179" s="18">
        <v>126.41</v>
      </c>
      <c r="J1179" s="18" t="s">
        <v>1606</v>
      </c>
      <c r="U1179" s="18">
        <v>5.41</v>
      </c>
      <c r="AI1179" s="18" t="s">
        <v>167</v>
      </c>
      <c r="AK1179" s="18" t="s">
        <v>167</v>
      </c>
      <c r="AW1179" s="18" t="s">
        <v>167</v>
      </c>
      <c r="BA1179" s="18" t="s">
        <v>167</v>
      </c>
      <c r="BF1179" s="18">
        <v>40.452777059221432</v>
      </c>
      <c r="BZ1179" s="18">
        <v>1.873828856964397</v>
      </c>
      <c r="EF1179" s="18">
        <v>4.06168E-5</v>
      </c>
      <c r="EG1179" s="20">
        <v>84.416200000000003</v>
      </c>
      <c r="EH1179" s="18">
        <v>3.9133999999999997E-6</v>
      </c>
      <c r="EP1179" s="23">
        <v>4.0451999999999998E-5</v>
      </c>
      <c r="EQ1179" s="23">
        <v>1.8727000000000001E-6</v>
      </c>
    </row>
    <row r="1180" spans="1:147" x14ac:dyDescent="0.2">
      <c r="A1180" s="18">
        <v>1179</v>
      </c>
      <c r="B1180" s="18">
        <v>23</v>
      </c>
      <c r="C1180" s="18" t="s">
        <v>1784</v>
      </c>
      <c r="D1180" s="18" t="s">
        <v>1605</v>
      </c>
      <c r="E1180" s="18" t="s">
        <v>1101</v>
      </c>
      <c r="F1180" s="56" t="s">
        <v>1101</v>
      </c>
      <c r="I1180" s="18">
        <v>186.49</v>
      </c>
      <c r="J1180" s="18" t="s">
        <v>1606</v>
      </c>
      <c r="U1180" s="18">
        <v>5.53</v>
      </c>
      <c r="AI1180" s="18" t="s">
        <v>167</v>
      </c>
      <c r="AK1180" s="18" t="s">
        <v>167</v>
      </c>
      <c r="AW1180" s="18" t="s">
        <v>167</v>
      </c>
      <c r="BA1180" s="18" t="s">
        <v>167</v>
      </c>
      <c r="BF1180" s="18">
        <v>555.02950029641454</v>
      </c>
      <c r="BZ1180" s="18">
        <v>44.659587757651472</v>
      </c>
      <c r="EF1180" s="18">
        <v>4.6874500000000001E-4</v>
      </c>
      <c r="EG1180" s="20">
        <v>72.433899999999994</v>
      </c>
      <c r="EH1180" s="18">
        <v>3.0147999999999999E-6</v>
      </c>
      <c r="EP1180" s="23">
        <v>5.5491999999999998E-4</v>
      </c>
      <c r="EQ1180" s="23">
        <v>4.4533000000000002E-5</v>
      </c>
    </row>
    <row r="1181" spans="1:147" x14ac:dyDescent="0.2">
      <c r="A1181" s="18">
        <v>1180</v>
      </c>
      <c r="B1181" s="18">
        <v>23</v>
      </c>
      <c r="C1181" s="18" t="s">
        <v>1785</v>
      </c>
      <c r="D1181" s="18" t="s">
        <v>1605</v>
      </c>
      <c r="E1181" s="18" t="s">
        <v>1101</v>
      </c>
      <c r="F1181" s="56" t="s">
        <v>1101</v>
      </c>
      <c r="I1181" s="18">
        <v>206.4</v>
      </c>
      <c r="J1181" s="18" t="s">
        <v>1606</v>
      </c>
      <c r="U1181" s="18">
        <v>5.72</v>
      </c>
      <c r="AI1181" s="18" t="s">
        <v>167</v>
      </c>
      <c r="AK1181" s="18" t="s">
        <v>167</v>
      </c>
      <c r="AW1181" s="18" t="s">
        <v>167</v>
      </c>
      <c r="BA1181" s="18" t="s">
        <v>167</v>
      </c>
      <c r="BF1181" s="18">
        <v>103.95928728122497</v>
      </c>
      <c r="BZ1181" s="18">
        <v>2.4984384759525295</v>
      </c>
      <c r="EF1181" s="18">
        <v>1.0088E-4</v>
      </c>
      <c r="EG1181" s="20">
        <v>90.980699999999999</v>
      </c>
      <c r="EH1181" s="18">
        <v>1.9222E-6</v>
      </c>
      <c r="EP1181" s="23">
        <v>1.0396E-4</v>
      </c>
      <c r="EQ1181" s="23">
        <v>2.4965999999999999E-6</v>
      </c>
    </row>
    <row r="1182" spans="1:147" x14ac:dyDescent="0.2">
      <c r="A1182" s="18">
        <v>1181</v>
      </c>
      <c r="B1182" s="18">
        <v>23</v>
      </c>
      <c r="C1182" s="18" t="s">
        <v>1786</v>
      </c>
      <c r="D1182" s="18" t="s">
        <v>1605</v>
      </c>
      <c r="E1182" s="18" t="s">
        <v>1101</v>
      </c>
      <c r="F1182" s="56" t="s">
        <v>1101</v>
      </c>
      <c r="I1182" s="18">
        <v>85.3</v>
      </c>
      <c r="J1182" s="18" t="s">
        <v>1606</v>
      </c>
      <c r="U1182" s="18">
        <v>5.83</v>
      </c>
      <c r="AI1182" s="18" t="s">
        <v>167</v>
      </c>
      <c r="AK1182" s="18" t="s">
        <v>167</v>
      </c>
      <c r="AW1182" s="18" t="s">
        <v>167</v>
      </c>
      <c r="BA1182" s="18" t="s">
        <v>167</v>
      </c>
      <c r="BF1182" s="18">
        <v>224.01269016665634</v>
      </c>
      <c r="BZ1182" s="18">
        <v>5.2050801582344368</v>
      </c>
      <c r="EF1182" s="18">
        <v>2.1509599999999999E-4</v>
      </c>
      <c r="EG1182" s="20">
        <v>91.174499999999995</v>
      </c>
      <c r="EH1182" s="18">
        <v>1.4979000000000001E-6</v>
      </c>
      <c r="EP1182" s="23">
        <v>2.2400999999999999E-4</v>
      </c>
      <c r="EQ1182" s="23">
        <v>5.1985999999999997E-6</v>
      </c>
    </row>
    <row r="1183" spans="1:147" x14ac:dyDescent="0.2">
      <c r="A1183" s="18">
        <v>1182</v>
      </c>
      <c r="B1183" s="18">
        <v>23</v>
      </c>
      <c r="C1183" s="18" t="s">
        <v>1787</v>
      </c>
      <c r="D1183" s="18" t="s">
        <v>1605</v>
      </c>
      <c r="E1183" s="18" t="s">
        <v>1101</v>
      </c>
      <c r="F1183" s="56" t="s">
        <v>1101</v>
      </c>
      <c r="I1183" s="18">
        <v>51.6</v>
      </c>
      <c r="J1183" s="18" t="s">
        <v>1606</v>
      </c>
      <c r="U1183" s="18">
        <v>5.78</v>
      </c>
      <c r="AI1183" s="18" t="s">
        <v>167</v>
      </c>
      <c r="AK1183" s="18" t="s">
        <v>167</v>
      </c>
      <c r="AW1183" s="18" t="s">
        <v>167</v>
      </c>
      <c r="BA1183" s="18" t="s">
        <v>167</v>
      </c>
      <c r="BF1183" s="18">
        <v>224.44766626406732</v>
      </c>
      <c r="BZ1183" s="18">
        <v>5.3091817613991257</v>
      </c>
      <c r="EF1183" s="18">
        <v>2.1550599999999999E-4</v>
      </c>
      <c r="EG1183" s="20">
        <v>91.030199999999994</v>
      </c>
      <c r="EH1183" s="18">
        <v>1.6807000000000001E-6</v>
      </c>
      <c r="EP1183" s="23">
        <v>2.2444000000000001E-4</v>
      </c>
      <c r="EQ1183" s="23">
        <v>5.3024999999999996E-6</v>
      </c>
    </row>
    <row r="1184" spans="1:147" x14ac:dyDescent="0.2">
      <c r="A1184" s="18">
        <v>1183</v>
      </c>
      <c r="B1184" s="18">
        <v>23</v>
      </c>
      <c r="C1184" s="18" t="s">
        <v>1788</v>
      </c>
      <c r="D1184" s="18" t="s">
        <v>1605</v>
      </c>
      <c r="E1184" s="18" t="s">
        <v>1101</v>
      </c>
      <c r="F1184" s="56" t="s">
        <v>1101</v>
      </c>
      <c r="I1184" s="18">
        <v>152.1</v>
      </c>
      <c r="J1184" s="18" t="s">
        <v>1606</v>
      </c>
      <c r="U1184" s="18">
        <v>5.6</v>
      </c>
      <c r="AI1184" s="18" t="s">
        <v>167</v>
      </c>
      <c r="AK1184" s="18" t="s">
        <v>167</v>
      </c>
      <c r="AW1184" s="18" t="s">
        <v>167</v>
      </c>
      <c r="BA1184" s="18" t="s">
        <v>167</v>
      </c>
      <c r="BF1184" s="18">
        <v>185.73479359448976</v>
      </c>
      <c r="BZ1184" s="18">
        <v>4.5804705392463045</v>
      </c>
      <c r="EF1184" s="18">
        <v>1.79113E-4</v>
      </c>
      <c r="EG1184" s="20">
        <v>90.721299999999999</v>
      </c>
      <c r="EH1184" s="18">
        <v>2.5411999999999999E-6</v>
      </c>
      <c r="EP1184" s="23">
        <v>1.8573E-4</v>
      </c>
      <c r="EQ1184" s="23">
        <v>4.5751999999999998E-6</v>
      </c>
    </row>
    <row r="1185" spans="1:147" x14ac:dyDescent="0.2">
      <c r="A1185" s="18">
        <v>1184</v>
      </c>
      <c r="B1185" s="18">
        <v>23</v>
      </c>
      <c r="C1185" s="18" t="s">
        <v>1789</v>
      </c>
      <c r="D1185" s="18" t="s">
        <v>1605</v>
      </c>
      <c r="E1185" s="18" t="s">
        <v>1101</v>
      </c>
      <c r="F1185" s="56" t="s">
        <v>1101</v>
      </c>
      <c r="I1185" s="18">
        <v>65.290000000000006</v>
      </c>
      <c r="J1185" s="18" t="s">
        <v>1606</v>
      </c>
      <c r="U1185" s="18">
        <v>5.4</v>
      </c>
      <c r="AI1185" s="18" t="s">
        <v>167</v>
      </c>
      <c r="AK1185" s="18" t="s">
        <v>167</v>
      </c>
      <c r="AW1185" s="18" t="s">
        <v>167</v>
      </c>
      <c r="BA1185" s="18" t="s">
        <v>167</v>
      </c>
      <c r="BF1185" s="18">
        <v>574.16844858249772</v>
      </c>
      <c r="BZ1185" s="18">
        <v>13.429106808244848</v>
      </c>
      <c r="EF1185" s="18">
        <v>5.51382E-4</v>
      </c>
      <c r="EG1185" s="20">
        <v>91.134299999999996</v>
      </c>
      <c r="EH1185" s="18">
        <v>4.0608000000000002E-6</v>
      </c>
      <c r="EP1185" s="23">
        <v>5.7414E-4</v>
      </c>
      <c r="EQ1185" s="23">
        <v>1.3388E-5</v>
      </c>
    </row>
    <row r="1186" spans="1:147" x14ac:dyDescent="0.2">
      <c r="A1186" s="18">
        <v>1185</v>
      </c>
      <c r="B1186" s="18">
        <v>23</v>
      </c>
      <c r="C1186" s="18" t="s">
        <v>1790</v>
      </c>
      <c r="D1186" s="18" t="s">
        <v>1605</v>
      </c>
      <c r="E1186" s="18" t="s">
        <v>1101</v>
      </c>
      <c r="F1186" s="56" t="s">
        <v>1101</v>
      </c>
      <c r="I1186" s="18">
        <v>51.81</v>
      </c>
      <c r="J1186" s="18" t="s">
        <v>1606</v>
      </c>
      <c r="U1186" s="18">
        <v>5.66</v>
      </c>
      <c r="AI1186" s="18" t="s">
        <v>167</v>
      </c>
      <c r="AK1186" s="18" t="s">
        <v>167</v>
      </c>
      <c r="AW1186" s="18" t="s">
        <v>167</v>
      </c>
      <c r="BA1186" s="18" t="s">
        <v>167</v>
      </c>
      <c r="BF1186" s="18">
        <v>87.865171677018594</v>
      </c>
      <c r="BZ1186" s="18">
        <v>3.5394545075994173</v>
      </c>
      <c r="EF1186" s="18">
        <v>8.2988699999999994E-5</v>
      </c>
      <c r="EG1186" s="20">
        <v>85.422499999999999</v>
      </c>
      <c r="EH1186" s="18">
        <v>2.2060000000000001E-6</v>
      </c>
      <c r="EP1186" s="23">
        <v>8.7863999999999998E-5</v>
      </c>
      <c r="EQ1186" s="23">
        <v>3.5371E-6</v>
      </c>
    </row>
    <row r="1187" spans="1:147" x14ac:dyDescent="0.2">
      <c r="A1187" s="18">
        <v>1186</v>
      </c>
      <c r="B1187" s="18">
        <v>23</v>
      </c>
      <c r="C1187" s="18" t="s">
        <v>1791</v>
      </c>
      <c r="D1187" s="18" t="s">
        <v>1605</v>
      </c>
      <c r="E1187" s="18" t="s">
        <v>1101</v>
      </c>
      <c r="F1187" s="56" t="s">
        <v>1101</v>
      </c>
      <c r="I1187" s="18">
        <v>123.4</v>
      </c>
      <c r="J1187" s="18" t="s">
        <v>1606</v>
      </c>
      <c r="U1187" s="18">
        <v>5.92</v>
      </c>
      <c r="AI1187" s="18" t="s">
        <v>167</v>
      </c>
      <c r="AK1187" s="18" t="s">
        <v>167</v>
      </c>
      <c r="AW1187" s="18" t="s">
        <v>167</v>
      </c>
      <c r="BA1187" s="18" t="s">
        <v>167</v>
      </c>
      <c r="BF1187" s="18">
        <v>36.537992182522586</v>
      </c>
      <c r="BZ1187" s="18">
        <v>4.16406412658755</v>
      </c>
      <c r="EF1187" s="18">
        <v>2.9411700000000002E-5</v>
      </c>
      <c r="EG1187" s="20">
        <v>63.825000000000003</v>
      </c>
      <c r="EH1187" s="18">
        <v>1.2095E-6</v>
      </c>
      <c r="EP1187" s="23">
        <v>3.6536999999999999E-5</v>
      </c>
      <c r="EQ1187" s="23">
        <v>4.1627E-6</v>
      </c>
    </row>
    <row r="1188" spans="1:147" x14ac:dyDescent="0.2">
      <c r="A1188" s="18">
        <v>1187</v>
      </c>
      <c r="B1188" s="18">
        <v>23</v>
      </c>
      <c r="C1188" s="18" t="s">
        <v>1792</v>
      </c>
      <c r="D1188" s="18" t="s">
        <v>1605</v>
      </c>
      <c r="E1188" s="18" t="s">
        <v>1101</v>
      </c>
      <c r="F1188" s="56" t="s">
        <v>1101</v>
      </c>
      <c r="I1188" s="18">
        <v>105.56</v>
      </c>
      <c r="J1188" s="18" t="s">
        <v>1606</v>
      </c>
      <c r="U1188" s="18">
        <v>5.88</v>
      </c>
      <c r="AI1188" s="18" t="s">
        <v>167</v>
      </c>
      <c r="AK1188" s="18" t="s">
        <v>167</v>
      </c>
      <c r="AW1188" s="18" t="s">
        <v>167</v>
      </c>
      <c r="BA1188" s="18" t="s">
        <v>167</v>
      </c>
      <c r="BF1188" s="18">
        <v>53.93703607896191</v>
      </c>
      <c r="BZ1188" s="18">
        <v>3.7476577139287941</v>
      </c>
      <c r="EF1188" s="18">
        <v>4.7762100000000001E-5</v>
      </c>
      <c r="EG1188" s="20">
        <v>76.097099999999998</v>
      </c>
      <c r="EH1188" s="18">
        <v>1.3273E-6</v>
      </c>
      <c r="EP1188" s="23">
        <v>5.3936E-5</v>
      </c>
      <c r="EQ1188" s="23">
        <v>3.7461E-6</v>
      </c>
    </row>
    <row r="1189" spans="1:147" x14ac:dyDescent="0.2">
      <c r="A1189" s="18">
        <v>1188</v>
      </c>
      <c r="B1189" s="18">
        <v>23</v>
      </c>
      <c r="C1189" s="18" t="s">
        <v>1793</v>
      </c>
      <c r="D1189" s="18" t="s">
        <v>1605</v>
      </c>
      <c r="E1189" s="18" t="s">
        <v>1101</v>
      </c>
      <c r="F1189" s="56" t="s">
        <v>1101</v>
      </c>
      <c r="I1189" s="18">
        <v>301.10000000000002</v>
      </c>
      <c r="J1189" s="18" t="s">
        <v>1606</v>
      </c>
      <c r="U1189" s="18">
        <v>5.5</v>
      </c>
      <c r="AI1189" s="18" t="s">
        <v>167</v>
      </c>
      <c r="AK1189" s="18" t="s">
        <v>167</v>
      </c>
      <c r="AW1189" s="18" t="s">
        <v>167</v>
      </c>
      <c r="BA1189" s="18" t="s">
        <v>167</v>
      </c>
      <c r="BF1189" s="18">
        <v>33.928135598056684</v>
      </c>
      <c r="BZ1189" s="18">
        <v>1.873828856964397</v>
      </c>
      <c r="EF1189" s="18">
        <v>3.3357600000000001E-5</v>
      </c>
      <c r="EG1189" s="20">
        <v>81.644199999999998</v>
      </c>
      <c r="EH1189" s="18">
        <v>3.1796E-6</v>
      </c>
      <c r="EP1189" s="23">
        <v>3.3927999999999998E-5</v>
      </c>
      <c r="EQ1189" s="23">
        <v>1.8729000000000001E-6</v>
      </c>
    </row>
    <row r="1190" spans="1:147" x14ac:dyDescent="0.2">
      <c r="A1190" s="18">
        <v>1189</v>
      </c>
      <c r="B1190" s="18">
        <v>23</v>
      </c>
      <c r="C1190" s="18" t="s">
        <v>1794</v>
      </c>
      <c r="D1190" s="18" t="s">
        <v>1605</v>
      </c>
      <c r="E1190" s="18" t="s">
        <v>1101</v>
      </c>
      <c r="F1190" s="56" t="s">
        <v>1101</v>
      </c>
      <c r="I1190" s="18">
        <v>142.51</v>
      </c>
      <c r="J1190" s="18" t="s">
        <v>1606</v>
      </c>
      <c r="U1190" s="18">
        <v>5.21</v>
      </c>
      <c r="AI1190" s="18" t="s">
        <v>167</v>
      </c>
      <c r="AK1190" s="18" t="s">
        <v>167</v>
      </c>
      <c r="AW1190" s="18" t="s">
        <v>167</v>
      </c>
      <c r="BA1190" s="18" t="s">
        <v>167</v>
      </c>
      <c r="BF1190" s="18">
        <v>105.69919167086891</v>
      </c>
      <c r="BZ1190" s="18">
        <v>4.3722673329169268</v>
      </c>
      <c r="EF1190" s="18">
        <v>1.03179E-4</v>
      </c>
      <c r="EG1190" s="20">
        <v>85.511399999999995</v>
      </c>
      <c r="EH1190" s="18">
        <v>6.2230999999999998E-6</v>
      </c>
      <c r="EP1190" s="23">
        <v>1.0569999999999999E-4</v>
      </c>
      <c r="EQ1190" s="23">
        <v>4.3672999999999997E-6</v>
      </c>
    </row>
    <row r="1191" spans="1:147" x14ac:dyDescent="0.2">
      <c r="A1191" s="18">
        <v>1190</v>
      </c>
      <c r="B1191" s="18">
        <v>23</v>
      </c>
      <c r="C1191" s="18" t="s">
        <v>1795</v>
      </c>
      <c r="D1191" s="18" t="s">
        <v>1605</v>
      </c>
      <c r="E1191" s="18" t="s">
        <v>1101</v>
      </c>
      <c r="F1191" s="56" t="s">
        <v>1101</v>
      </c>
      <c r="I1191" s="18">
        <v>86.47</v>
      </c>
      <c r="J1191" s="18" t="s">
        <v>1606</v>
      </c>
      <c r="U1191" s="18">
        <v>5.58</v>
      </c>
      <c r="AI1191" s="18" t="s">
        <v>167</v>
      </c>
      <c r="AK1191" s="18" t="s">
        <v>167</v>
      </c>
      <c r="AW1191" s="18" t="s">
        <v>167</v>
      </c>
      <c r="BA1191" s="18" t="s">
        <v>167</v>
      </c>
      <c r="BF1191" s="18">
        <v>46.542442422975199</v>
      </c>
      <c r="BZ1191" s="18">
        <v>1.5615240474703309</v>
      </c>
      <c r="EF1191" s="18">
        <v>4.6062400000000001E-5</v>
      </c>
      <c r="EG1191" s="20">
        <v>88.049000000000007</v>
      </c>
      <c r="EH1191" s="18">
        <v>2.6463E-6</v>
      </c>
      <c r="EP1191" s="23">
        <v>4.6542000000000003E-5</v>
      </c>
      <c r="EQ1191" s="23">
        <v>1.5606999999999999E-6</v>
      </c>
    </row>
    <row r="1192" spans="1:147" x14ac:dyDescent="0.2">
      <c r="A1192" s="18">
        <v>1191</v>
      </c>
      <c r="B1192" s="18">
        <v>23</v>
      </c>
      <c r="C1192" s="18" t="s">
        <v>1796</v>
      </c>
      <c r="D1192" s="18" t="s">
        <v>1605</v>
      </c>
      <c r="E1192" s="18" t="s">
        <v>1101</v>
      </c>
      <c r="F1192" s="56" t="s">
        <v>1101</v>
      </c>
      <c r="I1192" s="18">
        <v>27.1</v>
      </c>
      <c r="J1192" s="18" t="s">
        <v>1606</v>
      </c>
      <c r="U1192" s="18">
        <v>5.81</v>
      </c>
      <c r="AI1192" s="18" t="s">
        <v>167</v>
      </c>
      <c r="AK1192" s="18" t="s">
        <v>167</v>
      </c>
      <c r="AW1192" s="18" t="s">
        <v>167</v>
      </c>
      <c r="BA1192" s="18" t="s">
        <v>167</v>
      </c>
      <c r="BF1192" s="18">
        <v>63.506510222003541</v>
      </c>
      <c r="BZ1192" s="18">
        <v>3.1230480949406618</v>
      </c>
      <c r="EF1192" s="18">
        <v>5.8814499999999997E-5</v>
      </c>
      <c r="EG1192" s="20">
        <v>82.469700000000003</v>
      </c>
      <c r="EH1192" s="18">
        <v>1.5600000000000001E-6</v>
      </c>
      <c r="EP1192" s="23">
        <v>6.3505999999999998E-5</v>
      </c>
      <c r="EQ1192" s="23">
        <v>3.1215000000000001E-6</v>
      </c>
    </row>
    <row r="1193" spans="1:147" x14ac:dyDescent="0.2">
      <c r="A1193" s="18">
        <v>1192</v>
      </c>
      <c r="B1193" s="18">
        <v>23</v>
      </c>
      <c r="C1193" s="18" t="s">
        <v>1797</v>
      </c>
      <c r="D1193" s="18" t="s">
        <v>1605</v>
      </c>
      <c r="E1193" s="18" t="s">
        <v>1101</v>
      </c>
      <c r="F1193" s="56" t="s">
        <v>1101</v>
      </c>
      <c r="I1193" s="18">
        <v>366.85</v>
      </c>
      <c r="J1193" s="18" t="s">
        <v>1606</v>
      </c>
      <c r="U1193" s="18">
        <v>5.53</v>
      </c>
      <c r="AI1193" s="18" t="s">
        <v>167</v>
      </c>
      <c r="AK1193" s="18" t="s">
        <v>167</v>
      </c>
      <c r="AW1193" s="18" t="s">
        <v>167</v>
      </c>
      <c r="BA1193" s="18" t="s">
        <v>167</v>
      </c>
      <c r="BF1193" s="18">
        <v>295.34877014205756</v>
      </c>
      <c r="BZ1193" s="18">
        <v>6.6625026025400791</v>
      </c>
      <c r="EF1193" s="18">
        <v>2.85018E-4</v>
      </c>
      <c r="EG1193" s="20">
        <v>91.453999999999994</v>
      </c>
      <c r="EH1193" s="18">
        <v>2.9940999999999998E-6</v>
      </c>
      <c r="EP1193" s="23">
        <v>2.9534E-4</v>
      </c>
      <c r="EQ1193" s="23">
        <v>6.6511999999999999E-6</v>
      </c>
    </row>
    <row r="1194" spans="1:147" x14ac:dyDescent="0.2">
      <c r="A1194" s="18">
        <v>1193</v>
      </c>
      <c r="B1194" s="18">
        <v>23</v>
      </c>
      <c r="C1194" s="18" t="s">
        <v>1798</v>
      </c>
      <c r="D1194" s="18" t="s">
        <v>1605</v>
      </c>
      <c r="E1194" s="18" t="s">
        <v>1101</v>
      </c>
      <c r="F1194" s="56" t="s">
        <v>1101</v>
      </c>
      <c r="I1194" s="18">
        <v>136.30000000000001</v>
      </c>
      <c r="J1194" s="18" t="s">
        <v>1606</v>
      </c>
      <c r="U1194" s="18">
        <v>5.46</v>
      </c>
      <c r="AI1194" s="18" t="s">
        <v>167</v>
      </c>
      <c r="AK1194" s="18" t="s">
        <v>167</v>
      </c>
      <c r="AW1194" s="18" t="s">
        <v>167</v>
      </c>
      <c r="BA1194" s="18" t="s">
        <v>167</v>
      </c>
      <c r="BF1194" s="18">
        <v>151.8066579964331</v>
      </c>
      <c r="BZ1194" s="18">
        <v>4.7886737455756823</v>
      </c>
      <c r="EF1194" s="18">
        <v>1.45733E-4</v>
      </c>
      <c r="EG1194" s="20">
        <v>88.385800000000003</v>
      </c>
      <c r="EH1194" s="18">
        <v>3.5045999999999999E-6</v>
      </c>
      <c r="EP1194" s="23">
        <v>1.518E-4</v>
      </c>
      <c r="EQ1194" s="23">
        <v>4.7833999999999998E-6</v>
      </c>
    </row>
    <row r="1195" spans="1:147" x14ac:dyDescent="0.2">
      <c r="A1195" s="18">
        <v>1194</v>
      </c>
      <c r="B1195" s="18">
        <v>23</v>
      </c>
      <c r="C1195" s="18" t="s">
        <v>1799</v>
      </c>
      <c r="D1195" s="18" t="s">
        <v>1605</v>
      </c>
      <c r="E1195" s="18" t="s">
        <v>1101</v>
      </c>
      <c r="F1195" s="56" t="s">
        <v>1101</v>
      </c>
      <c r="I1195" s="18">
        <v>180.55</v>
      </c>
      <c r="J1195" s="18" t="s">
        <v>1606</v>
      </c>
      <c r="U1195" s="18">
        <v>5.37</v>
      </c>
      <c r="AI1195" s="18" t="s">
        <v>167</v>
      </c>
      <c r="AK1195" s="18" t="s">
        <v>167</v>
      </c>
      <c r="AW1195" s="18" t="s">
        <v>167</v>
      </c>
      <c r="BA1195" s="18" t="s">
        <v>167</v>
      </c>
      <c r="BF1195" s="18">
        <v>171.38058237992735</v>
      </c>
      <c r="BZ1195" s="18">
        <v>5.5173849677285034</v>
      </c>
      <c r="EF1195" s="18">
        <v>1.64661E-4</v>
      </c>
      <c r="EG1195" s="20">
        <v>88.185599999999994</v>
      </c>
      <c r="EH1195" s="18">
        <v>4.3144999999999999E-6</v>
      </c>
      <c r="EP1195" s="23">
        <v>1.7138E-4</v>
      </c>
      <c r="EQ1195" s="23">
        <v>5.5105E-6</v>
      </c>
    </row>
    <row r="1196" spans="1:147" x14ac:dyDescent="0.2">
      <c r="A1196" s="18">
        <v>1195</v>
      </c>
      <c r="B1196" s="18">
        <v>23</v>
      </c>
      <c r="C1196" s="18" t="s">
        <v>1800</v>
      </c>
      <c r="D1196" s="18" t="s">
        <v>1605</v>
      </c>
      <c r="E1196" s="18" t="s">
        <v>1101</v>
      </c>
      <c r="F1196" s="56" t="s">
        <v>1101</v>
      </c>
      <c r="I1196" s="18">
        <v>157.94999999999999</v>
      </c>
      <c r="J1196" s="18" t="s">
        <v>1606</v>
      </c>
      <c r="U1196" s="18">
        <v>5.12</v>
      </c>
      <c r="AI1196" s="18" t="s">
        <v>167</v>
      </c>
      <c r="AK1196" s="18" t="s">
        <v>167</v>
      </c>
      <c r="AW1196" s="18" t="s">
        <v>167</v>
      </c>
      <c r="BA1196" s="18" t="s">
        <v>167</v>
      </c>
      <c r="BF1196" s="18">
        <v>275.33986966115231</v>
      </c>
      <c r="BZ1196" s="18">
        <v>8.5363314595044759</v>
      </c>
      <c r="EF1196" s="18">
        <v>2.6596900000000001E-4</v>
      </c>
      <c r="EG1196" s="20">
        <v>88.632199999999997</v>
      </c>
      <c r="EH1196" s="18">
        <v>7.6946999999999994E-6</v>
      </c>
      <c r="EP1196" s="23">
        <v>2.7533000000000001E-4</v>
      </c>
      <c r="EQ1196" s="23">
        <v>8.5189000000000007E-6</v>
      </c>
    </row>
    <row r="1197" spans="1:147" x14ac:dyDescent="0.2">
      <c r="A1197" s="18">
        <v>1196</v>
      </c>
      <c r="B1197" s="18">
        <v>23</v>
      </c>
      <c r="C1197" s="18" t="s">
        <v>1801</v>
      </c>
      <c r="D1197" s="18" t="s">
        <v>1605</v>
      </c>
      <c r="E1197" s="18" t="s">
        <v>1101</v>
      </c>
      <c r="F1197" s="56" t="s">
        <v>1101</v>
      </c>
      <c r="I1197" s="18">
        <v>110.3</v>
      </c>
      <c r="J1197" s="18" t="s">
        <v>1606</v>
      </c>
      <c r="U1197" s="18">
        <v>5.59</v>
      </c>
      <c r="AI1197" s="18" t="s">
        <v>167</v>
      </c>
      <c r="AK1197" s="18" t="s">
        <v>167</v>
      </c>
      <c r="AW1197" s="18" t="s">
        <v>167</v>
      </c>
      <c r="BA1197" s="18" t="s">
        <v>167</v>
      </c>
      <c r="BF1197" s="18">
        <v>62.201581929770583</v>
      </c>
      <c r="BZ1197" s="18">
        <v>3.018946491775973</v>
      </c>
      <c r="EF1197" s="18">
        <v>5.8749599999999997E-5</v>
      </c>
      <c r="EG1197" s="20">
        <v>82.945099999999996</v>
      </c>
      <c r="EH1197" s="18">
        <v>2.5888000000000001E-6</v>
      </c>
      <c r="EP1197" s="23">
        <v>6.2200999999999996E-5</v>
      </c>
      <c r="EQ1197" s="23">
        <v>3.0172000000000001E-6</v>
      </c>
    </row>
    <row r="1198" spans="1:147" x14ac:dyDescent="0.2">
      <c r="A1198" s="18">
        <v>1197</v>
      </c>
      <c r="B1198" s="18">
        <v>23</v>
      </c>
      <c r="C1198" s="18" t="s">
        <v>1802</v>
      </c>
      <c r="D1198" s="18" t="s">
        <v>1605</v>
      </c>
      <c r="E1198" s="18" t="s">
        <v>1101</v>
      </c>
      <c r="F1198" s="56" t="s">
        <v>1101</v>
      </c>
      <c r="I1198" s="18">
        <v>179.7</v>
      </c>
      <c r="J1198" s="18" t="s">
        <v>1606</v>
      </c>
      <c r="U1198" s="18">
        <v>5.57</v>
      </c>
      <c r="AI1198" s="18" t="s">
        <v>167</v>
      </c>
      <c r="AK1198" s="18" t="s">
        <v>167</v>
      </c>
      <c r="AW1198" s="18" t="s">
        <v>167</v>
      </c>
      <c r="BA1198" s="18" t="s">
        <v>167</v>
      </c>
      <c r="BF1198" s="18">
        <v>54.372012176372891</v>
      </c>
      <c r="BZ1198" s="18">
        <v>2.2902352696231523</v>
      </c>
      <c r="EF1198" s="18">
        <v>5.2497999999999998E-5</v>
      </c>
      <c r="EG1198" s="20">
        <v>85.135900000000007</v>
      </c>
      <c r="EH1198" s="18">
        <v>2.7095000000000001E-6</v>
      </c>
      <c r="EP1198" s="23">
        <v>5.4370999999999998E-5</v>
      </c>
      <c r="EQ1198" s="23">
        <v>2.2888999999999998E-6</v>
      </c>
    </row>
    <row r="1199" spans="1:147" x14ac:dyDescent="0.2">
      <c r="A1199" s="18">
        <v>1198</v>
      </c>
      <c r="B1199" s="18">
        <v>23</v>
      </c>
      <c r="C1199" s="18" t="s">
        <v>1803</v>
      </c>
      <c r="D1199" s="18" t="s">
        <v>1605</v>
      </c>
      <c r="E1199" s="18" t="s">
        <v>1101</v>
      </c>
      <c r="F1199" s="56" t="s">
        <v>1101</v>
      </c>
      <c r="I1199" s="18">
        <v>139.4</v>
      </c>
      <c r="J1199" s="18" t="s">
        <v>1606</v>
      </c>
      <c r="U1199" s="18">
        <v>5.69</v>
      </c>
      <c r="AI1199" s="18" t="s">
        <v>167</v>
      </c>
      <c r="AK1199" s="18" t="s">
        <v>167</v>
      </c>
      <c r="AW1199" s="18" t="s">
        <v>167</v>
      </c>
      <c r="BA1199" s="18" t="s">
        <v>167</v>
      </c>
      <c r="BF1199" s="18">
        <v>36.103016085111598</v>
      </c>
      <c r="BZ1199" s="18">
        <v>1.9779304601290859</v>
      </c>
      <c r="EF1199" s="18">
        <v>3.4195800000000002E-5</v>
      </c>
      <c r="EG1199" s="20">
        <v>81.194900000000004</v>
      </c>
      <c r="EH1199" s="18">
        <v>2.0530999999999999E-6</v>
      </c>
      <c r="EP1199" s="23">
        <v>3.6103000000000003E-5</v>
      </c>
      <c r="EQ1199" s="23">
        <v>1.9771000000000001E-6</v>
      </c>
    </row>
    <row r="1200" spans="1:147" x14ac:dyDescent="0.2">
      <c r="A1200" s="18">
        <v>1199</v>
      </c>
      <c r="B1200" s="18">
        <v>23</v>
      </c>
      <c r="C1200" s="18" t="s">
        <v>1804</v>
      </c>
      <c r="D1200" s="18" t="s">
        <v>1605</v>
      </c>
      <c r="E1200" s="18" t="s">
        <v>1101</v>
      </c>
      <c r="F1200" s="56" t="s">
        <v>1101</v>
      </c>
      <c r="I1200" s="18">
        <v>161</v>
      </c>
      <c r="J1200" s="18" t="s">
        <v>1606</v>
      </c>
      <c r="U1200" s="18">
        <v>5.82</v>
      </c>
      <c r="AI1200" s="18" t="s">
        <v>167</v>
      </c>
      <c r="AK1200" s="18" t="s">
        <v>167</v>
      </c>
      <c r="AW1200" s="18" t="s">
        <v>167</v>
      </c>
      <c r="BA1200" s="18" t="s">
        <v>167</v>
      </c>
      <c r="BF1200" s="18">
        <v>25.228613649837023</v>
      </c>
      <c r="BZ1200" s="18">
        <v>1.7697272537997086</v>
      </c>
      <c r="EF1200" s="18">
        <v>2.3203599999999999E-5</v>
      </c>
      <c r="EG1200" s="20">
        <v>76.5929</v>
      </c>
      <c r="EH1200" s="18">
        <v>1.5207999999999999E-6</v>
      </c>
      <c r="EP1200" s="23">
        <v>2.5228E-5</v>
      </c>
      <c r="EQ1200" s="23">
        <v>1.7691999999999999E-6</v>
      </c>
    </row>
    <row r="1201" spans="1:147" x14ac:dyDescent="0.2">
      <c r="A1201" s="18">
        <v>1200</v>
      </c>
      <c r="B1201" s="18">
        <v>23</v>
      </c>
      <c r="C1201" s="18" t="s">
        <v>1805</v>
      </c>
      <c r="D1201" s="18" t="s">
        <v>1605</v>
      </c>
      <c r="E1201" s="18" t="s">
        <v>1101</v>
      </c>
      <c r="F1201" s="56" t="s">
        <v>1101</v>
      </c>
      <c r="I1201" s="18">
        <v>202.39</v>
      </c>
      <c r="J1201" s="18" t="s">
        <v>1606</v>
      </c>
      <c r="U1201" s="18">
        <v>5.6</v>
      </c>
      <c r="AI1201" s="18" t="s">
        <v>167</v>
      </c>
      <c r="AK1201" s="18" t="s">
        <v>167</v>
      </c>
      <c r="AW1201" s="18" t="s">
        <v>167</v>
      </c>
      <c r="BA1201" s="18" t="s">
        <v>167</v>
      </c>
      <c r="BF1201" s="18">
        <v>30.883302916179801</v>
      </c>
      <c r="BZ1201" s="18">
        <v>1.3533208411409536</v>
      </c>
      <c r="EF1201" s="18">
        <v>3.0697800000000003E-5</v>
      </c>
      <c r="EG1201" s="20">
        <v>84.993300000000005</v>
      </c>
      <c r="EH1201" s="18">
        <v>2.5247000000000002E-6</v>
      </c>
      <c r="EP1201" s="23">
        <v>3.0883000000000002E-5</v>
      </c>
      <c r="EQ1201" s="23">
        <v>1.3527E-6</v>
      </c>
    </row>
    <row r="1202" spans="1:147" x14ac:dyDescent="0.2">
      <c r="A1202" s="18">
        <v>1201</v>
      </c>
      <c r="B1202" s="18">
        <v>23</v>
      </c>
      <c r="C1202" s="18" t="s">
        <v>1806</v>
      </c>
      <c r="D1202" s="18" t="s">
        <v>1605</v>
      </c>
      <c r="E1202" s="18" t="s">
        <v>1101</v>
      </c>
      <c r="F1202" s="56" t="s">
        <v>1101</v>
      </c>
      <c r="I1202" s="18">
        <v>259.70999999999998</v>
      </c>
      <c r="J1202" s="18" t="s">
        <v>1606</v>
      </c>
      <c r="U1202" s="18">
        <v>5.23</v>
      </c>
      <c r="AI1202" s="18" t="s">
        <v>167</v>
      </c>
      <c r="AK1202" s="18" t="s">
        <v>167</v>
      </c>
      <c r="AW1202" s="18" t="s">
        <v>167</v>
      </c>
      <c r="BA1202" s="18" t="s">
        <v>167</v>
      </c>
      <c r="BF1202" s="18">
        <v>26.53354194206997</v>
      </c>
      <c r="BZ1202" s="18">
        <v>2.3943368727878411</v>
      </c>
      <c r="EF1202" s="18">
        <v>2.7664499999999999E-5</v>
      </c>
      <c r="EG1202" s="20">
        <v>74.283900000000003</v>
      </c>
      <c r="EH1202" s="18">
        <v>5.9197999999999996E-6</v>
      </c>
      <c r="EP1202" s="23">
        <v>2.6533000000000002E-5</v>
      </c>
      <c r="EQ1202" s="23">
        <v>2.3926000000000002E-6</v>
      </c>
    </row>
    <row r="1203" spans="1:147" x14ac:dyDescent="0.2">
      <c r="A1203" s="18">
        <v>1202</v>
      </c>
      <c r="B1203" s="18">
        <v>23</v>
      </c>
      <c r="C1203" s="18" t="s">
        <v>1807</v>
      </c>
      <c r="D1203" s="18" t="s">
        <v>1605</v>
      </c>
      <c r="E1203" s="18" t="s">
        <v>1101</v>
      </c>
      <c r="F1203" s="56" t="s">
        <v>1101</v>
      </c>
      <c r="I1203" s="18">
        <v>187.3</v>
      </c>
      <c r="J1203" s="18" t="s">
        <v>1606</v>
      </c>
      <c r="U1203" s="18">
        <v>5.71</v>
      </c>
      <c r="AI1203" s="18" t="s">
        <v>167</v>
      </c>
      <c r="AK1203" s="18" t="s">
        <v>167</v>
      </c>
      <c r="AW1203" s="18" t="s">
        <v>167</v>
      </c>
      <c r="BA1203" s="18" t="s">
        <v>167</v>
      </c>
      <c r="BF1203" s="18">
        <v>431.0613125342843</v>
      </c>
      <c r="BZ1203" s="18">
        <v>8.3281282531751</v>
      </c>
      <c r="EF1203" s="18">
        <v>4.1638899999999997E-4</v>
      </c>
      <c r="EG1203" s="20">
        <v>92.597899999999996</v>
      </c>
      <c r="EH1203" s="18">
        <v>1.9835999999999999E-6</v>
      </c>
      <c r="EP1203" s="23">
        <v>4.3104999999999999E-4</v>
      </c>
      <c r="EQ1203" s="23">
        <v>8.3095999999999992E-6</v>
      </c>
    </row>
    <row r="1204" spans="1:147" x14ac:dyDescent="0.2">
      <c r="A1204" s="18">
        <v>1203</v>
      </c>
      <c r="B1204" s="18">
        <v>23</v>
      </c>
      <c r="C1204" s="18" t="s">
        <v>1808</v>
      </c>
      <c r="D1204" s="18" t="s">
        <v>1605</v>
      </c>
      <c r="E1204" s="18" t="s">
        <v>1101</v>
      </c>
      <c r="F1204" s="56" t="s">
        <v>1101</v>
      </c>
      <c r="I1204" s="18">
        <v>37.71</v>
      </c>
      <c r="J1204" s="18" t="s">
        <v>1606</v>
      </c>
      <c r="U1204" s="18">
        <v>6.43</v>
      </c>
      <c r="AI1204" s="18" t="s">
        <v>167</v>
      </c>
      <c r="AK1204" s="18" t="s">
        <v>167</v>
      </c>
      <c r="AW1204" s="18" t="s">
        <v>167</v>
      </c>
      <c r="BA1204" s="18" t="s">
        <v>167</v>
      </c>
      <c r="BF1204" s="18">
        <v>328.84192964270324</v>
      </c>
      <c r="BZ1204" s="18">
        <v>8.5363314595044759</v>
      </c>
      <c r="EF1204" s="18">
        <v>3.1212200000000002E-4</v>
      </c>
      <c r="EG1204" s="20">
        <v>90.131900000000002</v>
      </c>
      <c r="EH1204" s="18">
        <v>3.7723E-7</v>
      </c>
      <c r="EP1204" s="23">
        <v>3.2883000000000001E-4</v>
      </c>
      <c r="EQ1204" s="23">
        <v>8.5226000000000004E-6</v>
      </c>
    </row>
    <row r="1205" spans="1:147" x14ac:dyDescent="0.2">
      <c r="A1205" s="18">
        <v>1204</v>
      </c>
      <c r="B1205" s="18">
        <v>23</v>
      </c>
      <c r="C1205" s="18" t="s">
        <v>1809</v>
      </c>
      <c r="D1205" s="18" t="s">
        <v>1605</v>
      </c>
      <c r="E1205" s="18" t="s">
        <v>1101</v>
      </c>
      <c r="F1205" s="56" t="s">
        <v>1101</v>
      </c>
      <c r="I1205" s="18">
        <v>42.96</v>
      </c>
      <c r="J1205" s="18" t="s">
        <v>1606</v>
      </c>
      <c r="U1205" s="18">
        <v>6.22</v>
      </c>
      <c r="AI1205" s="18" t="s">
        <v>167</v>
      </c>
      <c r="AK1205" s="18" t="s">
        <v>167</v>
      </c>
      <c r="AW1205" s="18" t="s">
        <v>167</v>
      </c>
      <c r="BA1205" s="18" t="s">
        <v>167</v>
      </c>
      <c r="BF1205" s="18">
        <v>216.61809651066963</v>
      </c>
      <c r="BZ1205" s="18">
        <v>6.4542993962107014</v>
      </c>
      <c r="EF1205" s="18">
        <v>2.0430399999999999E-4</v>
      </c>
      <c r="EG1205" s="20">
        <v>88.773700000000005</v>
      </c>
      <c r="EH1205" s="18">
        <v>6.1015999999999995E-7</v>
      </c>
      <c r="EP1205" s="23">
        <v>2.1661E-4</v>
      </c>
      <c r="EQ1205" s="23">
        <v>6.4470999999999996E-6</v>
      </c>
    </row>
    <row r="1206" spans="1:147" x14ac:dyDescent="0.2">
      <c r="A1206" s="18">
        <v>1205</v>
      </c>
      <c r="B1206" s="18">
        <v>23</v>
      </c>
      <c r="C1206" s="18" t="s">
        <v>1810</v>
      </c>
      <c r="D1206" s="18" t="s">
        <v>1605</v>
      </c>
      <c r="E1206" s="18" t="s">
        <v>1101</v>
      </c>
      <c r="F1206" s="56" t="s">
        <v>1101</v>
      </c>
      <c r="I1206" s="18">
        <v>141.55000000000001</v>
      </c>
      <c r="J1206" s="18" t="s">
        <v>1606</v>
      </c>
      <c r="U1206" s="18">
        <v>5.62</v>
      </c>
      <c r="AI1206" s="18" t="s">
        <v>167</v>
      </c>
      <c r="AK1206" s="18" t="s">
        <v>167</v>
      </c>
      <c r="AW1206" s="18" t="s">
        <v>167</v>
      </c>
      <c r="BA1206" s="18" t="s">
        <v>167</v>
      </c>
      <c r="BF1206" s="18">
        <v>257.50584966730202</v>
      </c>
      <c r="BZ1206" s="18">
        <v>6.0378929835519459</v>
      </c>
      <c r="EF1206" s="18">
        <v>2.4785999999999997E-4</v>
      </c>
      <c r="EG1206" s="20">
        <v>91.124399999999994</v>
      </c>
      <c r="EH1206" s="18">
        <v>2.4314999999999999E-6</v>
      </c>
      <c r="EP1206" s="23">
        <v>2.5750000000000002E-4</v>
      </c>
      <c r="EQ1206" s="23">
        <v>6.0290000000000002E-6</v>
      </c>
    </row>
    <row r="1207" spans="1:147" x14ac:dyDescent="0.2">
      <c r="A1207" s="18">
        <v>1206</v>
      </c>
      <c r="B1207" s="18">
        <v>23</v>
      </c>
      <c r="C1207" s="18" t="s">
        <v>1811</v>
      </c>
      <c r="D1207" s="18" t="s">
        <v>1605</v>
      </c>
      <c r="E1207" s="18" t="s">
        <v>1101</v>
      </c>
      <c r="F1207" s="56" t="s">
        <v>1101</v>
      </c>
      <c r="I1207" s="18">
        <v>128.68</v>
      </c>
      <c r="J1207" s="18" t="s">
        <v>1606</v>
      </c>
      <c r="U1207" s="18">
        <v>5.86</v>
      </c>
      <c r="AI1207" s="18" t="s">
        <v>167</v>
      </c>
      <c r="AK1207" s="18" t="s">
        <v>167</v>
      </c>
      <c r="AW1207" s="18" t="s">
        <v>167</v>
      </c>
      <c r="BA1207" s="18" t="s">
        <v>167</v>
      </c>
      <c r="BF1207" s="18">
        <v>360.160208656294</v>
      </c>
      <c r="BZ1207" s="18">
        <v>8.3281282531751</v>
      </c>
      <c r="EF1207" s="18">
        <v>3.4490299999999997E-4</v>
      </c>
      <c r="EG1207" s="20">
        <v>91.196200000000005</v>
      </c>
      <c r="EH1207" s="18">
        <v>1.4023999999999999E-6</v>
      </c>
      <c r="EP1207" s="23">
        <v>3.6015E-4</v>
      </c>
      <c r="EQ1207" s="23">
        <v>8.3126999999999992E-6</v>
      </c>
    </row>
    <row r="1208" spans="1:147" x14ac:dyDescent="0.2">
      <c r="A1208" s="18">
        <v>1207</v>
      </c>
      <c r="B1208" s="18">
        <v>23</v>
      </c>
      <c r="C1208" s="18" t="s">
        <v>1812</v>
      </c>
      <c r="D1208" s="18" t="s">
        <v>1605</v>
      </c>
      <c r="E1208" s="18" t="s">
        <v>1101</v>
      </c>
      <c r="F1208" s="56" t="s">
        <v>1101</v>
      </c>
      <c r="I1208" s="18">
        <v>183.6</v>
      </c>
      <c r="J1208" s="18" t="s">
        <v>1606</v>
      </c>
      <c r="U1208" s="18">
        <v>5.97</v>
      </c>
      <c r="AI1208" s="18" t="s">
        <v>167</v>
      </c>
      <c r="AK1208" s="18" t="s">
        <v>167</v>
      </c>
      <c r="AW1208" s="18" t="s">
        <v>167</v>
      </c>
      <c r="BA1208" s="18" t="s">
        <v>167</v>
      </c>
      <c r="BF1208" s="18">
        <v>387.563702793186</v>
      </c>
      <c r="BZ1208" s="18">
        <v>8.6404330626691639</v>
      </c>
      <c r="EF1208" s="18">
        <v>3.71367E-4</v>
      </c>
      <c r="EG1208" s="20">
        <v>91.489099999999993</v>
      </c>
      <c r="EH1208" s="18">
        <v>1.0892000000000001E-6</v>
      </c>
      <c r="EP1208" s="23">
        <v>3.8755000000000001E-4</v>
      </c>
      <c r="EQ1208" s="23">
        <v>8.6235999999999999E-6</v>
      </c>
    </row>
    <row r="1209" spans="1:147" x14ac:dyDescent="0.2">
      <c r="A1209" s="18">
        <v>1208</v>
      </c>
      <c r="B1209" s="18">
        <v>23</v>
      </c>
      <c r="C1209" s="18" t="s">
        <v>1813</v>
      </c>
      <c r="D1209" s="18" t="s">
        <v>1605</v>
      </c>
      <c r="E1209" s="18" t="s">
        <v>1101</v>
      </c>
      <c r="F1209" s="56" t="s">
        <v>1101</v>
      </c>
      <c r="I1209" s="18">
        <v>94.91</v>
      </c>
      <c r="J1209" s="18" t="s">
        <v>1606</v>
      </c>
      <c r="U1209" s="18">
        <v>6.31</v>
      </c>
      <c r="AI1209" s="18" t="s">
        <v>167</v>
      </c>
      <c r="AK1209" s="18" t="s">
        <v>167</v>
      </c>
      <c r="AW1209" s="18" t="s">
        <v>167</v>
      </c>
      <c r="BA1209" s="18" t="s">
        <v>167</v>
      </c>
      <c r="BF1209" s="18">
        <v>62.201581929770583</v>
      </c>
      <c r="BZ1209" s="18">
        <v>2.7066416822819073</v>
      </c>
      <c r="EF1209" s="18">
        <v>5.72611E-5</v>
      </c>
      <c r="EG1209" s="20">
        <v>84.050600000000003</v>
      </c>
      <c r="EH1209" s="18">
        <v>4.9322000000000002E-7</v>
      </c>
      <c r="EP1209" s="23">
        <v>6.2200999999999996E-5</v>
      </c>
      <c r="EQ1209" s="23">
        <v>2.7056E-6</v>
      </c>
    </row>
    <row r="1210" spans="1:147" x14ac:dyDescent="0.2">
      <c r="A1210" s="18">
        <v>1209</v>
      </c>
      <c r="B1210" s="18">
        <v>23</v>
      </c>
      <c r="C1210" s="18" t="s">
        <v>1814</v>
      </c>
      <c r="D1210" s="18" t="s">
        <v>1605</v>
      </c>
      <c r="E1210" s="18" t="s">
        <v>1101</v>
      </c>
      <c r="F1210" s="56" t="s">
        <v>1101</v>
      </c>
      <c r="I1210" s="18">
        <v>101.38</v>
      </c>
      <c r="J1210" s="18" t="s">
        <v>1606</v>
      </c>
      <c r="U1210" s="18">
        <v>6.28</v>
      </c>
      <c r="AI1210" s="18" t="s">
        <v>167</v>
      </c>
      <c r="AK1210" s="18" t="s">
        <v>167</v>
      </c>
      <c r="AW1210" s="18" t="s">
        <v>167</v>
      </c>
      <c r="BA1210" s="18" t="s">
        <v>167</v>
      </c>
      <c r="BF1210" s="18">
        <v>55.676940468605842</v>
      </c>
      <c r="BZ1210" s="18">
        <v>3.4353529044347284</v>
      </c>
      <c r="EF1210" s="18">
        <v>4.9315699999999999E-5</v>
      </c>
      <c r="EG1210" s="20">
        <v>78.163300000000007</v>
      </c>
      <c r="EH1210" s="18">
        <v>5.2839999999999999E-7</v>
      </c>
      <c r="EP1210" s="23">
        <v>5.5676E-5</v>
      </c>
      <c r="EQ1210" s="23">
        <v>3.4340999999999999E-6</v>
      </c>
    </row>
    <row r="1211" spans="1:147" x14ac:dyDescent="0.2">
      <c r="A1211" s="18">
        <v>1210</v>
      </c>
      <c r="B1211" s="18">
        <v>23</v>
      </c>
      <c r="C1211" s="18" t="s">
        <v>1815</v>
      </c>
      <c r="D1211" s="18" t="s">
        <v>1605</v>
      </c>
      <c r="E1211" s="18" t="s">
        <v>1101</v>
      </c>
      <c r="F1211" s="56" t="s">
        <v>1101</v>
      </c>
      <c r="I1211" s="18">
        <v>35.19</v>
      </c>
      <c r="J1211" s="18" t="s">
        <v>1606</v>
      </c>
      <c r="U1211" s="18">
        <v>6.41</v>
      </c>
      <c r="AI1211" s="18" t="s">
        <v>167</v>
      </c>
      <c r="AK1211" s="18" t="s">
        <v>167</v>
      </c>
      <c r="AW1211" s="18" t="s">
        <v>167</v>
      </c>
      <c r="BA1211" s="18" t="s">
        <v>167</v>
      </c>
      <c r="BF1211" s="18">
        <v>52.19713168931797</v>
      </c>
      <c r="BZ1211" s="18">
        <v>9.0568394753279193</v>
      </c>
      <c r="EF1211" s="18">
        <v>3.4450399999999998E-5</v>
      </c>
      <c r="EG1211" s="20">
        <v>48.711399999999998</v>
      </c>
      <c r="EH1211" s="18">
        <v>3.9204000000000001E-7</v>
      </c>
      <c r="EP1211" s="23">
        <v>5.2194999999999997E-5</v>
      </c>
      <c r="EQ1211" s="23">
        <v>9.0538999999999998E-6</v>
      </c>
    </row>
    <row r="1212" spans="1:147" x14ac:dyDescent="0.2">
      <c r="A1212" s="18">
        <v>1211</v>
      </c>
      <c r="B1212" s="18">
        <v>23</v>
      </c>
      <c r="C1212" s="18" t="s">
        <v>1816</v>
      </c>
      <c r="D1212" s="18" t="s">
        <v>1605</v>
      </c>
      <c r="E1212" s="18" t="s">
        <v>1101</v>
      </c>
      <c r="F1212" s="56" t="s">
        <v>1101</v>
      </c>
      <c r="I1212" s="18">
        <v>137.32</v>
      </c>
      <c r="J1212" s="18" t="s">
        <v>1606</v>
      </c>
      <c r="U1212" s="18">
        <v>5.64</v>
      </c>
      <c r="AI1212" s="18" t="s">
        <v>167</v>
      </c>
      <c r="AK1212" s="18" t="s">
        <v>167</v>
      </c>
      <c r="AW1212" s="18" t="s">
        <v>167</v>
      </c>
      <c r="BA1212" s="18" t="s">
        <v>167</v>
      </c>
      <c r="BF1212" s="18">
        <v>19.138948286083256</v>
      </c>
      <c r="BZ1212" s="18">
        <v>2.7066416822819073</v>
      </c>
      <c r="EF1212" s="18">
        <v>1.60236E-5</v>
      </c>
      <c r="EG1212" s="20">
        <v>59.6629</v>
      </c>
      <c r="EH1212" s="18">
        <v>2.3016000000000001E-6</v>
      </c>
      <c r="EP1212" s="23">
        <v>1.9139000000000001E-5</v>
      </c>
      <c r="EQ1212" s="23">
        <v>2.7057000000000002E-6</v>
      </c>
    </row>
    <row r="1213" spans="1:147" x14ac:dyDescent="0.2">
      <c r="A1213" s="18">
        <v>1212</v>
      </c>
      <c r="B1213" s="18">
        <v>23</v>
      </c>
      <c r="C1213" s="18" t="s">
        <v>1817</v>
      </c>
      <c r="D1213" s="18" t="s">
        <v>1605</v>
      </c>
      <c r="E1213" s="18" t="s">
        <v>1101</v>
      </c>
      <c r="F1213" s="56" t="s">
        <v>1101</v>
      </c>
      <c r="I1213" s="18">
        <v>131</v>
      </c>
      <c r="J1213" s="18" t="s">
        <v>1606</v>
      </c>
      <c r="U1213" s="18">
        <v>5.6</v>
      </c>
      <c r="AI1213" s="18" t="s">
        <v>167</v>
      </c>
      <c r="AK1213" s="18" t="s">
        <v>167</v>
      </c>
      <c r="AW1213" s="18" t="s">
        <v>167</v>
      </c>
      <c r="BA1213" s="18" t="s">
        <v>167</v>
      </c>
      <c r="BF1213" s="18">
        <v>73.075984365045173</v>
      </c>
      <c r="BZ1213" s="18">
        <v>2.7066416822819073</v>
      </c>
      <c r="EF1213" s="18">
        <v>7.0190499999999998E-5</v>
      </c>
      <c r="EG1213" s="20">
        <v>86.631900000000002</v>
      </c>
      <c r="EH1213" s="18">
        <v>2.531E-6</v>
      </c>
      <c r="EP1213" s="23">
        <v>7.3075000000000001E-5</v>
      </c>
      <c r="EQ1213" s="23">
        <v>2.7049000000000001E-6</v>
      </c>
    </row>
    <row r="1214" spans="1:147" x14ac:dyDescent="0.2">
      <c r="A1214" s="18">
        <v>1213</v>
      </c>
      <c r="B1214" s="18">
        <v>23</v>
      </c>
      <c r="C1214" s="18" t="s">
        <v>1818</v>
      </c>
      <c r="D1214" s="18" t="s">
        <v>1605</v>
      </c>
      <c r="E1214" s="18" t="s">
        <v>1101</v>
      </c>
      <c r="F1214" s="56" t="s">
        <v>1101</v>
      </c>
      <c r="I1214" s="18">
        <v>194.03</v>
      </c>
      <c r="J1214" s="18" t="s">
        <v>1606</v>
      </c>
      <c r="U1214" s="18">
        <v>5.43</v>
      </c>
      <c r="AI1214" s="18" t="s">
        <v>167</v>
      </c>
      <c r="AK1214" s="18" t="s">
        <v>167</v>
      </c>
      <c r="AW1214" s="18" t="s">
        <v>167</v>
      </c>
      <c r="BA1214" s="18" t="s">
        <v>167</v>
      </c>
      <c r="BF1214" s="18">
        <v>66.116366806469443</v>
      </c>
      <c r="BZ1214" s="18">
        <v>2.4984384759525295</v>
      </c>
      <c r="EF1214" s="18">
        <v>6.48604E-5</v>
      </c>
      <c r="EG1214" s="20">
        <v>86.647000000000006</v>
      </c>
      <c r="EH1214" s="18">
        <v>3.7425000000000002E-6</v>
      </c>
      <c r="EP1214" s="23">
        <v>6.6116000000000002E-5</v>
      </c>
      <c r="EQ1214" s="23">
        <v>2.4967000000000002E-6</v>
      </c>
    </row>
    <row r="1215" spans="1:147" x14ac:dyDescent="0.2">
      <c r="A1215" s="18">
        <v>1214</v>
      </c>
      <c r="B1215" s="18">
        <v>23</v>
      </c>
      <c r="C1215" s="18" t="s">
        <v>1819</v>
      </c>
      <c r="D1215" s="18" t="s">
        <v>1605</v>
      </c>
      <c r="E1215" s="18" t="s">
        <v>1101</v>
      </c>
      <c r="F1215" s="56" t="s">
        <v>1101</v>
      </c>
      <c r="I1215" s="18">
        <v>197.29</v>
      </c>
      <c r="J1215" s="18" t="s">
        <v>1606</v>
      </c>
      <c r="U1215" s="18">
        <v>5.0199999999999996</v>
      </c>
      <c r="AI1215" s="18" t="s">
        <v>167</v>
      </c>
      <c r="AK1215" s="18" t="s">
        <v>167</v>
      </c>
      <c r="AW1215" s="18" t="s">
        <v>167</v>
      </c>
      <c r="BA1215" s="18" t="s">
        <v>167</v>
      </c>
      <c r="BF1215" s="18">
        <v>46.977418520386188</v>
      </c>
      <c r="BZ1215" s="18">
        <v>2.7066416822819073</v>
      </c>
      <c r="EF1215" s="18">
        <v>5.1179900000000001E-5</v>
      </c>
      <c r="EG1215" s="20">
        <v>82.545599999999993</v>
      </c>
      <c r="EH1215" s="18">
        <v>9.6142000000000002E-6</v>
      </c>
      <c r="EP1215" s="23">
        <v>4.6977000000000001E-5</v>
      </c>
      <c r="EQ1215" s="23">
        <v>2.7035E-6</v>
      </c>
    </row>
    <row r="1216" spans="1:147" x14ac:dyDescent="0.2">
      <c r="A1216" s="18">
        <v>1215</v>
      </c>
      <c r="B1216" s="18">
        <v>23</v>
      </c>
      <c r="C1216" s="18" t="s">
        <v>1820</v>
      </c>
      <c r="D1216" s="18" t="s">
        <v>1605</v>
      </c>
      <c r="E1216" s="18" t="s">
        <v>1101</v>
      </c>
      <c r="F1216" s="56" t="s">
        <v>1101</v>
      </c>
      <c r="I1216" s="18">
        <v>75.489999999999995</v>
      </c>
      <c r="J1216" s="18" t="s">
        <v>1606</v>
      </c>
      <c r="U1216" s="18">
        <v>5.64</v>
      </c>
      <c r="AI1216" s="18" t="s">
        <v>167</v>
      </c>
      <c r="AK1216" s="18" t="s">
        <v>167</v>
      </c>
      <c r="AW1216" s="18" t="s">
        <v>167</v>
      </c>
      <c r="BA1216" s="18" t="s">
        <v>167</v>
      </c>
      <c r="BF1216" s="18">
        <v>66.551342903880425</v>
      </c>
      <c r="BZ1216" s="18">
        <v>2.6025400791172184</v>
      </c>
      <c r="EF1216" s="18">
        <v>6.3650200000000003E-5</v>
      </c>
      <c r="EG1216" s="20">
        <v>85.937100000000001</v>
      </c>
      <c r="EH1216" s="18">
        <v>2.3076000000000001E-6</v>
      </c>
      <c r="EP1216" s="23">
        <v>6.6550999999999994E-5</v>
      </c>
      <c r="EQ1216" s="23">
        <v>2.6010000000000002E-6</v>
      </c>
    </row>
    <row r="1217" spans="1:147" x14ac:dyDescent="0.2">
      <c r="A1217" s="18">
        <v>1216</v>
      </c>
      <c r="B1217" s="18">
        <v>23</v>
      </c>
      <c r="C1217" s="18" t="s">
        <v>1821</v>
      </c>
      <c r="D1217" s="18" t="s">
        <v>1605</v>
      </c>
      <c r="E1217" s="18" t="s">
        <v>1101</v>
      </c>
      <c r="F1217" s="56" t="s">
        <v>1101</v>
      </c>
      <c r="I1217" s="18">
        <v>209.5</v>
      </c>
      <c r="J1217" s="18" t="s">
        <v>1606</v>
      </c>
      <c r="U1217" s="18">
        <v>5.85</v>
      </c>
      <c r="AI1217" s="18" t="s">
        <v>167</v>
      </c>
      <c r="AK1217" s="18" t="s">
        <v>167</v>
      </c>
      <c r="AW1217" s="18" t="s">
        <v>167</v>
      </c>
      <c r="BA1217" s="18" t="s">
        <v>167</v>
      </c>
      <c r="BF1217" s="18">
        <v>156.59139506795395</v>
      </c>
      <c r="BZ1217" s="18">
        <v>4.268165729752238</v>
      </c>
      <c r="EF1217" s="18">
        <v>1.4947699999999999E-4</v>
      </c>
      <c r="EG1217" s="20">
        <v>89.745800000000003</v>
      </c>
      <c r="EH1217" s="18">
        <v>1.4276999999999999E-6</v>
      </c>
      <c r="EP1217" s="23">
        <v>1.5658999999999999E-4</v>
      </c>
      <c r="EQ1217" s="23">
        <v>4.2641999999999998E-6</v>
      </c>
    </row>
    <row r="1218" spans="1:147" x14ac:dyDescent="0.2">
      <c r="A1218" s="18">
        <v>1217</v>
      </c>
      <c r="B1218" s="18">
        <v>23</v>
      </c>
      <c r="C1218" s="18" t="s">
        <v>1822</v>
      </c>
      <c r="D1218" s="18" t="s">
        <v>1605</v>
      </c>
      <c r="E1218" s="18" t="s">
        <v>1101</v>
      </c>
      <c r="F1218" s="56" t="s">
        <v>1101</v>
      </c>
      <c r="I1218" s="18">
        <v>86.37</v>
      </c>
      <c r="J1218" s="18" t="s">
        <v>1606</v>
      </c>
      <c r="U1218" s="18">
        <v>6.21</v>
      </c>
      <c r="AI1218" s="18" t="s">
        <v>167</v>
      </c>
      <c r="AK1218" s="18" t="s">
        <v>167</v>
      </c>
      <c r="AW1218" s="18" t="s">
        <v>167</v>
      </c>
      <c r="BA1218" s="18" t="s">
        <v>167</v>
      </c>
      <c r="BF1218" s="18">
        <v>790.78654509316732</v>
      </c>
      <c r="BZ1218" s="18">
        <v>4.5804705392463045</v>
      </c>
      <c r="EF1218" s="18">
        <v>7.8225300000000001E-4</v>
      </c>
      <c r="EG1218" s="20">
        <v>97.711500000000001</v>
      </c>
      <c r="EH1218" s="18">
        <v>6.3050000000000004E-7</v>
      </c>
      <c r="EP1218" s="23">
        <v>7.9078000000000004E-4</v>
      </c>
      <c r="EQ1218" s="23">
        <v>4.5635999999999998E-6</v>
      </c>
    </row>
    <row r="1219" spans="1:147" x14ac:dyDescent="0.2">
      <c r="A1219" s="18">
        <v>1218</v>
      </c>
      <c r="B1219" s="18">
        <v>23</v>
      </c>
      <c r="C1219" s="18" t="s">
        <v>1823</v>
      </c>
      <c r="D1219" s="18" t="s">
        <v>1605</v>
      </c>
      <c r="E1219" s="18" t="s">
        <v>1101</v>
      </c>
      <c r="F1219" s="56" t="s">
        <v>1101</v>
      </c>
      <c r="I1219" s="18">
        <v>113.23</v>
      </c>
      <c r="J1219" s="18" t="s">
        <v>1606</v>
      </c>
      <c r="U1219" s="18">
        <v>6.54</v>
      </c>
      <c r="AI1219" s="18" t="s">
        <v>167</v>
      </c>
      <c r="AK1219" s="18" t="s">
        <v>167</v>
      </c>
      <c r="AW1219" s="18" t="s">
        <v>167</v>
      </c>
      <c r="BA1219" s="18" t="s">
        <v>167</v>
      </c>
      <c r="BF1219" s="18">
        <v>223.5777140692453</v>
      </c>
      <c r="BZ1219" s="18">
        <v>2.082032063293775</v>
      </c>
      <c r="EF1219" s="18">
        <v>2.19671E-4</v>
      </c>
      <c r="EG1219" s="20">
        <v>96.319299999999998</v>
      </c>
      <c r="EH1219" s="18">
        <v>2.9195999999999998E-7</v>
      </c>
      <c r="EP1219" s="23">
        <v>2.2358E-4</v>
      </c>
      <c r="EQ1219" s="23">
        <v>2.0797000000000002E-6</v>
      </c>
    </row>
    <row r="1220" spans="1:147" x14ac:dyDescent="0.2">
      <c r="A1220" s="18">
        <v>1219</v>
      </c>
      <c r="B1220" s="18">
        <v>23</v>
      </c>
      <c r="C1220" s="18" t="s">
        <v>1824</v>
      </c>
      <c r="D1220" s="18" t="s">
        <v>1605</v>
      </c>
      <c r="E1220" s="18" t="s">
        <v>1101</v>
      </c>
      <c r="F1220" s="56" t="s">
        <v>1101</v>
      </c>
      <c r="I1220" s="18">
        <v>110.8</v>
      </c>
      <c r="J1220" s="18" t="s">
        <v>1606</v>
      </c>
      <c r="U1220" s="18">
        <v>6.65</v>
      </c>
      <c r="AI1220" s="18" t="s">
        <v>167</v>
      </c>
      <c r="AK1220" s="18" t="s">
        <v>167</v>
      </c>
      <c r="AW1220" s="18" t="s">
        <v>167</v>
      </c>
      <c r="BA1220" s="18" t="s">
        <v>167</v>
      </c>
      <c r="BF1220" s="18">
        <v>482.38849202878032</v>
      </c>
      <c r="BZ1220" s="18">
        <v>5.5173849677285034</v>
      </c>
      <c r="EF1220" s="18">
        <v>4.7154100000000002E-4</v>
      </c>
      <c r="EG1220" s="20">
        <v>95.516099999999994</v>
      </c>
      <c r="EH1220" s="18">
        <v>2.279E-7</v>
      </c>
      <c r="EP1220" s="23">
        <v>4.8238000000000003E-4</v>
      </c>
      <c r="EQ1220" s="23">
        <v>5.5047E-6</v>
      </c>
    </row>
    <row r="1221" spans="1:147" x14ac:dyDescent="0.2">
      <c r="A1221" s="18">
        <v>1220</v>
      </c>
      <c r="B1221" s="18">
        <v>23</v>
      </c>
      <c r="C1221" s="18" t="s">
        <v>1825</v>
      </c>
      <c r="D1221" s="18" t="s">
        <v>1605</v>
      </c>
      <c r="E1221" s="18" t="s">
        <v>1101</v>
      </c>
      <c r="F1221" s="56" t="s">
        <v>1101</v>
      </c>
      <c r="I1221" s="18">
        <v>33.9</v>
      </c>
      <c r="J1221" s="18" t="s">
        <v>1606</v>
      </c>
      <c r="U1221" s="18">
        <v>6.73</v>
      </c>
      <c r="AI1221" s="18" t="s">
        <v>167</v>
      </c>
      <c r="AK1221" s="18" t="s">
        <v>167</v>
      </c>
      <c r="AW1221" s="18" t="s">
        <v>167</v>
      </c>
      <c r="BA1221" s="18" t="s">
        <v>167</v>
      </c>
      <c r="BF1221" s="18">
        <v>147.02192092491228</v>
      </c>
      <c r="BZ1221" s="18">
        <v>1.7697272537997086</v>
      </c>
      <c r="EF1221" s="18">
        <v>1.43616E-4</v>
      </c>
      <c r="EG1221" s="20">
        <v>95.234899999999996</v>
      </c>
      <c r="EH1221" s="18">
        <v>1.8809000000000001E-7</v>
      </c>
      <c r="EP1221" s="23">
        <v>1.4702000000000001E-4</v>
      </c>
      <c r="EQ1221" s="23">
        <v>1.7684000000000001E-6</v>
      </c>
    </row>
    <row r="1222" spans="1:147" x14ac:dyDescent="0.2">
      <c r="A1222" s="18">
        <v>1221</v>
      </c>
      <c r="B1222" s="18">
        <v>23</v>
      </c>
      <c r="C1222" s="18" t="s">
        <v>1826</v>
      </c>
      <c r="D1222" s="18" t="s">
        <v>1605</v>
      </c>
      <c r="E1222" s="18" t="s">
        <v>1101</v>
      </c>
      <c r="F1222" s="56" t="s">
        <v>1101</v>
      </c>
      <c r="I1222" s="18">
        <v>140.37</v>
      </c>
      <c r="J1222" s="18" t="s">
        <v>1606</v>
      </c>
      <c r="U1222" s="18">
        <v>6.08</v>
      </c>
      <c r="AI1222" s="18" t="s">
        <v>167</v>
      </c>
      <c r="AK1222" s="18" t="s">
        <v>167</v>
      </c>
      <c r="AW1222" s="18" t="s">
        <v>167</v>
      </c>
      <c r="BA1222" s="18" t="s">
        <v>167</v>
      </c>
      <c r="BF1222" s="18">
        <v>165.29091701617358</v>
      </c>
      <c r="BZ1222" s="18">
        <v>1.3533208411409536</v>
      </c>
      <c r="EF1222" s="18">
        <v>1.63413E-4</v>
      </c>
      <c r="EG1222" s="20">
        <v>96.780900000000003</v>
      </c>
      <c r="EH1222" s="18">
        <v>8.4061999999999997E-7</v>
      </c>
      <c r="EP1222" s="23">
        <v>1.6529000000000001E-4</v>
      </c>
      <c r="EQ1222" s="23">
        <v>1.3520999999999999E-6</v>
      </c>
    </row>
    <row r="1223" spans="1:147" x14ac:dyDescent="0.2">
      <c r="A1223" s="18">
        <v>1222</v>
      </c>
      <c r="B1223" s="18">
        <v>23</v>
      </c>
      <c r="C1223" s="18" t="s">
        <v>1827</v>
      </c>
      <c r="D1223" s="18" t="s">
        <v>1605</v>
      </c>
      <c r="E1223" s="18" t="s">
        <v>1101</v>
      </c>
      <c r="F1223" s="56" t="s">
        <v>1101</v>
      </c>
      <c r="I1223" s="18">
        <v>28.93</v>
      </c>
      <c r="J1223" s="18" t="s">
        <v>1606</v>
      </c>
      <c r="U1223" s="18">
        <v>6.34</v>
      </c>
      <c r="AI1223" s="18" t="s">
        <v>167</v>
      </c>
      <c r="AK1223" s="18" t="s">
        <v>167</v>
      </c>
      <c r="AW1223" s="18" t="s">
        <v>167</v>
      </c>
      <c r="BA1223" s="18" t="s">
        <v>167</v>
      </c>
      <c r="BF1223" s="18">
        <v>39.582824864399463</v>
      </c>
      <c r="BZ1223" s="18">
        <v>1.6656256506350198</v>
      </c>
      <c r="EF1223" s="18">
        <v>3.6689200000000001E-5</v>
      </c>
      <c r="EG1223" s="20">
        <v>84.546700000000001</v>
      </c>
      <c r="EH1223" s="18">
        <v>4.5965000000000002E-7</v>
      </c>
      <c r="EP1223" s="23">
        <v>3.9582000000000002E-5</v>
      </c>
      <c r="EQ1223" s="23">
        <v>1.6652E-6</v>
      </c>
    </row>
    <row r="1224" spans="1:147" x14ac:dyDescent="0.2">
      <c r="A1224" s="18">
        <v>1223</v>
      </c>
      <c r="B1224" s="18">
        <v>23</v>
      </c>
      <c r="C1224" s="18" t="s">
        <v>1828</v>
      </c>
      <c r="D1224" s="18" t="s">
        <v>1605</v>
      </c>
      <c r="E1224" s="18" t="s">
        <v>1101</v>
      </c>
      <c r="F1224" s="56" t="s">
        <v>1101</v>
      </c>
      <c r="I1224" s="18">
        <v>71.8</v>
      </c>
      <c r="J1224" s="18" t="s">
        <v>1606</v>
      </c>
      <c r="U1224" s="18">
        <v>6.1</v>
      </c>
      <c r="AI1224" s="18" t="s">
        <v>167</v>
      </c>
      <c r="AK1224" s="18" t="s">
        <v>167</v>
      </c>
      <c r="AW1224" s="18" t="s">
        <v>167</v>
      </c>
      <c r="BA1224" s="18" t="s">
        <v>167</v>
      </c>
      <c r="BF1224" s="18">
        <v>24.358661455015056</v>
      </c>
      <c r="BZ1224" s="18">
        <v>0.93691442848219852</v>
      </c>
      <c r="EF1224" s="18">
        <v>2.3269999999999999E-5</v>
      </c>
      <c r="EG1224" s="20">
        <v>86.049000000000007</v>
      </c>
      <c r="EH1224" s="18">
        <v>7.9783999999999995E-7</v>
      </c>
      <c r="EP1224" s="23">
        <v>2.4358999999999998E-5</v>
      </c>
      <c r="EQ1224" s="23">
        <v>9.3669000000000001E-7</v>
      </c>
    </row>
    <row r="1225" spans="1:147" x14ac:dyDescent="0.2">
      <c r="A1225" s="18">
        <v>1224</v>
      </c>
      <c r="B1225" s="18">
        <v>23</v>
      </c>
      <c r="C1225" s="18" t="s">
        <v>1829</v>
      </c>
      <c r="D1225" s="18" t="s">
        <v>1605</v>
      </c>
      <c r="E1225" s="18" t="s">
        <v>1101</v>
      </c>
      <c r="F1225" s="56" t="s">
        <v>1101</v>
      </c>
      <c r="I1225" s="18">
        <v>397.87</v>
      </c>
      <c r="J1225" s="18" t="s">
        <v>1606</v>
      </c>
      <c r="U1225" s="18">
        <v>5.75</v>
      </c>
      <c r="AI1225" s="18" t="s">
        <v>167</v>
      </c>
      <c r="AK1225" s="18" t="s">
        <v>167</v>
      </c>
      <c r="AW1225" s="18" t="s">
        <v>167</v>
      </c>
      <c r="BA1225" s="18" t="s">
        <v>167</v>
      </c>
      <c r="BF1225" s="18">
        <v>13.919235117151461</v>
      </c>
      <c r="BZ1225" s="18">
        <v>0.41640641265875494</v>
      </c>
      <c r="EF1225" s="18">
        <v>1.48652E-5</v>
      </c>
      <c r="EG1225" s="20">
        <v>89.863500000000002</v>
      </c>
      <c r="EH1225" s="18">
        <v>1.7844E-6</v>
      </c>
      <c r="EP1225" s="23">
        <v>1.3919E-5</v>
      </c>
      <c r="EQ1225" s="23">
        <v>4.1628999999999998E-7</v>
      </c>
    </row>
    <row r="1226" spans="1:147" x14ac:dyDescent="0.2">
      <c r="A1226" s="18">
        <v>1225</v>
      </c>
      <c r="B1226" s="18">
        <v>23</v>
      </c>
      <c r="C1226" s="18" t="s">
        <v>1830</v>
      </c>
      <c r="D1226" s="18" t="s">
        <v>1605</v>
      </c>
      <c r="E1226" s="18" t="s">
        <v>1101</v>
      </c>
      <c r="F1226" s="56" t="s">
        <v>1101</v>
      </c>
      <c r="I1226" s="18">
        <v>96.43</v>
      </c>
      <c r="J1226" s="18" t="s">
        <v>1606</v>
      </c>
      <c r="U1226" s="18">
        <v>5.75</v>
      </c>
      <c r="AI1226" s="18" t="s">
        <v>167</v>
      </c>
      <c r="AK1226" s="18" t="s">
        <v>167</v>
      </c>
      <c r="AW1226" s="18" t="s">
        <v>167</v>
      </c>
      <c r="BA1226" s="18" t="s">
        <v>167</v>
      </c>
      <c r="BF1226" s="18">
        <v>61.331629734948621</v>
      </c>
      <c r="BZ1226" s="18">
        <v>0.41640641265875494</v>
      </c>
      <c r="EF1226" s="18">
        <v>6.22832E-5</v>
      </c>
      <c r="EG1226" s="20">
        <v>97.378600000000006</v>
      </c>
      <c r="EH1226" s="18">
        <v>1.79E-6</v>
      </c>
      <c r="EP1226" s="23">
        <v>6.1332000000000002E-5</v>
      </c>
      <c r="EQ1226" s="23">
        <v>4.1619000000000002E-7</v>
      </c>
    </row>
    <row r="1227" spans="1:147" x14ac:dyDescent="0.2">
      <c r="A1227" s="18">
        <v>1226</v>
      </c>
      <c r="B1227" s="18">
        <v>23</v>
      </c>
      <c r="C1227" s="18" t="s">
        <v>1831</v>
      </c>
      <c r="D1227" s="18" t="s">
        <v>1605</v>
      </c>
      <c r="E1227" s="18" t="s">
        <v>1101</v>
      </c>
      <c r="F1227" s="56" t="s">
        <v>1101</v>
      </c>
      <c r="I1227" s="18">
        <v>180</v>
      </c>
      <c r="J1227" s="18" t="s">
        <v>1606</v>
      </c>
      <c r="U1227" s="18">
        <v>5.63</v>
      </c>
      <c r="AI1227" s="18" t="s">
        <v>167</v>
      </c>
      <c r="AK1227" s="18" t="s">
        <v>167</v>
      </c>
      <c r="AW1227" s="18" t="s">
        <v>167</v>
      </c>
      <c r="BA1227" s="18" t="s">
        <v>167</v>
      </c>
      <c r="BF1227" s="18">
        <v>78.730673631387958</v>
      </c>
      <c r="BZ1227" s="18">
        <v>1.2492192379762648</v>
      </c>
      <c r="EF1227" s="18">
        <v>7.8590299999999999E-5</v>
      </c>
      <c r="EG1227" s="20">
        <v>94.014099999999999</v>
      </c>
      <c r="EH1227" s="18">
        <v>2.362E-6</v>
      </c>
      <c r="EP1227" s="23">
        <v>7.873E-5</v>
      </c>
      <c r="EQ1227" s="23">
        <v>1.2484E-6</v>
      </c>
    </row>
    <row r="1228" spans="1:147" x14ac:dyDescent="0.2">
      <c r="A1228" s="18">
        <v>1227</v>
      </c>
      <c r="B1228" s="18">
        <v>23</v>
      </c>
      <c r="C1228" s="18" t="s">
        <v>1832</v>
      </c>
      <c r="D1228" s="18" t="s">
        <v>1605</v>
      </c>
      <c r="E1228" s="18" t="s">
        <v>1101</v>
      </c>
      <c r="F1228" s="56" t="s">
        <v>1101</v>
      </c>
      <c r="I1228" s="18">
        <v>183.4</v>
      </c>
      <c r="J1228" s="18" t="s">
        <v>1606</v>
      </c>
      <c r="U1228" s="18">
        <v>6.3</v>
      </c>
      <c r="AI1228" s="18" t="s">
        <v>167</v>
      </c>
      <c r="AK1228" s="18" t="s">
        <v>167</v>
      </c>
      <c r="AW1228" s="18" t="s">
        <v>167</v>
      </c>
      <c r="BA1228" s="18" t="s">
        <v>167</v>
      </c>
      <c r="BF1228" s="18">
        <v>119.61842678802036</v>
      </c>
      <c r="BZ1228" s="18">
        <v>1.1451176348115761</v>
      </c>
      <c r="EF1228" s="18">
        <v>1.1781399999999999E-4</v>
      </c>
      <c r="EG1228" s="20">
        <v>96.226799999999997</v>
      </c>
      <c r="EH1228" s="18">
        <v>5.0574999999999999E-7</v>
      </c>
      <c r="EP1228" s="23">
        <v>1.1962E-4</v>
      </c>
      <c r="EQ1228" s="23">
        <v>1.1444E-6</v>
      </c>
    </row>
    <row r="1229" spans="1:147" x14ac:dyDescent="0.2">
      <c r="A1229" s="18">
        <v>1228</v>
      </c>
      <c r="B1229" s="18">
        <v>23</v>
      </c>
      <c r="C1229" s="18" t="s">
        <v>1833</v>
      </c>
      <c r="D1229" s="18" t="s">
        <v>1605</v>
      </c>
      <c r="E1229" s="18" t="s">
        <v>1101</v>
      </c>
      <c r="F1229" s="56" t="s">
        <v>1101</v>
      </c>
      <c r="I1229" s="18">
        <v>198.3</v>
      </c>
      <c r="J1229" s="18" t="s">
        <v>1606</v>
      </c>
      <c r="U1229" s="18">
        <v>5.61</v>
      </c>
      <c r="AI1229" s="18" t="s">
        <v>167</v>
      </c>
      <c r="AK1229" s="18" t="s">
        <v>167</v>
      </c>
      <c r="AW1229" s="18" t="s">
        <v>167</v>
      </c>
      <c r="BA1229" s="18" t="s">
        <v>167</v>
      </c>
      <c r="BF1229" s="18">
        <v>140.06230336633658</v>
      </c>
      <c r="BZ1229" s="18">
        <v>1.0410160316468875</v>
      </c>
      <c r="EF1229" s="18">
        <v>1.4045600000000001E-4</v>
      </c>
      <c r="EG1229" s="20">
        <v>97.116500000000002</v>
      </c>
      <c r="EH1229" s="18">
        <v>2.4789000000000001E-6</v>
      </c>
      <c r="EP1229" s="23">
        <v>1.4006000000000001E-4</v>
      </c>
      <c r="EQ1229" s="23">
        <v>1.04E-6</v>
      </c>
    </row>
    <row r="1230" spans="1:147" x14ac:dyDescent="0.2">
      <c r="A1230" s="18">
        <v>1229</v>
      </c>
      <c r="B1230" s="18">
        <v>23</v>
      </c>
      <c r="C1230" s="18" t="s">
        <v>1834</v>
      </c>
      <c r="D1230" s="18" t="s">
        <v>1605</v>
      </c>
      <c r="E1230" s="18" t="s">
        <v>1101</v>
      </c>
      <c r="F1230" s="56" t="s">
        <v>1101</v>
      </c>
      <c r="I1230" s="18">
        <v>85.24</v>
      </c>
      <c r="J1230" s="18" t="s">
        <v>1606</v>
      </c>
      <c r="U1230" s="18">
        <v>6.1</v>
      </c>
      <c r="AI1230" s="18" t="s">
        <v>167</v>
      </c>
      <c r="AK1230" s="18" t="s">
        <v>167</v>
      </c>
      <c r="AW1230" s="18" t="s">
        <v>167</v>
      </c>
      <c r="BA1230" s="18" t="s">
        <v>167</v>
      </c>
      <c r="BF1230" s="18">
        <v>122.22828337248627</v>
      </c>
      <c r="BZ1230" s="18">
        <v>3.5394545075994173</v>
      </c>
      <c r="EF1230" s="18">
        <v>1.15939E-4</v>
      </c>
      <c r="EG1230" s="20">
        <v>89.103499999999997</v>
      </c>
      <c r="EH1230" s="18">
        <v>8.0190999999999996E-7</v>
      </c>
      <c r="EP1230" s="23">
        <v>1.2223E-4</v>
      </c>
      <c r="EQ1230" s="23">
        <v>3.5370000000000002E-6</v>
      </c>
    </row>
    <row r="1231" spans="1:147" x14ac:dyDescent="0.2">
      <c r="A1231" s="18">
        <v>1230</v>
      </c>
      <c r="B1231" s="18">
        <v>23</v>
      </c>
      <c r="C1231" s="18" t="s">
        <v>1835</v>
      </c>
      <c r="D1231" s="18" t="s">
        <v>1605</v>
      </c>
      <c r="E1231" s="18" t="s">
        <v>1101</v>
      </c>
      <c r="F1231" s="56" t="s">
        <v>1101</v>
      </c>
      <c r="I1231" s="18">
        <v>127.86</v>
      </c>
      <c r="J1231" s="18" t="s">
        <v>1606</v>
      </c>
      <c r="U1231" s="18">
        <v>6.14</v>
      </c>
      <c r="AI1231" s="18" t="s">
        <v>167</v>
      </c>
      <c r="AK1231" s="18" t="s">
        <v>167</v>
      </c>
      <c r="AW1231" s="18" t="s">
        <v>167</v>
      </c>
      <c r="BA1231" s="18" t="s">
        <v>167</v>
      </c>
      <c r="BF1231" s="18">
        <v>593.30739686858101</v>
      </c>
      <c r="BZ1231" s="18">
        <v>12.075785967103892</v>
      </c>
      <c r="EF1231" s="18">
        <v>5.6988999999999998E-4</v>
      </c>
      <c r="EG1231" s="20">
        <v>92.192400000000006</v>
      </c>
      <c r="EH1231" s="18">
        <v>7.3906E-7</v>
      </c>
      <c r="EP1231" s="23">
        <v>5.9327999999999996E-4</v>
      </c>
      <c r="EQ1231" s="23">
        <v>1.2041999999999999E-5</v>
      </c>
    </row>
    <row r="1232" spans="1:147" x14ac:dyDescent="0.2">
      <c r="A1232" s="18">
        <v>1231</v>
      </c>
      <c r="B1232" s="18">
        <v>23</v>
      </c>
      <c r="C1232" s="18" t="s">
        <v>1836</v>
      </c>
      <c r="D1232" s="18" t="s">
        <v>1605</v>
      </c>
      <c r="E1232" s="18" t="s">
        <v>1101</v>
      </c>
      <c r="F1232" s="56" t="s">
        <v>1101</v>
      </c>
      <c r="I1232" s="18">
        <v>23.5</v>
      </c>
      <c r="J1232" s="18" t="s">
        <v>1606</v>
      </c>
      <c r="U1232" s="18">
        <v>6.48</v>
      </c>
      <c r="AI1232" s="18" t="s">
        <v>167</v>
      </c>
      <c r="AK1232" s="18" t="s">
        <v>167</v>
      </c>
      <c r="AW1232" s="18" t="s">
        <v>167</v>
      </c>
      <c r="BA1232" s="18" t="s">
        <v>167</v>
      </c>
      <c r="BF1232" s="18">
        <v>156.15641897054294</v>
      </c>
      <c r="BZ1232" s="18">
        <v>5.2050801582344368</v>
      </c>
      <c r="EF1232" s="18">
        <v>1.4605099999999999E-4</v>
      </c>
      <c r="EG1232" s="20">
        <v>87.495400000000004</v>
      </c>
      <c r="EH1232" s="18">
        <v>3.3471000000000001E-7</v>
      </c>
      <c r="EP1232" s="23">
        <v>1.5615E-4</v>
      </c>
      <c r="EQ1232" s="23">
        <v>5.2008000000000002E-6</v>
      </c>
    </row>
    <row r="1233" spans="1:147" x14ac:dyDescent="0.2">
      <c r="A1233" s="18">
        <v>1232</v>
      </c>
      <c r="B1233" s="18">
        <v>23</v>
      </c>
      <c r="C1233" s="18" t="s">
        <v>1837</v>
      </c>
      <c r="D1233" s="18" t="s">
        <v>1605</v>
      </c>
      <c r="E1233" s="18" t="s">
        <v>1101</v>
      </c>
      <c r="F1233" s="56" t="s">
        <v>1101</v>
      </c>
      <c r="I1233" s="18">
        <v>65.010000000000005</v>
      </c>
      <c r="J1233" s="18" t="s">
        <v>1606</v>
      </c>
      <c r="U1233" s="18">
        <v>6.74</v>
      </c>
      <c r="AI1233" s="18" t="s">
        <v>167</v>
      </c>
      <c r="AK1233" s="18" t="s">
        <v>167</v>
      </c>
      <c r="AW1233" s="18" t="s">
        <v>167</v>
      </c>
      <c r="BA1233" s="18" t="s">
        <v>167</v>
      </c>
      <c r="BF1233" s="18">
        <v>136.14751848963772</v>
      </c>
      <c r="BZ1233" s="18">
        <v>3.5394545075994173</v>
      </c>
      <c r="EF1233" s="18">
        <v>1.29197E-4</v>
      </c>
      <c r="EG1233" s="20">
        <v>90.056700000000006</v>
      </c>
      <c r="EH1233" s="18">
        <v>1.8379000000000001E-7</v>
      </c>
      <c r="EP1233" s="23">
        <v>1.3615E-4</v>
      </c>
      <c r="EQ1233" s="23">
        <v>3.5369E-6</v>
      </c>
    </row>
    <row r="1234" spans="1:147" x14ac:dyDescent="0.2">
      <c r="A1234" s="18">
        <v>1233</v>
      </c>
      <c r="B1234" s="18">
        <v>23</v>
      </c>
      <c r="C1234" s="18" t="s">
        <v>1838</v>
      </c>
      <c r="D1234" s="18" t="s">
        <v>1605</v>
      </c>
      <c r="E1234" s="18" t="s">
        <v>1101</v>
      </c>
      <c r="F1234" s="56" t="s">
        <v>1101</v>
      </c>
      <c r="I1234" s="18">
        <v>229.24</v>
      </c>
      <c r="J1234" s="18" t="s">
        <v>1606</v>
      </c>
      <c r="U1234" s="18">
        <v>6.05</v>
      </c>
      <c r="AI1234" s="18" t="s">
        <v>167</v>
      </c>
      <c r="AK1234" s="18" t="s">
        <v>167</v>
      </c>
      <c r="AW1234" s="18" t="s">
        <v>167</v>
      </c>
      <c r="BA1234" s="18" t="s">
        <v>167</v>
      </c>
      <c r="BF1234" s="18">
        <v>75.685840949511075</v>
      </c>
      <c r="BZ1234" s="18">
        <v>2.7066416822819073</v>
      </c>
      <c r="EF1234" s="18">
        <v>7.1159699999999996E-5</v>
      </c>
      <c r="EG1234" s="20">
        <v>86.773499999999999</v>
      </c>
      <c r="EH1234" s="18">
        <v>8.9805999999999998E-7</v>
      </c>
      <c r="EP1234" s="23">
        <v>7.5685000000000005E-5</v>
      </c>
      <c r="EQ1234" s="23">
        <v>2.7053000000000002E-6</v>
      </c>
    </row>
    <row r="1235" spans="1:147" x14ac:dyDescent="0.2">
      <c r="A1235" s="18">
        <v>1234</v>
      </c>
      <c r="B1235" s="18">
        <v>23</v>
      </c>
      <c r="C1235" s="18" t="s">
        <v>1839</v>
      </c>
      <c r="D1235" s="18" t="s">
        <v>1605</v>
      </c>
      <c r="E1235" s="18" t="s">
        <v>1101</v>
      </c>
      <c r="F1235" s="56" t="s">
        <v>1101</v>
      </c>
      <c r="I1235" s="18">
        <v>130.85</v>
      </c>
      <c r="J1235" s="18" t="s">
        <v>1606</v>
      </c>
      <c r="U1235" s="18">
        <v>5.98</v>
      </c>
      <c r="AI1235" s="18" t="s">
        <v>167</v>
      </c>
      <c r="AK1235" s="18" t="s">
        <v>167</v>
      </c>
      <c r="AW1235" s="18" t="s">
        <v>167</v>
      </c>
      <c r="BA1235" s="18" t="s">
        <v>167</v>
      </c>
      <c r="BF1235" s="18">
        <v>52.19713168931797</v>
      </c>
      <c r="BZ1235" s="18">
        <v>2.914844888611285</v>
      </c>
      <c r="EF1235" s="18">
        <v>4.74123E-5</v>
      </c>
      <c r="EG1235" s="20">
        <v>80.2393</v>
      </c>
      <c r="EH1235" s="18">
        <v>1.054E-6</v>
      </c>
      <c r="EP1235" s="23">
        <v>5.2196E-5</v>
      </c>
      <c r="EQ1235" s="23">
        <v>2.9137000000000002E-6</v>
      </c>
    </row>
    <row r="1236" spans="1:147" x14ac:dyDescent="0.2">
      <c r="A1236" s="18">
        <v>1235</v>
      </c>
      <c r="B1236" s="18">
        <v>23</v>
      </c>
      <c r="C1236" s="18" t="s">
        <v>1840</v>
      </c>
      <c r="D1236" s="18" t="s">
        <v>1605</v>
      </c>
      <c r="E1236" s="18" t="s">
        <v>1101</v>
      </c>
      <c r="F1236" s="56" t="s">
        <v>1101</v>
      </c>
      <c r="I1236" s="18">
        <v>117.25</v>
      </c>
      <c r="J1236" s="18" t="s">
        <v>1606</v>
      </c>
      <c r="U1236" s="18">
        <v>5.76</v>
      </c>
      <c r="AI1236" s="18" t="s">
        <v>167</v>
      </c>
      <c r="AK1236" s="18" t="s">
        <v>167</v>
      </c>
      <c r="AW1236" s="18" t="s">
        <v>167</v>
      </c>
      <c r="BA1236" s="18" t="s">
        <v>167</v>
      </c>
      <c r="BF1236" s="18">
        <v>49.152299007441094</v>
      </c>
      <c r="BZ1236" s="18">
        <v>3.4353529044347284</v>
      </c>
      <c r="EF1236" s="18">
        <v>4.4025800000000001E-5</v>
      </c>
      <c r="EG1236" s="20">
        <v>76.201400000000007</v>
      </c>
      <c r="EH1236" s="18">
        <v>1.7491999999999999E-6</v>
      </c>
      <c r="EP1236" s="23">
        <v>4.9150999999999997E-5</v>
      </c>
      <c r="EQ1236" s="23">
        <v>3.4338000000000001E-6</v>
      </c>
    </row>
    <row r="1237" spans="1:147" x14ac:dyDescent="0.2">
      <c r="A1237" s="18">
        <v>1236</v>
      </c>
      <c r="B1237" s="18">
        <v>23</v>
      </c>
      <c r="C1237" s="18" t="s">
        <v>1841</v>
      </c>
      <c r="D1237" s="18" t="s">
        <v>1605</v>
      </c>
      <c r="E1237" s="18" t="s">
        <v>1101</v>
      </c>
      <c r="F1237" s="56" t="s">
        <v>1101</v>
      </c>
      <c r="I1237" s="18">
        <v>139.82</v>
      </c>
      <c r="J1237" s="18" t="s">
        <v>1606</v>
      </c>
      <c r="U1237" s="18">
        <v>5.42</v>
      </c>
      <c r="AI1237" s="18" t="s">
        <v>167</v>
      </c>
      <c r="AK1237" s="18" t="s">
        <v>167</v>
      </c>
      <c r="AW1237" s="18" t="s">
        <v>167</v>
      </c>
      <c r="BA1237" s="18" t="s">
        <v>167</v>
      </c>
      <c r="BF1237" s="18">
        <v>87.865171677018594</v>
      </c>
      <c r="BZ1237" s="18">
        <v>4.4763689360816157</v>
      </c>
      <c r="EF1237" s="18">
        <v>8.2746199999999997E-5</v>
      </c>
      <c r="EG1237" s="20">
        <v>82.212400000000002</v>
      </c>
      <c r="EH1237" s="18">
        <v>3.8344000000000001E-6</v>
      </c>
      <c r="EP1237" s="23">
        <v>8.7862999999999995E-5</v>
      </c>
      <c r="EQ1237" s="23">
        <v>4.4727000000000004E-6</v>
      </c>
    </row>
    <row r="1238" spans="1:147" x14ac:dyDescent="0.2">
      <c r="A1238" s="18">
        <v>1237</v>
      </c>
      <c r="B1238" s="18">
        <v>23</v>
      </c>
      <c r="C1238" s="18" t="s">
        <v>1842</v>
      </c>
      <c r="D1238" s="18" t="s">
        <v>1605</v>
      </c>
      <c r="E1238" s="18" t="s">
        <v>1101</v>
      </c>
      <c r="F1238" s="56" t="s">
        <v>1101</v>
      </c>
      <c r="I1238" s="18">
        <v>168.96</v>
      </c>
      <c r="J1238" s="18" t="s">
        <v>1606</v>
      </c>
      <c r="U1238" s="18">
        <v>5.63</v>
      </c>
      <c r="AI1238" s="18" t="s">
        <v>167</v>
      </c>
      <c r="AK1238" s="18" t="s">
        <v>167</v>
      </c>
      <c r="AW1238" s="18" t="s">
        <v>167</v>
      </c>
      <c r="BA1238" s="18" t="s">
        <v>167</v>
      </c>
      <c r="BF1238" s="18">
        <v>120.48837898284233</v>
      </c>
      <c r="BZ1238" s="18">
        <v>4.6845721424109934</v>
      </c>
      <c r="EF1238" s="18">
        <v>1.13483E-4</v>
      </c>
      <c r="EG1238" s="20">
        <v>85.827799999999996</v>
      </c>
      <c r="EH1238" s="18">
        <v>2.3669000000000002E-6</v>
      </c>
      <c r="EP1238" s="23">
        <v>1.2048999999999999E-4</v>
      </c>
      <c r="EQ1238" s="23">
        <v>4.6805999999999997E-6</v>
      </c>
    </row>
    <row r="1239" spans="1:147" x14ac:dyDescent="0.2">
      <c r="A1239" s="18">
        <v>1238</v>
      </c>
      <c r="B1239" s="18">
        <v>23</v>
      </c>
      <c r="C1239" s="18" t="s">
        <v>1843</v>
      </c>
      <c r="D1239" s="18" t="s">
        <v>1605</v>
      </c>
      <c r="E1239" s="18" t="s">
        <v>1101</v>
      </c>
      <c r="F1239" s="56" t="s">
        <v>1101</v>
      </c>
      <c r="I1239" s="18">
        <v>395.36</v>
      </c>
      <c r="J1239" s="18" t="s">
        <v>1606</v>
      </c>
      <c r="U1239" s="18">
        <v>5.49</v>
      </c>
      <c r="AI1239" s="18" t="s">
        <v>167</v>
      </c>
      <c r="AK1239" s="18" t="s">
        <v>167</v>
      </c>
      <c r="AW1239" s="18" t="s">
        <v>167</v>
      </c>
      <c r="BA1239" s="18" t="s">
        <v>167</v>
      </c>
      <c r="BF1239" s="18">
        <v>118.31349849578743</v>
      </c>
      <c r="BZ1239" s="18">
        <v>3.7476577139287941</v>
      </c>
      <c r="EF1239" s="18">
        <v>1.14083E-4</v>
      </c>
      <c r="EG1239" s="20">
        <v>88.386600000000001</v>
      </c>
      <c r="EH1239" s="18">
        <v>3.2667E-6</v>
      </c>
      <c r="EP1239" s="23">
        <v>1.1831E-4</v>
      </c>
      <c r="EQ1239" s="23">
        <v>3.7442000000000001E-6</v>
      </c>
    </row>
    <row r="1240" spans="1:147" x14ac:dyDescent="0.2">
      <c r="A1240" s="18">
        <v>1239</v>
      </c>
      <c r="B1240" s="18">
        <v>23</v>
      </c>
      <c r="C1240" s="18" t="s">
        <v>1844</v>
      </c>
      <c r="D1240" s="18" t="s">
        <v>1605</v>
      </c>
      <c r="E1240" s="18" t="s">
        <v>1101</v>
      </c>
      <c r="F1240" s="56" t="s">
        <v>1101</v>
      </c>
      <c r="I1240" s="18">
        <v>203.74</v>
      </c>
      <c r="J1240" s="18" t="s">
        <v>1606</v>
      </c>
      <c r="U1240" s="18">
        <v>5.96</v>
      </c>
      <c r="AI1240" s="18" t="s">
        <v>167</v>
      </c>
      <c r="AK1240" s="18" t="s">
        <v>167</v>
      </c>
      <c r="AW1240" s="18" t="s">
        <v>167</v>
      </c>
      <c r="BA1240" s="18" t="s">
        <v>167</v>
      </c>
      <c r="BF1240" s="18">
        <v>113.96373752167759</v>
      </c>
      <c r="BZ1240" s="18">
        <v>3.4353529044347284</v>
      </c>
      <c r="EF1240" s="18">
        <v>1.0819099999999999E-4</v>
      </c>
      <c r="EG1240" s="20">
        <v>88.720399999999998</v>
      </c>
      <c r="EH1240" s="18">
        <v>1.1065999999999999E-6</v>
      </c>
      <c r="EP1240" s="23">
        <v>1.1396E-4</v>
      </c>
      <c r="EQ1240" s="23">
        <v>3.433E-6</v>
      </c>
    </row>
    <row r="1241" spans="1:147" x14ac:dyDescent="0.2">
      <c r="A1241" s="18">
        <v>1240</v>
      </c>
      <c r="B1241" s="18">
        <v>23</v>
      </c>
      <c r="C1241" s="18" t="s">
        <v>1845</v>
      </c>
      <c r="D1241" s="18" t="s">
        <v>1605</v>
      </c>
      <c r="E1241" s="18" t="s">
        <v>1101</v>
      </c>
      <c r="F1241" s="56" t="s">
        <v>1101</v>
      </c>
      <c r="I1241" s="18">
        <v>122.65</v>
      </c>
      <c r="J1241" s="18" t="s">
        <v>1606</v>
      </c>
      <c r="U1241" s="18">
        <v>5.78</v>
      </c>
      <c r="AI1241" s="18" t="s">
        <v>167</v>
      </c>
      <c r="AK1241" s="18" t="s">
        <v>167</v>
      </c>
      <c r="AW1241" s="18" t="s">
        <v>167</v>
      </c>
      <c r="BA1241" s="18" t="s">
        <v>167</v>
      </c>
      <c r="BF1241" s="18">
        <v>99.174550209704137</v>
      </c>
      <c r="BZ1241" s="18">
        <v>2.4984384759525295</v>
      </c>
      <c r="EF1241" s="18">
        <v>9.5846099999999997E-5</v>
      </c>
      <c r="EG1241" s="20">
        <v>90.550200000000004</v>
      </c>
      <c r="EH1241" s="18">
        <v>1.6738E-6</v>
      </c>
      <c r="EP1241" s="23">
        <v>9.9172999999999994E-5</v>
      </c>
      <c r="EQ1241" s="23">
        <v>2.4967000000000002E-6</v>
      </c>
    </row>
    <row r="1242" spans="1:147" x14ac:dyDescent="0.2">
      <c r="A1242" s="18">
        <v>1241</v>
      </c>
      <c r="B1242" s="18">
        <v>23</v>
      </c>
      <c r="C1242" s="18" t="s">
        <v>1846</v>
      </c>
      <c r="D1242" s="18" t="s">
        <v>1605</v>
      </c>
      <c r="E1242" s="18" t="s">
        <v>1101</v>
      </c>
      <c r="F1242" s="56" t="s">
        <v>1101</v>
      </c>
      <c r="I1242" s="18">
        <v>94.01</v>
      </c>
      <c r="J1242" s="18" t="s">
        <v>1606</v>
      </c>
      <c r="U1242" s="18">
        <v>5.86</v>
      </c>
      <c r="AI1242" s="18" t="s">
        <v>167</v>
      </c>
      <c r="AK1242" s="18" t="s">
        <v>167</v>
      </c>
      <c r="AW1242" s="18" t="s">
        <v>167</v>
      </c>
      <c r="BA1242" s="18" t="s">
        <v>167</v>
      </c>
      <c r="BF1242" s="18">
        <v>733.80467633232865</v>
      </c>
      <c r="BZ1242" s="18">
        <v>15.407037268373932</v>
      </c>
      <c r="EF1242" s="18">
        <v>7.0440900000000002E-4</v>
      </c>
      <c r="EG1242" s="20">
        <v>91.966200000000001</v>
      </c>
      <c r="EH1242" s="18">
        <v>1.4112999999999999E-6</v>
      </c>
      <c r="EP1242" s="23">
        <v>7.3377000000000002E-4</v>
      </c>
      <c r="EQ1242" s="23">
        <v>1.5353E-5</v>
      </c>
    </row>
    <row r="1243" spans="1:147" x14ac:dyDescent="0.2">
      <c r="A1243" s="18">
        <v>1242</v>
      </c>
      <c r="B1243" s="18">
        <v>23</v>
      </c>
      <c r="C1243" s="18" t="s">
        <v>1847</v>
      </c>
      <c r="D1243" s="18" t="s">
        <v>1605</v>
      </c>
      <c r="E1243" s="18" t="s">
        <v>1101</v>
      </c>
      <c r="F1243" s="56" t="s">
        <v>1101</v>
      </c>
      <c r="I1243" s="18">
        <v>113.7</v>
      </c>
      <c r="J1243" s="18" t="s">
        <v>1606</v>
      </c>
      <c r="U1243" s="18">
        <v>5.84</v>
      </c>
      <c r="AI1243" s="18" t="s">
        <v>167</v>
      </c>
      <c r="AK1243" s="18" t="s">
        <v>167</v>
      </c>
      <c r="AW1243" s="18" t="s">
        <v>167</v>
      </c>
      <c r="BA1243" s="18" t="s">
        <v>167</v>
      </c>
      <c r="BF1243" s="18">
        <v>535.02059981550929</v>
      </c>
      <c r="BZ1243" s="18">
        <v>11.138871538621697</v>
      </c>
      <c r="EF1243" s="18">
        <v>5.1421699999999997E-4</v>
      </c>
      <c r="EG1243" s="20">
        <v>92.033600000000007</v>
      </c>
      <c r="EH1243" s="18">
        <v>1.4731999999999999E-6</v>
      </c>
      <c r="EP1243" s="23">
        <v>5.3499999999999999E-4</v>
      </c>
      <c r="EQ1243" s="23">
        <v>1.111E-5</v>
      </c>
    </row>
    <row r="1244" spans="1:147" x14ac:dyDescent="0.2">
      <c r="A1244" s="18">
        <v>1243</v>
      </c>
      <c r="B1244" s="18">
        <v>23</v>
      </c>
      <c r="C1244" s="18" t="s">
        <v>1848</v>
      </c>
      <c r="D1244" s="18" t="s">
        <v>1605</v>
      </c>
      <c r="E1244" s="18" t="s">
        <v>1101</v>
      </c>
      <c r="F1244" s="56" t="s">
        <v>1101</v>
      </c>
      <c r="I1244" s="18">
        <v>253.2</v>
      </c>
      <c r="J1244" s="18" t="s">
        <v>1606</v>
      </c>
      <c r="U1244" s="18">
        <v>5.65</v>
      </c>
      <c r="AI1244" s="18" t="s">
        <v>167</v>
      </c>
      <c r="AK1244" s="18" t="s">
        <v>167</v>
      </c>
      <c r="AW1244" s="18" t="s">
        <v>167</v>
      </c>
      <c r="BA1244" s="18" t="s">
        <v>167</v>
      </c>
      <c r="BF1244" s="18">
        <v>186.1697696919008</v>
      </c>
      <c r="BZ1244" s="18">
        <v>5.2050801582344368</v>
      </c>
      <c r="EF1244" s="18">
        <v>1.7802200000000001E-4</v>
      </c>
      <c r="EG1244" s="20">
        <v>89.530600000000007</v>
      </c>
      <c r="EH1244" s="18">
        <v>2.2649999999999999E-6</v>
      </c>
      <c r="EP1244" s="23">
        <v>1.8616999999999999E-4</v>
      </c>
      <c r="EQ1244" s="23">
        <v>5.1992000000000001E-6</v>
      </c>
    </row>
    <row r="1245" spans="1:147" x14ac:dyDescent="0.2">
      <c r="A1245" s="18">
        <v>1244</v>
      </c>
      <c r="B1245" s="18">
        <v>23</v>
      </c>
      <c r="C1245" s="18" t="s">
        <v>1849</v>
      </c>
      <c r="D1245" s="18" t="s">
        <v>1605</v>
      </c>
      <c r="E1245" s="18" t="s">
        <v>1101</v>
      </c>
      <c r="F1245" s="56" t="s">
        <v>1101</v>
      </c>
      <c r="I1245" s="18">
        <v>73.72</v>
      </c>
      <c r="J1245" s="18" t="s">
        <v>1606</v>
      </c>
      <c r="U1245" s="18">
        <v>5.95</v>
      </c>
      <c r="AI1245" s="18" t="s">
        <v>167</v>
      </c>
      <c r="AK1245" s="18" t="s">
        <v>167</v>
      </c>
      <c r="AW1245" s="18" t="s">
        <v>167</v>
      </c>
      <c r="BA1245" s="18" t="s">
        <v>167</v>
      </c>
      <c r="BF1245" s="18">
        <v>99.609526307115146</v>
      </c>
      <c r="BZ1245" s="18">
        <v>3.851759317093483</v>
      </c>
      <c r="EF1245" s="18">
        <v>9.3029599999999994E-5</v>
      </c>
      <c r="EG1245" s="20">
        <v>85.781300000000002</v>
      </c>
      <c r="EH1245" s="18">
        <v>1.1318999999999999E-6</v>
      </c>
      <c r="EP1245" s="23">
        <v>9.9607999999999999E-5</v>
      </c>
      <c r="EQ1245" s="23">
        <v>3.8492999999999997E-6</v>
      </c>
    </row>
    <row r="1246" spans="1:147" x14ac:dyDescent="0.2">
      <c r="A1246" s="18">
        <v>1245</v>
      </c>
      <c r="B1246" s="18">
        <v>23</v>
      </c>
      <c r="C1246" s="18" t="s">
        <v>1850</v>
      </c>
      <c r="D1246" s="18" t="s">
        <v>1605</v>
      </c>
      <c r="E1246" s="18" t="s">
        <v>1101</v>
      </c>
      <c r="F1246" s="56" t="s">
        <v>1101</v>
      </c>
      <c r="I1246" s="18">
        <v>203.18</v>
      </c>
      <c r="J1246" s="18" t="s">
        <v>1606</v>
      </c>
      <c r="U1246" s="18">
        <v>5.56</v>
      </c>
      <c r="AI1246" s="18" t="s">
        <v>167</v>
      </c>
      <c r="AK1246" s="18" t="s">
        <v>167</v>
      </c>
      <c r="AW1246" s="18" t="s">
        <v>167</v>
      </c>
      <c r="BA1246" s="18" t="s">
        <v>167</v>
      </c>
      <c r="BF1246" s="18">
        <v>88.300147774429576</v>
      </c>
      <c r="BZ1246" s="18">
        <v>3.4353529044347284</v>
      </c>
      <c r="EF1246" s="18">
        <v>8.4204199999999996E-5</v>
      </c>
      <c r="EG1246" s="20">
        <v>85.968500000000006</v>
      </c>
      <c r="EH1246" s="18">
        <v>2.7771999999999999E-6</v>
      </c>
      <c r="EP1246" s="23">
        <v>8.8299000000000003E-5</v>
      </c>
      <c r="EQ1246" s="23">
        <v>3.4329000000000002E-6</v>
      </c>
    </row>
    <row r="1247" spans="1:147" x14ac:dyDescent="0.2">
      <c r="A1247" s="18">
        <v>1246</v>
      </c>
      <c r="B1247" s="18">
        <v>23</v>
      </c>
      <c r="C1247" s="18" t="s">
        <v>1851</v>
      </c>
      <c r="D1247" s="18" t="s">
        <v>1605</v>
      </c>
      <c r="E1247" s="18" t="s">
        <v>1101</v>
      </c>
      <c r="F1247" s="56" t="s">
        <v>1101</v>
      </c>
      <c r="I1247" s="18">
        <v>61.9</v>
      </c>
      <c r="J1247" s="18" t="s">
        <v>1606</v>
      </c>
      <c r="U1247" s="18">
        <v>6.18</v>
      </c>
      <c r="AI1247" s="18" t="s">
        <v>167</v>
      </c>
      <c r="AK1247" s="18" t="s">
        <v>167</v>
      </c>
      <c r="AW1247" s="18" t="s">
        <v>167</v>
      </c>
      <c r="BA1247" s="18" t="s">
        <v>167</v>
      </c>
      <c r="BF1247" s="18">
        <v>41.757705351454376</v>
      </c>
      <c r="BZ1247" s="18">
        <v>3.6435561107641052</v>
      </c>
      <c r="EF1247" s="18">
        <v>3.5120499999999997E-5</v>
      </c>
      <c r="EG1247" s="20">
        <v>70.632300000000001</v>
      </c>
      <c r="EH1247" s="18">
        <v>6.6477999999999995E-7</v>
      </c>
      <c r="EP1247" s="23">
        <v>4.1757E-5</v>
      </c>
      <c r="EQ1247" s="23">
        <v>3.6424000000000001E-6</v>
      </c>
    </row>
    <row r="1248" spans="1:147" x14ac:dyDescent="0.2">
      <c r="A1248" s="18">
        <v>1247</v>
      </c>
      <c r="B1248" s="18">
        <v>23</v>
      </c>
      <c r="C1248" s="18" t="s">
        <v>1852</v>
      </c>
      <c r="D1248" s="18" t="s">
        <v>1605</v>
      </c>
      <c r="E1248" s="18" t="s">
        <v>1101</v>
      </c>
      <c r="F1248" s="56" t="s">
        <v>1101</v>
      </c>
      <c r="I1248" s="18">
        <v>175.1</v>
      </c>
      <c r="J1248" s="18" t="s">
        <v>1606</v>
      </c>
      <c r="U1248" s="18">
        <v>5.28</v>
      </c>
      <c r="AI1248" s="18" t="s">
        <v>167</v>
      </c>
      <c r="AK1248" s="18" t="s">
        <v>167</v>
      </c>
      <c r="AW1248" s="18" t="s">
        <v>167</v>
      </c>
      <c r="BA1248" s="18" t="s">
        <v>167</v>
      </c>
      <c r="BF1248" s="18">
        <v>20.008900480905226</v>
      </c>
      <c r="BZ1248" s="18">
        <v>2.4984384759525295</v>
      </c>
      <c r="EF1248" s="18">
        <v>2.02852E-5</v>
      </c>
      <c r="EG1248" s="20">
        <v>66.993399999999994</v>
      </c>
      <c r="EH1248" s="18">
        <v>5.2737E-6</v>
      </c>
      <c r="EP1248" s="23">
        <v>2.0009000000000001E-5</v>
      </c>
      <c r="EQ1248" s="23">
        <v>2.4968E-6</v>
      </c>
    </row>
    <row r="1249" spans="1:147" x14ac:dyDescent="0.2">
      <c r="A1249" s="18">
        <v>1248</v>
      </c>
      <c r="B1249" s="18">
        <v>23</v>
      </c>
      <c r="C1249" s="18" t="s">
        <v>1853</v>
      </c>
      <c r="D1249" s="18" t="s">
        <v>1605</v>
      </c>
      <c r="E1249" s="18" t="s">
        <v>1101</v>
      </c>
      <c r="F1249" s="56" t="s">
        <v>1101</v>
      </c>
      <c r="I1249" s="18">
        <v>109.8</v>
      </c>
      <c r="J1249" s="18" t="s">
        <v>1606</v>
      </c>
      <c r="U1249" s="18">
        <v>5.76</v>
      </c>
      <c r="AI1249" s="18" t="s">
        <v>167</v>
      </c>
      <c r="AK1249" s="18" t="s">
        <v>167</v>
      </c>
      <c r="AW1249" s="18" t="s">
        <v>167</v>
      </c>
      <c r="BA1249" s="18" t="s">
        <v>167</v>
      </c>
      <c r="BF1249" s="18">
        <v>37.842920474755537</v>
      </c>
      <c r="BZ1249" s="18">
        <v>1.873828856964397</v>
      </c>
      <c r="EF1249" s="18">
        <v>3.5837399999999997E-5</v>
      </c>
      <c r="EG1249" s="20">
        <v>82.683599999999998</v>
      </c>
      <c r="EH1249" s="18">
        <v>1.7476E-6</v>
      </c>
      <c r="EP1249" s="23">
        <v>3.7842999999999997E-5</v>
      </c>
      <c r="EQ1249" s="23">
        <v>1.8730999999999999E-6</v>
      </c>
    </row>
    <row r="1250" spans="1:147" x14ac:dyDescent="0.2">
      <c r="A1250" s="18">
        <v>1249</v>
      </c>
      <c r="B1250" s="18">
        <v>23</v>
      </c>
      <c r="C1250" s="18" t="s">
        <v>1854</v>
      </c>
      <c r="D1250" s="18" t="s">
        <v>1605</v>
      </c>
      <c r="E1250" s="18" t="s">
        <v>1101</v>
      </c>
      <c r="F1250" s="56" t="s">
        <v>1101</v>
      </c>
      <c r="I1250" s="18">
        <v>202.86</v>
      </c>
      <c r="J1250" s="18" t="s">
        <v>1606</v>
      </c>
      <c r="U1250" s="18">
        <v>5.36</v>
      </c>
      <c r="AI1250" s="18" t="s">
        <v>167</v>
      </c>
      <c r="AK1250" s="18" t="s">
        <v>167</v>
      </c>
      <c r="AW1250" s="18" t="s">
        <v>167</v>
      </c>
      <c r="BA1250" s="18" t="s">
        <v>167</v>
      </c>
      <c r="BF1250" s="18">
        <v>51.762155591906996</v>
      </c>
      <c r="BZ1250" s="18">
        <v>1.4574224443056425</v>
      </c>
      <c r="EF1250" s="18">
        <v>5.3239000000000003E-5</v>
      </c>
      <c r="EG1250" s="20">
        <v>90.126900000000006</v>
      </c>
      <c r="EH1250" s="18">
        <v>4.3932999999999999E-6</v>
      </c>
      <c r="EP1250" s="23">
        <v>5.1761999999999997E-5</v>
      </c>
      <c r="EQ1250" s="23">
        <v>1.4563999999999999E-6</v>
      </c>
    </row>
    <row r="1251" spans="1:147" x14ac:dyDescent="0.2">
      <c r="A1251" s="18">
        <v>1250</v>
      </c>
      <c r="B1251" s="18">
        <v>23</v>
      </c>
      <c r="C1251" s="18" t="s">
        <v>1855</v>
      </c>
      <c r="D1251" s="18" t="s">
        <v>1605</v>
      </c>
      <c r="E1251" s="18" t="s">
        <v>1101</v>
      </c>
      <c r="F1251" s="56" t="s">
        <v>1101</v>
      </c>
      <c r="I1251" s="18">
        <v>136.54</v>
      </c>
      <c r="J1251" s="18" t="s">
        <v>1606</v>
      </c>
      <c r="U1251" s="18">
        <v>5.64</v>
      </c>
      <c r="AI1251" s="18" t="s">
        <v>167</v>
      </c>
      <c r="AK1251" s="18" t="s">
        <v>167</v>
      </c>
      <c r="AW1251" s="18" t="s">
        <v>167</v>
      </c>
      <c r="BA1251" s="18" t="s">
        <v>167</v>
      </c>
      <c r="BF1251" s="18">
        <v>69.596175585757294</v>
      </c>
      <c r="BZ1251" s="18">
        <v>1.7697272537997086</v>
      </c>
      <c r="EF1251" s="18">
        <v>6.8360400000000004E-5</v>
      </c>
      <c r="EG1251" s="20">
        <v>90.608400000000003</v>
      </c>
      <c r="EH1251" s="18">
        <v>2.3074999999999999E-6</v>
      </c>
      <c r="EP1251" s="23">
        <v>6.9596000000000002E-5</v>
      </c>
      <c r="EQ1251" s="23">
        <v>1.7686999999999999E-6</v>
      </c>
    </row>
    <row r="1252" spans="1:147" x14ac:dyDescent="0.2">
      <c r="A1252" s="18">
        <v>1251</v>
      </c>
      <c r="B1252" s="18">
        <v>23</v>
      </c>
      <c r="C1252" s="18" t="s">
        <v>1856</v>
      </c>
      <c r="D1252" s="18" t="s">
        <v>1605</v>
      </c>
      <c r="E1252" s="18" t="s">
        <v>1101</v>
      </c>
      <c r="F1252" s="56" t="s">
        <v>1101</v>
      </c>
      <c r="I1252" s="18">
        <v>43.39</v>
      </c>
      <c r="J1252" s="18" t="s">
        <v>1606</v>
      </c>
      <c r="U1252" s="18">
        <v>5.6</v>
      </c>
      <c r="AI1252" s="18" t="s">
        <v>167</v>
      </c>
      <c r="AK1252" s="18" t="s">
        <v>167</v>
      </c>
      <c r="AW1252" s="18" t="s">
        <v>167</v>
      </c>
      <c r="BA1252" s="18" t="s">
        <v>167</v>
      </c>
      <c r="BF1252" s="18">
        <v>69.596175585757294</v>
      </c>
      <c r="BZ1252" s="18">
        <v>1.9779304601290859</v>
      </c>
      <c r="EF1252" s="18">
        <v>6.81672E-5</v>
      </c>
      <c r="EG1252" s="20">
        <v>89.594099999999997</v>
      </c>
      <c r="EH1252" s="18">
        <v>2.5303000000000002E-6</v>
      </c>
      <c r="EP1252" s="23">
        <v>6.9596000000000002E-5</v>
      </c>
      <c r="EQ1252" s="23">
        <v>1.9767000000000001E-6</v>
      </c>
    </row>
    <row r="1253" spans="1:147" x14ac:dyDescent="0.2">
      <c r="A1253" s="18">
        <v>1252</v>
      </c>
      <c r="B1253" s="18">
        <v>23</v>
      </c>
      <c r="C1253" s="18" t="s">
        <v>1857</v>
      </c>
      <c r="D1253" s="18" t="s">
        <v>1605</v>
      </c>
      <c r="E1253" s="18" t="s">
        <v>1101</v>
      </c>
      <c r="F1253" s="56" t="s">
        <v>1101</v>
      </c>
      <c r="I1253" s="18">
        <v>53.01</v>
      </c>
      <c r="J1253" s="18" t="s">
        <v>1606</v>
      </c>
      <c r="U1253" s="18">
        <v>5.82</v>
      </c>
      <c r="AI1253" s="18" t="s">
        <v>167</v>
      </c>
      <c r="AK1253" s="18" t="s">
        <v>167</v>
      </c>
      <c r="AW1253" s="18" t="s">
        <v>167</v>
      </c>
      <c r="BA1253" s="18" t="s">
        <v>167</v>
      </c>
      <c r="BF1253" s="18">
        <v>124.40316385954117</v>
      </c>
      <c r="BZ1253" s="18">
        <v>1.4574224443056425</v>
      </c>
      <c r="EF1253" s="18">
        <v>1.2301E-4</v>
      </c>
      <c r="EG1253" s="20">
        <v>95.466999999999999</v>
      </c>
      <c r="EH1253" s="18">
        <v>1.5277E-6</v>
      </c>
      <c r="EP1253" s="23">
        <v>1.2439999999999999E-4</v>
      </c>
      <c r="EQ1253" s="23">
        <v>1.4562999999999999E-6</v>
      </c>
    </row>
    <row r="1254" spans="1:147" x14ac:dyDescent="0.2">
      <c r="A1254" s="18">
        <v>1253</v>
      </c>
      <c r="B1254" s="18">
        <v>23</v>
      </c>
      <c r="C1254" s="18" t="s">
        <v>1858</v>
      </c>
      <c r="D1254" s="18" t="s">
        <v>1605</v>
      </c>
      <c r="E1254" s="18" t="s">
        <v>1101</v>
      </c>
      <c r="F1254" s="56" t="s">
        <v>1101</v>
      </c>
      <c r="I1254" s="18">
        <v>135.54</v>
      </c>
      <c r="J1254" s="18" t="s">
        <v>1606</v>
      </c>
      <c r="U1254" s="18">
        <v>5.44</v>
      </c>
      <c r="AI1254" s="18" t="s">
        <v>167</v>
      </c>
      <c r="AK1254" s="18" t="s">
        <v>167</v>
      </c>
      <c r="AW1254" s="18" t="s">
        <v>167</v>
      </c>
      <c r="BA1254" s="18" t="s">
        <v>167</v>
      </c>
      <c r="BF1254" s="18">
        <v>325.36212086341544</v>
      </c>
      <c r="BZ1254" s="18">
        <v>8.3281282531751</v>
      </c>
      <c r="EF1254" s="18">
        <v>3.1239499999999998E-4</v>
      </c>
      <c r="EG1254" s="20">
        <v>90.370900000000006</v>
      </c>
      <c r="EH1254" s="18">
        <v>3.6864E-6</v>
      </c>
      <c r="EP1254" s="23">
        <v>3.2535000000000002E-4</v>
      </c>
      <c r="EQ1254" s="23">
        <v>8.3123E-6</v>
      </c>
    </row>
    <row r="1255" spans="1:147" x14ac:dyDescent="0.2">
      <c r="A1255" s="18">
        <v>1254</v>
      </c>
      <c r="B1255" s="18">
        <v>23</v>
      </c>
      <c r="C1255" s="18" t="s">
        <v>1859</v>
      </c>
      <c r="D1255" s="18" t="s">
        <v>1605</v>
      </c>
      <c r="E1255" s="18" t="s">
        <v>1101</v>
      </c>
      <c r="F1255" s="56" t="s">
        <v>1101</v>
      </c>
      <c r="I1255" s="18">
        <v>141.76</v>
      </c>
      <c r="J1255" s="18" t="s">
        <v>1606</v>
      </c>
      <c r="U1255" s="18">
        <v>5.65</v>
      </c>
      <c r="AI1255" s="18" t="s">
        <v>167</v>
      </c>
      <c r="AK1255" s="18" t="s">
        <v>167</v>
      </c>
      <c r="AW1255" s="18" t="s">
        <v>167</v>
      </c>
      <c r="BA1255" s="18" t="s">
        <v>167</v>
      </c>
      <c r="BF1255" s="18">
        <v>288.82412868089278</v>
      </c>
      <c r="BZ1255" s="18">
        <v>6.6625026025400791</v>
      </c>
      <c r="EF1255" s="18">
        <v>2.7776899999999998E-4</v>
      </c>
      <c r="EG1255" s="20">
        <v>91.249399999999994</v>
      </c>
      <c r="EH1255" s="18">
        <v>2.2709000000000001E-6</v>
      </c>
      <c r="EP1255" s="23">
        <v>2.8882000000000002E-4</v>
      </c>
      <c r="EQ1255" s="23">
        <v>6.6518000000000004E-6</v>
      </c>
    </row>
    <row r="1256" spans="1:147" x14ac:dyDescent="0.2">
      <c r="A1256" s="18">
        <v>1255</v>
      </c>
      <c r="B1256" s="18">
        <v>23</v>
      </c>
      <c r="C1256" s="18" t="s">
        <v>1860</v>
      </c>
      <c r="D1256" s="18" t="s">
        <v>1605</v>
      </c>
      <c r="E1256" s="18" t="s">
        <v>1101</v>
      </c>
      <c r="F1256" s="56" t="s">
        <v>1101</v>
      </c>
      <c r="I1256" s="18">
        <v>26.5</v>
      </c>
      <c r="J1256" s="18" t="s">
        <v>1606</v>
      </c>
      <c r="U1256" s="18">
        <v>5.03</v>
      </c>
      <c r="AI1256" s="18" t="s">
        <v>167</v>
      </c>
      <c r="AK1256" s="18" t="s">
        <v>167</v>
      </c>
      <c r="AW1256" s="18" t="s">
        <v>167</v>
      </c>
      <c r="BA1256" s="18" t="s">
        <v>167</v>
      </c>
      <c r="BF1256" s="18">
        <v>192.25943505565454</v>
      </c>
      <c r="BZ1256" s="18">
        <v>8.3281282531751</v>
      </c>
      <c r="EF1256" s="18">
        <v>1.85059E-4</v>
      </c>
      <c r="EG1256" s="20">
        <v>84.756200000000007</v>
      </c>
      <c r="EH1256" s="18">
        <v>9.4483999999999992E-6</v>
      </c>
      <c r="EP1256" s="23">
        <v>1.9225000000000001E-4</v>
      </c>
      <c r="EQ1256" s="23">
        <v>8.3128999999999996E-6</v>
      </c>
    </row>
    <row r="1257" spans="1:147" x14ac:dyDescent="0.2">
      <c r="A1257" s="18">
        <v>1256</v>
      </c>
      <c r="B1257" s="18">
        <v>23</v>
      </c>
      <c r="C1257" s="18" t="s">
        <v>1861</v>
      </c>
      <c r="D1257" s="18" t="s">
        <v>1605</v>
      </c>
      <c r="E1257" s="18" t="s">
        <v>1101</v>
      </c>
      <c r="F1257" s="56" t="s">
        <v>1101</v>
      </c>
      <c r="I1257" s="18">
        <v>93.25</v>
      </c>
      <c r="J1257" s="18" t="s">
        <v>1606</v>
      </c>
      <c r="U1257" s="18">
        <v>5.61</v>
      </c>
      <c r="AI1257" s="18" t="s">
        <v>167</v>
      </c>
      <c r="AK1257" s="18" t="s">
        <v>167</v>
      </c>
      <c r="AW1257" s="18" t="s">
        <v>167</v>
      </c>
      <c r="BA1257" s="18" t="s">
        <v>167</v>
      </c>
      <c r="BF1257" s="18">
        <v>86.125267287374655</v>
      </c>
      <c r="BZ1257" s="18">
        <v>4.268165729752238</v>
      </c>
      <c r="EF1257" s="18">
        <v>8.0061499999999999E-5</v>
      </c>
      <c r="EG1257" s="20">
        <v>82.421800000000005</v>
      </c>
      <c r="EH1257" s="18">
        <v>2.4752999999999998E-6</v>
      </c>
      <c r="EP1257" s="23">
        <v>8.6124000000000004E-5</v>
      </c>
      <c r="EQ1257" s="23">
        <v>4.2652000000000003E-6</v>
      </c>
    </row>
    <row r="1258" spans="1:147" x14ac:dyDescent="0.2">
      <c r="A1258" s="18">
        <v>1257</v>
      </c>
      <c r="B1258" s="18">
        <v>23</v>
      </c>
      <c r="C1258" s="18" t="s">
        <v>1862</v>
      </c>
      <c r="D1258" s="18" t="s">
        <v>1605</v>
      </c>
      <c r="E1258" s="18" t="s">
        <v>1101</v>
      </c>
      <c r="F1258" s="56" t="s">
        <v>1101</v>
      </c>
      <c r="I1258" s="18">
        <v>232.45</v>
      </c>
      <c r="J1258" s="18" t="s">
        <v>1606</v>
      </c>
      <c r="U1258" s="18">
        <v>5.34</v>
      </c>
      <c r="AI1258" s="18" t="s">
        <v>167</v>
      </c>
      <c r="AK1258" s="18" t="s">
        <v>167</v>
      </c>
      <c r="AW1258" s="18" t="s">
        <v>167</v>
      </c>
      <c r="BA1258" s="18" t="s">
        <v>167</v>
      </c>
      <c r="BF1258" s="18">
        <v>96.129717527827268</v>
      </c>
      <c r="BZ1258" s="18">
        <v>4.16406412658755</v>
      </c>
      <c r="EF1258" s="18">
        <v>9.2412900000000004E-5</v>
      </c>
      <c r="EG1258" s="20">
        <v>84.7316</v>
      </c>
      <c r="EH1258" s="18">
        <v>4.6113000000000002E-6</v>
      </c>
      <c r="EP1258" s="23">
        <v>9.6127999999999998E-5</v>
      </c>
      <c r="EQ1258" s="23">
        <v>4.1602000000000004E-6</v>
      </c>
    </row>
    <row r="1259" spans="1:147" x14ac:dyDescent="0.2">
      <c r="A1259" s="18">
        <v>1258</v>
      </c>
      <c r="B1259" s="18">
        <v>23</v>
      </c>
      <c r="C1259" s="18" t="s">
        <v>1863</v>
      </c>
      <c r="D1259" s="18" t="s">
        <v>1605</v>
      </c>
      <c r="E1259" s="18" t="s">
        <v>1101</v>
      </c>
      <c r="F1259" s="56" t="s">
        <v>1101</v>
      </c>
      <c r="I1259" s="18">
        <v>40.799999999999997</v>
      </c>
      <c r="J1259" s="18" t="s">
        <v>1606</v>
      </c>
      <c r="U1259" s="18">
        <v>6.11</v>
      </c>
      <c r="AI1259" s="18" t="s">
        <v>167</v>
      </c>
      <c r="AK1259" s="18" t="s">
        <v>167</v>
      </c>
      <c r="AW1259" s="18" t="s">
        <v>167</v>
      </c>
      <c r="BA1259" s="18" t="s">
        <v>167</v>
      </c>
      <c r="BF1259" s="18">
        <v>80.035601923620902</v>
      </c>
      <c r="BZ1259" s="18">
        <v>7.8076202373516548</v>
      </c>
      <c r="EF1259" s="18">
        <v>6.5191399999999994E-5</v>
      </c>
      <c r="EG1259" s="20">
        <v>67.598100000000002</v>
      </c>
      <c r="EH1259" s="18">
        <v>7.8294999999999995E-7</v>
      </c>
      <c r="EP1259" s="23">
        <v>8.0032999999999998E-5</v>
      </c>
      <c r="EQ1259" s="23">
        <v>7.8036999999999995E-6</v>
      </c>
    </row>
    <row r="1260" spans="1:147" x14ac:dyDescent="0.2">
      <c r="A1260" s="18">
        <v>1259</v>
      </c>
      <c r="B1260" s="18">
        <v>23</v>
      </c>
      <c r="C1260" s="18" t="s">
        <v>1864</v>
      </c>
      <c r="D1260" s="18" t="s">
        <v>1605</v>
      </c>
      <c r="E1260" s="18" t="s">
        <v>1101</v>
      </c>
      <c r="F1260" s="56" t="s">
        <v>1101</v>
      </c>
      <c r="I1260" s="18">
        <v>246.76</v>
      </c>
      <c r="J1260" s="18" t="s">
        <v>1606</v>
      </c>
      <c r="U1260" s="18">
        <v>6.11</v>
      </c>
      <c r="AI1260" s="18" t="s">
        <v>167</v>
      </c>
      <c r="AK1260" s="18" t="s">
        <v>167</v>
      </c>
      <c r="AW1260" s="18" t="s">
        <v>167</v>
      </c>
      <c r="BA1260" s="18" t="s">
        <v>167</v>
      </c>
      <c r="BF1260" s="18">
        <v>25.663589747248004</v>
      </c>
      <c r="BZ1260" s="18">
        <v>4.16406412658755</v>
      </c>
      <c r="EF1260" s="18">
        <v>1.81034E-5</v>
      </c>
      <c r="EG1260" s="20">
        <v>52.045900000000003</v>
      </c>
      <c r="EH1260" s="18">
        <v>7.8042999999999995E-7</v>
      </c>
      <c r="EP1260" s="23">
        <v>2.5663000000000001E-5</v>
      </c>
      <c r="EQ1260" s="23">
        <v>4.1631E-6</v>
      </c>
    </row>
    <row r="1261" spans="1:147" x14ac:dyDescent="0.2">
      <c r="A1261" s="18">
        <v>1260</v>
      </c>
      <c r="B1261" s="18">
        <v>23</v>
      </c>
      <c r="C1261" s="18" t="s">
        <v>1865</v>
      </c>
      <c r="D1261" s="18" t="s">
        <v>1605</v>
      </c>
      <c r="E1261" s="18" t="s">
        <v>1101</v>
      </c>
      <c r="F1261" s="56" t="s">
        <v>1101</v>
      </c>
      <c r="I1261" s="18">
        <v>85.21</v>
      </c>
      <c r="J1261" s="18" t="s">
        <v>1606</v>
      </c>
      <c r="U1261" s="18">
        <v>6.31</v>
      </c>
      <c r="AI1261" s="18" t="s">
        <v>167</v>
      </c>
      <c r="AK1261" s="18" t="s">
        <v>167</v>
      </c>
      <c r="AW1261" s="18" t="s">
        <v>167</v>
      </c>
      <c r="BA1261" s="18" t="s">
        <v>167</v>
      </c>
      <c r="BF1261" s="18">
        <v>63.07153412459256</v>
      </c>
      <c r="BZ1261" s="18">
        <v>2.914844888611285</v>
      </c>
      <c r="EF1261" s="18">
        <v>5.7714699999999998E-5</v>
      </c>
      <c r="EG1261" s="20">
        <v>83.146600000000007</v>
      </c>
      <c r="EH1261" s="18">
        <v>4.9325999999999996E-7</v>
      </c>
      <c r="EP1261" s="23">
        <v>6.3071000000000007E-5</v>
      </c>
      <c r="EQ1261" s="23">
        <v>2.9137000000000002E-6</v>
      </c>
    </row>
    <row r="1262" spans="1:147" x14ac:dyDescent="0.2">
      <c r="A1262" s="18">
        <v>1261</v>
      </c>
      <c r="B1262" s="18">
        <v>23</v>
      </c>
      <c r="C1262" s="18" t="s">
        <v>1866</v>
      </c>
      <c r="D1262" s="18" t="s">
        <v>1605</v>
      </c>
      <c r="E1262" s="18" t="s">
        <v>1101</v>
      </c>
      <c r="F1262" s="56" t="s">
        <v>1101</v>
      </c>
      <c r="I1262" s="18">
        <v>205.2</v>
      </c>
      <c r="J1262" s="18" t="s">
        <v>1606</v>
      </c>
      <c r="U1262" s="18">
        <v>6.26</v>
      </c>
      <c r="AI1262" s="18" t="s">
        <v>167</v>
      </c>
      <c r="AK1262" s="18" t="s">
        <v>167</v>
      </c>
      <c r="AW1262" s="18" t="s">
        <v>167</v>
      </c>
      <c r="BA1262" s="18" t="s">
        <v>167</v>
      </c>
      <c r="BF1262" s="18">
        <v>42.192681448865365</v>
      </c>
      <c r="BZ1262" s="18">
        <v>1.5615240474703309</v>
      </c>
      <c r="EF1262" s="18">
        <v>3.9604000000000002E-5</v>
      </c>
      <c r="EG1262" s="20">
        <v>86.309399999999997</v>
      </c>
      <c r="EH1262" s="18">
        <v>5.5270000000000002E-7</v>
      </c>
      <c r="EP1262" s="23">
        <v>4.2191999999999999E-5</v>
      </c>
      <c r="EQ1262" s="23">
        <v>1.5611E-6</v>
      </c>
    </row>
    <row r="1263" spans="1:147" x14ac:dyDescent="0.2">
      <c r="A1263" s="18">
        <v>1262</v>
      </c>
      <c r="B1263" s="18">
        <v>23</v>
      </c>
      <c r="C1263" s="18" t="s">
        <v>1867</v>
      </c>
      <c r="D1263" s="18" t="s">
        <v>1605</v>
      </c>
      <c r="E1263" s="18" t="s">
        <v>1101</v>
      </c>
      <c r="F1263" s="56" t="s">
        <v>1101</v>
      </c>
      <c r="I1263" s="18">
        <v>186.1</v>
      </c>
      <c r="J1263" s="18" t="s">
        <v>1606</v>
      </c>
      <c r="U1263" s="18">
        <v>5.88</v>
      </c>
      <c r="AI1263" s="18" t="s">
        <v>167</v>
      </c>
      <c r="AK1263" s="18" t="s">
        <v>167</v>
      </c>
      <c r="AW1263" s="18" t="s">
        <v>167</v>
      </c>
      <c r="BA1263" s="18" t="s">
        <v>167</v>
      </c>
      <c r="BF1263" s="18">
        <v>108.74402435274578</v>
      </c>
      <c r="BZ1263" s="18">
        <v>2.8107432854465961</v>
      </c>
      <c r="EF1263" s="18">
        <v>1.04446E-4</v>
      </c>
      <c r="EG1263" s="20">
        <v>90.272800000000004</v>
      </c>
      <c r="EH1263" s="18">
        <v>1.3301E-6</v>
      </c>
      <c r="EP1263" s="23">
        <v>1.0874000000000001E-4</v>
      </c>
      <c r="EQ1263" s="23">
        <v>2.8088000000000001E-6</v>
      </c>
    </row>
    <row r="1264" spans="1:147" x14ac:dyDescent="0.2">
      <c r="A1264" s="18">
        <v>1263</v>
      </c>
      <c r="B1264" s="18">
        <v>23</v>
      </c>
      <c r="C1264" s="18" t="s">
        <v>1868</v>
      </c>
      <c r="D1264" s="18" t="s">
        <v>1605</v>
      </c>
      <c r="E1264" s="18" t="s">
        <v>1101</v>
      </c>
      <c r="F1264" s="56" t="s">
        <v>1101</v>
      </c>
      <c r="I1264" s="18">
        <v>236.12</v>
      </c>
      <c r="J1264" s="18" t="s">
        <v>1606</v>
      </c>
      <c r="U1264" s="18">
        <v>5.68</v>
      </c>
      <c r="AI1264" s="18" t="s">
        <v>167</v>
      </c>
      <c r="AK1264" s="18" t="s">
        <v>167</v>
      </c>
      <c r="AW1264" s="18" t="s">
        <v>167</v>
      </c>
      <c r="BA1264" s="18" t="s">
        <v>167</v>
      </c>
      <c r="BF1264" s="18">
        <v>1103.0993830342532</v>
      </c>
      <c r="BZ1264" s="18">
        <v>23.006454299396207</v>
      </c>
      <c r="EF1264" s="18">
        <v>1.05926E-3</v>
      </c>
      <c r="EG1264" s="20">
        <v>92.024799999999999</v>
      </c>
      <c r="EH1264" s="18">
        <v>2.1459999999999999E-6</v>
      </c>
      <c r="EP1264" s="23">
        <v>1.103E-3</v>
      </c>
      <c r="EQ1264" s="23">
        <v>2.2889000000000001E-5</v>
      </c>
    </row>
    <row r="1265" spans="1:147" x14ac:dyDescent="0.2">
      <c r="A1265" s="18">
        <v>1264</v>
      </c>
      <c r="B1265" s="18">
        <v>23</v>
      </c>
      <c r="C1265" s="18" t="s">
        <v>1869</v>
      </c>
      <c r="D1265" s="18" t="s">
        <v>1605</v>
      </c>
      <c r="E1265" s="18" t="s">
        <v>1101</v>
      </c>
      <c r="F1265" s="56" t="s">
        <v>1101</v>
      </c>
      <c r="I1265" s="18">
        <v>113.22</v>
      </c>
      <c r="J1265" s="18" t="s">
        <v>1606</v>
      </c>
      <c r="U1265" s="18">
        <v>5.01</v>
      </c>
      <c r="AI1265" s="18" t="s">
        <v>167</v>
      </c>
      <c r="AK1265" s="18" t="s">
        <v>167</v>
      </c>
      <c r="AW1265" s="18" t="s">
        <v>167</v>
      </c>
      <c r="BA1265" s="18" t="s">
        <v>167</v>
      </c>
      <c r="BF1265" s="18">
        <v>528.93093445175555</v>
      </c>
      <c r="BZ1265" s="18">
        <v>14.261919633562359</v>
      </c>
      <c r="EF1265" s="18">
        <v>5.1038899999999998E-4</v>
      </c>
      <c r="EG1265" s="20">
        <v>89.961399999999998</v>
      </c>
      <c r="EH1265" s="18">
        <v>9.9627000000000003E-6</v>
      </c>
      <c r="EP1265" s="23">
        <v>5.2890000000000001E-4</v>
      </c>
      <c r="EQ1265" s="23">
        <v>1.4214E-5</v>
      </c>
    </row>
    <row r="1266" spans="1:147" x14ac:dyDescent="0.2">
      <c r="A1266" s="18">
        <v>1265</v>
      </c>
      <c r="B1266" s="18">
        <v>23</v>
      </c>
      <c r="C1266" s="18" t="s">
        <v>1870</v>
      </c>
      <c r="D1266" s="18" t="s">
        <v>1605</v>
      </c>
      <c r="E1266" s="18" t="s">
        <v>1101</v>
      </c>
      <c r="F1266" s="56" t="s">
        <v>1101</v>
      </c>
      <c r="I1266" s="18">
        <v>281.07</v>
      </c>
      <c r="J1266" s="18" t="s">
        <v>1606</v>
      </c>
      <c r="U1266" s="18">
        <v>5.89</v>
      </c>
      <c r="AI1266" s="18" t="s">
        <v>167</v>
      </c>
      <c r="AK1266" s="18" t="s">
        <v>167</v>
      </c>
      <c r="AW1266" s="18" t="s">
        <v>167</v>
      </c>
      <c r="BA1266" s="18" t="s">
        <v>167</v>
      </c>
      <c r="BF1266" s="18">
        <v>231.40728382264305</v>
      </c>
      <c r="BZ1266" s="18">
        <v>4.9968769519050591</v>
      </c>
      <c r="EF1266" s="18">
        <v>2.2271199999999999E-4</v>
      </c>
      <c r="EG1266" s="20">
        <v>91.763400000000004</v>
      </c>
      <c r="EH1266" s="18">
        <v>1.3048E-6</v>
      </c>
      <c r="EP1266" s="23">
        <v>2.3139999999999999E-4</v>
      </c>
      <c r="EQ1266" s="23">
        <v>4.9906000000000001E-6</v>
      </c>
    </row>
    <row r="1267" spans="1:147" x14ac:dyDescent="0.2">
      <c r="A1267" s="18">
        <v>1266</v>
      </c>
      <c r="B1267" s="18">
        <v>23</v>
      </c>
      <c r="C1267" s="18" t="s">
        <v>1871</v>
      </c>
      <c r="D1267" s="18" t="s">
        <v>1605</v>
      </c>
      <c r="E1267" s="18" t="s">
        <v>1101</v>
      </c>
      <c r="F1267" s="56" t="s">
        <v>1101</v>
      </c>
      <c r="I1267" s="18">
        <v>80.599999999999994</v>
      </c>
      <c r="J1267" s="18" t="s">
        <v>1606</v>
      </c>
      <c r="U1267" s="18">
        <v>6.17</v>
      </c>
      <c r="AI1267" s="18" t="s">
        <v>167</v>
      </c>
      <c r="AK1267" s="18" t="s">
        <v>167</v>
      </c>
      <c r="AW1267" s="18" t="s">
        <v>167</v>
      </c>
      <c r="BA1267" s="18" t="s">
        <v>167</v>
      </c>
      <c r="BF1267" s="18">
        <v>432.80121692392822</v>
      </c>
      <c r="BZ1267" s="18">
        <v>8.6404330626691639</v>
      </c>
      <c r="EF1267" s="18">
        <v>4.16198E-4</v>
      </c>
      <c r="EG1267" s="20">
        <v>92.3339</v>
      </c>
      <c r="EH1267" s="18">
        <v>6.878E-7</v>
      </c>
      <c r="EP1267" s="23">
        <v>4.3279000000000001E-4</v>
      </c>
      <c r="EQ1267" s="23">
        <v>8.6222000000000002E-6</v>
      </c>
    </row>
    <row r="1268" spans="1:147" x14ac:dyDescent="0.2">
      <c r="A1268" s="18">
        <v>1267</v>
      </c>
      <c r="B1268" s="18">
        <v>23</v>
      </c>
      <c r="C1268" s="18" t="s">
        <v>1872</v>
      </c>
      <c r="D1268" s="18" t="s">
        <v>1605</v>
      </c>
      <c r="E1268" s="18" t="s">
        <v>1101</v>
      </c>
      <c r="F1268" s="56" t="s">
        <v>1101</v>
      </c>
      <c r="I1268" s="18">
        <v>115.71</v>
      </c>
      <c r="J1268" s="18" t="s">
        <v>1606</v>
      </c>
      <c r="U1268" s="18">
        <v>5.98</v>
      </c>
      <c r="AI1268" s="18" t="s">
        <v>167</v>
      </c>
      <c r="AK1268" s="18" t="s">
        <v>167</v>
      </c>
      <c r="AW1268" s="18" t="s">
        <v>167</v>
      </c>
      <c r="BA1268" s="18" t="s">
        <v>167</v>
      </c>
      <c r="BF1268" s="18">
        <v>147.02192092491228</v>
      </c>
      <c r="BZ1268" s="18">
        <v>4.16406412658755</v>
      </c>
      <c r="EF1268" s="18">
        <v>1.3974300000000001E-4</v>
      </c>
      <c r="EG1268" s="20">
        <v>89.343199999999996</v>
      </c>
      <c r="EH1268" s="18">
        <v>1.0581000000000001E-6</v>
      </c>
      <c r="EP1268" s="23">
        <v>1.4702000000000001E-4</v>
      </c>
      <c r="EQ1268" s="23">
        <v>4.1605999999999996E-6</v>
      </c>
    </row>
    <row r="1269" spans="1:147" x14ac:dyDescent="0.2">
      <c r="A1269" s="18">
        <v>1268</v>
      </c>
      <c r="B1269" s="18">
        <v>23</v>
      </c>
      <c r="C1269" s="18" t="s">
        <v>1873</v>
      </c>
      <c r="D1269" s="18" t="s">
        <v>1605</v>
      </c>
      <c r="E1269" s="18" t="s">
        <v>1101</v>
      </c>
      <c r="F1269" s="56" t="s">
        <v>1101</v>
      </c>
      <c r="I1269" s="18">
        <v>145.49</v>
      </c>
      <c r="J1269" s="18" t="s">
        <v>1606</v>
      </c>
      <c r="U1269" s="18">
        <v>6.02</v>
      </c>
      <c r="AI1269" s="18" t="s">
        <v>167</v>
      </c>
      <c r="AK1269" s="18" t="s">
        <v>167</v>
      </c>
      <c r="AW1269" s="18" t="s">
        <v>167</v>
      </c>
      <c r="BA1269" s="18" t="s">
        <v>167</v>
      </c>
      <c r="BF1269" s="18">
        <v>140.49727946374753</v>
      </c>
      <c r="BZ1269" s="18">
        <v>3.6435561107641052</v>
      </c>
      <c r="EF1269" s="18">
        <v>1.34165E-4</v>
      </c>
      <c r="EG1269" s="20">
        <v>90.1922</v>
      </c>
      <c r="EH1269" s="18">
        <v>9.6470000000000006E-7</v>
      </c>
      <c r="EP1269" s="23">
        <v>1.405E-4</v>
      </c>
      <c r="EQ1269" s="23">
        <v>3.6405999999999999E-6</v>
      </c>
    </row>
    <row r="1270" spans="1:147" x14ac:dyDescent="0.2">
      <c r="A1270" s="18">
        <v>1269</v>
      </c>
      <c r="B1270" s="18">
        <v>23</v>
      </c>
      <c r="C1270" s="18" t="s">
        <v>1874</v>
      </c>
      <c r="D1270" s="18" t="s">
        <v>1605</v>
      </c>
      <c r="E1270" s="18" t="s">
        <v>1101</v>
      </c>
      <c r="F1270" s="56" t="s">
        <v>1101</v>
      </c>
      <c r="I1270" s="18">
        <v>102.44</v>
      </c>
      <c r="J1270" s="18" t="s">
        <v>1606</v>
      </c>
      <c r="U1270" s="18">
        <v>6.04</v>
      </c>
      <c r="AI1270" s="18" t="s">
        <v>167</v>
      </c>
      <c r="AK1270" s="18" t="s">
        <v>167</v>
      </c>
      <c r="AW1270" s="18" t="s">
        <v>167</v>
      </c>
      <c r="BA1270" s="18" t="s">
        <v>167</v>
      </c>
      <c r="BF1270" s="18">
        <v>47.84737071520815</v>
      </c>
      <c r="BZ1270" s="18">
        <v>1.9779304601290859</v>
      </c>
      <c r="EF1270" s="18">
        <v>4.4798300000000001E-5</v>
      </c>
      <c r="EG1270" s="20">
        <v>84.956699999999998</v>
      </c>
      <c r="EH1270" s="18">
        <v>9.1763999999999995E-7</v>
      </c>
      <c r="EP1270" s="23">
        <v>4.7846999999999998E-5</v>
      </c>
      <c r="EQ1270" s="23">
        <v>1.9771999999999999E-6</v>
      </c>
    </row>
    <row r="1271" spans="1:147" x14ac:dyDescent="0.2">
      <c r="A1271" s="18">
        <v>1270</v>
      </c>
      <c r="B1271" s="18">
        <v>23</v>
      </c>
      <c r="C1271" s="18" t="s">
        <v>1875</v>
      </c>
      <c r="D1271" s="18" t="s">
        <v>1605</v>
      </c>
      <c r="E1271" s="18" t="s">
        <v>1101</v>
      </c>
      <c r="F1271" s="56" t="s">
        <v>1101</v>
      </c>
      <c r="I1271" s="18">
        <v>71.760000000000005</v>
      </c>
      <c r="J1271" s="18" t="s">
        <v>1606</v>
      </c>
      <c r="U1271" s="18">
        <v>6.08</v>
      </c>
      <c r="AI1271" s="18" t="s">
        <v>167</v>
      </c>
      <c r="AK1271" s="18" t="s">
        <v>167</v>
      </c>
      <c r="AW1271" s="18" t="s">
        <v>167</v>
      </c>
      <c r="BA1271" s="18" t="s">
        <v>167</v>
      </c>
      <c r="BF1271" s="18">
        <v>16.529091701617361</v>
      </c>
      <c r="BZ1271" s="18">
        <v>2.7066416822819073</v>
      </c>
      <c r="EF1271" s="18">
        <v>1.19394E-5</v>
      </c>
      <c r="EG1271" s="20">
        <v>52.390900000000002</v>
      </c>
      <c r="EH1271" s="18">
        <v>8.3539999999999998E-7</v>
      </c>
      <c r="EP1271" s="23">
        <v>1.6529E-5</v>
      </c>
      <c r="EQ1271" s="23">
        <v>2.7060999999999998E-6</v>
      </c>
    </row>
    <row r="1272" spans="1:147" x14ac:dyDescent="0.2">
      <c r="A1272" s="18">
        <v>1271</v>
      </c>
      <c r="B1272" s="18">
        <v>23</v>
      </c>
      <c r="C1272" s="18" t="s">
        <v>1876</v>
      </c>
      <c r="D1272" s="18" t="s">
        <v>1605</v>
      </c>
      <c r="E1272" s="18" t="s">
        <v>1101</v>
      </c>
      <c r="F1272" s="56" t="s">
        <v>1101</v>
      </c>
      <c r="I1272" s="18">
        <v>110</v>
      </c>
      <c r="J1272" s="18" t="s">
        <v>1606</v>
      </c>
      <c r="U1272" s="18">
        <v>6.3</v>
      </c>
      <c r="AI1272" s="18" t="s">
        <v>167</v>
      </c>
      <c r="AK1272" s="18" t="s">
        <v>167</v>
      </c>
      <c r="AW1272" s="18" t="s">
        <v>167</v>
      </c>
      <c r="BA1272" s="18" t="s">
        <v>167</v>
      </c>
      <c r="BF1272" s="18">
        <v>68.29124729352435</v>
      </c>
      <c r="BZ1272" s="18">
        <v>3.5394545075994173</v>
      </c>
      <c r="EF1272" s="18">
        <v>6.1697400000000003E-5</v>
      </c>
      <c r="EG1272" s="20">
        <v>81.295599999999993</v>
      </c>
      <c r="EH1272" s="18">
        <v>5.0492000000000005E-7</v>
      </c>
      <c r="EP1272" s="23">
        <v>6.8289999999999998E-5</v>
      </c>
      <c r="EQ1272" s="23">
        <v>3.5379999999999998E-6</v>
      </c>
    </row>
    <row r="1273" spans="1:147" x14ac:dyDescent="0.2">
      <c r="A1273" s="18">
        <v>1272</v>
      </c>
      <c r="B1273" s="18">
        <v>23</v>
      </c>
      <c r="C1273" s="18" t="s">
        <v>1877</v>
      </c>
      <c r="D1273" s="18" t="s">
        <v>1605</v>
      </c>
      <c r="E1273" s="18" t="s">
        <v>1101</v>
      </c>
      <c r="F1273" s="56" t="s">
        <v>1101</v>
      </c>
      <c r="I1273" s="18">
        <v>203.41</v>
      </c>
      <c r="J1273" s="18" t="s">
        <v>1606</v>
      </c>
      <c r="U1273" s="18">
        <v>5.79</v>
      </c>
      <c r="AI1273" s="18" t="s">
        <v>167</v>
      </c>
      <c r="AK1273" s="18" t="s">
        <v>167</v>
      </c>
      <c r="AW1273" s="18" t="s">
        <v>167</v>
      </c>
      <c r="BA1273" s="18" t="s">
        <v>167</v>
      </c>
      <c r="BF1273" s="18">
        <v>45.237514130742248</v>
      </c>
      <c r="BZ1273" s="18">
        <v>2.4984384759525295</v>
      </c>
      <c r="EF1273" s="18">
        <v>4.1866799999999997E-5</v>
      </c>
      <c r="EG1273" s="20">
        <v>80.7136</v>
      </c>
      <c r="EH1273" s="18">
        <v>1.6318E-6</v>
      </c>
      <c r="EP1273" s="23">
        <v>4.5237000000000001E-5</v>
      </c>
      <c r="EQ1273" s="23">
        <v>2.4974E-6</v>
      </c>
    </row>
    <row r="1274" spans="1:147" x14ac:dyDescent="0.2">
      <c r="A1274" s="18">
        <v>1273</v>
      </c>
      <c r="B1274" s="18">
        <v>23</v>
      </c>
      <c r="C1274" s="18" t="s">
        <v>1878</v>
      </c>
      <c r="D1274" s="18" t="s">
        <v>1605</v>
      </c>
      <c r="E1274" s="18" t="s">
        <v>1101</v>
      </c>
      <c r="F1274" s="56" t="s">
        <v>1101</v>
      </c>
      <c r="I1274" s="18">
        <v>253.19</v>
      </c>
      <c r="J1274" s="18" t="s">
        <v>1606</v>
      </c>
      <c r="U1274" s="18">
        <v>5.14</v>
      </c>
      <c r="AI1274" s="18" t="s">
        <v>167</v>
      </c>
      <c r="AK1274" s="18" t="s">
        <v>167</v>
      </c>
      <c r="AW1274" s="18" t="s">
        <v>167</v>
      </c>
      <c r="BA1274" s="18" t="s">
        <v>167</v>
      </c>
      <c r="BF1274" s="18">
        <v>36.103016085111598</v>
      </c>
      <c r="BZ1274" s="18">
        <v>3.018946491775973</v>
      </c>
      <c r="EF1274" s="18">
        <v>3.7354600000000003E-5</v>
      </c>
      <c r="EG1274" s="20">
        <v>75.574600000000004</v>
      </c>
      <c r="EH1274" s="18">
        <v>7.2886E-6</v>
      </c>
      <c r="EP1274" s="23">
        <v>3.6102000000000001E-5</v>
      </c>
      <c r="EQ1274" s="23">
        <v>3.0162E-6</v>
      </c>
    </row>
    <row r="1275" spans="1:147" x14ac:dyDescent="0.2">
      <c r="A1275" s="18">
        <v>1274</v>
      </c>
      <c r="B1275" s="18">
        <v>23</v>
      </c>
      <c r="C1275" s="18" t="s">
        <v>1879</v>
      </c>
      <c r="D1275" s="18" t="s">
        <v>1605</v>
      </c>
      <c r="E1275" s="18" t="s">
        <v>1101</v>
      </c>
      <c r="F1275" s="56" t="s">
        <v>1101</v>
      </c>
      <c r="I1275" s="18">
        <v>174.3</v>
      </c>
      <c r="J1275" s="18" t="s">
        <v>1606</v>
      </c>
      <c r="U1275" s="18">
        <v>5.56</v>
      </c>
      <c r="AI1275" s="18" t="s">
        <v>167</v>
      </c>
      <c r="AK1275" s="18" t="s">
        <v>167</v>
      </c>
      <c r="AW1275" s="18" t="s">
        <v>167</v>
      </c>
      <c r="BA1275" s="18" t="s">
        <v>167</v>
      </c>
      <c r="BF1275" s="18">
        <v>159.20125165241984</v>
      </c>
      <c r="BZ1275" s="18">
        <v>1.873828856964397</v>
      </c>
      <c r="EF1275" s="18">
        <v>1.5823399999999999E-4</v>
      </c>
      <c r="EG1275" s="20">
        <v>95.475499999999997</v>
      </c>
      <c r="EH1275" s="18">
        <v>2.7833999999999999E-6</v>
      </c>
      <c r="EP1275" s="23">
        <v>1.5919999999999999E-4</v>
      </c>
      <c r="EQ1275" s="23">
        <v>1.8718E-6</v>
      </c>
    </row>
    <row r="1276" spans="1:147" x14ac:dyDescent="0.2">
      <c r="A1276" s="18">
        <v>1275</v>
      </c>
      <c r="B1276" s="18">
        <v>23</v>
      </c>
      <c r="C1276" s="18" t="s">
        <v>1880</v>
      </c>
      <c r="D1276" s="18" t="s">
        <v>1605</v>
      </c>
      <c r="E1276" s="18" t="s">
        <v>1101</v>
      </c>
      <c r="F1276" s="56" t="s">
        <v>1101</v>
      </c>
      <c r="I1276" s="18">
        <v>124.06</v>
      </c>
      <c r="J1276" s="18" t="s">
        <v>1606</v>
      </c>
      <c r="U1276" s="18">
        <v>5.64</v>
      </c>
      <c r="AI1276" s="18" t="s">
        <v>167</v>
      </c>
      <c r="AK1276" s="18" t="s">
        <v>167</v>
      </c>
      <c r="AW1276" s="18" t="s">
        <v>167</v>
      </c>
      <c r="BA1276" s="18" t="s">
        <v>167</v>
      </c>
      <c r="BF1276" s="18">
        <v>31.318279013590786</v>
      </c>
      <c r="BZ1276" s="18">
        <v>1.6656256506350198</v>
      </c>
      <c r="EF1276" s="18">
        <v>3.0285900000000001E-5</v>
      </c>
      <c r="EG1276" s="20">
        <v>81.951700000000002</v>
      </c>
      <c r="EH1276" s="18">
        <v>2.3027999999999998E-6</v>
      </c>
      <c r="EP1276" s="23">
        <v>3.1318000000000001E-5</v>
      </c>
      <c r="EQ1276" s="23">
        <v>1.6648999999999999E-6</v>
      </c>
    </row>
    <row r="1277" spans="1:147" x14ac:dyDescent="0.2">
      <c r="A1277" s="18">
        <v>1276</v>
      </c>
      <c r="B1277" s="18">
        <v>23</v>
      </c>
      <c r="C1277" s="18" t="s">
        <v>1881</v>
      </c>
      <c r="D1277" s="18" t="s">
        <v>1605</v>
      </c>
      <c r="E1277" s="18" t="s">
        <v>1101</v>
      </c>
      <c r="F1277" s="56" t="s">
        <v>1101</v>
      </c>
      <c r="I1277" s="18">
        <v>156.84</v>
      </c>
      <c r="J1277" s="18" t="s">
        <v>1606</v>
      </c>
      <c r="U1277" s="18">
        <v>5.54</v>
      </c>
      <c r="AI1277" s="18" t="s">
        <v>167</v>
      </c>
      <c r="AK1277" s="18" t="s">
        <v>167</v>
      </c>
      <c r="AW1277" s="18" t="s">
        <v>167</v>
      </c>
      <c r="BA1277" s="18" t="s">
        <v>167</v>
      </c>
      <c r="BF1277" s="18">
        <v>130.92780532070591</v>
      </c>
      <c r="BZ1277" s="18">
        <v>4.268165729752238</v>
      </c>
      <c r="EF1277" s="18">
        <v>1.25303E-4</v>
      </c>
      <c r="EG1277" s="20">
        <v>88.009500000000003</v>
      </c>
      <c r="EH1277" s="18">
        <v>2.9129000000000001E-6</v>
      </c>
      <c r="EP1277" s="23">
        <v>1.3092999999999999E-4</v>
      </c>
      <c r="EQ1277" s="23">
        <v>4.2641999999999998E-6</v>
      </c>
    </row>
    <row r="1278" spans="1:147" x14ac:dyDescent="0.2">
      <c r="A1278" s="18">
        <v>1277</v>
      </c>
      <c r="B1278" s="18">
        <v>23</v>
      </c>
      <c r="C1278" s="18" t="s">
        <v>1882</v>
      </c>
      <c r="D1278" s="18" t="s">
        <v>1605</v>
      </c>
      <c r="E1278" s="18" t="s">
        <v>1101</v>
      </c>
      <c r="F1278" s="56" t="s">
        <v>1101</v>
      </c>
      <c r="I1278" s="18">
        <v>106.35</v>
      </c>
      <c r="J1278" s="18" t="s">
        <v>1606</v>
      </c>
      <c r="U1278" s="18">
        <v>6.1</v>
      </c>
      <c r="AI1278" s="18" t="s">
        <v>167</v>
      </c>
      <c r="AK1278" s="18" t="s">
        <v>167</v>
      </c>
      <c r="AW1278" s="18" t="s">
        <v>167</v>
      </c>
      <c r="BA1278" s="18" t="s">
        <v>167</v>
      </c>
      <c r="BF1278" s="18">
        <v>162.68106043170772</v>
      </c>
      <c r="BZ1278" s="18">
        <v>2.8107432854465961</v>
      </c>
      <c r="EF1278" s="18">
        <v>1.5784999999999999E-4</v>
      </c>
      <c r="EG1278" s="20">
        <v>93.339699999999993</v>
      </c>
      <c r="EH1278" s="18">
        <v>8.0286000000000003E-7</v>
      </c>
      <c r="EP1278" s="23">
        <v>1.6268000000000001E-4</v>
      </c>
      <c r="EQ1278" s="23">
        <v>2.8082000000000001E-6</v>
      </c>
    </row>
    <row r="1279" spans="1:147" x14ac:dyDescent="0.2">
      <c r="A1279" s="18">
        <v>1278</v>
      </c>
      <c r="B1279" s="18">
        <v>23</v>
      </c>
      <c r="C1279" s="18" t="s">
        <v>1883</v>
      </c>
      <c r="D1279" s="18" t="s">
        <v>1605</v>
      </c>
      <c r="E1279" s="18" t="s">
        <v>1101</v>
      </c>
      <c r="F1279" s="56" t="s">
        <v>1101</v>
      </c>
      <c r="I1279" s="18">
        <v>280.98</v>
      </c>
      <c r="J1279" s="18" t="s">
        <v>1606</v>
      </c>
      <c r="U1279" s="18">
        <v>5.65</v>
      </c>
      <c r="AI1279" s="18" t="s">
        <v>167</v>
      </c>
      <c r="AK1279" s="18" t="s">
        <v>167</v>
      </c>
      <c r="AW1279" s="18" t="s">
        <v>167</v>
      </c>
      <c r="BA1279" s="18" t="s">
        <v>167</v>
      </c>
      <c r="BF1279" s="18">
        <v>194.86929164012045</v>
      </c>
      <c r="BZ1279" s="18">
        <v>4.7886737455756823</v>
      </c>
      <c r="EF1279" s="18">
        <v>1.87555E-4</v>
      </c>
      <c r="EG1279" s="20">
        <v>90.7346</v>
      </c>
      <c r="EH1279" s="18">
        <v>2.2653999999999999E-6</v>
      </c>
      <c r="EP1279" s="23">
        <v>1.9487000000000001E-4</v>
      </c>
      <c r="EQ1279" s="23">
        <v>4.7829999999999998E-6</v>
      </c>
    </row>
    <row r="1280" spans="1:147" x14ac:dyDescent="0.2">
      <c r="A1280" s="18">
        <v>1279</v>
      </c>
      <c r="B1280" s="18">
        <v>23</v>
      </c>
      <c r="C1280" s="18" t="s">
        <v>1884</v>
      </c>
      <c r="D1280" s="18" t="s">
        <v>1605</v>
      </c>
      <c r="E1280" s="18" t="s">
        <v>1101</v>
      </c>
      <c r="F1280" s="56" t="s">
        <v>1101</v>
      </c>
      <c r="I1280" s="18">
        <v>257.77</v>
      </c>
      <c r="J1280" s="18" t="s">
        <v>1606</v>
      </c>
      <c r="U1280" s="18">
        <v>5.61</v>
      </c>
      <c r="AI1280" s="18" t="s">
        <v>167</v>
      </c>
      <c r="AK1280" s="18" t="s">
        <v>167</v>
      </c>
      <c r="AW1280" s="18" t="s">
        <v>167</v>
      </c>
      <c r="BA1280" s="18" t="s">
        <v>167</v>
      </c>
      <c r="BF1280" s="18">
        <v>242.28168625791764</v>
      </c>
      <c r="BZ1280" s="18">
        <v>5.6214865708931923</v>
      </c>
      <c r="EF1280" s="18">
        <v>2.33525E-4</v>
      </c>
      <c r="EG1280" s="20">
        <v>91.2196</v>
      </c>
      <c r="EH1280" s="18">
        <v>2.4870999999999999E-6</v>
      </c>
      <c r="EP1280" s="23">
        <v>2.4227999999999999E-4</v>
      </c>
      <c r="EQ1280" s="23">
        <v>5.6134999999999997E-6</v>
      </c>
    </row>
    <row r="1281" spans="1:147" x14ac:dyDescent="0.2">
      <c r="A1281" s="18">
        <v>1280</v>
      </c>
      <c r="B1281" s="18">
        <v>23</v>
      </c>
      <c r="C1281" s="18" t="s">
        <v>1885</v>
      </c>
      <c r="D1281" s="18" t="s">
        <v>1605</v>
      </c>
      <c r="E1281" s="18" t="s">
        <v>1101</v>
      </c>
      <c r="F1281" s="56" t="s">
        <v>1101</v>
      </c>
      <c r="I1281" s="18">
        <v>160.96</v>
      </c>
      <c r="J1281" s="18" t="s">
        <v>1606</v>
      </c>
      <c r="U1281" s="18">
        <v>5.78</v>
      </c>
      <c r="AI1281" s="18" t="s">
        <v>167</v>
      </c>
      <c r="AK1281" s="18" t="s">
        <v>167</v>
      </c>
      <c r="AW1281" s="18" t="s">
        <v>167</v>
      </c>
      <c r="BA1281" s="18" t="s">
        <v>167</v>
      </c>
      <c r="BF1281" s="18">
        <v>152.67661019125509</v>
      </c>
      <c r="BZ1281" s="18">
        <v>5.5173849677285034</v>
      </c>
      <c r="EF1281" s="18">
        <v>1.4331500000000001E-4</v>
      </c>
      <c r="EG1281" s="20">
        <v>86.654700000000005</v>
      </c>
      <c r="EH1281" s="18">
        <v>1.6775E-6</v>
      </c>
      <c r="EP1281" s="23">
        <v>1.5266999999999999E-4</v>
      </c>
      <c r="EQ1281" s="23">
        <v>5.5122999999999997E-6</v>
      </c>
    </row>
    <row r="1282" spans="1:147" x14ac:dyDescent="0.2">
      <c r="A1282" s="18">
        <v>1281</v>
      </c>
      <c r="B1282" s="18">
        <v>23</v>
      </c>
      <c r="C1282" s="18" t="s">
        <v>1886</v>
      </c>
      <c r="D1282" s="18" t="s">
        <v>1605</v>
      </c>
      <c r="E1282" s="18" t="s">
        <v>1101</v>
      </c>
      <c r="F1282" s="56" t="s">
        <v>1101</v>
      </c>
      <c r="I1282" s="18">
        <v>51.38</v>
      </c>
      <c r="J1282" s="18" t="s">
        <v>1606</v>
      </c>
      <c r="U1282" s="18">
        <v>5.96</v>
      </c>
      <c r="AI1282" s="18" t="s">
        <v>167</v>
      </c>
      <c r="AK1282" s="18" t="s">
        <v>167</v>
      </c>
      <c r="AW1282" s="18" t="s">
        <v>167</v>
      </c>
      <c r="BA1282" s="18" t="s">
        <v>167</v>
      </c>
      <c r="BF1282" s="18">
        <v>47.84737071520815</v>
      </c>
      <c r="BZ1282" s="18">
        <v>2.4984384759525295</v>
      </c>
      <c r="EF1282" s="18">
        <v>4.3945E-5</v>
      </c>
      <c r="EG1282" s="20">
        <v>81.447199999999995</v>
      </c>
      <c r="EH1282" s="18">
        <v>1.1034000000000001E-6</v>
      </c>
      <c r="EP1282" s="23">
        <v>4.7846999999999998E-5</v>
      </c>
      <c r="EQ1282" s="23">
        <v>2.4974999999999998E-6</v>
      </c>
    </row>
    <row r="1283" spans="1:147" x14ac:dyDescent="0.2">
      <c r="A1283" s="18">
        <v>1282</v>
      </c>
      <c r="B1283" s="18">
        <v>23</v>
      </c>
      <c r="C1283" s="18" t="s">
        <v>1887</v>
      </c>
      <c r="D1283" s="18" t="s">
        <v>1605</v>
      </c>
      <c r="E1283" s="18" t="s">
        <v>1101</v>
      </c>
      <c r="F1283" s="56" t="s">
        <v>1101</v>
      </c>
      <c r="I1283" s="18">
        <v>68.06</v>
      </c>
      <c r="J1283" s="18" t="s">
        <v>1606</v>
      </c>
      <c r="U1283" s="18">
        <v>5.63</v>
      </c>
      <c r="AI1283" s="18" t="s">
        <v>167</v>
      </c>
      <c r="AK1283" s="18" t="s">
        <v>167</v>
      </c>
      <c r="AW1283" s="18" t="s">
        <v>167</v>
      </c>
      <c r="BA1283" s="18" t="s">
        <v>167</v>
      </c>
      <c r="BF1283" s="18">
        <v>26.968518039480955</v>
      </c>
      <c r="BZ1283" s="18">
        <v>2.8107432854465961</v>
      </c>
      <c r="EF1283" s="18">
        <v>2.37E-5</v>
      </c>
      <c r="EG1283" s="20">
        <v>67.812799999999996</v>
      </c>
      <c r="EH1283" s="18">
        <v>2.3564999999999998E-6</v>
      </c>
      <c r="EP1283" s="23">
        <v>2.6968E-5</v>
      </c>
      <c r="EQ1283" s="23">
        <v>2.8096000000000002E-6</v>
      </c>
    </row>
    <row r="1284" spans="1:147" x14ac:dyDescent="0.2">
      <c r="A1284" s="18">
        <v>1283</v>
      </c>
      <c r="B1284" s="18">
        <v>23</v>
      </c>
      <c r="C1284" s="18" t="s">
        <v>1888</v>
      </c>
      <c r="D1284" s="18" t="s">
        <v>1605</v>
      </c>
      <c r="E1284" s="18" t="s">
        <v>1101</v>
      </c>
      <c r="F1284" s="56" t="s">
        <v>1101</v>
      </c>
      <c r="I1284" s="18">
        <v>87.31</v>
      </c>
      <c r="J1284" s="18" t="s">
        <v>1606</v>
      </c>
      <c r="U1284" s="18">
        <v>5.59</v>
      </c>
      <c r="AI1284" s="18" t="s">
        <v>167</v>
      </c>
      <c r="AK1284" s="18" t="s">
        <v>167</v>
      </c>
      <c r="AW1284" s="18" t="s">
        <v>167</v>
      </c>
      <c r="BA1284" s="18" t="s">
        <v>167</v>
      </c>
      <c r="BF1284" s="18">
        <v>19.138948286083256</v>
      </c>
      <c r="BZ1284" s="18">
        <v>2.082032063293775</v>
      </c>
      <c r="EF1284" s="18">
        <v>1.7553600000000001E-5</v>
      </c>
      <c r="EG1284" s="20">
        <v>67.806200000000004</v>
      </c>
      <c r="EH1284" s="18">
        <v>2.582E-6</v>
      </c>
      <c r="EP1284" s="23">
        <v>1.9139000000000001E-5</v>
      </c>
      <c r="EQ1284" s="23">
        <v>2.0812000000000001E-6</v>
      </c>
    </row>
    <row r="1285" spans="1:147" x14ac:dyDescent="0.2">
      <c r="A1285" s="18">
        <v>1284</v>
      </c>
      <c r="B1285" s="18">
        <v>23</v>
      </c>
      <c r="C1285" s="18" t="s">
        <v>1889</v>
      </c>
      <c r="D1285" s="18" t="s">
        <v>1605</v>
      </c>
      <c r="E1285" s="18" t="s">
        <v>1101</v>
      </c>
      <c r="F1285" s="56" t="s">
        <v>1101</v>
      </c>
      <c r="I1285" s="18">
        <v>122.19</v>
      </c>
      <c r="J1285" s="18" t="s">
        <v>1606</v>
      </c>
      <c r="U1285" s="18">
        <v>5.34</v>
      </c>
      <c r="AI1285" s="18" t="s">
        <v>167</v>
      </c>
      <c r="AK1285" s="18" t="s">
        <v>167</v>
      </c>
      <c r="AW1285" s="18" t="s">
        <v>167</v>
      </c>
      <c r="BA1285" s="18" t="s">
        <v>167</v>
      </c>
      <c r="BF1285" s="18">
        <v>43.062633643687327</v>
      </c>
      <c r="BZ1285" s="18">
        <v>5.82968977722257</v>
      </c>
      <c r="EF1285" s="18">
        <v>3.6006400000000001E-5</v>
      </c>
      <c r="EG1285" s="20">
        <v>60.697400000000002</v>
      </c>
      <c r="EH1285" s="18">
        <v>4.6024000000000002E-6</v>
      </c>
      <c r="EP1285" s="23">
        <v>4.3061E-5</v>
      </c>
      <c r="EQ1285" s="23">
        <v>5.8257E-6</v>
      </c>
    </row>
    <row r="1286" spans="1:147" x14ac:dyDescent="0.2">
      <c r="A1286" s="18">
        <v>1285</v>
      </c>
      <c r="B1286" s="18">
        <v>23</v>
      </c>
      <c r="C1286" s="18" t="s">
        <v>1890</v>
      </c>
      <c r="D1286" s="18" t="s">
        <v>1605</v>
      </c>
      <c r="E1286" s="18" t="s">
        <v>1101</v>
      </c>
      <c r="F1286" s="56" t="s">
        <v>1101</v>
      </c>
      <c r="I1286" s="18">
        <v>219</v>
      </c>
      <c r="J1286" s="18" t="s">
        <v>1606</v>
      </c>
      <c r="U1286" s="18">
        <v>5.61</v>
      </c>
      <c r="AI1286" s="18" t="s">
        <v>167</v>
      </c>
      <c r="AK1286" s="18" t="s">
        <v>167</v>
      </c>
      <c r="AW1286" s="18" t="s">
        <v>167</v>
      </c>
      <c r="BA1286" s="18" t="s">
        <v>167</v>
      </c>
      <c r="BF1286" s="18">
        <v>216.18312041325859</v>
      </c>
      <c r="BZ1286" s="18">
        <v>4.268165729752238</v>
      </c>
      <c r="EF1286" s="18">
        <v>2.1013E-4</v>
      </c>
      <c r="EG1286" s="20">
        <v>92.486900000000006</v>
      </c>
      <c r="EH1286" s="18">
        <v>2.4851999999999999E-6</v>
      </c>
      <c r="EP1286" s="23">
        <v>2.1618000000000001E-4</v>
      </c>
      <c r="EQ1286" s="23">
        <v>4.2625999999999996E-6</v>
      </c>
    </row>
    <row r="1287" spans="1:147" x14ac:dyDescent="0.2">
      <c r="A1287" s="18">
        <v>1286</v>
      </c>
      <c r="B1287" s="18">
        <v>23</v>
      </c>
      <c r="C1287" s="18" t="s">
        <v>1891</v>
      </c>
      <c r="D1287" s="18" t="s">
        <v>1605</v>
      </c>
      <c r="E1287" s="18" t="s">
        <v>1101</v>
      </c>
      <c r="F1287" s="56" t="s">
        <v>1101</v>
      </c>
      <c r="I1287" s="18">
        <v>150.80000000000001</v>
      </c>
      <c r="J1287" s="18" t="s">
        <v>1606</v>
      </c>
      <c r="U1287" s="18">
        <v>4.71</v>
      </c>
      <c r="AI1287" s="18" t="s">
        <v>167</v>
      </c>
      <c r="AK1287" s="18" t="s">
        <v>167</v>
      </c>
      <c r="AW1287" s="18" t="s">
        <v>167</v>
      </c>
      <c r="BA1287" s="18" t="s">
        <v>167</v>
      </c>
      <c r="BF1287" s="18">
        <v>65.246414611647467</v>
      </c>
      <c r="BZ1287" s="18">
        <v>3.1230480949406618</v>
      </c>
      <c r="EF1287" s="18">
        <v>7.8661500000000006E-5</v>
      </c>
      <c r="EG1287" s="20">
        <v>86.307699999999997</v>
      </c>
      <c r="EH1287" s="18">
        <v>1.9656E-5</v>
      </c>
      <c r="EP1287" s="23">
        <v>6.5245000000000003E-5</v>
      </c>
      <c r="EQ1287" s="23">
        <v>3.1161999999999999E-6</v>
      </c>
    </row>
    <row r="1288" spans="1:147" x14ac:dyDescent="0.2">
      <c r="A1288" s="18">
        <v>1287</v>
      </c>
      <c r="B1288" s="18">
        <v>23</v>
      </c>
      <c r="C1288" s="18" t="s">
        <v>1892</v>
      </c>
      <c r="D1288" s="18" t="s">
        <v>1605</v>
      </c>
      <c r="E1288" s="18" t="s">
        <v>1101</v>
      </c>
      <c r="F1288" s="56" t="s">
        <v>1101</v>
      </c>
      <c r="I1288" s="18">
        <v>129.80000000000001</v>
      </c>
      <c r="J1288" s="18" t="s">
        <v>1606</v>
      </c>
      <c r="U1288" s="18">
        <v>5.63</v>
      </c>
      <c r="AI1288" s="18" t="s">
        <v>167</v>
      </c>
      <c r="AK1288" s="18" t="s">
        <v>167</v>
      </c>
      <c r="AW1288" s="18" t="s">
        <v>167</v>
      </c>
      <c r="BA1288" s="18" t="s">
        <v>167</v>
      </c>
      <c r="BF1288" s="18">
        <v>159.63622774983079</v>
      </c>
      <c r="BZ1288" s="18">
        <v>3.6435561107641052</v>
      </c>
      <c r="EF1288" s="18">
        <v>1.54716E-4</v>
      </c>
      <c r="EG1288" s="20">
        <v>91.3904</v>
      </c>
      <c r="EH1288" s="18">
        <v>2.3694999999999999E-6</v>
      </c>
      <c r="EP1288" s="23">
        <v>1.5962999999999999E-4</v>
      </c>
      <c r="EQ1288" s="23">
        <v>3.6397999999999999E-6</v>
      </c>
    </row>
    <row r="1289" spans="1:147" x14ac:dyDescent="0.2">
      <c r="A1289" s="18">
        <v>1288</v>
      </c>
      <c r="B1289" s="18">
        <v>23</v>
      </c>
      <c r="C1289" s="18" t="s">
        <v>1893</v>
      </c>
      <c r="D1289" s="18" t="s">
        <v>1605</v>
      </c>
      <c r="E1289" s="18" t="s">
        <v>1101</v>
      </c>
      <c r="F1289" s="56" t="s">
        <v>1101</v>
      </c>
      <c r="I1289" s="18">
        <v>325.5</v>
      </c>
      <c r="J1289" s="18" t="s">
        <v>1606</v>
      </c>
      <c r="U1289" s="18">
        <v>5.76</v>
      </c>
      <c r="AI1289" s="18" t="s">
        <v>167</v>
      </c>
      <c r="AK1289" s="18" t="s">
        <v>167</v>
      </c>
      <c r="AW1289" s="18" t="s">
        <v>167</v>
      </c>
      <c r="BA1289" s="18" t="s">
        <v>167</v>
      </c>
      <c r="BF1289" s="18">
        <v>83.950386800319748</v>
      </c>
      <c r="BZ1289" s="18">
        <v>2.082032063293775</v>
      </c>
      <c r="EF1289" s="18">
        <v>8.1532600000000006E-5</v>
      </c>
      <c r="EG1289" s="20">
        <v>90.723100000000002</v>
      </c>
      <c r="EH1289" s="18">
        <v>1.7516000000000001E-6</v>
      </c>
      <c r="EP1289" s="23">
        <v>8.3949999999999994E-5</v>
      </c>
      <c r="EQ1289" s="23">
        <v>2.0808000000000001E-6</v>
      </c>
    </row>
    <row r="1290" spans="1:147" x14ac:dyDescent="0.2">
      <c r="A1290" s="18">
        <v>1289</v>
      </c>
      <c r="B1290" s="18">
        <v>23</v>
      </c>
      <c r="C1290" s="18" t="s">
        <v>1894</v>
      </c>
      <c r="D1290" s="18" t="s">
        <v>1605</v>
      </c>
      <c r="E1290" s="18" t="s">
        <v>1101</v>
      </c>
      <c r="F1290" s="56" t="s">
        <v>1101</v>
      </c>
      <c r="I1290" s="18">
        <v>127.7</v>
      </c>
      <c r="J1290" s="18" t="s">
        <v>1606</v>
      </c>
      <c r="U1290" s="18">
        <v>5.65</v>
      </c>
      <c r="AI1290" s="18" t="s">
        <v>167</v>
      </c>
      <c r="AK1290" s="18" t="s">
        <v>167</v>
      </c>
      <c r="AW1290" s="18" t="s">
        <v>167</v>
      </c>
      <c r="BA1290" s="18" t="s">
        <v>167</v>
      </c>
      <c r="BF1290" s="18">
        <v>242.71666235532859</v>
      </c>
      <c r="BZ1290" s="18">
        <v>3.4353529044347284</v>
      </c>
      <c r="EF1290" s="18">
        <v>2.38111E-4</v>
      </c>
      <c r="EG1290" s="20">
        <v>94.5441</v>
      </c>
      <c r="EH1290" s="18">
        <v>2.2678000000000001E-6</v>
      </c>
      <c r="EP1290" s="23">
        <v>2.4271000000000001E-4</v>
      </c>
      <c r="EQ1290" s="23">
        <v>3.4305999999999998E-6</v>
      </c>
    </row>
    <row r="1291" spans="1:147" x14ac:dyDescent="0.2">
      <c r="A1291" s="18">
        <v>1290</v>
      </c>
      <c r="B1291" s="18">
        <v>23</v>
      </c>
      <c r="C1291" s="18" t="s">
        <v>1895</v>
      </c>
      <c r="D1291" s="18" t="s">
        <v>1605</v>
      </c>
      <c r="E1291" s="18" t="s">
        <v>1101</v>
      </c>
      <c r="F1291" s="56" t="s">
        <v>1101</v>
      </c>
      <c r="I1291" s="18">
        <v>426.46</v>
      </c>
      <c r="J1291" s="18" t="s">
        <v>1606</v>
      </c>
      <c r="U1291" s="18">
        <v>5.45</v>
      </c>
      <c r="AI1291" s="18" t="s">
        <v>167</v>
      </c>
      <c r="AK1291" s="18" t="s">
        <v>167</v>
      </c>
      <c r="AW1291" s="18" t="s">
        <v>167</v>
      </c>
      <c r="BA1291" s="18" t="s">
        <v>167</v>
      </c>
      <c r="BF1291" s="18">
        <v>248.37135162167138</v>
      </c>
      <c r="BZ1291" s="18">
        <v>9.0568394753279193</v>
      </c>
      <c r="EF1291" s="18">
        <v>2.3385600000000001E-4</v>
      </c>
      <c r="EG1291" s="20">
        <v>86.593900000000005</v>
      </c>
      <c r="EH1291" s="18">
        <v>3.5968E-6</v>
      </c>
      <c r="EP1291" s="23">
        <v>2.4835999999999999E-4</v>
      </c>
      <c r="EQ1291" s="23">
        <v>9.0428999999999994E-6</v>
      </c>
    </row>
    <row r="1292" spans="1:147" x14ac:dyDescent="0.2">
      <c r="A1292" s="18">
        <v>1291</v>
      </c>
      <c r="B1292" s="18">
        <v>23</v>
      </c>
      <c r="C1292" s="18" t="s">
        <v>1896</v>
      </c>
      <c r="D1292" s="18" t="s">
        <v>1605</v>
      </c>
      <c r="E1292" s="18" t="s">
        <v>1101</v>
      </c>
      <c r="F1292" s="56" t="s">
        <v>1101</v>
      </c>
      <c r="I1292" s="18">
        <v>327.61</v>
      </c>
      <c r="J1292" s="18" t="s">
        <v>1606</v>
      </c>
      <c r="U1292" s="18">
        <v>5.79</v>
      </c>
      <c r="AI1292" s="18" t="s">
        <v>167</v>
      </c>
      <c r="AK1292" s="18" t="s">
        <v>167</v>
      </c>
      <c r="AW1292" s="18" t="s">
        <v>167</v>
      </c>
      <c r="BA1292" s="18" t="s">
        <v>167</v>
      </c>
      <c r="BF1292" s="18">
        <v>228.79742723817711</v>
      </c>
      <c r="BZ1292" s="18">
        <v>5.3091817613991257</v>
      </c>
      <c r="EF1292" s="18">
        <v>2.1981799999999999E-4</v>
      </c>
      <c r="EG1292" s="20">
        <v>91.1905</v>
      </c>
      <c r="EH1292" s="18">
        <v>1.6426E-6</v>
      </c>
      <c r="EP1292" s="23">
        <v>2.2879000000000001E-4</v>
      </c>
      <c r="EQ1292" s="23">
        <v>5.3024000000000003E-6</v>
      </c>
    </row>
    <row r="1293" spans="1:147" x14ac:dyDescent="0.2">
      <c r="A1293" s="18">
        <v>1292</v>
      </c>
      <c r="B1293" s="18">
        <v>23</v>
      </c>
      <c r="C1293" s="18" t="s">
        <v>1897</v>
      </c>
      <c r="D1293" s="18" t="s">
        <v>1605</v>
      </c>
      <c r="E1293" s="18" t="s">
        <v>1101</v>
      </c>
      <c r="F1293" s="56" t="s">
        <v>1101</v>
      </c>
      <c r="I1293" s="18">
        <v>121.99</v>
      </c>
      <c r="J1293" s="18" t="s">
        <v>1606</v>
      </c>
      <c r="U1293" s="18">
        <v>5.76</v>
      </c>
      <c r="AI1293" s="18" t="s">
        <v>167</v>
      </c>
      <c r="AK1293" s="18" t="s">
        <v>167</v>
      </c>
      <c r="AW1293" s="18" t="s">
        <v>167</v>
      </c>
      <c r="BA1293" s="18" t="s">
        <v>167</v>
      </c>
      <c r="BF1293" s="18">
        <v>134.84259019740477</v>
      </c>
      <c r="BZ1293" s="18">
        <v>7.9117218405163436</v>
      </c>
      <c r="EF1293" s="18">
        <v>1.20772E-4</v>
      </c>
      <c r="EG1293" s="20">
        <v>79.238</v>
      </c>
      <c r="EH1293" s="18">
        <v>1.7561E-6</v>
      </c>
      <c r="EP1293" s="23">
        <v>1.3484E-4</v>
      </c>
      <c r="EQ1293" s="23">
        <v>7.9049999999999997E-6</v>
      </c>
    </row>
    <row r="1294" spans="1:147" x14ac:dyDescent="0.2">
      <c r="A1294" s="18">
        <v>1293</v>
      </c>
      <c r="B1294" s="18">
        <v>23</v>
      </c>
      <c r="C1294" s="18" t="s">
        <v>1898</v>
      </c>
      <c r="D1294" s="18" t="s">
        <v>1605</v>
      </c>
      <c r="E1294" s="18" t="s">
        <v>1101</v>
      </c>
      <c r="F1294" s="56" t="s">
        <v>1101</v>
      </c>
      <c r="I1294" s="18">
        <v>164.47</v>
      </c>
      <c r="J1294" s="18" t="s">
        <v>1606</v>
      </c>
      <c r="U1294" s="18">
        <v>5.38</v>
      </c>
      <c r="AI1294" s="18" t="s">
        <v>167</v>
      </c>
      <c r="AK1294" s="18" t="s">
        <v>167</v>
      </c>
      <c r="AW1294" s="18" t="s">
        <v>167</v>
      </c>
      <c r="BA1294" s="18" t="s">
        <v>167</v>
      </c>
      <c r="BF1294" s="18">
        <v>87.865171677018594</v>
      </c>
      <c r="BZ1294" s="18">
        <v>4.16406412658755</v>
      </c>
      <c r="EF1294" s="18">
        <v>8.3740799999999996E-5</v>
      </c>
      <c r="EG1294" s="20">
        <v>83.411799999999999</v>
      </c>
      <c r="EH1294" s="18">
        <v>4.2042000000000003E-6</v>
      </c>
      <c r="EP1294" s="23">
        <v>8.7862999999999995E-5</v>
      </c>
      <c r="EQ1294" s="23">
        <v>4.1605000000000002E-6</v>
      </c>
    </row>
    <row r="1295" spans="1:147" x14ac:dyDescent="0.2">
      <c r="A1295" s="18">
        <v>1294</v>
      </c>
      <c r="B1295" s="18">
        <v>23</v>
      </c>
      <c r="C1295" s="18" t="s">
        <v>1899</v>
      </c>
      <c r="D1295" s="18" t="s">
        <v>1605</v>
      </c>
      <c r="E1295" s="18" t="s">
        <v>1101</v>
      </c>
      <c r="F1295" s="56" t="s">
        <v>1101</v>
      </c>
      <c r="I1295" s="18">
        <v>180.74</v>
      </c>
      <c r="J1295" s="18" t="s">
        <v>1606</v>
      </c>
      <c r="U1295" s="18">
        <v>5.53</v>
      </c>
      <c r="AI1295" s="18" t="s">
        <v>167</v>
      </c>
      <c r="AK1295" s="18" t="s">
        <v>167</v>
      </c>
      <c r="AW1295" s="18" t="s">
        <v>167</v>
      </c>
      <c r="BA1295" s="18" t="s">
        <v>167</v>
      </c>
      <c r="BF1295" s="18">
        <v>73.075984365045173</v>
      </c>
      <c r="BZ1295" s="18">
        <v>2.6025400791172184</v>
      </c>
      <c r="EF1295" s="18">
        <v>7.0842100000000004E-5</v>
      </c>
      <c r="EG1295" s="20">
        <v>87.184399999999997</v>
      </c>
      <c r="EH1295" s="18">
        <v>2.9736000000000002E-6</v>
      </c>
      <c r="EP1295" s="23">
        <v>7.3075000000000001E-5</v>
      </c>
      <c r="EQ1295" s="23">
        <v>2.6008000000000002E-6</v>
      </c>
    </row>
    <row r="1296" spans="1:147" x14ac:dyDescent="0.2">
      <c r="A1296" s="18">
        <v>1295</v>
      </c>
      <c r="B1296" s="18">
        <v>23</v>
      </c>
      <c r="C1296" s="18" t="s">
        <v>1900</v>
      </c>
      <c r="D1296" s="18" t="s">
        <v>1605</v>
      </c>
      <c r="E1296" s="18" t="s">
        <v>1101</v>
      </c>
      <c r="F1296" s="56" t="s">
        <v>1101</v>
      </c>
      <c r="I1296" s="18">
        <v>242.65</v>
      </c>
      <c r="J1296" s="18" t="s">
        <v>1606</v>
      </c>
      <c r="U1296" s="18">
        <v>5.22</v>
      </c>
      <c r="AI1296" s="18" t="s">
        <v>167</v>
      </c>
      <c r="AK1296" s="18" t="s">
        <v>167</v>
      </c>
      <c r="AW1296" s="18" t="s">
        <v>167</v>
      </c>
      <c r="BA1296" s="18" t="s">
        <v>167</v>
      </c>
      <c r="BF1296" s="18">
        <v>72.641008267634191</v>
      </c>
      <c r="BZ1296" s="18">
        <v>3.1230480949406618</v>
      </c>
      <c r="EF1296" s="18">
        <v>7.2467900000000005E-5</v>
      </c>
      <c r="EG1296" s="20">
        <v>85.299300000000002</v>
      </c>
      <c r="EH1296" s="18">
        <v>6.0726000000000001E-6</v>
      </c>
      <c r="EP1296" s="23">
        <v>7.2639999999999996E-5</v>
      </c>
      <c r="EQ1296" s="23">
        <v>3.1200000000000002E-6</v>
      </c>
    </row>
    <row r="1297" spans="1:147" x14ac:dyDescent="0.2">
      <c r="A1297" s="18">
        <v>1296</v>
      </c>
      <c r="B1297" s="18">
        <v>23</v>
      </c>
      <c r="C1297" s="18" t="s">
        <v>1901</v>
      </c>
      <c r="D1297" s="18" t="s">
        <v>1605</v>
      </c>
      <c r="E1297" s="18" t="s">
        <v>1101</v>
      </c>
      <c r="F1297" s="56" t="s">
        <v>1101</v>
      </c>
      <c r="I1297" s="18">
        <v>126.21</v>
      </c>
      <c r="J1297" s="18" t="s">
        <v>1606</v>
      </c>
      <c r="U1297" s="18">
        <v>5.48</v>
      </c>
      <c r="AI1297" s="18" t="s">
        <v>167</v>
      </c>
      <c r="AK1297" s="18" t="s">
        <v>167</v>
      </c>
      <c r="AW1297" s="18" t="s">
        <v>167</v>
      </c>
      <c r="BA1297" s="18" t="s">
        <v>167</v>
      </c>
      <c r="BF1297" s="18">
        <v>78.295697533976977</v>
      </c>
      <c r="BZ1297" s="18">
        <v>2.8107432854465961</v>
      </c>
      <c r="EF1297" s="18">
        <v>7.6009700000000005E-5</v>
      </c>
      <c r="EG1297" s="20">
        <v>87.112700000000004</v>
      </c>
      <c r="EH1297" s="18">
        <v>3.3374E-6</v>
      </c>
      <c r="EP1297" s="23">
        <v>7.8294999999999995E-5</v>
      </c>
      <c r="EQ1297" s="23">
        <v>2.8086999999999999E-6</v>
      </c>
    </row>
    <row r="1298" spans="1:147" x14ac:dyDescent="0.2">
      <c r="A1298" s="18">
        <v>1297</v>
      </c>
      <c r="B1298" s="18">
        <v>23</v>
      </c>
      <c r="C1298" s="18" t="s">
        <v>1902</v>
      </c>
      <c r="D1298" s="18" t="s">
        <v>1605</v>
      </c>
      <c r="E1298" s="18" t="s">
        <v>1101</v>
      </c>
      <c r="F1298" s="56" t="s">
        <v>1101</v>
      </c>
      <c r="I1298" s="18">
        <v>358.79</v>
      </c>
      <c r="J1298" s="18" t="s">
        <v>1606</v>
      </c>
      <c r="U1298" s="18">
        <v>5.37</v>
      </c>
      <c r="AI1298" s="18" t="s">
        <v>167</v>
      </c>
      <c r="AK1298" s="18" t="s">
        <v>167</v>
      </c>
      <c r="AW1298" s="18" t="s">
        <v>167</v>
      </c>
      <c r="BA1298" s="18" t="s">
        <v>167</v>
      </c>
      <c r="BF1298" s="18">
        <v>59.156749247893714</v>
      </c>
      <c r="BZ1298" s="18">
        <v>2.082032063293775</v>
      </c>
      <c r="EF1298" s="18">
        <v>5.9286700000000003E-5</v>
      </c>
      <c r="EG1298" s="20">
        <v>87.680999999999997</v>
      </c>
      <c r="EH1298" s="18">
        <v>4.2954000000000004E-6</v>
      </c>
      <c r="EP1298" s="23">
        <v>5.9156000000000001E-5</v>
      </c>
      <c r="EQ1298" s="23">
        <v>2.0804999999999998E-6</v>
      </c>
    </row>
    <row r="1299" spans="1:147" x14ac:dyDescent="0.2">
      <c r="A1299" s="18">
        <v>1298</v>
      </c>
      <c r="B1299" s="18">
        <v>23</v>
      </c>
      <c r="C1299" s="18" t="s">
        <v>1903</v>
      </c>
      <c r="D1299" s="18" t="s">
        <v>1605</v>
      </c>
      <c r="E1299" s="18" t="s">
        <v>1101</v>
      </c>
      <c r="F1299" s="56" t="s">
        <v>1101</v>
      </c>
      <c r="I1299" s="18">
        <v>175.75</v>
      </c>
      <c r="J1299" s="18" t="s">
        <v>1606</v>
      </c>
      <c r="U1299" s="18">
        <v>5.36</v>
      </c>
      <c r="AI1299" s="18" t="s">
        <v>167</v>
      </c>
      <c r="AK1299" s="18" t="s">
        <v>167</v>
      </c>
      <c r="AW1299" s="18" t="s">
        <v>167</v>
      </c>
      <c r="BA1299" s="18" t="s">
        <v>167</v>
      </c>
      <c r="BF1299" s="18">
        <v>102.21938289158105</v>
      </c>
      <c r="BZ1299" s="18">
        <v>3.6435561107641052</v>
      </c>
      <c r="EF1299" s="18">
        <v>9.9336199999999999E-5</v>
      </c>
      <c r="EG1299" s="20">
        <v>87.207400000000007</v>
      </c>
      <c r="EH1299" s="18">
        <v>4.4043000000000003E-6</v>
      </c>
      <c r="EP1299" s="23">
        <v>1.0221999999999999E-4</v>
      </c>
      <c r="EQ1299" s="23">
        <v>3.6401000000000001E-6</v>
      </c>
    </row>
    <row r="1300" spans="1:147" x14ac:dyDescent="0.2">
      <c r="A1300" s="18">
        <v>1299</v>
      </c>
      <c r="B1300" s="18">
        <v>23</v>
      </c>
      <c r="C1300" s="18" t="s">
        <v>1904</v>
      </c>
      <c r="D1300" s="18" t="s">
        <v>1605</v>
      </c>
      <c r="E1300" s="18" t="s">
        <v>1101</v>
      </c>
      <c r="F1300" s="56" t="s">
        <v>1101</v>
      </c>
      <c r="I1300" s="18">
        <v>263.93</v>
      </c>
      <c r="J1300" s="18" t="s">
        <v>1606</v>
      </c>
      <c r="U1300" s="18">
        <v>5.69</v>
      </c>
      <c r="AI1300" s="18" t="s">
        <v>167</v>
      </c>
      <c r="AK1300" s="18" t="s">
        <v>167</v>
      </c>
      <c r="AW1300" s="18" t="s">
        <v>167</v>
      </c>
      <c r="BA1300" s="18" t="s">
        <v>167</v>
      </c>
      <c r="BF1300" s="18">
        <v>81.775506313264827</v>
      </c>
      <c r="BZ1300" s="18">
        <v>2.2902352696231523</v>
      </c>
      <c r="EF1300" s="18">
        <v>7.9248599999999999E-5</v>
      </c>
      <c r="EG1300" s="20">
        <v>89.631</v>
      </c>
      <c r="EH1300" s="18">
        <v>2.0578E-6</v>
      </c>
      <c r="EP1300" s="23">
        <v>8.1774999999999995E-5</v>
      </c>
      <c r="EQ1300" s="23">
        <v>2.2888E-6</v>
      </c>
    </row>
    <row r="1301" spans="1:147" x14ac:dyDescent="0.2">
      <c r="A1301" s="18">
        <v>1300</v>
      </c>
      <c r="B1301" s="18">
        <v>23</v>
      </c>
      <c r="C1301" s="18" t="s">
        <v>1905</v>
      </c>
      <c r="D1301" s="18" t="s">
        <v>1605</v>
      </c>
      <c r="E1301" s="18" t="s">
        <v>1101</v>
      </c>
      <c r="F1301" s="56" t="s">
        <v>1101</v>
      </c>
      <c r="I1301" s="18">
        <v>202.6</v>
      </c>
      <c r="J1301" s="18" t="s">
        <v>1606</v>
      </c>
      <c r="U1301" s="18">
        <v>5.77</v>
      </c>
      <c r="AI1301" s="18" t="s">
        <v>167</v>
      </c>
      <c r="AK1301" s="18" t="s">
        <v>167</v>
      </c>
      <c r="AW1301" s="18" t="s">
        <v>167</v>
      </c>
      <c r="BA1301" s="18" t="s">
        <v>167</v>
      </c>
      <c r="BF1301" s="18">
        <v>309.70298135662</v>
      </c>
      <c r="BZ1301" s="18">
        <v>6.3501977930460125</v>
      </c>
      <c r="EF1301" s="18">
        <v>2.9872299999999998E-4</v>
      </c>
      <c r="EG1301" s="20">
        <v>92.165899999999993</v>
      </c>
      <c r="EH1301" s="18">
        <v>1.7234000000000001E-6</v>
      </c>
      <c r="EP1301" s="23">
        <v>3.0969999999999999E-4</v>
      </c>
      <c r="EQ1301" s="23">
        <v>6.3396999999999996E-6</v>
      </c>
    </row>
    <row r="1302" spans="1:147" x14ac:dyDescent="0.2">
      <c r="A1302" s="18">
        <v>1301</v>
      </c>
      <c r="B1302" s="18">
        <v>23</v>
      </c>
      <c r="C1302" s="18" t="s">
        <v>1906</v>
      </c>
      <c r="D1302" s="18" t="s">
        <v>1605</v>
      </c>
      <c r="E1302" s="18" t="s">
        <v>1101</v>
      </c>
      <c r="F1302" s="56" t="s">
        <v>1101</v>
      </c>
      <c r="I1302" s="18">
        <v>90.05</v>
      </c>
      <c r="J1302" s="18" t="s">
        <v>1606</v>
      </c>
      <c r="U1302" s="18">
        <v>5.76</v>
      </c>
      <c r="AI1302" s="18" t="s">
        <v>167</v>
      </c>
      <c r="AK1302" s="18" t="s">
        <v>167</v>
      </c>
      <c r="AW1302" s="18" t="s">
        <v>167</v>
      </c>
      <c r="BA1302" s="18" t="s">
        <v>167</v>
      </c>
      <c r="BF1302" s="18">
        <v>298.39360282393443</v>
      </c>
      <c r="BZ1302" s="18">
        <v>6.2460961898813236</v>
      </c>
      <c r="EF1302" s="18">
        <v>2.87662E-4</v>
      </c>
      <c r="EG1302" s="20">
        <v>92.011300000000006</v>
      </c>
      <c r="EH1302" s="18">
        <v>1.7630999999999999E-6</v>
      </c>
      <c r="EP1302" s="23">
        <v>2.9838999999999999E-4</v>
      </c>
      <c r="EQ1302" s="23">
        <v>6.2361000000000003E-6</v>
      </c>
    </row>
    <row r="1303" spans="1:147" x14ac:dyDescent="0.2">
      <c r="A1303" s="18">
        <v>1302</v>
      </c>
      <c r="B1303" s="18">
        <v>23</v>
      </c>
      <c r="C1303" s="18" t="s">
        <v>1907</v>
      </c>
      <c r="D1303" s="18" t="s">
        <v>1605</v>
      </c>
      <c r="E1303" s="18" t="s">
        <v>1101</v>
      </c>
      <c r="F1303" s="56" t="s">
        <v>1101</v>
      </c>
      <c r="I1303" s="18">
        <v>130.55000000000001</v>
      </c>
      <c r="J1303" s="18" t="s">
        <v>1606</v>
      </c>
      <c r="U1303" s="18">
        <v>5.88</v>
      </c>
      <c r="AI1303" s="18" t="s">
        <v>167</v>
      </c>
      <c r="AK1303" s="18" t="s">
        <v>167</v>
      </c>
      <c r="AW1303" s="18" t="s">
        <v>167</v>
      </c>
      <c r="BA1303" s="18" t="s">
        <v>167</v>
      </c>
      <c r="BF1303" s="18">
        <v>382.7789657216652</v>
      </c>
      <c r="BZ1303" s="18">
        <v>6.5584009993753902</v>
      </c>
      <c r="EF1303" s="18">
        <v>3.7099799999999999E-4</v>
      </c>
      <c r="EG1303" s="20">
        <v>93.398300000000006</v>
      </c>
      <c r="EH1303" s="18">
        <v>1.3397000000000001E-6</v>
      </c>
      <c r="EP1303" s="23">
        <v>3.8277E-4</v>
      </c>
      <c r="EQ1303" s="23">
        <v>6.5455999999999996E-6</v>
      </c>
    </row>
    <row r="1304" spans="1:147" x14ac:dyDescent="0.2">
      <c r="A1304" s="18">
        <v>1303</v>
      </c>
      <c r="B1304" s="18">
        <v>23</v>
      </c>
      <c r="C1304" s="18" t="s">
        <v>1908</v>
      </c>
      <c r="D1304" s="18" t="s">
        <v>1605</v>
      </c>
      <c r="E1304" s="18" t="s">
        <v>1101</v>
      </c>
      <c r="F1304" s="56" t="s">
        <v>1101</v>
      </c>
      <c r="I1304" s="18">
        <v>96.85</v>
      </c>
      <c r="J1304" s="18" t="s">
        <v>1606</v>
      </c>
      <c r="U1304" s="18">
        <v>5.62</v>
      </c>
      <c r="AI1304" s="18" t="s">
        <v>167</v>
      </c>
      <c r="AK1304" s="18" t="s">
        <v>167</v>
      </c>
      <c r="AW1304" s="18" t="s">
        <v>167</v>
      </c>
      <c r="BA1304" s="18" t="s">
        <v>167</v>
      </c>
      <c r="BF1304" s="18">
        <v>183.99488920484589</v>
      </c>
      <c r="BZ1304" s="18">
        <v>6.0378929835519459</v>
      </c>
      <c r="EF1304" s="18">
        <v>1.74344E-4</v>
      </c>
      <c r="EG1304" s="20">
        <v>87.8352</v>
      </c>
      <c r="EH1304" s="18">
        <v>2.4271E-6</v>
      </c>
      <c r="EP1304" s="23">
        <v>1.8399000000000001E-4</v>
      </c>
      <c r="EQ1304" s="23">
        <v>6.0310000000000004E-6</v>
      </c>
    </row>
    <row r="1305" spans="1:147" x14ac:dyDescent="0.2">
      <c r="A1305" s="18">
        <v>1304</v>
      </c>
      <c r="B1305" s="18">
        <v>23</v>
      </c>
      <c r="C1305" s="18" t="s">
        <v>1909</v>
      </c>
      <c r="D1305" s="18" t="s">
        <v>1605</v>
      </c>
      <c r="E1305" s="18" t="s">
        <v>1101</v>
      </c>
      <c r="F1305" s="56" t="s">
        <v>1101</v>
      </c>
      <c r="I1305" s="18">
        <v>67.05</v>
      </c>
      <c r="J1305" s="18" t="s">
        <v>1606</v>
      </c>
      <c r="U1305" s="18">
        <v>5.86</v>
      </c>
      <c r="AI1305" s="18" t="s">
        <v>167</v>
      </c>
      <c r="AK1305" s="18" t="s">
        <v>167</v>
      </c>
      <c r="AW1305" s="18" t="s">
        <v>167</v>
      </c>
      <c r="BA1305" s="18" t="s">
        <v>167</v>
      </c>
      <c r="BF1305" s="18">
        <v>182.25498481520194</v>
      </c>
      <c r="BZ1305" s="18">
        <v>5.5173849677285034</v>
      </c>
      <c r="EF1305" s="18">
        <v>1.72611E-4</v>
      </c>
      <c r="EG1305" s="20">
        <v>88.662400000000005</v>
      </c>
      <c r="EH1305" s="18">
        <v>1.3964000000000001E-6</v>
      </c>
      <c r="EP1305" s="23">
        <v>1.8225000000000001E-4</v>
      </c>
      <c r="EQ1305" s="23">
        <v>5.5117000000000001E-6</v>
      </c>
    </row>
    <row r="1306" spans="1:147" x14ac:dyDescent="0.2">
      <c r="A1306" s="18">
        <v>1305</v>
      </c>
      <c r="B1306" s="18">
        <v>23</v>
      </c>
      <c r="C1306" s="18" t="s">
        <v>1910</v>
      </c>
      <c r="D1306" s="18" t="s">
        <v>1605</v>
      </c>
      <c r="E1306" s="18" t="s">
        <v>1101</v>
      </c>
      <c r="F1306" s="56" t="s">
        <v>1101</v>
      </c>
      <c r="I1306" s="18">
        <v>19.600000000000001</v>
      </c>
      <c r="J1306" s="18" t="s">
        <v>1606</v>
      </c>
      <c r="U1306" s="18">
        <v>5.74</v>
      </c>
      <c r="AI1306" s="18" t="s">
        <v>167</v>
      </c>
      <c r="AK1306" s="18" t="s">
        <v>167</v>
      </c>
      <c r="AW1306" s="18" t="s">
        <v>167</v>
      </c>
      <c r="BA1306" s="18" t="s">
        <v>167</v>
      </c>
      <c r="BF1306" s="18">
        <v>237.93192528380777</v>
      </c>
      <c r="BZ1306" s="18">
        <v>7.4953154278575882</v>
      </c>
      <c r="EF1306" s="18">
        <v>2.24782E-4</v>
      </c>
      <c r="EG1306" s="20">
        <v>88.234899999999996</v>
      </c>
      <c r="EH1306" s="18">
        <v>1.8439E-6</v>
      </c>
      <c r="EP1306" s="23">
        <v>2.3792E-4</v>
      </c>
      <c r="EQ1306" s="23">
        <v>7.4853000000000001E-6</v>
      </c>
    </row>
    <row r="1307" spans="1:147" x14ac:dyDescent="0.2">
      <c r="A1307" s="18">
        <v>1306</v>
      </c>
      <c r="B1307" s="18">
        <v>23</v>
      </c>
      <c r="C1307" s="18" t="s">
        <v>1911</v>
      </c>
      <c r="D1307" s="18" t="s">
        <v>1605</v>
      </c>
      <c r="E1307" s="18" t="s">
        <v>1101</v>
      </c>
      <c r="F1307" s="56" t="s">
        <v>1101</v>
      </c>
      <c r="I1307" s="18">
        <v>138.55000000000001</v>
      </c>
      <c r="J1307" s="18" t="s">
        <v>1606</v>
      </c>
      <c r="U1307" s="18">
        <v>5.43</v>
      </c>
      <c r="AI1307" s="18" t="s">
        <v>167</v>
      </c>
      <c r="AK1307" s="18" t="s">
        <v>167</v>
      </c>
      <c r="AW1307" s="18" t="s">
        <v>167</v>
      </c>
      <c r="BA1307" s="18" t="s">
        <v>167</v>
      </c>
      <c r="BF1307" s="18">
        <v>41.757705351454376</v>
      </c>
      <c r="BZ1307" s="18">
        <v>2.3943368727878411</v>
      </c>
      <c r="EF1307" s="18">
        <v>4.0705299999999998E-5</v>
      </c>
      <c r="EG1307" s="20">
        <v>80.949100000000001</v>
      </c>
      <c r="EH1307" s="18">
        <v>3.738E-6</v>
      </c>
      <c r="EP1307" s="23">
        <v>4.1757E-5</v>
      </c>
      <c r="EQ1307" s="23">
        <v>2.3929E-6</v>
      </c>
    </row>
    <row r="1308" spans="1:147" x14ac:dyDescent="0.2">
      <c r="A1308" s="18">
        <v>1307</v>
      </c>
      <c r="B1308" s="18">
        <v>23</v>
      </c>
      <c r="C1308" s="18" t="s">
        <v>1912</v>
      </c>
      <c r="D1308" s="18" t="s">
        <v>1605</v>
      </c>
      <c r="E1308" s="18" t="s">
        <v>1101</v>
      </c>
      <c r="F1308" s="56" t="s">
        <v>1101</v>
      </c>
      <c r="I1308" s="18">
        <v>107.4</v>
      </c>
      <c r="J1308" s="18" t="s">
        <v>1606</v>
      </c>
      <c r="U1308" s="18">
        <v>5.64</v>
      </c>
      <c r="AI1308" s="18" t="s">
        <v>167</v>
      </c>
      <c r="AK1308" s="18" t="s">
        <v>167</v>
      </c>
      <c r="AW1308" s="18" t="s">
        <v>167</v>
      </c>
      <c r="BA1308" s="18" t="s">
        <v>167</v>
      </c>
      <c r="BF1308" s="18">
        <v>78.730673631387958</v>
      </c>
      <c r="BZ1308" s="18">
        <v>2.4984384759525295</v>
      </c>
      <c r="EF1308" s="18">
        <v>7.6038900000000001E-5</v>
      </c>
      <c r="EG1308" s="20">
        <v>88.378100000000003</v>
      </c>
      <c r="EH1308" s="18">
        <v>2.3087E-6</v>
      </c>
      <c r="EP1308" s="23">
        <v>7.873E-5</v>
      </c>
      <c r="EQ1308" s="23">
        <v>2.4968E-6</v>
      </c>
    </row>
    <row r="1309" spans="1:147" x14ac:dyDescent="0.2">
      <c r="A1309" s="18">
        <v>1308</v>
      </c>
      <c r="B1309" s="18">
        <v>23</v>
      </c>
      <c r="C1309" s="18" t="s">
        <v>1913</v>
      </c>
      <c r="D1309" s="18" t="s">
        <v>1605</v>
      </c>
      <c r="E1309" s="18" t="s">
        <v>1101</v>
      </c>
      <c r="F1309" s="56" t="s">
        <v>1101</v>
      </c>
      <c r="I1309" s="18">
        <v>176.93</v>
      </c>
      <c r="J1309" s="18" t="s">
        <v>1606</v>
      </c>
      <c r="U1309" s="18">
        <v>5.61</v>
      </c>
      <c r="AI1309" s="18" t="s">
        <v>167</v>
      </c>
      <c r="AK1309" s="18" t="s">
        <v>167</v>
      </c>
      <c r="AW1309" s="18" t="s">
        <v>167</v>
      </c>
      <c r="BA1309" s="18" t="s">
        <v>167</v>
      </c>
      <c r="BF1309" s="18">
        <v>48.282346812619139</v>
      </c>
      <c r="BZ1309" s="18">
        <v>1.6656256506350198</v>
      </c>
      <c r="EF1309" s="18">
        <v>4.7417399999999998E-5</v>
      </c>
      <c r="EG1309" s="20">
        <v>87.669799999999995</v>
      </c>
      <c r="EH1309" s="18">
        <v>2.4700000000000001E-6</v>
      </c>
      <c r="EP1309" s="23">
        <v>4.8282000000000003E-5</v>
      </c>
      <c r="EQ1309" s="23">
        <v>1.6647999999999999E-6</v>
      </c>
    </row>
    <row r="1310" spans="1:147" x14ac:dyDescent="0.2">
      <c r="A1310" s="18">
        <v>1309</v>
      </c>
      <c r="B1310" s="18">
        <v>23</v>
      </c>
      <c r="C1310" s="18" t="s">
        <v>1914</v>
      </c>
      <c r="D1310" s="18" t="s">
        <v>1605</v>
      </c>
      <c r="E1310" s="18" t="s">
        <v>1101</v>
      </c>
      <c r="F1310" s="56" t="s">
        <v>1101</v>
      </c>
      <c r="I1310" s="18">
        <v>106.92</v>
      </c>
      <c r="J1310" s="18" t="s">
        <v>1606</v>
      </c>
      <c r="U1310" s="18">
        <v>5.57</v>
      </c>
      <c r="AI1310" s="18" t="s">
        <v>167</v>
      </c>
      <c r="AK1310" s="18" t="s">
        <v>167</v>
      </c>
      <c r="AW1310" s="18" t="s">
        <v>167</v>
      </c>
      <c r="BA1310" s="18" t="s">
        <v>167</v>
      </c>
      <c r="BF1310" s="18">
        <v>18.268996091261293</v>
      </c>
      <c r="BZ1310" s="18">
        <v>1.3533208411409536</v>
      </c>
      <c r="EF1310" s="18">
        <v>1.8261899999999999E-5</v>
      </c>
      <c r="EG1310" s="20">
        <v>77.114400000000003</v>
      </c>
      <c r="EH1310" s="18">
        <v>2.7029E-6</v>
      </c>
      <c r="EP1310" s="23">
        <v>1.8269000000000001E-5</v>
      </c>
      <c r="EQ1310" s="23">
        <v>1.3528E-6</v>
      </c>
    </row>
    <row r="1311" spans="1:147" x14ac:dyDescent="0.2">
      <c r="A1311" s="18">
        <v>1310</v>
      </c>
      <c r="B1311" s="18">
        <v>23</v>
      </c>
      <c r="C1311" s="18" t="s">
        <v>1915</v>
      </c>
      <c r="D1311" s="18" t="s">
        <v>1605</v>
      </c>
      <c r="E1311" s="18" t="s">
        <v>1101</v>
      </c>
      <c r="F1311" s="56" t="s">
        <v>1101</v>
      </c>
      <c r="I1311" s="18">
        <v>115.6</v>
      </c>
      <c r="J1311" s="18" t="s">
        <v>1606</v>
      </c>
      <c r="U1311" s="18">
        <v>5.77</v>
      </c>
      <c r="AI1311" s="18" t="s">
        <v>167</v>
      </c>
      <c r="AK1311" s="18" t="s">
        <v>167</v>
      </c>
      <c r="AW1311" s="18" t="s">
        <v>167</v>
      </c>
      <c r="BA1311" s="18" t="s">
        <v>167</v>
      </c>
      <c r="BF1311" s="18">
        <v>60.02670144271567</v>
      </c>
      <c r="BZ1311" s="18">
        <v>1.873828856964397</v>
      </c>
      <c r="EF1311" s="18">
        <v>5.7983299999999998E-5</v>
      </c>
      <c r="EG1311" s="20">
        <v>88.539500000000004</v>
      </c>
      <c r="EH1311" s="18">
        <v>1.7097999999999999E-6</v>
      </c>
      <c r="EP1311" s="23">
        <v>6.0025999999999998E-5</v>
      </c>
      <c r="EQ1311" s="23">
        <v>1.8729000000000001E-6</v>
      </c>
    </row>
    <row r="1312" spans="1:147" x14ac:dyDescent="0.2">
      <c r="A1312" s="18">
        <v>1311</v>
      </c>
      <c r="B1312" s="18">
        <v>23</v>
      </c>
      <c r="C1312" s="18" t="s">
        <v>1916</v>
      </c>
      <c r="D1312" s="18" t="s">
        <v>1605</v>
      </c>
      <c r="E1312" s="18" t="s">
        <v>1101</v>
      </c>
      <c r="F1312" s="56" t="s">
        <v>1101</v>
      </c>
      <c r="I1312" s="18">
        <v>146.79</v>
      </c>
      <c r="J1312" s="18" t="s">
        <v>1606</v>
      </c>
      <c r="U1312" s="18">
        <v>5.79</v>
      </c>
      <c r="AI1312" s="18" t="s">
        <v>167</v>
      </c>
      <c r="AK1312" s="18" t="s">
        <v>167</v>
      </c>
      <c r="AW1312" s="18" t="s">
        <v>167</v>
      </c>
      <c r="BA1312" s="18" t="s">
        <v>167</v>
      </c>
      <c r="BF1312" s="18">
        <v>124.40316385954117</v>
      </c>
      <c r="BZ1312" s="18">
        <v>3.7476577139287941</v>
      </c>
      <c r="EF1312" s="18">
        <v>1.1854E-4</v>
      </c>
      <c r="EG1312" s="20">
        <v>88.769400000000005</v>
      </c>
      <c r="EH1312" s="18">
        <v>1.6375E-6</v>
      </c>
      <c r="EP1312" s="23">
        <v>1.2439999999999999E-4</v>
      </c>
      <c r="EQ1312" s="23">
        <v>3.7446999999999999E-6</v>
      </c>
    </row>
    <row r="1313" spans="1:147" x14ac:dyDescent="0.2">
      <c r="A1313" s="18">
        <v>1312</v>
      </c>
      <c r="B1313" s="18">
        <v>23</v>
      </c>
      <c r="C1313" s="18" t="s">
        <v>1917</v>
      </c>
      <c r="D1313" s="18" t="s">
        <v>1605</v>
      </c>
      <c r="E1313" s="18" t="s">
        <v>1101</v>
      </c>
      <c r="F1313" s="56" t="s">
        <v>1101</v>
      </c>
      <c r="I1313" s="18">
        <v>218.99</v>
      </c>
      <c r="J1313" s="18" t="s">
        <v>1606</v>
      </c>
      <c r="U1313" s="18">
        <v>5.33</v>
      </c>
      <c r="AI1313" s="18" t="s">
        <v>167</v>
      </c>
      <c r="AK1313" s="18" t="s">
        <v>167</v>
      </c>
      <c r="AW1313" s="18" t="s">
        <v>167</v>
      </c>
      <c r="BA1313" s="18" t="s">
        <v>167</v>
      </c>
      <c r="BF1313" s="18">
        <v>216.61809651066963</v>
      </c>
      <c r="BZ1313" s="18">
        <v>5.4132833645638145</v>
      </c>
      <c r="EF1313" s="18">
        <v>2.1052899999999999E-4</v>
      </c>
      <c r="EG1313" s="20">
        <v>90.678899999999999</v>
      </c>
      <c r="EH1313" s="18">
        <v>4.7364000000000001E-6</v>
      </c>
      <c r="EP1313" s="23">
        <v>2.1661E-4</v>
      </c>
      <c r="EQ1313" s="23">
        <v>5.4051000000000001E-6</v>
      </c>
    </row>
    <row r="1314" spans="1:147" x14ac:dyDescent="0.2">
      <c r="A1314" s="18">
        <v>1313</v>
      </c>
      <c r="B1314" s="18">
        <v>23</v>
      </c>
      <c r="C1314" s="18" t="s">
        <v>1918</v>
      </c>
      <c r="D1314" s="18" t="s">
        <v>1605</v>
      </c>
      <c r="E1314" s="18" t="s">
        <v>1101</v>
      </c>
      <c r="F1314" s="56" t="s">
        <v>1101</v>
      </c>
      <c r="I1314" s="18">
        <v>410.91</v>
      </c>
      <c r="J1314" s="18" t="s">
        <v>1606</v>
      </c>
      <c r="U1314" s="18">
        <v>5.32</v>
      </c>
      <c r="AH1314" s="18">
        <v>4.9902689754977789</v>
      </c>
      <c r="AJ1314" s="18">
        <v>192.93148675711501</v>
      </c>
      <c r="AV1314" s="18">
        <v>5.6268431108257895</v>
      </c>
      <c r="AZ1314" s="18">
        <v>18.514708907632176</v>
      </c>
      <c r="BF1314" s="18">
        <v>171.38058237992735</v>
      </c>
      <c r="BZ1314" s="18">
        <v>4.3722673329169268</v>
      </c>
      <c r="EF1314" s="18">
        <v>2.7200599999999998E-5</v>
      </c>
      <c r="EG1314" s="20">
        <v>6.3188000000000004</v>
      </c>
      <c r="EH1314" s="18">
        <v>4.8708E-6</v>
      </c>
      <c r="EJ1314" s="18">
        <v>4.9867E-6</v>
      </c>
      <c r="EK1314" s="23">
        <v>1.9293000000000001E-4</v>
      </c>
      <c r="EN1314" s="23">
        <v>5.6261999999999996E-6</v>
      </c>
      <c r="EO1314" s="23">
        <v>1.8493000000000001E-5</v>
      </c>
      <c r="EP1314" s="23">
        <v>1.7138E-4</v>
      </c>
      <c r="EQ1314" s="23">
        <v>4.3468999999999998E-6</v>
      </c>
    </row>
    <row r="1315" spans="1:147" x14ac:dyDescent="0.2">
      <c r="A1315" s="18">
        <v>1314</v>
      </c>
      <c r="B1315" s="18">
        <v>23</v>
      </c>
      <c r="C1315" s="18" t="s">
        <v>1919</v>
      </c>
      <c r="D1315" s="18" t="s">
        <v>1605</v>
      </c>
      <c r="E1315" s="18" t="s">
        <v>1101</v>
      </c>
      <c r="F1315" s="56" t="s">
        <v>1101</v>
      </c>
      <c r="I1315" s="18">
        <v>262.39</v>
      </c>
      <c r="J1315" s="18" t="s">
        <v>1606</v>
      </c>
      <c r="U1315" s="18">
        <v>5.47</v>
      </c>
      <c r="AH1315" s="18">
        <v>3.2436748340735564</v>
      </c>
      <c r="AJ1315" s="18">
        <v>115.9281302005472</v>
      </c>
      <c r="AV1315" s="18">
        <v>3.5807183432527756</v>
      </c>
      <c r="AZ1315" s="18">
        <v>9.8745114174038253</v>
      </c>
      <c r="BF1315" s="18">
        <v>97.434645820060226</v>
      </c>
      <c r="BZ1315" s="18">
        <v>2.7066416822819073</v>
      </c>
      <c r="EF1315" s="18">
        <v>9.3364499999999994E-6</v>
      </c>
      <c r="EG1315" s="20">
        <v>3.7050200000000002</v>
      </c>
      <c r="EH1315" s="18">
        <v>3.4344999999999999E-6</v>
      </c>
      <c r="EJ1315" s="18">
        <v>3.2420999999999998E-6</v>
      </c>
      <c r="EK1315" s="23">
        <v>1.1593E-4</v>
      </c>
      <c r="EN1315" s="23">
        <v>3.5802999999999998E-6</v>
      </c>
      <c r="EO1315" s="23">
        <v>9.8661000000000003E-6</v>
      </c>
      <c r="EP1315" s="23">
        <v>9.7434000000000003E-5</v>
      </c>
      <c r="EQ1315" s="23">
        <v>2.6973999999999998E-6</v>
      </c>
    </row>
    <row r="1316" spans="1:147" x14ac:dyDescent="0.2">
      <c r="A1316" s="18">
        <v>1315</v>
      </c>
      <c r="B1316" s="18">
        <v>23</v>
      </c>
      <c r="C1316" s="18" t="s">
        <v>1920</v>
      </c>
      <c r="D1316" s="18" t="s">
        <v>1605</v>
      </c>
      <c r="E1316" s="18" t="s">
        <v>1101</v>
      </c>
      <c r="F1316" s="56" t="s">
        <v>1101</v>
      </c>
      <c r="I1316" s="18">
        <v>62.1</v>
      </c>
      <c r="J1316" s="18" t="s">
        <v>1606</v>
      </c>
      <c r="U1316" s="18">
        <v>5.68</v>
      </c>
      <c r="AH1316" s="18">
        <v>5.2397824242726676</v>
      </c>
      <c r="AJ1316" s="18">
        <v>150.33988661044199</v>
      </c>
      <c r="AV1316" s="18">
        <v>8.4402646662386847</v>
      </c>
      <c r="AZ1316" s="18">
        <v>14.811767126105739</v>
      </c>
      <c r="BF1316" s="18">
        <v>133.97263800258281</v>
      </c>
      <c r="BZ1316" s="18">
        <v>3.7476577139287941</v>
      </c>
      <c r="EF1316" s="18">
        <v>2.6789599999999998E-5</v>
      </c>
      <c r="EG1316" s="20">
        <v>7.8238700000000003</v>
      </c>
      <c r="EH1316" s="18">
        <v>2.1225E-6</v>
      </c>
      <c r="EJ1316" s="18">
        <v>5.2364999999999998E-6</v>
      </c>
      <c r="EK1316" s="23">
        <v>1.5034E-4</v>
      </c>
      <c r="EN1316" s="23">
        <v>8.4393000000000007E-6</v>
      </c>
      <c r="EO1316" s="23">
        <v>1.4796E-5</v>
      </c>
      <c r="EP1316" s="23">
        <v>1.3396999999999999E-4</v>
      </c>
      <c r="EQ1316" s="23">
        <v>3.7297999999999998E-6</v>
      </c>
    </row>
    <row r="1317" spans="1:147" x14ac:dyDescent="0.2">
      <c r="A1317" s="18">
        <v>1316</v>
      </c>
      <c r="B1317" s="18">
        <v>23</v>
      </c>
      <c r="C1317" s="18" t="s">
        <v>1921</v>
      </c>
      <c r="D1317" s="18" t="s">
        <v>1605</v>
      </c>
      <c r="E1317" s="18" t="s">
        <v>1101</v>
      </c>
      <c r="F1317" s="56" t="s">
        <v>1101</v>
      </c>
      <c r="I1317" s="18">
        <v>117.65</v>
      </c>
      <c r="J1317" s="18" t="s">
        <v>1606</v>
      </c>
      <c r="U1317" s="18">
        <v>5.37</v>
      </c>
      <c r="AH1317" s="18">
        <v>7.2358900144717788</v>
      </c>
      <c r="AJ1317" s="18">
        <v>201.39339407102358</v>
      </c>
      <c r="AV1317" s="18">
        <v>15.601701352744236</v>
      </c>
      <c r="AZ1317" s="18">
        <v>18.103270931907016</v>
      </c>
      <c r="BF1317" s="18">
        <v>186.1697696919008</v>
      </c>
      <c r="BZ1317" s="18">
        <v>4.268165729752238</v>
      </c>
      <c r="EF1317" s="18">
        <v>4.6851399999999997E-5</v>
      </c>
      <c r="EG1317" s="20">
        <v>10.0404</v>
      </c>
      <c r="EH1317" s="18">
        <v>4.3440000000000003E-6</v>
      </c>
      <c r="EJ1317" s="18">
        <v>7.2308999999999997E-6</v>
      </c>
      <c r="EK1317" s="23">
        <v>2.0139999999999999E-4</v>
      </c>
      <c r="EN1317" s="23">
        <v>1.56E-5</v>
      </c>
      <c r="EO1317" s="23">
        <v>1.8082999999999999E-5</v>
      </c>
      <c r="EP1317" s="23">
        <v>1.8616999999999999E-4</v>
      </c>
      <c r="EQ1317" s="23">
        <v>4.2420999999999996E-6</v>
      </c>
    </row>
    <row r="1318" spans="1:147" x14ac:dyDescent="0.2">
      <c r="A1318" s="18">
        <v>1317</v>
      </c>
      <c r="B1318" s="18">
        <v>23</v>
      </c>
      <c r="C1318" s="18" t="s">
        <v>1922</v>
      </c>
      <c r="D1318" s="18" t="s">
        <v>1605</v>
      </c>
      <c r="E1318" s="18" t="s">
        <v>1101</v>
      </c>
      <c r="F1318" s="56" t="s">
        <v>1101</v>
      </c>
      <c r="I1318" s="18">
        <v>72.09</v>
      </c>
      <c r="J1318" s="18" t="s">
        <v>1606</v>
      </c>
      <c r="U1318" s="18">
        <v>5.34</v>
      </c>
      <c r="AH1318" s="18">
        <v>6.7368631169220015</v>
      </c>
      <c r="AJ1318" s="18">
        <v>58.669224043099312</v>
      </c>
      <c r="AV1318" s="18">
        <v>2.8134215554128947</v>
      </c>
      <c r="AZ1318" s="18">
        <v>6.9944455873277107</v>
      </c>
      <c r="BF1318" s="18">
        <v>53.502059981550929</v>
      </c>
      <c r="BZ1318" s="18">
        <v>2.4984384759525295</v>
      </c>
      <c r="EF1318" s="18">
        <v>2.47274E-5</v>
      </c>
      <c r="EG1318" s="20">
        <v>16.264299999999999</v>
      </c>
      <c r="EH1318" s="18">
        <v>4.6213000000000001E-6</v>
      </c>
      <c r="EJ1318" s="18">
        <v>6.7337999999999998E-6</v>
      </c>
      <c r="EK1318" s="23">
        <v>5.8668999999999997E-5</v>
      </c>
      <c r="EN1318" s="23">
        <v>2.8130999999999998E-6</v>
      </c>
      <c r="EO1318" s="23">
        <v>6.9886999999999997E-6</v>
      </c>
      <c r="EP1318" s="23">
        <v>5.3501999999999997E-5</v>
      </c>
      <c r="EQ1318" s="23">
        <v>2.4901000000000001E-6</v>
      </c>
    </row>
    <row r="1319" spans="1:147" x14ac:dyDescent="0.2">
      <c r="A1319" s="18">
        <v>1318</v>
      </c>
      <c r="B1319" s="18">
        <v>23</v>
      </c>
      <c r="C1319" s="18" t="s">
        <v>1923</v>
      </c>
      <c r="D1319" s="18" t="s">
        <v>1605</v>
      </c>
      <c r="E1319" s="18" t="s">
        <v>1101</v>
      </c>
      <c r="F1319" s="56" t="s">
        <v>1101</v>
      </c>
      <c r="I1319" s="18">
        <v>167.22</v>
      </c>
      <c r="J1319" s="18" t="s">
        <v>1606</v>
      </c>
      <c r="U1319" s="18">
        <v>5.09</v>
      </c>
      <c r="AH1319" s="18">
        <v>4.241728629173112</v>
      </c>
      <c r="AJ1319" s="18">
        <v>91.952726144472948</v>
      </c>
      <c r="AV1319" s="18">
        <v>3.5807183432527756</v>
      </c>
      <c r="AZ1319" s="18">
        <v>9.0516354659535079</v>
      </c>
      <c r="BF1319" s="18">
        <v>81.34053021585386</v>
      </c>
      <c r="BZ1319" s="18">
        <v>6.0378929835519459</v>
      </c>
      <c r="EF1319" s="18">
        <v>1.5712000000000001E-5</v>
      </c>
      <c r="EG1319" s="20">
        <v>7.0238199999999997</v>
      </c>
      <c r="EH1319" s="18">
        <v>8.2346999999999993E-6</v>
      </c>
      <c r="EJ1319" s="18">
        <v>4.2374999999999997E-6</v>
      </c>
      <c r="EK1319" s="23">
        <v>9.1953000000000005E-5</v>
      </c>
      <c r="EN1319" s="23">
        <v>3.5802999999999998E-6</v>
      </c>
      <c r="EO1319" s="23">
        <v>9.0375999999999997E-6</v>
      </c>
      <c r="EP1319" s="23">
        <v>8.1339000000000002E-5</v>
      </c>
      <c r="EQ1319" s="23">
        <v>6.0151000000000002E-6</v>
      </c>
    </row>
    <row r="1320" spans="1:147" x14ac:dyDescent="0.2">
      <c r="A1320" s="18">
        <v>1319</v>
      </c>
      <c r="B1320" s="18">
        <v>23</v>
      </c>
      <c r="C1320" s="18" t="s">
        <v>1924</v>
      </c>
      <c r="D1320" s="18" t="s">
        <v>1605</v>
      </c>
      <c r="E1320" s="18" t="s">
        <v>1101</v>
      </c>
      <c r="F1320" s="56" t="s">
        <v>1101</v>
      </c>
      <c r="I1320" s="18">
        <v>163.91</v>
      </c>
      <c r="J1320" s="18" t="s">
        <v>1606</v>
      </c>
      <c r="U1320" s="18">
        <v>5.2</v>
      </c>
      <c r="AH1320" s="18">
        <v>2.4951344877488895</v>
      </c>
      <c r="AJ1320" s="18">
        <v>54.438270386145028</v>
      </c>
      <c r="AV1320" s="18">
        <v>2.0461247675730148</v>
      </c>
      <c r="AZ1320" s="18">
        <v>5.7601316601522319</v>
      </c>
      <c r="BF1320" s="18">
        <v>48.282346812619139</v>
      </c>
      <c r="BZ1320" s="18">
        <v>2.082032063293775</v>
      </c>
      <c r="EF1320" s="18">
        <v>1.46056E-5</v>
      </c>
      <c r="EG1320" s="20">
        <v>11.082000000000001</v>
      </c>
      <c r="EH1320" s="18">
        <v>6.3729999999999998E-6</v>
      </c>
      <c r="EJ1320" s="18">
        <v>2.4942000000000002E-6</v>
      </c>
      <c r="EK1320" s="23">
        <v>5.4438000000000003E-5</v>
      </c>
      <c r="EN1320" s="23">
        <v>2.0459000000000002E-6</v>
      </c>
      <c r="EO1320" s="23">
        <v>5.7559000000000002E-6</v>
      </c>
      <c r="EP1320" s="23">
        <v>4.8282000000000003E-5</v>
      </c>
      <c r="EQ1320" s="23">
        <v>2.0768000000000002E-6</v>
      </c>
    </row>
    <row r="1321" spans="1:147" x14ac:dyDescent="0.2">
      <c r="A1321" s="18">
        <v>1320</v>
      </c>
      <c r="B1321" s="18">
        <v>23</v>
      </c>
      <c r="C1321" s="18" t="s">
        <v>1925</v>
      </c>
      <c r="D1321" s="18" t="s">
        <v>1605</v>
      </c>
      <c r="E1321" s="18" t="s">
        <v>1101</v>
      </c>
      <c r="F1321" s="56" t="s">
        <v>1101</v>
      </c>
      <c r="I1321" s="18">
        <v>55.83</v>
      </c>
      <c r="J1321" s="18" t="s">
        <v>1606</v>
      </c>
      <c r="U1321" s="18">
        <v>5.34</v>
      </c>
      <c r="AH1321" s="18">
        <v>1.7465941414242228</v>
      </c>
      <c r="AJ1321" s="18">
        <v>18.616196090598823</v>
      </c>
      <c r="AV1321" s="18">
        <v>1.7903591716263878</v>
      </c>
      <c r="AZ1321" s="18">
        <v>2.8800658300761159</v>
      </c>
      <c r="BF1321" s="18">
        <v>16.964067799028342</v>
      </c>
      <c r="BZ1321" s="18">
        <v>1.873828856964397</v>
      </c>
      <c r="EF1321" s="18">
        <v>1.02424E-5</v>
      </c>
      <c r="EG1321" s="20">
        <v>18.6342</v>
      </c>
      <c r="EH1321" s="18">
        <v>4.6017000000000003E-6</v>
      </c>
      <c r="EJ1321" s="18">
        <v>1.7460000000000001E-6</v>
      </c>
      <c r="EK1321" s="23">
        <v>1.8615999999999999E-5</v>
      </c>
      <c r="EN1321" s="23">
        <v>1.7902E-6</v>
      </c>
      <c r="EO1321" s="23">
        <v>2.8779999999999998E-6</v>
      </c>
      <c r="EP1321" s="23">
        <v>1.6963999999999999E-5</v>
      </c>
      <c r="EQ1321" s="23">
        <v>1.871E-6</v>
      </c>
    </row>
    <row r="1322" spans="1:147" x14ac:dyDescent="0.2">
      <c r="A1322" s="18">
        <v>1321</v>
      </c>
      <c r="B1322" s="18">
        <v>23</v>
      </c>
      <c r="C1322" s="18" t="s">
        <v>1926</v>
      </c>
      <c r="D1322" s="18" t="s">
        <v>1605</v>
      </c>
      <c r="E1322" s="18" t="s">
        <v>1101</v>
      </c>
      <c r="F1322" s="56" t="s">
        <v>1101</v>
      </c>
      <c r="I1322" s="18">
        <v>198.2</v>
      </c>
      <c r="J1322" s="18" t="s">
        <v>1606</v>
      </c>
      <c r="U1322" s="18">
        <v>5.36</v>
      </c>
      <c r="AH1322" s="18">
        <v>2.2456210389740003</v>
      </c>
      <c r="AJ1322" s="18">
        <v>80.388119482131273</v>
      </c>
      <c r="AV1322" s="18">
        <v>2.5576559594662682</v>
      </c>
      <c r="AZ1322" s="18">
        <v>8.2287595145031887</v>
      </c>
      <c r="BF1322" s="18">
        <v>70.466127780579271</v>
      </c>
      <c r="BZ1322" s="18">
        <v>2.4984384759525295</v>
      </c>
      <c r="EF1322" s="18">
        <v>1.2997600000000001E-5</v>
      </c>
      <c r="EG1322" s="20">
        <v>7.0735900000000003</v>
      </c>
      <c r="EH1322" s="18">
        <v>4.4163999999999998E-6</v>
      </c>
      <c r="EJ1322" s="18">
        <v>2.2446000000000001E-6</v>
      </c>
      <c r="EK1322" s="23">
        <v>8.0389000000000006E-5</v>
      </c>
      <c r="EN1322" s="23">
        <v>2.5573999999999999E-6</v>
      </c>
      <c r="EO1322" s="23">
        <v>8.2221000000000004E-6</v>
      </c>
      <c r="EP1322" s="23">
        <v>7.0465999999999999E-5</v>
      </c>
      <c r="EQ1322" s="23">
        <v>2.4912E-6</v>
      </c>
    </row>
    <row r="1323" spans="1:147" x14ac:dyDescent="0.2">
      <c r="A1323" s="18">
        <v>1322</v>
      </c>
      <c r="B1323" s="18">
        <v>23</v>
      </c>
      <c r="C1323" s="18" t="s">
        <v>1927</v>
      </c>
      <c r="D1323" s="18" t="s">
        <v>1605</v>
      </c>
      <c r="E1323" s="18" t="s">
        <v>1101</v>
      </c>
      <c r="F1323" s="56" t="s">
        <v>1101</v>
      </c>
      <c r="I1323" s="18">
        <v>190.72</v>
      </c>
      <c r="J1323" s="18" t="s">
        <v>1606</v>
      </c>
      <c r="U1323" s="18">
        <v>5.75</v>
      </c>
      <c r="AH1323" s="18">
        <v>5.7388093218224467</v>
      </c>
      <c r="AJ1323" s="18">
        <v>258.08817307421089</v>
      </c>
      <c r="AV1323" s="18">
        <v>7.1614366865055512</v>
      </c>
      <c r="AZ1323" s="18">
        <v>23.863402592059245</v>
      </c>
      <c r="BF1323" s="18">
        <v>210.09345504950485</v>
      </c>
      <c r="BZ1323" s="18">
        <v>4.6845721424109934</v>
      </c>
      <c r="EF1323" s="18">
        <v>1.07956E-5</v>
      </c>
      <c r="EG1323" s="20">
        <v>1.97861</v>
      </c>
      <c r="EH1323" s="18">
        <v>1.8134000000000001E-6</v>
      </c>
      <c r="EJ1323" s="18">
        <v>5.7346000000000001E-6</v>
      </c>
      <c r="EK1323" s="23">
        <v>2.5808999999999999E-4</v>
      </c>
      <c r="EN1323" s="23">
        <v>7.1606999999999999E-6</v>
      </c>
      <c r="EO1323" s="23">
        <v>2.3835000000000001E-5</v>
      </c>
      <c r="EP1323" s="23">
        <v>2.1008999999999999E-4</v>
      </c>
      <c r="EQ1323" s="23">
        <v>4.6527999999999997E-6</v>
      </c>
    </row>
    <row r="1324" spans="1:147" x14ac:dyDescent="0.2">
      <c r="A1324" s="18">
        <v>1323</v>
      </c>
      <c r="B1324" s="18">
        <v>23</v>
      </c>
      <c r="C1324" s="18" t="s">
        <v>1928</v>
      </c>
      <c r="D1324" s="18" t="s">
        <v>1605</v>
      </c>
      <c r="E1324" s="18" t="s">
        <v>1101</v>
      </c>
      <c r="F1324" s="56" t="s">
        <v>1101</v>
      </c>
      <c r="I1324" s="18">
        <v>217.88</v>
      </c>
      <c r="J1324" s="18" t="s">
        <v>1606</v>
      </c>
      <c r="U1324" s="18">
        <v>5.69</v>
      </c>
      <c r="AH1324" s="18">
        <v>6.986376565696891</v>
      </c>
      <c r="AJ1324" s="18">
        <v>293.91024736975714</v>
      </c>
      <c r="AV1324" s="18">
        <v>7.4172022824521777</v>
      </c>
      <c r="AZ1324" s="18">
        <v>28.80065830076116</v>
      </c>
      <c r="BF1324" s="18">
        <v>264.03049112846679</v>
      </c>
      <c r="BZ1324" s="18">
        <v>5.6214865708931923</v>
      </c>
      <c r="EF1324" s="18">
        <v>3.9932899999999998E-5</v>
      </c>
      <c r="EG1324" s="20">
        <v>6.1426400000000001</v>
      </c>
      <c r="EH1324" s="18">
        <v>2.0856E-6</v>
      </c>
      <c r="EJ1324" s="18">
        <v>6.9802999999999999E-6</v>
      </c>
      <c r="EK1324" s="23">
        <v>2.9391999999999998E-4</v>
      </c>
      <c r="EN1324" s="23">
        <v>7.4163999999999998E-6</v>
      </c>
      <c r="EO1324" s="23">
        <v>2.8761000000000001E-5</v>
      </c>
      <c r="EP1324" s="23">
        <v>2.6403E-4</v>
      </c>
      <c r="EQ1324" s="23">
        <v>5.5759000000000003E-6</v>
      </c>
    </row>
    <row r="1325" spans="1:147" x14ac:dyDescent="0.2">
      <c r="A1325" s="18">
        <v>1324</v>
      </c>
      <c r="B1325" s="18">
        <v>23</v>
      </c>
      <c r="C1325" s="18" t="s">
        <v>1929</v>
      </c>
      <c r="D1325" s="18" t="s">
        <v>1605</v>
      </c>
      <c r="E1325" s="18" t="s">
        <v>1101</v>
      </c>
      <c r="F1325" s="56" t="s">
        <v>1101</v>
      </c>
      <c r="I1325" s="18">
        <v>331.5</v>
      </c>
      <c r="J1325" s="18" t="s">
        <v>1606</v>
      </c>
      <c r="U1325" s="18">
        <v>5.72</v>
      </c>
      <c r="AH1325" s="18">
        <v>8.9824841558960014</v>
      </c>
      <c r="AJ1325" s="18">
        <v>415.76171269004033</v>
      </c>
      <c r="AV1325" s="18">
        <v>10.230623837865073</v>
      </c>
      <c r="AZ1325" s="18">
        <v>41.14379757251595</v>
      </c>
      <c r="BF1325" s="18">
        <v>361.465136948527</v>
      </c>
      <c r="BZ1325" s="18">
        <v>7.7035186341869659</v>
      </c>
      <c r="EF1325" s="18">
        <v>4.2704399999999997E-5</v>
      </c>
      <c r="EG1325" s="20">
        <v>4.7199400000000002</v>
      </c>
      <c r="EH1325" s="18">
        <v>1.9533999999999998E-6</v>
      </c>
      <c r="EJ1325" s="18">
        <v>8.9724000000000007E-6</v>
      </c>
      <c r="EK1325" s="23">
        <v>4.1576999999999999E-4</v>
      </c>
      <c r="EN1325" s="23">
        <v>1.0229E-5</v>
      </c>
      <c r="EO1325" s="23">
        <v>4.1072999999999998E-5</v>
      </c>
      <c r="EP1325" s="23">
        <v>3.6146000000000003E-4</v>
      </c>
      <c r="EQ1325" s="23">
        <v>7.6194000000000003E-6</v>
      </c>
    </row>
    <row r="1326" spans="1:147" x14ac:dyDescent="0.2">
      <c r="A1326" s="18">
        <v>1325</v>
      </c>
      <c r="B1326" s="18">
        <v>23</v>
      </c>
      <c r="C1326" s="18" t="s">
        <v>1930</v>
      </c>
      <c r="D1326" s="18" t="s">
        <v>1605</v>
      </c>
      <c r="E1326" s="18" t="s">
        <v>1101</v>
      </c>
      <c r="F1326" s="56" t="s">
        <v>1101</v>
      </c>
      <c r="I1326" s="18">
        <v>91.44</v>
      </c>
      <c r="J1326" s="18" t="s">
        <v>1606</v>
      </c>
      <c r="U1326" s="18">
        <v>5.64</v>
      </c>
      <c r="AH1326" s="18">
        <v>4.4912420779480007</v>
      </c>
      <c r="AJ1326" s="18">
        <v>171.21259131808307</v>
      </c>
      <c r="AV1326" s="18">
        <v>6.3941398986656708</v>
      </c>
      <c r="AZ1326" s="18">
        <v>16.457519029006377</v>
      </c>
      <c r="BF1326" s="18">
        <v>148.76182531455623</v>
      </c>
      <c r="BZ1326" s="18">
        <v>3.2271496981053507</v>
      </c>
      <c r="EF1326" s="18">
        <v>2.1701299999999998E-5</v>
      </c>
      <c r="EG1326" s="20">
        <v>5.7564799999999998</v>
      </c>
      <c r="EH1326" s="18">
        <v>2.3288E-6</v>
      </c>
      <c r="EJ1326" s="18">
        <v>4.4888000000000001E-6</v>
      </c>
      <c r="EK1326" s="23">
        <v>1.7121000000000001E-4</v>
      </c>
      <c r="EN1326" s="23">
        <v>6.3934999999999999E-6</v>
      </c>
      <c r="EO1326" s="23">
        <v>1.6441999999999999E-5</v>
      </c>
      <c r="EP1326" s="23">
        <v>1.4876000000000001E-4</v>
      </c>
      <c r="EQ1326" s="23">
        <v>3.2109E-6</v>
      </c>
    </row>
    <row r="1327" spans="1:147" x14ac:dyDescent="0.2">
      <c r="A1327" s="18">
        <v>1326</v>
      </c>
      <c r="B1327" s="18">
        <v>23</v>
      </c>
      <c r="C1327" s="18" t="s">
        <v>1931</v>
      </c>
      <c r="D1327" s="18" t="s">
        <v>1605</v>
      </c>
      <c r="E1327" s="18" t="s">
        <v>1101</v>
      </c>
      <c r="F1327" s="56" t="s">
        <v>1101</v>
      </c>
      <c r="I1327" s="18">
        <v>70.959999999999994</v>
      </c>
      <c r="J1327" s="18" t="s">
        <v>1606</v>
      </c>
      <c r="U1327" s="18">
        <v>6</v>
      </c>
      <c r="AH1327" s="18">
        <v>6.2378362193722232</v>
      </c>
      <c r="AJ1327" s="18">
        <v>266.55008038811945</v>
      </c>
      <c r="AV1327" s="18">
        <v>8.4402646662386847</v>
      </c>
      <c r="AZ1327" s="18">
        <v>25.097716519234723</v>
      </c>
      <c r="BF1327" s="18">
        <v>236.62699699157486</v>
      </c>
      <c r="BZ1327" s="18">
        <v>5.3091817613991257</v>
      </c>
      <c r="EF1327" s="18">
        <v>3.1565200000000001E-5</v>
      </c>
      <c r="EG1327" s="20">
        <v>5.3884499999999997</v>
      </c>
      <c r="EH1327" s="18">
        <v>1.0204E-6</v>
      </c>
      <c r="EJ1327" s="18">
        <v>6.2326999999999996E-6</v>
      </c>
      <c r="EK1327" s="23">
        <v>2.6655E-4</v>
      </c>
      <c r="EN1327" s="23">
        <v>8.4393000000000007E-6</v>
      </c>
      <c r="EO1327" s="23">
        <v>2.5065000000000001E-5</v>
      </c>
      <c r="EP1327" s="23">
        <v>2.3661999999999999E-4</v>
      </c>
      <c r="EQ1327" s="23">
        <v>5.2712999999999998E-6</v>
      </c>
    </row>
    <row r="1328" spans="1:147" x14ac:dyDescent="0.2">
      <c r="A1328" s="18">
        <v>1327</v>
      </c>
      <c r="B1328" s="18">
        <v>23</v>
      </c>
      <c r="C1328" s="18" t="s">
        <v>1932</v>
      </c>
      <c r="D1328" s="18" t="s">
        <v>1605</v>
      </c>
      <c r="E1328" s="18" t="s">
        <v>1101</v>
      </c>
      <c r="F1328" s="56" t="s">
        <v>1101</v>
      </c>
      <c r="I1328" s="18">
        <v>243.38</v>
      </c>
      <c r="J1328" s="18" t="s">
        <v>1606</v>
      </c>
      <c r="U1328" s="18">
        <v>5.64</v>
      </c>
      <c r="AH1328" s="18">
        <v>9.2319976046708909</v>
      </c>
      <c r="AJ1328" s="18">
        <v>444.53219755732937</v>
      </c>
      <c r="AV1328" s="18">
        <v>10.230623837865073</v>
      </c>
      <c r="AZ1328" s="18">
        <v>40.732359596790786</v>
      </c>
      <c r="BF1328" s="18">
        <v>368.85973060451369</v>
      </c>
      <c r="BZ1328" s="18">
        <v>7.9117218405163436</v>
      </c>
      <c r="EF1328" s="18">
        <v>2.09853E-5</v>
      </c>
      <c r="EG1328" s="20">
        <v>2.22912</v>
      </c>
      <c r="EH1328" s="18">
        <v>2.3495000000000001E-6</v>
      </c>
      <c r="EJ1328" s="18">
        <v>9.2213999999999995E-6</v>
      </c>
      <c r="EK1328" s="23">
        <v>4.4454E-4</v>
      </c>
      <c r="EN1328" s="23">
        <v>1.0229E-5</v>
      </c>
      <c r="EO1328" s="23">
        <v>4.0661000000000003E-5</v>
      </c>
      <c r="EP1328" s="23">
        <v>3.6885999999999999E-4</v>
      </c>
      <c r="EQ1328" s="23">
        <v>7.8253999999999996E-6</v>
      </c>
    </row>
    <row r="1329" spans="1:147" x14ac:dyDescent="0.2">
      <c r="A1329" s="18">
        <v>1328</v>
      </c>
      <c r="B1329" s="18">
        <v>23</v>
      </c>
      <c r="C1329" s="18" t="s">
        <v>1933</v>
      </c>
      <c r="D1329" s="18" t="s">
        <v>1605</v>
      </c>
      <c r="E1329" s="18" t="s">
        <v>1101</v>
      </c>
      <c r="F1329" s="56" t="s">
        <v>1101</v>
      </c>
      <c r="I1329" s="18">
        <v>329.12</v>
      </c>
      <c r="J1329" s="18" t="s">
        <v>1606</v>
      </c>
      <c r="U1329" s="18">
        <v>5.47</v>
      </c>
      <c r="AH1329" s="18">
        <v>4.7407555267228902</v>
      </c>
      <c r="AJ1329" s="18">
        <v>182.2130708261642</v>
      </c>
      <c r="AV1329" s="18">
        <v>4.348015131092656</v>
      </c>
      <c r="AZ1329" s="18">
        <v>18.926146883357337</v>
      </c>
      <c r="BF1329" s="18">
        <v>159.63622774983079</v>
      </c>
      <c r="BZ1329" s="18">
        <v>4.0599625234228611</v>
      </c>
      <c r="EF1329" s="18">
        <v>2.44186E-5</v>
      </c>
      <c r="EG1329" s="20">
        <v>6.0290999999999997</v>
      </c>
      <c r="EH1329" s="18">
        <v>3.4467E-6</v>
      </c>
      <c r="EJ1329" s="18">
        <v>4.7376000000000002E-6</v>
      </c>
      <c r="EK1329" s="23">
        <v>1.8222E-4</v>
      </c>
      <c r="EN1329" s="23">
        <v>4.3475000000000003E-6</v>
      </c>
      <c r="EO1329" s="23">
        <v>1.8904999999999999E-5</v>
      </c>
      <c r="EP1329" s="23">
        <v>1.5962999999999999E-4</v>
      </c>
      <c r="EQ1329" s="23">
        <v>4.0369000000000003E-6</v>
      </c>
    </row>
    <row r="1330" spans="1:147" x14ac:dyDescent="0.2">
      <c r="A1330" s="18">
        <v>1329</v>
      </c>
      <c r="B1330" s="18">
        <v>23</v>
      </c>
      <c r="C1330" s="18" t="s">
        <v>1934</v>
      </c>
      <c r="D1330" s="18" t="s">
        <v>1605</v>
      </c>
      <c r="E1330" s="18" t="s">
        <v>1101</v>
      </c>
      <c r="F1330" s="56" t="s">
        <v>1101</v>
      </c>
      <c r="I1330" s="18">
        <v>118.5</v>
      </c>
      <c r="J1330" s="18" t="s">
        <v>1606</v>
      </c>
      <c r="U1330" s="18">
        <v>4.7699999999999996</v>
      </c>
      <c r="AH1330" s="18">
        <v>4.241728629173112</v>
      </c>
      <c r="AJ1330" s="18">
        <v>89.414153950300388</v>
      </c>
      <c r="AV1330" s="18">
        <v>4.8595463229859099</v>
      </c>
      <c r="AZ1330" s="18">
        <v>8.2287595145031887</v>
      </c>
      <c r="BF1330" s="18">
        <v>68.29124729352435</v>
      </c>
      <c r="BZ1330" s="18">
        <v>8.0158234436810325</v>
      </c>
      <c r="EF1330" s="18">
        <v>9.8574100000000005E-6</v>
      </c>
      <c r="EG1330" s="20">
        <v>4.4676</v>
      </c>
      <c r="EH1330" s="18">
        <v>1.7204E-5</v>
      </c>
      <c r="EJ1330" s="18">
        <v>4.2361E-6</v>
      </c>
      <c r="EK1330" s="23">
        <v>8.9414999999999997E-5</v>
      </c>
      <c r="EN1330" s="23">
        <v>4.8589000000000002E-6</v>
      </c>
      <c r="EO1330" s="23">
        <v>8.2125999999999999E-6</v>
      </c>
      <c r="EP1330" s="23">
        <v>6.8288999999999996E-5</v>
      </c>
      <c r="EQ1330" s="23">
        <v>7.9807999999999999E-6</v>
      </c>
    </row>
    <row r="1331" spans="1:147" x14ac:dyDescent="0.2">
      <c r="A1331" s="18">
        <v>1330</v>
      </c>
      <c r="B1331" s="18">
        <v>23</v>
      </c>
      <c r="C1331" s="18" t="s">
        <v>1935</v>
      </c>
      <c r="D1331" s="18" t="s">
        <v>1605</v>
      </c>
      <c r="E1331" s="18" t="s">
        <v>1101</v>
      </c>
      <c r="F1331" s="56" t="s">
        <v>1101</v>
      </c>
      <c r="I1331" s="18">
        <v>98.1</v>
      </c>
      <c r="J1331" s="18" t="s">
        <v>1606</v>
      </c>
      <c r="U1331" s="18">
        <v>5.22</v>
      </c>
      <c r="AH1331" s="18">
        <v>4.4912420779480007</v>
      </c>
      <c r="AJ1331" s="18">
        <v>153.16052238174481</v>
      </c>
      <c r="AV1331" s="18">
        <v>3.0691871513595217</v>
      </c>
      <c r="AZ1331" s="18">
        <v>16.457519029006377</v>
      </c>
      <c r="BF1331" s="18">
        <v>137.88742287928164</v>
      </c>
      <c r="BZ1331" s="18">
        <v>4.5804705392463045</v>
      </c>
      <c r="EF1331" s="18">
        <v>2.66464E-5</v>
      </c>
      <c r="EG1331" s="20">
        <v>7.5870199999999999</v>
      </c>
      <c r="EH1331" s="18">
        <v>6.1226999999999998E-6</v>
      </c>
      <c r="EJ1331" s="18">
        <v>4.4878999999999998E-6</v>
      </c>
      <c r="EK1331" s="23">
        <v>1.5316E-4</v>
      </c>
      <c r="EN1331" s="23">
        <v>3.0688000000000002E-6</v>
      </c>
      <c r="EO1331" s="23">
        <v>1.6438000000000001E-5</v>
      </c>
      <c r="EP1331" s="23">
        <v>1.3789E-4</v>
      </c>
      <c r="EQ1331" s="23">
        <v>4.5561000000000003E-6</v>
      </c>
    </row>
    <row r="1332" spans="1:147" x14ac:dyDescent="0.2">
      <c r="A1332" s="18">
        <v>1331</v>
      </c>
      <c r="B1332" s="18">
        <v>23</v>
      </c>
      <c r="C1332" s="18" t="s">
        <v>1936</v>
      </c>
      <c r="D1332" s="18" t="s">
        <v>1605</v>
      </c>
      <c r="E1332" s="18" t="s">
        <v>1101</v>
      </c>
      <c r="F1332" s="56" t="s">
        <v>1101</v>
      </c>
      <c r="I1332" s="18">
        <v>25.3</v>
      </c>
      <c r="J1332" s="18" t="s">
        <v>1606</v>
      </c>
      <c r="U1332" s="18">
        <v>5.98</v>
      </c>
      <c r="AH1332" s="18">
        <v>10.230051399770446</v>
      </c>
      <c r="AJ1332" s="18">
        <v>93.363044030124385</v>
      </c>
      <c r="AV1332" s="18">
        <v>19.949716483836895</v>
      </c>
      <c r="AZ1332" s="18">
        <v>12.343139271754783</v>
      </c>
      <c r="BF1332" s="18">
        <v>90.475028261484496</v>
      </c>
      <c r="BZ1332" s="18">
        <v>6.8707058088694568</v>
      </c>
      <c r="EF1332" s="18">
        <v>4.95106E-5</v>
      </c>
      <c r="EG1332" s="20">
        <v>18.781300000000002</v>
      </c>
      <c r="EH1332" s="18">
        <v>1.0623E-6</v>
      </c>
      <c r="EJ1332" s="18">
        <v>1.0219E-5</v>
      </c>
      <c r="EK1332" s="23">
        <v>9.3363999999999996E-5</v>
      </c>
      <c r="EN1332" s="23">
        <v>1.9947000000000001E-5</v>
      </c>
      <c r="EO1332" s="23">
        <v>1.2322E-5</v>
      </c>
      <c r="EP1332" s="23">
        <v>9.0472999999999999E-5</v>
      </c>
      <c r="EQ1332" s="23">
        <v>6.8372999999999997E-6</v>
      </c>
    </row>
    <row r="1333" spans="1:147" x14ac:dyDescent="0.2">
      <c r="A1333" s="18">
        <v>1332</v>
      </c>
      <c r="B1333" s="18">
        <v>23</v>
      </c>
      <c r="C1333" s="18" t="s">
        <v>1937</v>
      </c>
      <c r="D1333" s="18" t="s">
        <v>1605</v>
      </c>
      <c r="E1333" s="18" t="s">
        <v>1101</v>
      </c>
      <c r="F1333" s="56" t="s">
        <v>1101</v>
      </c>
      <c r="I1333" s="18">
        <v>95.95</v>
      </c>
      <c r="J1333" s="18" t="s">
        <v>1606</v>
      </c>
      <c r="U1333" s="18">
        <v>5.82</v>
      </c>
      <c r="AH1333" s="18">
        <v>2.9941613852986673</v>
      </c>
      <c r="AJ1333" s="18">
        <v>35.540010718415928</v>
      </c>
      <c r="AV1333" s="18">
        <v>4.8595463229859099</v>
      </c>
      <c r="AZ1333" s="18">
        <v>5.3486936844270732</v>
      </c>
      <c r="BF1333" s="18">
        <v>30.883302916179801</v>
      </c>
      <c r="BZ1333" s="18">
        <v>1.7697272537997086</v>
      </c>
      <c r="EF1333" s="18">
        <v>1.48656E-5</v>
      </c>
      <c r="EG1333" s="20">
        <v>15.9802</v>
      </c>
      <c r="EH1333" s="18">
        <v>1.5266999999999999E-6</v>
      </c>
      <c r="EJ1333" s="18">
        <v>2.9931000000000002E-6</v>
      </c>
      <c r="EK1333" s="23">
        <v>3.5540000000000002E-5</v>
      </c>
      <c r="EN1333" s="23">
        <v>4.8590000000000004E-6</v>
      </c>
      <c r="EO1333" s="23">
        <v>5.3450999999999999E-6</v>
      </c>
      <c r="EP1333" s="23">
        <v>3.0883000000000002E-5</v>
      </c>
      <c r="EQ1333" s="23">
        <v>1.7660999999999999E-6</v>
      </c>
    </row>
    <row r="1334" spans="1:147" x14ac:dyDescent="0.2">
      <c r="A1334" s="18">
        <v>1333</v>
      </c>
      <c r="B1334" s="18">
        <v>23</v>
      </c>
      <c r="C1334" s="18" t="s">
        <v>1938</v>
      </c>
      <c r="D1334" s="18" t="s">
        <v>1605</v>
      </c>
      <c r="E1334" s="18" t="s">
        <v>1101</v>
      </c>
      <c r="F1334" s="56" t="s">
        <v>1101</v>
      </c>
      <c r="I1334" s="18">
        <v>427.36</v>
      </c>
      <c r="J1334" s="18" t="s">
        <v>1606</v>
      </c>
      <c r="U1334" s="18">
        <v>5.45</v>
      </c>
      <c r="AH1334" s="18">
        <v>2.7446479365237786</v>
      </c>
      <c r="AJ1334" s="18">
        <v>50.489380306321038</v>
      </c>
      <c r="AV1334" s="18">
        <v>2.5576559594662682</v>
      </c>
      <c r="AZ1334" s="18">
        <v>6.1715696358773915</v>
      </c>
      <c r="BF1334" s="18">
        <v>45.237514130742248</v>
      </c>
      <c r="BZ1334" s="18">
        <v>1.5615240474703309</v>
      </c>
      <c r="EF1334" s="18">
        <v>1.5591600000000002E-5</v>
      </c>
      <c r="EG1334" s="20">
        <v>12.6958</v>
      </c>
      <c r="EH1334" s="18">
        <v>3.5827999999999998E-6</v>
      </c>
      <c r="EJ1334" s="18">
        <v>2.7437999999999999E-6</v>
      </c>
      <c r="EK1334" s="23">
        <v>5.0489999999999999E-5</v>
      </c>
      <c r="EN1334" s="23">
        <v>2.5573999999999999E-6</v>
      </c>
      <c r="EO1334" s="23">
        <v>6.1677000000000003E-6</v>
      </c>
      <c r="EP1334" s="23">
        <v>4.5237000000000001E-5</v>
      </c>
      <c r="EQ1334" s="23">
        <v>1.5577999999999999E-6</v>
      </c>
    </row>
    <row r="1335" spans="1:147" x14ac:dyDescent="0.2">
      <c r="A1335" s="18">
        <v>1334</v>
      </c>
      <c r="B1335" s="18">
        <v>23</v>
      </c>
      <c r="C1335" s="18" t="s">
        <v>1939</v>
      </c>
      <c r="D1335" s="18" t="s">
        <v>1605</v>
      </c>
      <c r="E1335" s="18" t="s">
        <v>1101</v>
      </c>
      <c r="F1335" s="56" t="s">
        <v>1101</v>
      </c>
      <c r="I1335" s="18">
        <v>422.29</v>
      </c>
      <c r="J1335" s="18" t="s">
        <v>1606</v>
      </c>
      <c r="U1335" s="18">
        <v>5.61</v>
      </c>
      <c r="AH1335" s="18">
        <v>3.9922151803982238</v>
      </c>
      <c r="AJ1335" s="18">
        <v>124.67210109158604</v>
      </c>
      <c r="AV1335" s="18">
        <v>5.6268431108257895</v>
      </c>
      <c r="AZ1335" s="18">
        <v>11.520263320304464</v>
      </c>
      <c r="BF1335" s="18">
        <v>104.82923947604694</v>
      </c>
      <c r="BZ1335" s="18">
        <v>2.2902352696231523</v>
      </c>
      <c r="EF1335" s="18">
        <v>1.47069E-5</v>
      </c>
      <c r="EG1335" s="20">
        <v>5.3833700000000002</v>
      </c>
      <c r="EH1335" s="18">
        <v>2.4895000000000001E-6</v>
      </c>
      <c r="EJ1335" s="18">
        <v>3.9906000000000004E-6</v>
      </c>
      <c r="EK1335" s="23">
        <v>1.2467000000000001E-4</v>
      </c>
      <c r="EN1335" s="23">
        <v>5.6262999999999998E-6</v>
      </c>
      <c r="EO1335" s="23">
        <v>1.1511999999999999E-5</v>
      </c>
      <c r="EP1335" s="23">
        <v>1.0483E-4</v>
      </c>
      <c r="EQ1335" s="23">
        <v>2.2815000000000001E-6</v>
      </c>
    </row>
    <row r="1336" spans="1:147" x14ac:dyDescent="0.2">
      <c r="A1336" s="18">
        <v>1335</v>
      </c>
      <c r="B1336" s="18">
        <v>23</v>
      </c>
      <c r="C1336" s="18" t="s">
        <v>1940</v>
      </c>
      <c r="D1336" s="18" t="s">
        <v>1605</v>
      </c>
      <c r="E1336" s="18" t="s">
        <v>1101</v>
      </c>
      <c r="F1336" s="56" t="s">
        <v>1101</v>
      </c>
      <c r="I1336" s="18">
        <v>212.8</v>
      </c>
      <c r="J1336" s="18" t="s">
        <v>1606</v>
      </c>
      <c r="U1336" s="18">
        <v>5.41</v>
      </c>
      <c r="AH1336" s="18">
        <v>4.9902689754977789</v>
      </c>
      <c r="AJ1336" s="18">
        <v>172.62290920373451</v>
      </c>
      <c r="AV1336" s="18">
        <v>7.6729678783988042</v>
      </c>
      <c r="AZ1336" s="18">
        <v>16.868957004731534</v>
      </c>
      <c r="BF1336" s="18">
        <v>149.6317775093782</v>
      </c>
      <c r="BZ1336" s="18">
        <v>4.16406412658755</v>
      </c>
      <c r="EF1336" s="18">
        <v>2.4016199999999999E-5</v>
      </c>
      <c r="EG1336" s="20">
        <v>6.2242600000000001</v>
      </c>
      <c r="EH1336" s="18">
        <v>3.9558000000000003E-6</v>
      </c>
      <c r="EJ1336" s="18">
        <v>4.9868999999999996E-6</v>
      </c>
      <c r="EK1336" s="23">
        <v>1.7262000000000001E-4</v>
      </c>
      <c r="EN1336" s="23">
        <v>7.6721000000000006E-6</v>
      </c>
      <c r="EO1336" s="23">
        <v>1.685E-5</v>
      </c>
      <c r="EP1336" s="23">
        <v>1.4962999999999999E-4</v>
      </c>
      <c r="EQ1336" s="23">
        <v>4.1417999999999999E-6</v>
      </c>
    </row>
    <row r="1337" spans="1:147" x14ac:dyDescent="0.2">
      <c r="A1337" s="18">
        <v>1336</v>
      </c>
      <c r="B1337" s="18">
        <v>23</v>
      </c>
      <c r="C1337" s="18" t="s">
        <v>1941</v>
      </c>
      <c r="D1337" s="18" t="s">
        <v>1605</v>
      </c>
      <c r="E1337" s="18" t="s">
        <v>1101</v>
      </c>
      <c r="F1337" s="56" t="s">
        <v>1101</v>
      </c>
      <c r="I1337" s="18">
        <v>338.31</v>
      </c>
      <c r="J1337" s="18" t="s">
        <v>1606</v>
      </c>
      <c r="U1337" s="18">
        <v>5.56</v>
      </c>
      <c r="AH1337" s="18">
        <v>9.2319976046708909</v>
      </c>
      <c r="AJ1337" s="18">
        <v>412.65901334160719</v>
      </c>
      <c r="AV1337" s="18">
        <v>11.253686221651579</v>
      </c>
      <c r="AZ1337" s="18">
        <v>41.5552355482411</v>
      </c>
      <c r="BF1337" s="18">
        <v>363.20504133817087</v>
      </c>
      <c r="BZ1337" s="18">
        <v>7.9117218405163436</v>
      </c>
      <c r="EF1337" s="18">
        <v>5.0348E-5</v>
      </c>
      <c r="EG1337" s="20">
        <v>5.5509199999999996</v>
      </c>
      <c r="EH1337" s="18">
        <v>2.8237000000000002E-6</v>
      </c>
      <c r="EJ1337" s="18">
        <v>9.2212999999999993E-6</v>
      </c>
      <c r="EK1337" s="23">
        <v>4.1267000000000002E-4</v>
      </c>
      <c r="EN1337" s="23">
        <v>1.1252E-5</v>
      </c>
      <c r="EO1337" s="23">
        <v>4.1482E-5</v>
      </c>
      <c r="EP1337" s="23">
        <v>3.6319999999999999E-4</v>
      </c>
      <c r="EQ1337" s="23">
        <v>7.8237999999999995E-6</v>
      </c>
    </row>
    <row r="1338" spans="1:147" x14ac:dyDescent="0.2">
      <c r="A1338" s="18">
        <v>1337</v>
      </c>
      <c r="B1338" s="18">
        <v>23</v>
      </c>
      <c r="C1338" s="18" t="s">
        <v>1942</v>
      </c>
      <c r="D1338" s="18" t="s">
        <v>1605</v>
      </c>
      <c r="E1338" s="18" t="s">
        <v>1101</v>
      </c>
      <c r="F1338" s="56" t="s">
        <v>1101</v>
      </c>
      <c r="I1338" s="18">
        <v>149.19</v>
      </c>
      <c r="J1338" s="18" t="s">
        <v>1606</v>
      </c>
      <c r="U1338" s="18">
        <v>5.78</v>
      </c>
      <c r="AH1338" s="18">
        <v>24.951344877488893</v>
      </c>
      <c r="AJ1338" s="18">
        <v>1044.4814261134459</v>
      </c>
      <c r="AV1338" s="18">
        <v>24.297731614929546</v>
      </c>
      <c r="AZ1338" s="18">
        <v>121.37420283892205</v>
      </c>
      <c r="BF1338" s="18">
        <v>1069.6062235336074</v>
      </c>
      <c r="BZ1338" s="18">
        <v>22.590047886737452</v>
      </c>
      <c r="EF1338" s="18">
        <v>2.9856300000000001E-4</v>
      </c>
      <c r="EG1338" s="20">
        <v>12.0594</v>
      </c>
      <c r="EH1338" s="18">
        <v>1.7266999999999999E-6</v>
      </c>
      <c r="EJ1338" s="18">
        <v>2.4882E-5</v>
      </c>
      <c r="EK1338" s="23">
        <v>1.0445999999999999E-3</v>
      </c>
      <c r="EN1338" s="23">
        <v>2.4294000000000002E-5</v>
      </c>
      <c r="EO1338" s="23">
        <v>1.209E-4</v>
      </c>
      <c r="EP1338" s="23">
        <v>1.0696E-3</v>
      </c>
      <c r="EQ1338" s="23">
        <v>2.1968E-5</v>
      </c>
    </row>
    <row r="1339" spans="1:147" x14ac:dyDescent="0.2">
      <c r="A1339" s="18">
        <v>1338</v>
      </c>
      <c r="B1339" s="18">
        <v>23</v>
      </c>
      <c r="C1339" s="18" t="s">
        <v>1943</v>
      </c>
      <c r="D1339" s="18" t="s">
        <v>1605</v>
      </c>
      <c r="E1339" s="18" t="s">
        <v>1101</v>
      </c>
      <c r="F1339" s="56" t="s">
        <v>1101</v>
      </c>
      <c r="I1339" s="18">
        <v>155.29</v>
      </c>
      <c r="J1339" s="18" t="s">
        <v>1606</v>
      </c>
      <c r="U1339" s="18">
        <v>5.69</v>
      </c>
      <c r="AH1339" s="18">
        <v>13.224212785069115</v>
      </c>
      <c r="AJ1339" s="18">
        <v>440.86537105463572</v>
      </c>
      <c r="AV1339" s="18">
        <v>14.834404564904355</v>
      </c>
      <c r="AZ1339" s="18">
        <v>43.612425426866899</v>
      </c>
      <c r="BF1339" s="18">
        <v>391.91346376729581</v>
      </c>
      <c r="BZ1339" s="18">
        <v>10.097855506974806</v>
      </c>
      <c r="EF1339" s="18">
        <v>6.1426200000000005E-5</v>
      </c>
      <c r="EG1339" s="20">
        <v>6.2479800000000001</v>
      </c>
      <c r="EH1339" s="18">
        <v>2.0953999999999999E-6</v>
      </c>
      <c r="EJ1339" s="18">
        <v>1.3205E-5</v>
      </c>
      <c r="EK1339" s="23">
        <v>4.4087999999999999E-4</v>
      </c>
      <c r="EN1339" s="23">
        <v>1.4832E-5</v>
      </c>
      <c r="EO1339" s="23">
        <v>4.3519000000000001E-5</v>
      </c>
      <c r="EP1339" s="23">
        <v>3.9190999999999998E-4</v>
      </c>
      <c r="EQ1339" s="23">
        <v>9.9761999999999995E-6</v>
      </c>
    </row>
    <row r="1340" spans="1:147" x14ac:dyDescent="0.2">
      <c r="A1340" s="18">
        <v>1339</v>
      </c>
      <c r="B1340" s="18">
        <v>23</v>
      </c>
      <c r="C1340" s="18" t="s">
        <v>1944</v>
      </c>
      <c r="D1340" s="18" t="s">
        <v>1605</v>
      </c>
      <c r="E1340" s="18" t="s">
        <v>1101</v>
      </c>
      <c r="F1340" s="56" t="s">
        <v>1101</v>
      </c>
      <c r="I1340" s="18">
        <v>83.44</v>
      </c>
      <c r="J1340" s="18" t="s">
        <v>1606</v>
      </c>
      <c r="U1340" s="18">
        <v>5.74</v>
      </c>
      <c r="AH1340" s="18">
        <v>3.2436748340735564</v>
      </c>
      <c r="AJ1340" s="18">
        <v>80.388119482131273</v>
      </c>
      <c r="AV1340" s="18">
        <v>4.348015131092656</v>
      </c>
      <c r="AZ1340" s="18">
        <v>6.1715696358773915</v>
      </c>
      <c r="BF1340" s="18">
        <v>64.376462416825504</v>
      </c>
      <c r="BZ1340" s="18">
        <v>2.082032063293775</v>
      </c>
      <c r="EF1340" s="18">
        <v>4.8337300000000004E-6</v>
      </c>
      <c r="EG1340" s="20">
        <v>2.7790900000000001</v>
      </c>
      <c r="EH1340" s="18">
        <v>1.8404E-6</v>
      </c>
      <c r="EJ1340" s="18">
        <v>3.2424000000000001E-6</v>
      </c>
      <c r="EK1340" s="23">
        <v>8.0389000000000006E-5</v>
      </c>
      <c r="EN1340" s="23">
        <v>4.3475999999999997E-6</v>
      </c>
      <c r="EO1340" s="23">
        <v>6.1670999999999998E-6</v>
      </c>
      <c r="EP1340" s="23">
        <v>6.4375999999999995E-5</v>
      </c>
      <c r="EQ1340" s="23">
        <v>2.0771E-6</v>
      </c>
    </row>
    <row r="1341" spans="1:147" x14ac:dyDescent="0.2">
      <c r="A1341" s="18">
        <v>1340</v>
      </c>
      <c r="B1341" s="18">
        <v>23</v>
      </c>
      <c r="C1341" s="18" t="s">
        <v>1945</v>
      </c>
      <c r="D1341" s="18" t="s">
        <v>1605</v>
      </c>
      <c r="E1341" s="18" t="s">
        <v>1101</v>
      </c>
      <c r="F1341" s="56" t="s">
        <v>1101</v>
      </c>
      <c r="I1341" s="18">
        <v>28.18</v>
      </c>
      <c r="J1341" s="18" t="s">
        <v>1606</v>
      </c>
      <c r="U1341" s="18">
        <v>5.87</v>
      </c>
      <c r="AH1341" s="18">
        <v>13.224212785069115</v>
      </c>
      <c r="AJ1341" s="18">
        <v>215.21450935040755</v>
      </c>
      <c r="AV1341" s="18">
        <v>6.9056710905589247</v>
      </c>
      <c r="AZ1341" s="18">
        <v>21.394774737708293</v>
      </c>
      <c r="BF1341" s="18">
        <v>181.38503262037997</v>
      </c>
      <c r="BZ1341" s="18">
        <v>7.1830106183635216</v>
      </c>
      <c r="EF1341" s="18">
        <v>2.9302499999999999E-5</v>
      </c>
      <c r="EG1341" s="20">
        <v>6.0010399999999997</v>
      </c>
      <c r="EH1341" s="18">
        <v>1.3746999999999999E-6</v>
      </c>
      <c r="EJ1341" s="18">
        <v>1.3209E-5</v>
      </c>
      <c r="EK1341" s="23">
        <v>2.1521999999999999E-4</v>
      </c>
      <c r="EN1341" s="23">
        <v>6.9048000000000004E-6</v>
      </c>
      <c r="EO1341" s="23">
        <v>2.1358000000000001E-5</v>
      </c>
      <c r="EP1341" s="23">
        <v>1.8138E-4</v>
      </c>
      <c r="EQ1341" s="23">
        <v>7.1307000000000002E-6</v>
      </c>
    </row>
    <row r="1342" spans="1:147" x14ac:dyDescent="0.2">
      <c r="A1342" s="18">
        <v>1341</v>
      </c>
      <c r="B1342" s="18">
        <v>23</v>
      </c>
      <c r="C1342" s="18" t="s">
        <v>1946</v>
      </c>
      <c r="D1342" s="18" t="s">
        <v>1605</v>
      </c>
      <c r="E1342" s="18" t="s">
        <v>1101</v>
      </c>
      <c r="F1342" s="56" t="s">
        <v>1101</v>
      </c>
      <c r="I1342" s="18">
        <v>154.76</v>
      </c>
      <c r="J1342" s="18" t="s">
        <v>1606</v>
      </c>
      <c r="U1342" s="18">
        <v>5.05</v>
      </c>
      <c r="AH1342" s="18">
        <v>2.4951344877488895</v>
      </c>
      <c r="AJ1342" s="18">
        <v>59.515414774490161</v>
      </c>
      <c r="AV1342" s="18">
        <v>3.5807183432527756</v>
      </c>
      <c r="AZ1342" s="18">
        <v>4.9372557087019127</v>
      </c>
      <c r="BF1342" s="18">
        <v>50.022251202263057</v>
      </c>
      <c r="BZ1342" s="18">
        <v>5.4132833645638145</v>
      </c>
      <c r="EF1342" s="18">
        <v>7.1339600000000004E-6</v>
      </c>
      <c r="EG1342" s="20">
        <v>4.8275399999999999</v>
      </c>
      <c r="EH1342" s="18">
        <v>9.0079000000000006E-6</v>
      </c>
      <c r="EJ1342" s="18">
        <v>2.4928000000000001E-6</v>
      </c>
      <c r="EK1342" s="23">
        <v>5.9515999999999997E-5</v>
      </c>
      <c r="EN1342" s="23">
        <v>3.5802999999999998E-6</v>
      </c>
      <c r="EO1342" s="23">
        <v>4.9300999999999996E-6</v>
      </c>
      <c r="EP1342" s="23">
        <v>5.0021000000000001E-5</v>
      </c>
      <c r="EQ1342" s="23">
        <v>5.3991999999999999E-6</v>
      </c>
    </row>
    <row r="1343" spans="1:147" x14ac:dyDescent="0.2">
      <c r="A1343" s="18">
        <v>1342</v>
      </c>
      <c r="B1343" s="18">
        <v>23</v>
      </c>
      <c r="C1343" s="18" t="s">
        <v>1947</v>
      </c>
      <c r="D1343" s="18" t="s">
        <v>1605</v>
      </c>
      <c r="E1343" s="18" t="s">
        <v>1101</v>
      </c>
      <c r="F1343" s="56" t="s">
        <v>1101</v>
      </c>
      <c r="I1343" s="18">
        <v>69.739999999999995</v>
      </c>
      <c r="J1343" s="18" t="s">
        <v>1606</v>
      </c>
      <c r="U1343" s="18">
        <v>5.52</v>
      </c>
      <c r="AH1343" s="18">
        <v>5.4892958730475572</v>
      </c>
      <c r="AJ1343" s="18">
        <v>90.542408258821524</v>
      </c>
      <c r="AV1343" s="18">
        <v>12.788279797331342</v>
      </c>
      <c r="AZ1343" s="18">
        <v>9.4630734416786684</v>
      </c>
      <c r="BF1343" s="18">
        <v>77.860721436565981</v>
      </c>
      <c r="BZ1343" s="18">
        <v>8.0158234436810325</v>
      </c>
      <c r="EF1343" s="18">
        <v>1.70325E-5</v>
      </c>
      <c r="EG1343" s="20">
        <v>7.4027000000000003</v>
      </c>
      <c r="EH1343" s="18">
        <v>3.0605000000000002E-6</v>
      </c>
      <c r="EJ1343" s="18">
        <v>5.4821000000000004E-6</v>
      </c>
      <c r="EK1343" s="23">
        <v>9.0543000000000004E-5</v>
      </c>
      <c r="EN1343" s="23">
        <v>1.2785999999999999E-5</v>
      </c>
      <c r="EO1343" s="23">
        <v>9.4445000000000008E-6</v>
      </c>
      <c r="EP1343" s="23">
        <v>7.7857999999999999E-5</v>
      </c>
      <c r="EQ1343" s="23">
        <v>7.9867999999999995E-6</v>
      </c>
    </row>
    <row r="1344" spans="1:147" x14ac:dyDescent="0.2">
      <c r="A1344" s="18">
        <v>1343</v>
      </c>
      <c r="B1344" s="18">
        <v>23</v>
      </c>
      <c r="C1344" s="18" t="s">
        <v>1948</v>
      </c>
      <c r="D1344" s="18" t="s">
        <v>1605</v>
      </c>
      <c r="E1344" s="18" t="s">
        <v>1101</v>
      </c>
      <c r="F1344" s="56" t="s">
        <v>1101</v>
      </c>
      <c r="I1344" s="18">
        <v>87.5</v>
      </c>
      <c r="J1344" s="18" t="s">
        <v>1606</v>
      </c>
      <c r="U1344" s="18">
        <v>5.84</v>
      </c>
      <c r="AH1344" s="18">
        <v>2.7446479365237786</v>
      </c>
      <c r="AJ1344" s="18">
        <v>87.43970891038839</v>
      </c>
      <c r="AV1344" s="18">
        <v>10.742155029758326</v>
      </c>
      <c r="AZ1344" s="18">
        <v>3.2915038058012756</v>
      </c>
      <c r="BF1344" s="18">
        <v>45.672490228153229</v>
      </c>
      <c r="BZ1344" s="18">
        <v>4.0599625234228611</v>
      </c>
      <c r="EF1344" s="18">
        <v>-2.56208E-5</v>
      </c>
      <c r="EG1344" s="20">
        <v>-15.4817</v>
      </c>
      <c r="EH1344" s="18">
        <v>1.4614000000000001E-6</v>
      </c>
      <c r="EJ1344" s="18">
        <v>2.7427E-6</v>
      </c>
      <c r="EK1344" s="23">
        <v>8.7440000000000003E-5</v>
      </c>
      <c r="EN1344" s="23">
        <v>1.0740999999999999E-5</v>
      </c>
      <c r="EO1344" s="23">
        <v>3.2876999999999999E-6</v>
      </c>
      <c r="EP1344" s="23">
        <v>4.5671999999999999E-5</v>
      </c>
      <c r="EQ1344" s="23">
        <v>4.0534E-6</v>
      </c>
    </row>
    <row r="1345" spans="1:147" x14ac:dyDescent="0.2">
      <c r="A1345" s="18">
        <v>1344</v>
      </c>
      <c r="B1345" s="18">
        <v>23</v>
      </c>
      <c r="C1345" s="18" t="s">
        <v>1949</v>
      </c>
      <c r="D1345" s="18" t="s">
        <v>1605</v>
      </c>
      <c r="E1345" s="18" t="s">
        <v>1101</v>
      </c>
      <c r="F1345" s="56" t="s">
        <v>1101</v>
      </c>
      <c r="I1345" s="18">
        <v>102.78</v>
      </c>
      <c r="J1345" s="18" t="s">
        <v>1606</v>
      </c>
      <c r="U1345" s="18">
        <v>5.59</v>
      </c>
      <c r="AH1345" s="18">
        <v>3.2436748340735564</v>
      </c>
      <c r="AJ1345" s="18">
        <v>99.850506304120941</v>
      </c>
      <c r="AV1345" s="18">
        <v>4.348015131092656</v>
      </c>
      <c r="AZ1345" s="18">
        <v>9.8745114174038253</v>
      </c>
      <c r="BF1345" s="18">
        <v>81.775506313264827</v>
      </c>
      <c r="BZ1345" s="18">
        <v>3.6435561107641052</v>
      </c>
      <c r="EF1345" s="18">
        <v>7.8165799999999993E-6</v>
      </c>
      <c r="EG1345" s="20">
        <v>3.52006</v>
      </c>
      <c r="EH1345" s="18">
        <v>2.6035999999999999E-6</v>
      </c>
      <c r="EJ1345" s="18">
        <v>3.2416E-6</v>
      </c>
      <c r="EK1345" s="23">
        <v>9.9851000000000003E-5</v>
      </c>
      <c r="EN1345" s="23">
        <v>4.3475000000000003E-6</v>
      </c>
      <c r="EO1345" s="23">
        <v>9.8641999999999995E-6</v>
      </c>
      <c r="EP1345" s="23">
        <v>8.1773999999999993E-5</v>
      </c>
      <c r="EQ1345" s="23">
        <v>3.6316000000000001E-6</v>
      </c>
    </row>
    <row r="1346" spans="1:147" x14ac:dyDescent="0.2">
      <c r="A1346" s="18">
        <v>1345</v>
      </c>
      <c r="B1346" s="18">
        <v>23</v>
      </c>
      <c r="C1346" s="18" t="s">
        <v>1950</v>
      </c>
      <c r="D1346" s="18" t="s">
        <v>1605</v>
      </c>
      <c r="E1346" s="18" t="s">
        <v>1101</v>
      </c>
      <c r="F1346" s="56" t="s">
        <v>1101</v>
      </c>
      <c r="I1346" s="18">
        <v>416.52</v>
      </c>
      <c r="J1346" s="18" t="s">
        <v>1606</v>
      </c>
      <c r="U1346" s="18">
        <v>5.47</v>
      </c>
      <c r="AH1346" s="18">
        <v>10.729078297320225</v>
      </c>
      <c r="AJ1346" s="18">
        <v>376.83693904606093</v>
      </c>
      <c r="AV1346" s="18">
        <v>11.765217413544836</v>
      </c>
      <c r="AZ1346" s="18">
        <v>37.852293766714673</v>
      </c>
      <c r="BF1346" s="18">
        <v>330.58183403234716</v>
      </c>
      <c r="BZ1346" s="18">
        <v>7.7035186341869659</v>
      </c>
      <c r="EF1346" s="18">
        <v>5.0713200000000001E-5</v>
      </c>
      <c r="EG1346" s="20">
        <v>6.0739700000000001</v>
      </c>
      <c r="EH1346" s="18">
        <v>3.4707999999999999E-6</v>
      </c>
      <c r="EJ1346" s="18">
        <v>1.0716999999999999E-5</v>
      </c>
      <c r="EK1346" s="23">
        <v>3.7685000000000003E-4</v>
      </c>
      <c r="EN1346" s="23">
        <v>1.1764E-5</v>
      </c>
      <c r="EO1346" s="23">
        <v>3.7787000000000003E-5</v>
      </c>
      <c r="EP1346" s="23">
        <v>3.3058000000000002E-4</v>
      </c>
      <c r="EQ1346" s="23">
        <v>7.6217000000000002E-6</v>
      </c>
    </row>
    <row r="1347" spans="1:147" x14ac:dyDescent="0.2">
      <c r="A1347" s="18">
        <v>1346</v>
      </c>
      <c r="B1347" s="18">
        <v>23</v>
      </c>
      <c r="C1347" s="18" t="s">
        <v>1951</v>
      </c>
      <c r="D1347" s="18" t="s">
        <v>1605</v>
      </c>
      <c r="E1347" s="18" t="s">
        <v>1101</v>
      </c>
      <c r="F1347" s="56" t="s">
        <v>1101</v>
      </c>
      <c r="I1347" s="18">
        <v>130.9</v>
      </c>
      <c r="J1347" s="18" t="s">
        <v>1606</v>
      </c>
      <c r="U1347" s="18">
        <v>5.64</v>
      </c>
      <c r="AH1347" s="18">
        <v>5.7388093218224467</v>
      </c>
      <c r="AJ1347" s="18">
        <v>205.06022057371729</v>
      </c>
      <c r="AV1347" s="18">
        <v>9.4633270500251925</v>
      </c>
      <c r="AZ1347" s="18">
        <v>18.926146883357337</v>
      </c>
      <c r="BF1347" s="18">
        <v>161.37613213947475</v>
      </c>
      <c r="BZ1347" s="18">
        <v>4.0599625234228611</v>
      </c>
      <c r="EF1347" s="18">
        <v>9.3049800000000001E-6</v>
      </c>
      <c r="EG1347" s="20">
        <v>2.1361599999999998</v>
      </c>
      <c r="EH1347" s="18">
        <v>2.3315999999999998E-6</v>
      </c>
      <c r="EJ1347" s="18">
        <v>5.7350000000000001E-6</v>
      </c>
      <c r="EK1347" s="23">
        <v>2.0505999999999999E-4</v>
      </c>
      <c r="EN1347" s="23">
        <v>9.4622999999999992E-6</v>
      </c>
      <c r="EO1347" s="23">
        <v>1.8904999999999999E-5</v>
      </c>
      <c r="EP1347" s="23">
        <v>1.6137000000000001E-4</v>
      </c>
      <c r="EQ1347" s="23">
        <v>4.0365999999999996E-6</v>
      </c>
    </row>
    <row r="1348" spans="1:147" x14ac:dyDescent="0.2">
      <c r="A1348" s="18">
        <v>1347</v>
      </c>
      <c r="B1348" s="18">
        <v>23</v>
      </c>
      <c r="C1348" s="18" t="s">
        <v>1952</v>
      </c>
      <c r="D1348" s="18" t="s">
        <v>1605</v>
      </c>
      <c r="E1348" s="18" t="s">
        <v>1101</v>
      </c>
      <c r="F1348" s="56" t="s">
        <v>1101</v>
      </c>
      <c r="I1348" s="18">
        <v>204.9</v>
      </c>
      <c r="J1348" s="18" t="s">
        <v>1606</v>
      </c>
      <c r="U1348" s="18">
        <v>5.39</v>
      </c>
      <c r="AH1348" s="18">
        <v>7.2358900144717788</v>
      </c>
      <c r="AJ1348" s="18">
        <v>276.14024201054917</v>
      </c>
      <c r="AV1348" s="18">
        <v>6.1383743027190434</v>
      </c>
      <c r="AZ1348" s="18">
        <v>26.332030446410204</v>
      </c>
      <c r="BF1348" s="18">
        <v>217.92302480290255</v>
      </c>
      <c r="BZ1348" s="18">
        <v>5.6214865708931923</v>
      </c>
      <c r="EF1348" s="18">
        <v>7.9544800000000001E-6</v>
      </c>
      <c r="EG1348" s="20">
        <v>1.3653900000000001</v>
      </c>
      <c r="EH1348" s="18">
        <v>4.1571999999999998E-6</v>
      </c>
      <c r="EJ1348" s="18">
        <v>7.2296000000000002E-6</v>
      </c>
      <c r="EK1348" s="23">
        <v>2.7614000000000002E-4</v>
      </c>
      <c r="EN1348" s="23">
        <v>6.1376999999999997E-6</v>
      </c>
      <c r="EO1348" s="23">
        <v>2.6296E-5</v>
      </c>
      <c r="EP1348" s="23">
        <v>2.1792E-4</v>
      </c>
      <c r="EQ1348" s="23">
        <v>5.5782000000000002E-6</v>
      </c>
    </row>
    <row r="1349" spans="1:147" x14ac:dyDescent="0.2">
      <c r="A1349" s="18">
        <v>1348</v>
      </c>
      <c r="B1349" s="18">
        <v>23</v>
      </c>
      <c r="C1349" s="18" t="s">
        <v>1953</v>
      </c>
      <c r="D1349" s="18" t="s">
        <v>1605</v>
      </c>
      <c r="E1349" s="18" t="s">
        <v>1101</v>
      </c>
      <c r="F1349" s="56" t="s">
        <v>1101</v>
      </c>
      <c r="I1349" s="18">
        <v>290.91000000000003</v>
      </c>
      <c r="J1349" s="18" t="s">
        <v>1606</v>
      </c>
      <c r="U1349" s="18">
        <v>5.66</v>
      </c>
      <c r="AH1349" s="18">
        <v>6.2378362193722232</v>
      </c>
      <c r="AJ1349" s="18">
        <v>280.08913209037314</v>
      </c>
      <c r="AV1349" s="18">
        <v>10.230623837865073</v>
      </c>
      <c r="AZ1349" s="18">
        <v>25.509154494959883</v>
      </c>
      <c r="BF1349" s="18">
        <v>226.6225467511222</v>
      </c>
      <c r="BZ1349" s="18">
        <v>5.3091817613991257</v>
      </c>
      <c r="EF1349" s="18">
        <v>1.1852699999999999E-5</v>
      </c>
      <c r="EG1349" s="20">
        <v>1.9982800000000001</v>
      </c>
      <c r="EH1349" s="18">
        <v>2.2326999999999998E-6</v>
      </c>
      <c r="EJ1349" s="18">
        <v>6.2326999999999996E-6</v>
      </c>
      <c r="EK1349" s="23">
        <v>2.8008999999999998E-4</v>
      </c>
      <c r="EN1349" s="23">
        <v>1.0229E-5</v>
      </c>
      <c r="EO1349" s="23">
        <v>2.5476000000000001E-5</v>
      </c>
      <c r="EP1349" s="23">
        <v>2.2662E-4</v>
      </c>
      <c r="EQ1349" s="23">
        <v>5.2704999999999998E-6</v>
      </c>
    </row>
    <row r="1350" spans="1:147" x14ac:dyDescent="0.2">
      <c r="A1350" s="18">
        <v>1349</v>
      </c>
      <c r="B1350" s="18">
        <v>23</v>
      </c>
      <c r="C1350" s="18" t="s">
        <v>1954</v>
      </c>
      <c r="D1350" s="18" t="s">
        <v>1605</v>
      </c>
      <c r="E1350" s="18" t="s">
        <v>1101</v>
      </c>
      <c r="F1350" s="56" t="s">
        <v>1101</v>
      </c>
      <c r="I1350" s="18">
        <v>165.19</v>
      </c>
      <c r="J1350" s="18" t="s">
        <v>1606</v>
      </c>
      <c r="U1350" s="18">
        <v>5.38</v>
      </c>
      <c r="AH1350" s="18">
        <v>2.4951344877488895</v>
      </c>
      <c r="AJ1350" s="18">
        <v>72.208275745353006</v>
      </c>
      <c r="AV1350" s="18">
        <v>4.348015131092656</v>
      </c>
      <c r="AZ1350" s="18">
        <v>6.1715696358773915</v>
      </c>
      <c r="BF1350" s="18">
        <v>58.721773150482726</v>
      </c>
      <c r="BZ1350" s="18">
        <v>1.6656256506350198</v>
      </c>
      <c r="EF1350" s="18">
        <v>9.0719399999999997E-6</v>
      </c>
      <c r="EG1350" s="20">
        <v>5.6649200000000004</v>
      </c>
      <c r="EH1350" s="18">
        <v>4.2142000000000002E-6</v>
      </c>
      <c r="EJ1350" s="18">
        <v>2.4943E-6</v>
      </c>
      <c r="EK1350" s="23">
        <v>7.2208999999999999E-5</v>
      </c>
      <c r="EN1350" s="23">
        <v>4.3475999999999997E-6</v>
      </c>
      <c r="EO1350" s="23">
        <v>6.1676E-6</v>
      </c>
      <c r="EP1350" s="23">
        <v>5.8721000000000002E-5</v>
      </c>
      <c r="EQ1350" s="23">
        <v>1.6615000000000001E-6</v>
      </c>
    </row>
    <row r="1351" spans="1:147" x14ac:dyDescent="0.2">
      <c r="A1351" s="18">
        <v>1350</v>
      </c>
      <c r="B1351" s="18">
        <v>23</v>
      </c>
      <c r="C1351" s="18" t="s">
        <v>1955</v>
      </c>
      <c r="D1351" s="18" t="s">
        <v>1605</v>
      </c>
      <c r="E1351" s="18" t="s">
        <v>1101</v>
      </c>
      <c r="F1351" s="56" t="s">
        <v>1101</v>
      </c>
      <c r="I1351" s="18">
        <v>202.14</v>
      </c>
      <c r="J1351" s="18" t="s">
        <v>1606</v>
      </c>
      <c r="U1351" s="18">
        <v>5.59</v>
      </c>
      <c r="AH1351" s="18">
        <v>2.7446479365237786</v>
      </c>
      <c r="AJ1351" s="18">
        <v>104.64558711533579</v>
      </c>
      <c r="AV1351" s="18">
        <v>2.3018903635196413</v>
      </c>
      <c r="AZ1351" s="18">
        <v>9.8745114174038253</v>
      </c>
      <c r="BF1351" s="18">
        <v>81.775506313264827</v>
      </c>
      <c r="BZ1351" s="18">
        <v>2.2902352696231523</v>
      </c>
      <c r="EF1351" s="18">
        <v>2.6834399999999998E-6</v>
      </c>
      <c r="EG1351" s="20">
        <v>1.21357</v>
      </c>
      <c r="EH1351" s="18">
        <v>2.6033000000000001E-6</v>
      </c>
      <c r="EJ1351" s="18">
        <v>2.7435000000000001E-6</v>
      </c>
      <c r="EK1351" s="23">
        <v>1.0465E-4</v>
      </c>
      <c r="EN1351" s="23">
        <v>2.3016999999999999E-6</v>
      </c>
      <c r="EO1351" s="23">
        <v>9.8670000000000006E-6</v>
      </c>
      <c r="EP1351" s="23">
        <v>8.1774999999999995E-5</v>
      </c>
      <c r="EQ1351" s="23">
        <v>2.2829000000000002E-6</v>
      </c>
    </row>
    <row r="1352" spans="1:147" x14ac:dyDescent="0.2">
      <c r="A1352" s="18">
        <v>1351</v>
      </c>
      <c r="B1352" s="18">
        <v>23</v>
      </c>
      <c r="C1352" s="18" t="s">
        <v>1956</v>
      </c>
      <c r="D1352" s="18" t="s">
        <v>1605</v>
      </c>
      <c r="E1352" s="18" t="s">
        <v>1101</v>
      </c>
      <c r="F1352" s="56" t="s">
        <v>1101</v>
      </c>
      <c r="I1352" s="18">
        <v>119.16</v>
      </c>
      <c r="J1352" s="18" t="s">
        <v>1606</v>
      </c>
      <c r="U1352" s="18">
        <v>5.74</v>
      </c>
      <c r="AH1352" s="18">
        <v>7.734916912021558</v>
      </c>
      <c r="AJ1352" s="18">
        <v>177.70005359207963</v>
      </c>
      <c r="AV1352" s="18">
        <v>8.184499070292059</v>
      </c>
      <c r="AZ1352" s="18">
        <v>24.686278543509566</v>
      </c>
      <c r="BF1352" s="18">
        <v>202.26388529610716</v>
      </c>
      <c r="BZ1352" s="18">
        <v>5.3091817613991257</v>
      </c>
      <c r="EF1352" s="18">
        <v>8.8806600000000005E-5</v>
      </c>
      <c r="EG1352" s="20">
        <v>19.0852</v>
      </c>
      <c r="EH1352" s="18">
        <v>1.8534999999999999E-6</v>
      </c>
      <c r="EJ1352" s="18">
        <v>7.7284000000000004E-6</v>
      </c>
      <c r="EK1352" s="23">
        <v>1.7770000000000001E-4</v>
      </c>
      <c r="EN1352" s="23">
        <v>8.1835000000000005E-6</v>
      </c>
      <c r="EO1352" s="23">
        <v>2.4652999999999999E-5</v>
      </c>
      <c r="EP1352" s="23">
        <v>2.0226E-4</v>
      </c>
      <c r="EQ1352" s="23">
        <v>5.2704999999999998E-6</v>
      </c>
    </row>
    <row r="1353" spans="1:147" x14ac:dyDescent="0.2">
      <c r="A1353" s="18">
        <v>1352</v>
      </c>
      <c r="B1353" s="18">
        <v>23</v>
      </c>
      <c r="C1353" s="18" t="s">
        <v>1957</v>
      </c>
      <c r="D1353" s="18" t="s">
        <v>1605</v>
      </c>
      <c r="E1353" s="18" t="s">
        <v>1101</v>
      </c>
      <c r="F1353" s="56" t="s">
        <v>1101</v>
      </c>
      <c r="I1353" s="18">
        <v>157.11000000000001</v>
      </c>
      <c r="J1353" s="18" t="s">
        <v>1606</v>
      </c>
      <c r="U1353" s="18">
        <v>5.58</v>
      </c>
      <c r="AH1353" s="18">
        <v>2.9941613852986673</v>
      </c>
      <c r="AJ1353" s="18">
        <v>101.26082418977236</v>
      </c>
      <c r="AV1353" s="18">
        <v>3.8364839391994021</v>
      </c>
      <c r="AZ1353" s="18">
        <v>9.8745114174038253</v>
      </c>
      <c r="BF1353" s="18">
        <v>78.295697533976977</v>
      </c>
      <c r="BZ1353" s="18">
        <v>3.1230480949406618</v>
      </c>
      <c r="EF1353" s="18">
        <v>3.01718E-6</v>
      </c>
      <c r="EG1353" s="20">
        <v>1.3839999999999999</v>
      </c>
      <c r="EH1353" s="18">
        <v>2.6639E-6</v>
      </c>
      <c r="EJ1353" s="18">
        <v>2.9925000000000001E-6</v>
      </c>
      <c r="EK1353" s="23">
        <v>1.0126E-4</v>
      </c>
      <c r="EN1353" s="23">
        <v>3.8361000000000004E-6</v>
      </c>
      <c r="EO1353" s="23">
        <v>9.8652E-6</v>
      </c>
      <c r="EP1353" s="23">
        <v>7.8294999999999995E-5</v>
      </c>
      <c r="EQ1353" s="23">
        <v>3.1128999999999999E-6</v>
      </c>
    </row>
    <row r="1354" spans="1:147" x14ac:dyDescent="0.2">
      <c r="A1354" s="18">
        <v>1353</v>
      </c>
      <c r="B1354" s="18">
        <v>23</v>
      </c>
      <c r="C1354" s="18" t="s">
        <v>1958</v>
      </c>
      <c r="D1354" s="18" t="s">
        <v>1605</v>
      </c>
      <c r="E1354" s="18" t="s">
        <v>1101</v>
      </c>
      <c r="F1354" s="56" t="s">
        <v>1101</v>
      </c>
      <c r="I1354" s="18">
        <v>170.54</v>
      </c>
      <c r="J1354" s="18" t="s">
        <v>1606</v>
      </c>
      <c r="U1354" s="18">
        <v>5.38</v>
      </c>
      <c r="AH1354" s="18">
        <v>8.7329707071211136</v>
      </c>
      <c r="AJ1354" s="18">
        <v>323.52692296843708</v>
      </c>
      <c r="AV1354" s="18">
        <v>7.6729678783988042</v>
      </c>
      <c r="AZ1354" s="18">
        <v>32.915038058012755</v>
      </c>
      <c r="BF1354" s="18">
        <v>261.4206345440009</v>
      </c>
      <c r="BZ1354" s="18">
        <v>7.2871122215282105</v>
      </c>
      <c r="EF1354" s="18">
        <v>1.8530400000000001E-5</v>
      </c>
      <c r="EG1354" s="20">
        <v>2.6681499999999998</v>
      </c>
      <c r="EH1354" s="18">
        <v>4.2617000000000002E-6</v>
      </c>
      <c r="EJ1354" s="18">
        <v>8.7234000000000002E-6</v>
      </c>
      <c r="EK1354" s="23">
        <v>3.2352999999999999E-4</v>
      </c>
      <c r="EN1354" s="23">
        <v>7.6720000000000004E-6</v>
      </c>
      <c r="EO1354" s="23">
        <v>3.286E-5</v>
      </c>
      <c r="EP1354" s="23">
        <v>2.6142E-4</v>
      </c>
      <c r="EQ1354" s="23">
        <v>7.2195000000000001E-6</v>
      </c>
    </row>
    <row r="1355" spans="1:147" x14ac:dyDescent="0.2">
      <c r="A1355" s="18">
        <v>1354</v>
      </c>
      <c r="B1355" s="18">
        <v>23</v>
      </c>
      <c r="C1355" s="18" t="s">
        <v>1959</v>
      </c>
      <c r="D1355" s="18" t="s">
        <v>1605</v>
      </c>
      <c r="E1355" s="18" t="s">
        <v>1101</v>
      </c>
      <c r="F1355" s="56" t="s">
        <v>1101</v>
      </c>
      <c r="I1355" s="18">
        <v>47.55</v>
      </c>
      <c r="J1355" s="18" t="s">
        <v>1606</v>
      </c>
      <c r="U1355" s="18">
        <v>5.99</v>
      </c>
      <c r="AH1355" s="18">
        <v>7.9844303607964475</v>
      </c>
      <c r="AJ1355" s="18">
        <v>102.10701492116323</v>
      </c>
      <c r="AV1355" s="18">
        <v>28.645746746022205</v>
      </c>
      <c r="AZ1355" s="18">
        <v>13.988891174655421</v>
      </c>
      <c r="BF1355" s="18">
        <v>122.22828337248627</v>
      </c>
      <c r="BZ1355" s="18">
        <v>12.596293982927337</v>
      </c>
      <c r="EF1355" s="18">
        <v>6.8541700000000001E-5</v>
      </c>
      <c r="EG1355" s="20">
        <v>21.224699999999999</v>
      </c>
      <c r="EH1355" s="18">
        <v>1.0396E-6</v>
      </c>
      <c r="EJ1355" s="18">
        <v>7.9685E-6</v>
      </c>
      <c r="EK1355" s="23">
        <v>1.0211E-4</v>
      </c>
      <c r="EN1355" s="23">
        <v>2.8640999999999999E-5</v>
      </c>
      <c r="EO1355" s="23">
        <v>1.3949E-5</v>
      </c>
      <c r="EP1355" s="23">
        <v>1.2222000000000001E-4</v>
      </c>
      <c r="EQ1355" s="23">
        <v>1.2533E-5</v>
      </c>
    </row>
    <row r="1356" spans="1:147" x14ac:dyDescent="0.2">
      <c r="A1356" s="18">
        <v>1355</v>
      </c>
      <c r="B1356" s="18">
        <v>23</v>
      </c>
      <c r="C1356" s="18" t="s">
        <v>1960</v>
      </c>
      <c r="D1356" s="18" t="s">
        <v>1605</v>
      </c>
      <c r="E1356" s="18" t="s">
        <v>1101</v>
      </c>
      <c r="F1356" s="56" t="s">
        <v>1101</v>
      </c>
      <c r="I1356" s="18">
        <v>16.600000000000001</v>
      </c>
      <c r="J1356" s="18" t="s">
        <v>1606</v>
      </c>
      <c r="U1356" s="18">
        <v>6.48</v>
      </c>
      <c r="AH1356" s="18">
        <v>11.727132092419779</v>
      </c>
      <c r="AJ1356" s="18">
        <v>534.51047866189026</v>
      </c>
      <c r="AV1356" s="18">
        <v>44.758979290659695</v>
      </c>
      <c r="AZ1356" s="18">
        <v>13.166015223205102</v>
      </c>
      <c r="BF1356" s="18">
        <v>136.5824945870487</v>
      </c>
      <c r="BZ1356" s="18">
        <v>16.343951696856131</v>
      </c>
      <c r="EF1356" s="18">
        <v>-3.3578299999999998E-4</v>
      </c>
      <c r="EG1356" s="20">
        <v>-42.057299999999998</v>
      </c>
      <c r="EH1356" s="18">
        <v>3.389E-7</v>
      </c>
      <c r="EJ1356" s="18">
        <v>1.1698999999999999E-5</v>
      </c>
      <c r="EK1356" s="23">
        <v>5.3452000000000003E-4</v>
      </c>
      <c r="EN1356" s="23">
        <v>4.4750999999999999E-5</v>
      </c>
      <c r="EO1356" s="23">
        <v>1.3121E-5</v>
      </c>
      <c r="EP1356" s="23">
        <v>1.3658E-4</v>
      </c>
      <c r="EQ1356" s="23">
        <v>1.6259000000000001E-5</v>
      </c>
    </row>
    <row r="1357" spans="1:147" x14ac:dyDescent="0.2">
      <c r="A1357" s="18">
        <v>1356</v>
      </c>
      <c r="B1357" s="18">
        <v>23</v>
      </c>
      <c r="C1357" s="18" t="s">
        <v>1961</v>
      </c>
      <c r="D1357" s="18" t="s">
        <v>1605</v>
      </c>
      <c r="E1357" s="18" t="s">
        <v>1101</v>
      </c>
      <c r="F1357" s="56" t="s">
        <v>1101</v>
      </c>
      <c r="I1357" s="18">
        <v>147.30000000000001</v>
      </c>
      <c r="J1357" s="18" t="s">
        <v>1606</v>
      </c>
      <c r="U1357" s="18">
        <v>5.54</v>
      </c>
      <c r="AH1357" s="18">
        <v>0.74854034632466682</v>
      </c>
      <c r="AJ1357" s="18">
        <v>162.75068400417453</v>
      </c>
      <c r="AV1357" s="18">
        <v>3.3249527473061486</v>
      </c>
      <c r="AZ1357" s="18">
        <v>2.0571898786257972</v>
      </c>
      <c r="BF1357" s="18">
        <v>19.138948286083256</v>
      </c>
      <c r="BZ1357" s="18">
        <v>1.3533208411409536</v>
      </c>
      <c r="EF1357" s="18">
        <v>-1.3447000000000001E-4</v>
      </c>
      <c r="EG1357" s="20">
        <v>-68.450199999999995</v>
      </c>
      <c r="EH1357" s="18">
        <v>2.9175E-6</v>
      </c>
      <c r="EJ1357" s="18">
        <v>7.4834000000000004E-7</v>
      </c>
      <c r="EK1357" s="23">
        <v>1.6275E-4</v>
      </c>
      <c r="EN1357" s="23">
        <v>3.3245999999999999E-6</v>
      </c>
      <c r="EO1357" s="23">
        <v>2.0559999999999999E-6</v>
      </c>
      <c r="EP1357" s="23">
        <v>1.9139000000000001E-5</v>
      </c>
      <c r="EQ1357" s="23">
        <v>1.3519999999999999E-6</v>
      </c>
    </row>
    <row r="1358" spans="1:147" x14ac:dyDescent="0.2">
      <c r="A1358" s="18">
        <v>1357</v>
      </c>
      <c r="B1358" s="18">
        <v>23</v>
      </c>
      <c r="C1358" s="18" t="s">
        <v>1962</v>
      </c>
      <c r="D1358" s="18" t="s">
        <v>1605</v>
      </c>
      <c r="E1358" s="18" t="s">
        <v>1101</v>
      </c>
      <c r="F1358" s="56" t="s">
        <v>1101</v>
      </c>
      <c r="I1358" s="18">
        <v>174.62</v>
      </c>
      <c r="J1358" s="18" t="s">
        <v>1606</v>
      </c>
      <c r="U1358" s="18">
        <v>5.46</v>
      </c>
      <c r="AH1358" s="18">
        <v>3.4931882828484455</v>
      </c>
      <c r="AJ1358" s="18">
        <v>142.72417002792426</v>
      </c>
      <c r="AV1358" s="18">
        <v>5.371077514879163</v>
      </c>
      <c r="AZ1358" s="18">
        <v>13.166015223205102</v>
      </c>
      <c r="BF1358" s="18">
        <v>117.44354630096545</v>
      </c>
      <c r="BZ1358" s="18">
        <v>2.7066416822819073</v>
      </c>
      <c r="EF1358" s="18">
        <v>1.15045E-5</v>
      </c>
      <c r="EG1358" s="20">
        <v>3.7383000000000002</v>
      </c>
      <c r="EH1358" s="18">
        <v>3.5192999999999999E-6</v>
      </c>
      <c r="EJ1358" s="18">
        <v>3.4916000000000002E-6</v>
      </c>
      <c r="EK1358" s="23">
        <v>1.4273000000000001E-4</v>
      </c>
      <c r="EN1358" s="23">
        <v>5.3704999999999997E-6</v>
      </c>
      <c r="EO1358" s="23">
        <v>1.3155E-5</v>
      </c>
      <c r="EP1358" s="23">
        <v>1.1744E-4</v>
      </c>
      <c r="EQ1358" s="23">
        <v>2.6952E-6</v>
      </c>
    </row>
    <row r="1359" spans="1:147" x14ac:dyDescent="0.2">
      <c r="A1359" s="18">
        <v>1358</v>
      </c>
      <c r="B1359" s="18">
        <v>23</v>
      </c>
      <c r="C1359" s="18" t="s">
        <v>1963</v>
      </c>
      <c r="D1359" s="18" t="s">
        <v>1605</v>
      </c>
      <c r="E1359" s="18" t="s">
        <v>1101</v>
      </c>
      <c r="F1359" s="56" t="s">
        <v>1101</v>
      </c>
      <c r="I1359" s="18">
        <v>185.59</v>
      </c>
      <c r="J1359" s="18" t="s">
        <v>1606</v>
      </c>
      <c r="U1359" s="18">
        <v>5.42</v>
      </c>
      <c r="AH1359" s="18">
        <v>2.2456210389740003</v>
      </c>
      <c r="AJ1359" s="18">
        <v>46.540490226497049</v>
      </c>
      <c r="AV1359" s="18">
        <v>3.0691871513595217</v>
      </c>
      <c r="AZ1359" s="18">
        <v>4.1143797572515943</v>
      </c>
      <c r="BF1359" s="18">
        <v>36.972968279933568</v>
      </c>
      <c r="BZ1359" s="18">
        <v>0.83281282531750989</v>
      </c>
      <c r="EF1359" s="18">
        <v>8.3865399999999995E-6</v>
      </c>
      <c r="EG1359" s="20">
        <v>8.0024899999999999</v>
      </c>
      <c r="EH1359" s="18">
        <v>3.8357000000000004E-6</v>
      </c>
      <c r="EJ1359" s="18">
        <v>2.2452000000000001E-6</v>
      </c>
      <c r="EK1359" s="23">
        <v>4.6541E-5</v>
      </c>
      <c r="EN1359" s="23">
        <v>3.0689E-6</v>
      </c>
      <c r="EO1359" s="23">
        <v>4.1125E-6</v>
      </c>
      <c r="EP1359" s="23">
        <v>3.6973E-5</v>
      </c>
      <c r="EQ1359" s="23">
        <v>8.3126000000000005E-7</v>
      </c>
    </row>
    <row r="1360" spans="1:147" x14ac:dyDescent="0.2">
      <c r="A1360" s="18">
        <v>1359</v>
      </c>
      <c r="B1360" s="18">
        <v>23</v>
      </c>
      <c r="C1360" s="18" t="s">
        <v>1964</v>
      </c>
      <c r="D1360" s="18" t="s">
        <v>1605</v>
      </c>
      <c r="E1360" s="18" t="s">
        <v>1101</v>
      </c>
      <c r="F1360" s="56" t="s">
        <v>1101</v>
      </c>
      <c r="I1360" s="18">
        <v>49.29</v>
      </c>
      <c r="J1360" s="18" t="s">
        <v>1606</v>
      </c>
      <c r="U1360" s="18">
        <v>5.44</v>
      </c>
      <c r="AH1360" s="18">
        <v>4.241728629173112</v>
      </c>
      <c r="AJ1360" s="18">
        <v>116.21019377767747</v>
      </c>
      <c r="AV1360" s="18">
        <v>6.3941398986656708</v>
      </c>
      <c r="AZ1360" s="18">
        <v>11.520263320304464</v>
      </c>
      <c r="BF1360" s="18">
        <v>96.129717527827268</v>
      </c>
      <c r="BZ1360" s="18">
        <v>2.2902352696231523</v>
      </c>
      <c r="EF1360" s="18">
        <v>1.6928699999999999E-5</v>
      </c>
      <c r="EG1360" s="20">
        <v>6.5491900000000003</v>
      </c>
      <c r="EH1360" s="18">
        <v>3.6810999999999998E-6</v>
      </c>
      <c r="EJ1360" s="18">
        <v>4.2400000000000001E-6</v>
      </c>
      <c r="EK1360" s="23">
        <v>1.1621E-4</v>
      </c>
      <c r="EN1360" s="23">
        <v>6.3934999999999999E-6</v>
      </c>
      <c r="EO1360" s="23">
        <v>1.1511999999999999E-5</v>
      </c>
      <c r="EP1360" s="23">
        <v>9.6129000000000001E-5</v>
      </c>
      <c r="EQ1360" s="23">
        <v>2.2811999999999999E-6</v>
      </c>
    </row>
    <row r="1361" spans="1:147" x14ac:dyDescent="0.2">
      <c r="A1361" s="18">
        <v>1360</v>
      </c>
      <c r="B1361" s="18">
        <v>23</v>
      </c>
      <c r="C1361" s="18" t="s">
        <v>1965</v>
      </c>
      <c r="D1361" s="18" t="s">
        <v>1605</v>
      </c>
      <c r="E1361" s="18" t="s">
        <v>1101</v>
      </c>
      <c r="F1361" s="56" t="s">
        <v>1101</v>
      </c>
      <c r="I1361" s="18">
        <v>156.19999999999999</v>
      </c>
      <c r="J1361" s="18" t="s">
        <v>1606</v>
      </c>
      <c r="U1361" s="18">
        <v>5.44</v>
      </c>
      <c r="AH1361" s="18">
        <v>1.2475672438744447</v>
      </c>
      <c r="AJ1361" s="18">
        <v>56.976842580317602</v>
      </c>
      <c r="AV1361" s="18">
        <v>1.2788279797331341</v>
      </c>
      <c r="AZ1361" s="18">
        <v>4.9372557087019127</v>
      </c>
      <c r="BF1361" s="18">
        <v>48.717322910030113</v>
      </c>
      <c r="BZ1361" s="18">
        <v>1.6656256506350198</v>
      </c>
      <c r="EF1361" s="18">
        <v>5.7184500000000003E-6</v>
      </c>
      <c r="EG1361" s="20">
        <v>4.5266000000000002</v>
      </c>
      <c r="EH1361" s="18">
        <v>3.6660000000000001E-6</v>
      </c>
      <c r="EJ1361" s="18">
        <v>1.2472000000000001E-6</v>
      </c>
      <c r="EK1361" s="23">
        <v>5.6977E-5</v>
      </c>
      <c r="EN1361" s="23">
        <v>1.2786999999999999E-6</v>
      </c>
      <c r="EO1361" s="23">
        <v>4.9340999999999999E-6</v>
      </c>
      <c r="EP1361" s="23">
        <v>4.8717000000000001E-5</v>
      </c>
      <c r="EQ1361" s="23">
        <v>1.6625E-6</v>
      </c>
    </row>
    <row r="1362" spans="1:147" x14ac:dyDescent="0.2">
      <c r="A1362" s="18">
        <v>1361</v>
      </c>
      <c r="B1362" s="18">
        <v>23</v>
      </c>
      <c r="C1362" s="18" t="s">
        <v>1966</v>
      </c>
      <c r="D1362" s="18" t="s">
        <v>1605</v>
      </c>
      <c r="E1362" s="18" t="s">
        <v>1101</v>
      </c>
      <c r="F1362" s="56" t="s">
        <v>1101</v>
      </c>
      <c r="I1362" s="18">
        <v>179.6</v>
      </c>
      <c r="J1362" s="18" t="s">
        <v>1606</v>
      </c>
      <c r="U1362" s="18">
        <v>5.7</v>
      </c>
      <c r="AH1362" s="18">
        <v>4.9902689754977789</v>
      </c>
      <c r="AJ1362" s="18">
        <v>173.46909993512537</v>
      </c>
      <c r="AV1362" s="18">
        <v>6.3941398986656708</v>
      </c>
      <c r="AZ1362" s="18">
        <v>15.223205101830899</v>
      </c>
      <c r="BF1362" s="18">
        <v>146.58694482750133</v>
      </c>
      <c r="BZ1362" s="18">
        <v>3.5394545075994173</v>
      </c>
      <c r="EF1362" s="18">
        <v>1.48741E-5</v>
      </c>
      <c r="EG1362" s="20">
        <v>3.95669</v>
      </c>
      <c r="EH1362" s="18">
        <v>2.0281999999999999E-6</v>
      </c>
      <c r="EJ1362" s="18">
        <v>4.9872999999999997E-6</v>
      </c>
      <c r="EK1362" s="23">
        <v>1.7347E-4</v>
      </c>
      <c r="EN1362" s="23">
        <v>6.3934999999999999E-6</v>
      </c>
      <c r="EO1362" s="23">
        <v>1.5208000000000001E-5</v>
      </c>
      <c r="EP1362" s="23">
        <v>1.4658999999999999E-4</v>
      </c>
      <c r="EQ1362" s="23">
        <v>3.5223999999999999E-6</v>
      </c>
    </row>
    <row r="1363" spans="1:147" x14ac:dyDescent="0.2">
      <c r="A1363" s="18">
        <v>1362</v>
      </c>
      <c r="B1363" s="18">
        <v>23</v>
      </c>
      <c r="C1363" s="18" t="s">
        <v>1967</v>
      </c>
      <c r="D1363" s="18" t="s">
        <v>1605</v>
      </c>
      <c r="E1363" s="18" t="s">
        <v>1101</v>
      </c>
      <c r="F1363" s="56" t="s">
        <v>1101</v>
      </c>
      <c r="I1363" s="18">
        <v>12.6</v>
      </c>
      <c r="J1363" s="18" t="s">
        <v>1606</v>
      </c>
      <c r="U1363" s="18">
        <v>6.21</v>
      </c>
      <c r="AH1363" s="18">
        <v>7.734916912021558</v>
      </c>
      <c r="AJ1363" s="18">
        <v>264.85769892533779</v>
      </c>
      <c r="AV1363" s="18">
        <v>15.601701352744236</v>
      </c>
      <c r="AZ1363" s="18">
        <v>23.863402592059245</v>
      </c>
      <c r="BF1363" s="18">
        <v>225.31761845888926</v>
      </c>
      <c r="BZ1363" s="18">
        <v>6.4542993962107014</v>
      </c>
      <c r="EF1363" s="18">
        <v>2.6947000000000001E-5</v>
      </c>
      <c r="EG1363" s="20">
        <v>4.6272500000000001</v>
      </c>
      <c r="EH1363" s="18">
        <v>6.2918999999999998E-7</v>
      </c>
      <c r="EJ1363" s="18">
        <v>7.7271999999999995E-6</v>
      </c>
      <c r="EK1363" s="23">
        <v>2.6486000000000001E-4</v>
      </c>
      <c r="EN1363" s="23">
        <v>1.56E-5</v>
      </c>
      <c r="EO1363" s="23">
        <v>2.3825999999999999E-5</v>
      </c>
      <c r="EP1363" s="23">
        <v>2.2531E-4</v>
      </c>
      <c r="EQ1363" s="23">
        <v>6.4087000000000002E-6</v>
      </c>
    </row>
    <row r="1364" spans="1:147" x14ac:dyDescent="0.2">
      <c r="A1364" s="18">
        <v>1363</v>
      </c>
      <c r="B1364" s="18">
        <v>23</v>
      </c>
      <c r="C1364" s="18" t="s">
        <v>1968</v>
      </c>
      <c r="D1364" s="18" t="s">
        <v>1605</v>
      </c>
      <c r="E1364" s="18" t="s">
        <v>1101</v>
      </c>
      <c r="F1364" s="56" t="s">
        <v>1101</v>
      </c>
      <c r="I1364" s="18">
        <v>128.19999999999999</v>
      </c>
      <c r="J1364" s="18" t="s">
        <v>1606</v>
      </c>
      <c r="U1364" s="18">
        <v>5.6</v>
      </c>
      <c r="AH1364" s="18">
        <v>5.4892958730475572</v>
      </c>
      <c r="AJ1364" s="18">
        <v>227.06117958987957</v>
      </c>
      <c r="AV1364" s="18">
        <v>8.184499070292059</v>
      </c>
      <c r="AZ1364" s="18">
        <v>21.394774737708293</v>
      </c>
      <c r="BF1364" s="18">
        <v>193.99933944529849</v>
      </c>
      <c r="BZ1364" s="18">
        <v>5.3091817613991257</v>
      </c>
      <c r="EF1364" s="18">
        <v>2.0815700000000001E-5</v>
      </c>
      <c r="EG1364" s="20">
        <v>4.1961399999999998</v>
      </c>
      <c r="EH1364" s="18">
        <v>2.5594E-6</v>
      </c>
      <c r="EJ1364" s="18">
        <v>5.4847000000000002E-6</v>
      </c>
      <c r="EK1364" s="23">
        <v>2.2706000000000001E-4</v>
      </c>
      <c r="EN1364" s="23">
        <v>8.1836000000000007E-6</v>
      </c>
      <c r="EO1364" s="23">
        <v>2.1365999999999998E-5</v>
      </c>
      <c r="EP1364" s="23">
        <v>1.94E-4</v>
      </c>
      <c r="EQ1364" s="23">
        <v>5.2757000000000002E-6</v>
      </c>
    </row>
    <row r="1365" spans="1:147" x14ac:dyDescent="0.2">
      <c r="A1365" s="18">
        <v>1364</v>
      </c>
      <c r="B1365" s="18">
        <v>23</v>
      </c>
      <c r="C1365" s="18" t="s">
        <v>1969</v>
      </c>
      <c r="D1365" s="18" t="s">
        <v>1605</v>
      </c>
      <c r="E1365" s="18" t="s">
        <v>1101</v>
      </c>
      <c r="F1365" s="56" t="s">
        <v>1101</v>
      </c>
      <c r="I1365" s="18">
        <v>82.12</v>
      </c>
      <c r="J1365" s="18" t="s">
        <v>1606</v>
      </c>
      <c r="U1365" s="18">
        <v>4.97</v>
      </c>
      <c r="AH1365" s="18">
        <v>7.734916912021558</v>
      </c>
      <c r="AJ1365" s="18">
        <v>327.19374947113079</v>
      </c>
      <c r="AV1365" s="18">
        <v>7.6729678783988042</v>
      </c>
      <c r="AZ1365" s="18">
        <v>30.034972227936638</v>
      </c>
      <c r="BF1365" s="18">
        <v>269.68518039480955</v>
      </c>
      <c r="BZ1365" s="18">
        <v>7.9117218405163436</v>
      </c>
      <c r="EF1365" s="18">
        <v>2.08242E-5</v>
      </c>
      <c r="EG1365" s="20">
        <v>2.9470299999999998</v>
      </c>
      <c r="EH1365" s="18">
        <v>1.0954999999999999E-5</v>
      </c>
      <c r="EJ1365" s="18">
        <v>7.7256999999999996E-6</v>
      </c>
      <c r="EK1365" s="23">
        <v>3.2719999999999998E-4</v>
      </c>
      <c r="EN1365" s="23">
        <v>7.6720000000000004E-6</v>
      </c>
      <c r="EO1365" s="23">
        <v>2.9981E-5</v>
      </c>
      <c r="EP1365" s="23">
        <v>2.6968000000000001E-4</v>
      </c>
      <c r="EQ1365" s="23">
        <v>7.8389000000000005E-6</v>
      </c>
    </row>
    <row r="1366" spans="1:147" x14ac:dyDescent="0.2">
      <c r="A1366" s="18">
        <v>1365</v>
      </c>
      <c r="B1366" s="18">
        <v>23</v>
      </c>
      <c r="C1366" s="18" t="s">
        <v>1970</v>
      </c>
      <c r="D1366" s="18" t="s">
        <v>1605</v>
      </c>
      <c r="E1366" s="18" t="s">
        <v>1101</v>
      </c>
      <c r="F1366" s="56" t="s">
        <v>1101</v>
      </c>
      <c r="I1366" s="18">
        <v>41.67</v>
      </c>
      <c r="J1366" s="18" t="s">
        <v>1606</v>
      </c>
      <c r="U1366" s="18">
        <v>5.55</v>
      </c>
      <c r="AH1366" s="18">
        <v>3.7427017316233342</v>
      </c>
      <c r="AJ1366" s="18">
        <v>58.387160465969018</v>
      </c>
      <c r="AV1366" s="18">
        <v>7.4172022824521777</v>
      </c>
      <c r="AZ1366" s="18">
        <v>5.3486936844270732</v>
      </c>
      <c r="BF1366" s="18">
        <v>46.977418520386188</v>
      </c>
      <c r="BZ1366" s="18">
        <v>2.6025400791172184</v>
      </c>
      <c r="EF1366" s="18">
        <v>1.1825799999999999E-5</v>
      </c>
      <c r="EG1366" s="20">
        <v>8.5080100000000005</v>
      </c>
      <c r="EH1366" s="18">
        <v>2.8476000000000001E-6</v>
      </c>
      <c r="EJ1366" s="18">
        <v>3.7409E-6</v>
      </c>
      <c r="EK1366" s="23">
        <v>5.8387000000000002E-5</v>
      </c>
      <c r="EN1366" s="23">
        <v>7.4163999999999998E-6</v>
      </c>
      <c r="EO1366" s="23">
        <v>5.3441999999999996E-6</v>
      </c>
      <c r="EP1366" s="23">
        <v>4.6977000000000001E-5</v>
      </c>
      <c r="EQ1366" s="23">
        <v>2.5965E-6</v>
      </c>
    </row>
    <row r="1367" spans="1:147" x14ac:dyDescent="0.2">
      <c r="A1367" s="18">
        <v>1366</v>
      </c>
      <c r="B1367" s="18">
        <v>23</v>
      </c>
      <c r="C1367" s="18" t="s">
        <v>1971</v>
      </c>
      <c r="D1367" s="18" t="s">
        <v>1605</v>
      </c>
      <c r="E1367" s="18" t="s">
        <v>1101</v>
      </c>
      <c r="F1367" s="56" t="s">
        <v>1101</v>
      </c>
      <c r="I1367" s="18">
        <v>125.76</v>
      </c>
      <c r="J1367" s="18" t="s">
        <v>1606</v>
      </c>
      <c r="U1367" s="18">
        <v>5.07</v>
      </c>
      <c r="AH1367" s="18">
        <v>8.9824841558960014</v>
      </c>
      <c r="AJ1367" s="18">
        <v>60.361605505881023</v>
      </c>
      <c r="AV1367" s="18">
        <v>3.3249527473061486</v>
      </c>
      <c r="AZ1367" s="18">
        <v>5.7601316601522319</v>
      </c>
      <c r="BF1367" s="18">
        <v>56.546892663427805</v>
      </c>
      <c r="BZ1367" s="18">
        <v>3.7476577139287941</v>
      </c>
      <c r="EF1367" s="18">
        <v>3.0107399999999999E-5</v>
      </c>
      <c r="EG1367" s="20">
        <v>18.1616</v>
      </c>
      <c r="EH1367" s="18">
        <v>8.6096999999999999E-6</v>
      </c>
      <c r="EJ1367" s="18">
        <v>8.9765999999999997E-6</v>
      </c>
      <c r="EK1367" s="23">
        <v>6.0362000000000002E-5</v>
      </c>
      <c r="EN1367" s="23">
        <v>3.3245999999999999E-6</v>
      </c>
      <c r="EO1367" s="23">
        <v>5.7539000000000001E-6</v>
      </c>
      <c r="EP1367" s="23">
        <v>5.6545999999999997E-5</v>
      </c>
      <c r="EQ1367" s="23">
        <v>3.7334000000000001E-6</v>
      </c>
    </row>
    <row r="1368" spans="1:147" x14ac:dyDescent="0.2">
      <c r="A1368" s="18">
        <v>1367</v>
      </c>
      <c r="B1368" s="18">
        <v>23</v>
      </c>
      <c r="C1368" s="18" t="s">
        <v>1972</v>
      </c>
      <c r="D1368" s="18" t="s">
        <v>1605</v>
      </c>
      <c r="E1368" s="18" t="s">
        <v>1101</v>
      </c>
      <c r="F1368" s="56" t="s">
        <v>1101</v>
      </c>
      <c r="I1368" s="18">
        <v>72.239999999999995</v>
      </c>
      <c r="J1368" s="18" t="s">
        <v>1606</v>
      </c>
      <c r="U1368" s="18">
        <v>5.63</v>
      </c>
      <c r="AH1368" s="18">
        <v>6.7368631169220015</v>
      </c>
      <c r="AJ1368" s="18">
        <v>34.411756409894785</v>
      </c>
      <c r="AV1368" s="18">
        <v>7.6729678783988042</v>
      </c>
      <c r="AZ1368" s="18">
        <v>2.8800658300761159</v>
      </c>
      <c r="BF1368" s="18">
        <v>27.40349413689194</v>
      </c>
      <c r="BZ1368" s="18">
        <v>3.2271496981053507</v>
      </c>
      <c r="EF1368" s="18">
        <v>1.5803300000000002E-5</v>
      </c>
      <c r="EG1368" s="20">
        <v>16.205400000000001</v>
      </c>
      <c r="EH1368" s="18">
        <v>2.3653999999999998E-6</v>
      </c>
      <c r="EJ1368" s="18">
        <v>6.7329999999999997E-6</v>
      </c>
      <c r="EK1368" s="23">
        <v>3.4412000000000002E-5</v>
      </c>
      <c r="EN1368" s="23">
        <v>7.6721000000000006E-6</v>
      </c>
      <c r="EO1368" s="23">
        <v>2.8772000000000002E-6</v>
      </c>
      <c r="EP1368" s="23">
        <v>2.7402999999999998E-5</v>
      </c>
      <c r="EQ1368" s="23">
        <v>3.2200999999999999E-6</v>
      </c>
    </row>
    <row r="1369" spans="1:147" x14ac:dyDescent="0.2">
      <c r="A1369" s="18">
        <v>1368</v>
      </c>
      <c r="B1369" s="18">
        <v>23</v>
      </c>
      <c r="C1369" s="18" t="s">
        <v>1973</v>
      </c>
      <c r="D1369" s="18" t="s">
        <v>1605</v>
      </c>
      <c r="E1369" s="18" t="s">
        <v>1101</v>
      </c>
      <c r="F1369" s="56" t="s">
        <v>1101</v>
      </c>
      <c r="I1369" s="18">
        <v>171.12</v>
      </c>
      <c r="J1369" s="18" t="s">
        <v>1606</v>
      </c>
      <c r="U1369" s="18">
        <v>5.4</v>
      </c>
      <c r="AH1369" s="18">
        <v>0.99805379509955594</v>
      </c>
      <c r="AJ1369" s="18">
        <v>18.052068936338252</v>
      </c>
      <c r="AV1369" s="18">
        <v>2.8134215554128947</v>
      </c>
      <c r="AZ1369" s="18">
        <v>1.2343139271754782</v>
      </c>
      <c r="BF1369" s="18">
        <v>13.919235117151461</v>
      </c>
      <c r="BZ1369" s="18">
        <v>1.1451176348115761</v>
      </c>
      <c r="EF1369" s="18">
        <v>4.8566600000000002E-6</v>
      </c>
      <c r="EG1369" s="20">
        <v>10.6639</v>
      </c>
      <c r="EH1369" s="18">
        <v>4.0047E-6</v>
      </c>
      <c r="EJ1369" s="18">
        <v>9.9781000000000007E-7</v>
      </c>
      <c r="EK1369" s="23">
        <v>1.8051999999999999E-5</v>
      </c>
      <c r="EN1369" s="23">
        <v>2.8130999999999998E-6</v>
      </c>
      <c r="EO1369" s="23">
        <v>1.2335999999999999E-6</v>
      </c>
      <c r="EP1369" s="23">
        <v>1.3919E-5</v>
      </c>
      <c r="EQ1369" s="23">
        <v>1.144E-6</v>
      </c>
    </row>
    <row r="1370" spans="1:147" x14ac:dyDescent="0.2">
      <c r="A1370" s="18">
        <v>1369</v>
      </c>
      <c r="B1370" s="18">
        <v>23</v>
      </c>
      <c r="C1370" s="18" t="s">
        <v>1974</v>
      </c>
      <c r="D1370" s="18" t="s">
        <v>1605</v>
      </c>
      <c r="E1370" s="18" t="s">
        <v>1101</v>
      </c>
      <c r="F1370" s="56" t="s">
        <v>1101</v>
      </c>
      <c r="I1370" s="18">
        <v>195.97</v>
      </c>
      <c r="J1370" s="18" t="s">
        <v>1606</v>
      </c>
      <c r="U1370" s="18">
        <v>5.32</v>
      </c>
      <c r="AH1370" s="18">
        <v>1.9961075901991119</v>
      </c>
      <c r="AJ1370" s="18">
        <v>73.61859363100443</v>
      </c>
      <c r="AV1370" s="18">
        <v>2.5576559594662682</v>
      </c>
      <c r="AZ1370" s="18">
        <v>6.9944455873277107</v>
      </c>
      <c r="BF1370" s="18">
        <v>55.241964371194854</v>
      </c>
      <c r="BZ1370" s="18">
        <v>1.873828856964397</v>
      </c>
      <c r="EF1370" s="18">
        <v>3.2471900000000002E-6</v>
      </c>
      <c r="EG1370" s="20">
        <v>2.0556000000000001</v>
      </c>
      <c r="EH1370" s="18">
        <v>4.8384000000000001E-6</v>
      </c>
      <c r="EJ1370" s="18">
        <v>1.9954E-6</v>
      </c>
      <c r="EK1370" s="23">
        <v>7.3619000000000001E-5</v>
      </c>
      <c r="EN1370" s="23">
        <v>2.5573999999999999E-6</v>
      </c>
      <c r="EO1370" s="23">
        <v>6.9897000000000002E-6</v>
      </c>
      <c r="EP1370" s="23">
        <v>5.5241999999999997E-5</v>
      </c>
      <c r="EQ1370" s="23">
        <v>1.869E-6</v>
      </c>
    </row>
    <row r="1371" spans="1:147" x14ac:dyDescent="0.2">
      <c r="A1371" s="18">
        <v>1370</v>
      </c>
      <c r="B1371" s="18">
        <v>23</v>
      </c>
      <c r="C1371" s="18" t="s">
        <v>1975</v>
      </c>
      <c r="D1371" s="18" t="s">
        <v>1605</v>
      </c>
      <c r="E1371" s="18" t="s">
        <v>1101</v>
      </c>
      <c r="F1371" s="56" t="s">
        <v>1101</v>
      </c>
      <c r="I1371" s="18">
        <v>75.81</v>
      </c>
      <c r="J1371" s="18" t="s">
        <v>1606</v>
      </c>
      <c r="U1371" s="18">
        <v>5.43</v>
      </c>
      <c r="AH1371" s="18">
        <v>3.7427017316233342</v>
      </c>
      <c r="AJ1371" s="18">
        <v>111.41511296646264</v>
      </c>
      <c r="AV1371" s="18">
        <v>7.4172022824521777</v>
      </c>
      <c r="AZ1371" s="18">
        <v>9.0516354659535079</v>
      </c>
      <c r="BF1371" s="18">
        <v>81.34053021585386</v>
      </c>
      <c r="BZ1371" s="18">
        <v>2.914844888611285</v>
      </c>
      <c r="EF1371" s="18">
        <v>8.5806400000000005E-7</v>
      </c>
      <c r="EG1371" s="20">
        <v>0.36463600000000002</v>
      </c>
      <c r="EH1371" s="18">
        <v>3.7643999999999999E-6</v>
      </c>
      <c r="EJ1371" s="18">
        <v>3.7407999999999998E-6</v>
      </c>
      <c r="EK1371" s="23">
        <v>1.1142E-4</v>
      </c>
      <c r="EN1371" s="23">
        <v>7.4163999999999998E-6</v>
      </c>
      <c r="EO1371" s="23">
        <v>9.0435000000000007E-6</v>
      </c>
      <c r="EP1371" s="23">
        <v>8.1340000000000004E-5</v>
      </c>
      <c r="EQ1371" s="23">
        <v>2.9052000000000002E-6</v>
      </c>
    </row>
    <row r="1372" spans="1:147" x14ac:dyDescent="0.2">
      <c r="A1372" s="18">
        <v>1371</v>
      </c>
      <c r="B1372" s="18">
        <v>23</v>
      </c>
      <c r="C1372" s="18" t="s">
        <v>1976</v>
      </c>
      <c r="D1372" s="18" t="s">
        <v>1605</v>
      </c>
      <c r="E1372" s="18" t="s">
        <v>1101</v>
      </c>
      <c r="F1372" s="56" t="s">
        <v>1101</v>
      </c>
      <c r="I1372" s="18">
        <v>43.09</v>
      </c>
      <c r="J1372" s="18" t="s">
        <v>1606</v>
      </c>
      <c r="U1372" s="18">
        <v>5.41</v>
      </c>
      <c r="AH1372" s="18">
        <v>3.7427017316233342</v>
      </c>
      <c r="AJ1372" s="18">
        <v>40.617155106761061</v>
      </c>
      <c r="AV1372" s="18">
        <v>2.0461247675730148</v>
      </c>
      <c r="AZ1372" s="18">
        <v>4.9372557087019127</v>
      </c>
      <c r="BF1372" s="18">
        <v>48.717322910030113</v>
      </c>
      <c r="BZ1372" s="18">
        <v>1.6656256506350198</v>
      </c>
      <c r="EF1372" s="18">
        <v>2.8097199999999999E-5</v>
      </c>
      <c r="EG1372" s="20">
        <v>24.224599999999999</v>
      </c>
      <c r="EH1372" s="18">
        <v>3.9275000000000001E-6</v>
      </c>
      <c r="EJ1372" s="18">
        <v>3.7415000000000001E-6</v>
      </c>
      <c r="EK1372" s="23">
        <v>4.0617000000000001E-5</v>
      </c>
      <c r="EN1372" s="23">
        <v>2.0459000000000002E-6</v>
      </c>
      <c r="EO1372" s="23">
        <v>4.9340999999999999E-6</v>
      </c>
      <c r="EP1372" s="23">
        <v>4.8717000000000001E-5</v>
      </c>
      <c r="EQ1372" s="23">
        <v>1.6616999999999999E-6</v>
      </c>
    </row>
    <row r="1373" spans="1:147" x14ac:dyDescent="0.2">
      <c r="A1373" s="18">
        <v>1372</v>
      </c>
      <c r="B1373" s="18">
        <v>23</v>
      </c>
      <c r="C1373" s="18" t="s">
        <v>1977</v>
      </c>
      <c r="D1373" s="18" t="s">
        <v>1605</v>
      </c>
      <c r="E1373" s="18" t="s">
        <v>1101</v>
      </c>
      <c r="F1373" s="56" t="s">
        <v>1101</v>
      </c>
      <c r="I1373" s="18">
        <v>95.3</v>
      </c>
      <c r="J1373" s="18" t="s">
        <v>1606</v>
      </c>
      <c r="U1373" s="18">
        <v>5.48</v>
      </c>
      <c r="AH1373" s="18">
        <v>1.4970806926493336</v>
      </c>
      <c r="AJ1373" s="18">
        <v>75.593038670916414</v>
      </c>
      <c r="AV1373" s="18">
        <v>3.0691871513595217</v>
      </c>
      <c r="AZ1373" s="18">
        <v>5.7601316601522319</v>
      </c>
      <c r="BF1373" s="18">
        <v>57.416844858249782</v>
      </c>
      <c r="BZ1373" s="18">
        <v>1.4574224443056425</v>
      </c>
      <c r="EF1373" s="18">
        <v>-1.66974E-7</v>
      </c>
      <c r="EG1373" s="20">
        <v>-0.106458</v>
      </c>
      <c r="EH1373" s="18">
        <v>3.3467999999999999E-6</v>
      </c>
      <c r="EJ1373" s="18">
        <v>1.4967E-6</v>
      </c>
      <c r="EK1373" s="23">
        <v>7.5593000000000006E-5</v>
      </c>
      <c r="EN1373" s="23">
        <v>3.0689E-6</v>
      </c>
      <c r="EO1373" s="23">
        <v>5.7567000000000003E-6</v>
      </c>
      <c r="EP1373" s="23">
        <v>5.7417000000000003E-5</v>
      </c>
      <c r="EQ1373" s="23">
        <v>1.4543E-6</v>
      </c>
    </row>
    <row r="1374" spans="1:147" x14ac:dyDescent="0.2">
      <c r="A1374" s="18">
        <v>1373</v>
      </c>
      <c r="B1374" s="18">
        <v>23</v>
      </c>
      <c r="C1374" s="18" t="s">
        <v>1978</v>
      </c>
      <c r="D1374" s="18" t="s">
        <v>1605</v>
      </c>
      <c r="E1374" s="18" t="s">
        <v>1101</v>
      </c>
      <c r="F1374" s="56" t="s">
        <v>1101</v>
      </c>
      <c r="I1374" s="18">
        <v>120.5</v>
      </c>
      <c r="J1374" s="18" t="s">
        <v>1606</v>
      </c>
      <c r="U1374" s="18">
        <v>5.4</v>
      </c>
      <c r="AH1374" s="18">
        <v>5.7388093218224467</v>
      </c>
      <c r="AJ1374" s="18">
        <v>245.95943925760866</v>
      </c>
      <c r="AV1374" s="18">
        <v>6.6499054946122973</v>
      </c>
      <c r="AZ1374" s="18">
        <v>21.394774737708293</v>
      </c>
      <c r="BF1374" s="18">
        <v>228.36245114076615</v>
      </c>
      <c r="BZ1374" s="18">
        <v>4.3722673329169268</v>
      </c>
      <c r="EF1374" s="18">
        <v>3.8621100000000002E-5</v>
      </c>
      <c r="EG1374" s="20">
        <v>7.0484299999999998</v>
      </c>
      <c r="EH1374" s="18">
        <v>4.0594999999999998E-6</v>
      </c>
      <c r="EJ1374" s="18">
        <v>5.7347999999999997E-6</v>
      </c>
      <c r="EK1374" s="23">
        <v>2.4595999999999998E-4</v>
      </c>
      <c r="EN1374" s="23">
        <v>6.6491999999999998E-6</v>
      </c>
      <c r="EO1374" s="23">
        <v>2.137E-5</v>
      </c>
      <c r="EP1374" s="23">
        <v>2.2835999999999999E-4</v>
      </c>
      <c r="EQ1374" s="23">
        <v>4.3435E-6</v>
      </c>
    </row>
    <row r="1375" spans="1:147" x14ac:dyDescent="0.2">
      <c r="A1375" s="18">
        <v>1374</v>
      </c>
      <c r="B1375" s="18">
        <v>23</v>
      </c>
      <c r="C1375" s="18" t="s">
        <v>1979</v>
      </c>
      <c r="D1375" s="18" t="s">
        <v>1605</v>
      </c>
      <c r="E1375" s="18" t="s">
        <v>1101</v>
      </c>
      <c r="F1375" s="56" t="s">
        <v>1101</v>
      </c>
      <c r="I1375" s="18">
        <v>167.28</v>
      </c>
      <c r="J1375" s="18" t="s">
        <v>1606</v>
      </c>
      <c r="U1375" s="18">
        <v>5.61</v>
      </c>
      <c r="AH1375" s="18">
        <v>9.9805379509955578</v>
      </c>
      <c r="AJ1375" s="18">
        <v>396.58138944518089</v>
      </c>
      <c r="AV1375" s="18">
        <v>15.601701352744236</v>
      </c>
      <c r="AZ1375" s="18">
        <v>30.857848179386956</v>
      </c>
      <c r="BF1375" s="18">
        <v>388.86863108541894</v>
      </c>
      <c r="BZ1375" s="18">
        <v>7.4953154278575882</v>
      </c>
      <c r="EF1375" s="18">
        <v>7.7070000000000006E-5</v>
      </c>
      <c r="EG1375" s="20">
        <v>8.5633999999999997</v>
      </c>
      <c r="EH1375" s="18">
        <v>2.5158000000000001E-6</v>
      </c>
      <c r="EJ1375" s="18">
        <v>9.9695E-6</v>
      </c>
      <c r="EK1375" s="23">
        <v>3.9659E-4</v>
      </c>
      <c r="EN1375" s="23">
        <v>1.56E-5</v>
      </c>
      <c r="EO1375" s="23">
        <v>3.0806000000000003E-5</v>
      </c>
      <c r="EP1375" s="23">
        <v>3.8885999999999999E-4</v>
      </c>
      <c r="EQ1375" s="23">
        <v>7.4251999999999997E-6</v>
      </c>
    </row>
    <row r="1376" spans="1:147" x14ac:dyDescent="0.2">
      <c r="A1376" s="18">
        <v>1375</v>
      </c>
      <c r="B1376" s="18">
        <v>23</v>
      </c>
      <c r="C1376" s="18" t="s">
        <v>1980</v>
      </c>
      <c r="D1376" s="18" t="s">
        <v>1605</v>
      </c>
      <c r="E1376" s="18" t="s">
        <v>1101</v>
      </c>
      <c r="F1376" s="56" t="s">
        <v>1101</v>
      </c>
      <c r="I1376" s="18">
        <v>198.59</v>
      </c>
      <c r="J1376" s="18" t="s">
        <v>1606</v>
      </c>
      <c r="U1376" s="18">
        <v>5.49</v>
      </c>
      <c r="AH1376" s="18">
        <v>9.7310245022206683</v>
      </c>
      <c r="AJ1376" s="18">
        <v>331.70676670521533</v>
      </c>
      <c r="AV1376" s="18">
        <v>14.834404564904355</v>
      </c>
      <c r="AZ1376" s="18">
        <v>27.154906397860525</v>
      </c>
      <c r="BF1376" s="18">
        <v>314.92269452555183</v>
      </c>
      <c r="BZ1376" s="18">
        <v>6.0378929835519459</v>
      </c>
      <c r="EF1376" s="18">
        <v>6.3038299999999996E-5</v>
      </c>
      <c r="EG1376" s="20">
        <v>8.4001699999999992</v>
      </c>
      <c r="EH1376" s="18">
        <v>3.3100000000000001E-6</v>
      </c>
      <c r="EJ1376" s="18">
        <v>9.7220999999999996E-6</v>
      </c>
      <c r="EK1376" s="23">
        <v>3.3170999999999998E-4</v>
      </c>
      <c r="EN1376" s="23">
        <v>1.4833E-5</v>
      </c>
      <c r="EO1376" s="23">
        <v>2.7115999999999999E-5</v>
      </c>
      <c r="EP1376" s="23">
        <v>3.1492E-4</v>
      </c>
      <c r="EQ1376" s="23">
        <v>5.9866000000000004E-6</v>
      </c>
    </row>
    <row r="1377" spans="1:147" x14ac:dyDescent="0.2">
      <c r="A1377" s="18">
        <v>1376</v>
      </c>
      <c r="B1377" s="18">
        <v>23</v>
      </c>
      <c r="C1377" s="18" t="s">
        <v>1981</v>
      </c>
      <c r="D1377" s="18" t="s">
        <v>1605</v>
      </c>
      <c r="E1377" s="18" t="s">
        <v>1101</v>
      </c>
      <c r="F1377" s="56" t="s">
        <v>1101</v>
      </c>
      <c r="I1377" s="18">
        <v>231.31</v>
      </c>
      <c r="J1377" s="18" t="s">
        <v>1606</v>
      </c>
      <c r="U1377" s="18">
        <v>5.35</v>
      </c>
      <c r="AH1377" s="18">
        <v>8.7329707071211136</v>
      </c>
      <c r="AJ1377" s="18">
        <v>291.65373875271484</v>
      </c>
      <c r="AV1377" s="18">
        <v>10.230623837865073</v>
      </c>
      <c r="AZ1377" s="18">
        <v>26.332030446410204</v>
      </c>
      <c r="BF1377" s="18">
        <v>270.99010868704255</v>
      </c>
      <c r="BZ1377" s="18">
        <v>6.1419945867166348</v>
      </c>
      <c r="EF1377" s="18">
        <v>5.1960599999999998E-5</v>
      </c>
      <c r="EG1377" s="20">
        <v>7.8767300000000002</v>
      </c>
      <c r="EH1377" s="18">
        <v>4.5634999999999996E-6</v>
      </c>
      <c r="EJ1377" s="18">
        <v>8.7247999999999999E-6</v>
      </c>
      <c r="EK1377" s="23">
        <v>2.9166000000000001E-4</v>
      </c>
      <c r="EN1377" s="23">
        <v>1.0229E-5</v>
      </c>
      <c r="EO1377" s="23">
        <v>2.6293000000000001E-5</v>
      </c>
      <c r="EP1377" s="23">
        <v>2.7098999999999998E-4</v>
      </c>
      <c r="EQ1377" s="23">
        <v>6.0919000000000001E-6</v>
      </c>
    </row>
    <row r="1378" spans="1:147" x14ac:dyDescent="0.2">
      <c r="A1378" s="18">
        <v>1377</v>
      </c>
      <c r="B1378" s="18">
        <v>23</v>
      </c>
      <c r="C1378" s="18" t="s">
        <v>1982</v>
      </c>
      <c r="D1378" s="18" t="s">
        <v>1605</v>
      </c>
      <c r="E1378" s="18" t="s">
        <v>1101</v>
      </c>
      <c r="F1378" s="56" t="s">
        <v>1101</v>
      </c>
      <c r="I1378" s="18">
        <v>48.12</v>
      </c>
      <c r="J1378" s="18" t="s">
        <v>1606</v>
      </c>
      <c r="U1378" s="18">
        <v>5.53</v>
      </c>
      <c r="AH1378" s="18">
        <v>4.4912420779480007</v>
      </c>
      <c r="AJ1378" s="18">
        <v>45.694299495106193</v>
      </c>
      <c r="AV1378" s="18">
        <v>7.9287334743454316</v>
      </c>
      <c r="AZ1378" s="18">
        <v>4.5258177329767539</v>
      </c>
      <c r="BF1378" s="18">
        <v>53.502059981550929</v>
      </c>
      <c r="BZ1378" s="18">
        <v>4.0599625234228611</v>
      </c>
      <c r="EF1378" s="18">
        <v>2.8626700000000002E-5</v>
      </c>
      <c r="EG1378" s="20">
        <v>21.0136</v>
      </c>
      <c r="EH1378" s="18">
        <v>2.9818E-6</v>
      </c>
      <c r="EJ1378" s="18">
        <v>4.4881000000000003E-6</v>
      </c>
      <c r="EK1378" s="23">
        <v>4.5694E-5</v>
      </c>
      <c r="EN1378" s="23">
        <v>7.9278000000000006E-6</v>
      </c>
      <c r="EO1378" s="23">
        <v>4.5206000000000004E-6</v>
      </c>
      <c r="EP1378" s="23">
        <v>5.3501000000000002E-5</v>
      </c>
      <c r="EQ1378" s="23">
        <v>4.0504999999999996E-6</v>
      </c>
    </row>
    <row r="1379" spans="1:147" x14ac:dyDescent="0.2">
      <c r="A1379" s="18">
        <v>1378</v>
      </c>
      <c r="B1379" s="18">
        <v>23</v>
      </c>
      <c r="C1379" s="18" t="s">
        <v>1983</v>
      </c>
      <c r="D1379" s="18" t="s">
        <v>1605</v>
      </c>
      <c r="E1379" s="18" t="s">
        <v>1101</v>
      </c>
      <c r="F1379" s="56" t="s">
        <v>1101</v>
      </c>
      <c r="I1379" s="18">
        <v>27.2</v>
      </c>
      <c r="J1379" s="18" t="s">
        <v>1606</v>
      </c>
      <c r="U1379" s="18">
        <v>6.13</v>
      </c>
      <c r="AH1379" s="18">
        <v>10.479564848545335</v>
      </c>
      <c r="AJ1379" s="18">
        <v>71.926212168222705</v>
      </c>
      <c r="AV1379" s="18">
        <v>37.086011412260888</v>
      </c>
      <c r="AZ1379" s="18">
        <v>10.285949393128988</v>
      </c>
      <c r="BF1379" s="18">
        <v>47.412394617797162</v>
      </c>
      <c r="BZ1379" s="18">
        <v>11.034769935457007</v>
      </c>
      <c r="EF1379" s="18">
        <v>3.2762499999999997E-5</v>
      </c>
      <c r="EG1379" s="20">
        <v>14.8515</v>
      </c>
      <c r="EH1379" s="18">
        <v>7.5140000000000002E-7</v>
      </c>
      <c r="EJ1379" s="18">
        <v>1.0461E-5</v>
      </c>
      <c r="EK1379" s="23">
        <v>7.1927000000000004E-5</v>
      </c>
      <c r="EN1379" s="23">
        <v>3.7079999999999997E-5</v>
      </c>
      <c r="EO1379" s="23">
        <v>1.0259E-5</v>
      </c>
      <c r="EP1379" s="23">
        <v>4.7410000000000002E-5</v>
      </c>
      <c r="EQ1379" s="23">
        <v>1.0986E-5</v>
      </c>
    </row>
    <row r="1380" spans="1:147" x14ac:dyDescent="0.2">
      <c r="A1380" s="18">
        <v>1379</v>
      </c>
      <c r="B1380" s="18">
        <v>23</v>
      </c>
      <c r="C1380" s="18" t="s">
        <v>1984</v>
      </c>
      <c r="D1380" s="18" t="s">
        <v>1605</v>
      </c>
      <c r="E1380" s="18" t="s">
        <v>1101</v>
      </c>
      <c r="F1380" s="56" t="s">
        <v>1101</v>
      </c>
      <c r="I1380" s="18">
        <v>134.82</v>
      </c>
      <c r="J1380" s="18" t="s">
        <v>1606</v>
      </c>
      <c r="U1380" s="18">
        <v>5.35</v>
      </c>
      <c r="AH1380" s="18">
        <v>3.4931882828484455</v>
      </c>
      <c r="AJ1380" s="18">
        <v>26.796039827377086</v>
      </c>
      <c r="AV1380" s="18">
        <v>3.8364839391994021</v>
      </c>
      <c r="AZ1380" s="18">
        <v>2.8800658300761159</v>
      </c>
      <c r="BF1380" s="18">
        <v>14.354211214562445</v>
      </c>
      <c r="BZ1380" s="18">
        <v>2.2902352696231523</v>
      </c>
      <c r="EF1380" s="18">
        <v>4.0575200000000002E-6</v>
      </c>
      <c r="EG1380" s="20">
        <v>6.0740100000000004</v>
      </c>
      <c r="EH1380" s="18">
        <v>4.5002999999999999E-6</v>
      </c>
      <c r="EJ1380" s="18">
        <v>3.4917E-6</v>
      </c>
      <c r="EK1380" s="23">
        <v>2.6795999999999999E-5</v>
      </c>
      <c r="EN1380" s="23">
        <v>3.8361000000000004E-6</v>
      </c>
      <c r="EO1380" s="23">
        <v>2.8777999999999998E-6</v>
      </c>
      <c r="EP1380" s="23">
        <v>1.4354E-5</v>
      </c>
      <c r="EQ1380" s="23">
        <v>2.2861999999999998E-6</v>
      </c>
    </row>
    <row r="1381" spans="1:147" x14ac:dyDescent="0.2">
      <c r="A1381" s="18">
        <v>1380</v>
      </c>
      <c r="B1381" s="18">
        <v>23</v>
      </c>
      <c r="C1381" s="18" t="s">
        <v>1985</v>
      </c>
      <c r="D1381" s="18" t="s">
        <v>1605</v>
      </c>
      <c r="E1381" s="18" t="s">
        <v>1101</v>
      </c>
      <c r="F1381" s="56" t="s">
        <v>1101</v>
      </c>
      <c r="I1381" s="18">
        <v>64.510000000000005</v>
      </c>
      <c r="J1381" s="18" t="s">
        <v>1606</v>
      </c>
      <c r="U1381" s="18">
        <v>5.42</v>
      </c>
      <c r="AH1381" s="18">
        <v>7.2358900144717788</v>
      </c>
      <c r="AJ1381" s="18">
        <v>21.154768284771386</v>
      </c>
      <c r="AV1381" s="18">
        <v>3.3249527473061486</v>
      </c>
      <c r="AZ1381" s="18">
        <v>2.8800658300761159</v>
      </c>
      <c r="BF1381" s="18">
        <v>37.842920474755537</v>
      </c>
      <c r="BZ1381" s="18">
        <v>1.5615240474703309</v>
      </c>
      <c r="EF1381" s="18">
        <v>4.0952199999999997E-5</v>
      </c>
      <c r="EG1381" s="20">
        <v>45.756700000000002</v>
      </c>
      <c r="EH1381" s="18">
        <v>3.8348000000000001E-6</v>
      </c>
      <c r="EJ1381" s="18">
        <v>7.2336999999999999E-6</v>
      </c>
      <c r="EK1381" s="23">
        <v>2.1155E-5</v>
      </c>
      <c r="EN1381" s="23">
        <v>3.3245999999999999E-6</v>
      </c>
      <c r="EO1381" s="23">
        <v>2.8783E-6</v>
      </c>
      <c r="EP1381" s="23">
        <v>3.7842999999999997E-5</v>
      </c>
      <c r="EQ1381" s="23">
        <v>1.5576999999999999E-6</v>
      </c>
    </row>
    <row r="1382" spans="1:147" x14ac:dyDescent="0.2">
      <c r="A1382" s="18">
        <v>1381</v>
      </c>
      <c r="B1382" s="18">
        <v>23</v>
      </c>
      <c r="C1382" s="18" t="s">
        <v>1986</v>
      </c>
      <c r="D1382" s="18" t="s">
        <v>1605</v>
      </c>
      <c r="E1382" s="18" t="s">
        <v>1101</v>
      </c>
      <c r="F1382" s="56" t="s">
        <v>1101</v>
      </c>
      <c r="I1382" s="18">
        <v>148.34</v>
      </c>
      <c r="J1382" s="18" t="s">
        <v>1606</v>
      </c>
      <c r="U1382" s="18">
        <v>5.44</v>
      </c>
      <c r="AH1382" s="18">
        <v>3.2436748340735564</v>
      </c>
      <c r="AJ1382" s="18">
        <v>115.36400304628663</v>
      </c>
      <c r="AV1382" s="18">
        <v>3.0691871513595217</v>
      </c>
      <c r="AZ1382" s="18">
        <v>10.697387368854146</v>
      </c>
      <c r="BF1382" s="18">
        <v>107.00411996310186</v>
      </c>
      <c r="BZ1382" s="18">
        <v>2.3943368727878411</v>
      </c>
      <c r="EF1382" s="18">
        <v>2.1475200000000001E-5</v>
      </c>
      <c r="EG1382" s="20">
        <v>8.20425</v>
      </c>
      <c r="EH1382" s="18">
        <v>3.6810999999999998E-6</v>
      </c>
      <c r="EJ1382" s="18">
        <v>3.2422999999999999E-6</v>
      </c>
      <c r="EK1382" s="23">
        <v>1.1535999999999999E-4</v>
      </c>
      <c r="EN1382" s="23">
        <v>3.0689E-6</v>
      </c>
      <c r="EO1382" s="23">
        <v>1.0689E-5</v>
      </c>
      <c r="EP1382" s="23">
        <v>1.07E-4</v>
      </c>
      <c r="EQ1382" s="23">
        <v>2.3856000000000001E-6</v>
      </c>
    </row>
    <row r="1383" spans="1:147" x14ac:dyDescent="0.2">
      <c r="A1383" s="18">
        <v>1382</v>
      </c>
      <c r="B1383" s="18">
        <v>23</v>
      </c>
      <c r="C1383" s="18" t="s">
        <v>1987</v>
      </c>
      <c r="D1383" s="18" t="s">
        <v>1605</v>
      </c>
      <c r="E1383" s="18" t="s">
        <v>1101</v>
      </c>
      <c r="F1383" s="56" t="s">
        <v>1101</v>
      </c>
      <c r="I1383" s="18">
        <v>312.23</v>
      </c>
      <c r="J1383" s="18" t="s">
        <v>1606</v>
      </c>
      <c r="U1383" s="18">
        <v>5.29</v>
      </c>
      <c r="AH1383" s="18">
        <v>4.241728629173112</v>
      </c>
      <c r="AJ1383" s="18">
        <v>114.23574873776548</v>
      </c>
      <c r="AV1383" s="18">
        <v>2.8134215554128947</v>
      </c>
      <c r="AZ1383" s="18">
        <v>10.285949393128988</v>
      </c>
      <c r="BF1383" s="18">
        <v>107.43909606051284</v>
      </c>
      <c r="BZ1383" s="18">
        <v>2.2902352696231523</v>
      </c>
      <c r="EF1383" s="18">
        <v>2.5684300000000001E-5</v>
      </c>
      <c r="EG1383" s="20">
        <v>9.7550600000000003</v>
      </c>
      <c r="EH1383" s="18">
        <v>5.1999E-6</v>
      </c>
      <c r="EJ1383" s="18">
        <v>4.2400000000000001E-6</v>
      </c>
      <c r="EK1383" s="23">
        <v>1.1424E-4</v>
      </c>
      <c r="EN1383" s="23">
        <v>2.8130999999999998E-6</v>
      </c>
      <c r="EO1383" s="23">
        <v>1.0278000000000001E-5</v>
      </c>
      <c r="EP1383" s="23">
        <v>1.0744E-4</v>
      </c>
      <c r="EQ1383" s="23">
        <v>2.2813999999999999E-6</v>
      </c>
    </row>
    <row r="1384" spans="1:147" x14ac:dyDescent="0.2">
      <c r="A1384" s="18">
        <v>1383</v>
      </c>
      <c r="B1384" s="18">
        <v>23</v>
      </c>
      <c r="C1384" s="18" t="s">
        <v>1988</v>
      </c>
      <c r="D1384" s="18" t="s">
        <v>1605</v>
      </c>
      <c r="E1384" s="18" t="s">
        <v>1101</v>
      </c>
      <c r="F1384" s="56" t="s">
        <v>1101</v>
      </c>
      <c r="I1384" s="18">
        <v>231.1</v>
      </c>
      <c r="J1384" s="18" t="s">
        <v>1606</v>
      </c>
      <c r="U1384" s="18">
        <v>5.0199999999999996</v>
      </c>
      <c r="AH1384" s="18">
        <v>3.2436748340735564</v>
      </c>
      <c r="AJ1384" s="18">
        <v>116.49225735480775</v>
      </c>
      <c r="AV1384" s="18">
        <v>4.348015131092656</v>
      </c>
      <c r="AZ1384" s="18">
        <v>9.4630734416786684</v>
      </c>
      <c r="BF1384" s="18">
        <v>53.93703607896191</v>
      </c>
      <c r="BZ1384" s="18">
        <v>2.1861336664584634</v>
      </c>
      <c r="EF1384" s="18">
        <v>-2.7500799999999999E-5</v>
      </c>
      <c r="EG1384" s="20">
        <v>-12.8386</v>
      </c>
      <c r="EH1384" s="18">
        <v>9.6706000000000002E-6</v>
      </c>
      <c r="EJ1384" s="18">
        <v>3.2424000000000001E-6</v>
      </c>
      <c r="EK1384" s="23">
        <v>1.1649E-4</v>
      </c>
      <c r="EN1384" s="23">
        <v>4.3475999999999997E-6</v>
      </c>
      <c r="EO1384" s="23">
        <v>9.4560000000000006E-6</v>
      </c>
      <c r="EP1384" s="23">
        <v>5.3937000000000002E-5</v>
      </c>
      <c r="EQ1384" s="23">
        <v>2.1780000000000002E-6</v>
      </c>
    </row>
    <row r="1385" spans="1:147" x14ac:dyDescent="0.2">
      <c r="A1385" s="18">
        <v>1384</v>
      </c>
      <c r="B1385" s="18">
        <v>23</v>
      </c>
      <c r="C1385" s="18" t="s">
        <v>1989</v>
      </c>
      <c r="D1385" s="18" t="s">
        <v>1605</v>
      </c>
      <c r="E1385" s="18" t="s">
        <v>1101</v>
      </c>
      <c r="F1385" s="56" t="s">
        <v>1101</v>
      </c>
      <c r="I1385" s="18">
        <v>85.55</v>
      </c>
      <c r="J1385" s="18" t="s">
        <v>1606</v>
      </c>
      <c r="U1385" s="18">
        <v>5.5</v>
      </c>
      <c r="AH1385" s="18">
        <v>7.2358900144717788</v>
      </c>
      <c r="AJ1385" s="18">
        <v>360.75931514963469</v>
      </c>
      <c r="AV1385" s="18">
        <v>8.6960302621853121</v>
      </c>
      <c r="AZ1385" s="18">
        <v>30.857848179386956</v>
      </c>
      <c r="BF1385" s="18">
        <v>167.9007736006395</v>
      </c>
      <c r="BZ1385" s="18">
        <v>5.82968977722257</v>
      </c>
      <c r="EF1385" s="18">
        <v>-1.16428E-4</v>
      </c>
      <c r="EG1385" s="20">
        <v>-18.5321</v>
      </c>
      <c r="EH1385" s="18">
        <v>3.2295000000000002E-6</v>
      </c>
      <c r="EJ1385" s="18">
        <v>7.2293999999999998E-6</v>
      </c>
      <c r="EK1385" s="23">
        <v>3.6077E-4</v>
      </c>
      <c r="EN1385" s="23">
        <v>8.6950000000000006E-6</v>
      </c>
      <c r="EO1385" s="23">
        <v>3.0814E-5</v>
      </c>
      <c r="EP1385" s="23">
        <v>1.6789999999999999E-4</v>
      </c>
      <c r="EQ1385" s="23">
        <v>5.7817000000000001E-6</v>
      </c>
    </row>
    <row r="1386" spans="1:147" x14ac:dyDescent="0.2">
      <c r="A1386" s="18">
        <v>1385</v>
      </c>
      <c r="B1386" s="18">
        <v>23</v>
      </c>
      <c r="C1386" s="18" t="s">
        <v>1990</v>
      </c>
      <c r="D1386" s="18" t="s">
        <v>1605</v>
      </c>
      <c r="E1386" s="18" t="s">
        <v>1101</v>
      </c>
      <c r="F1386" s="56" t="s">
        <v>1101</v>
      </c>
      <c r="I1386" s="18">
        <v>333.35</v>
      </c>
      <c r="J1386" s="18" t="s">
        <v>1606</v>
      </c>
      <c r="U1386" s="18">
        <v>5.46</v>
      </c>
      <c r="AH1386" s="18">
        <v>2.9941613852986673</v>
      </c>
      <c r="AJ1386" s="18">
        <v>127.77480044001918</v>
      </c>
      <c r="AV1386" s="18">
        <v>4.0922495351460295</v>
      </c>
      <c r="AZ1386" s="18">
        <v>12.754577247479942</v>
      </c>
      <c r="BF1386" s="18">
        <v>107.87407215792382</v>
      </c>
      <c r="BZ1386" s="18">
        <v>2.4984384759525295</v>
      </c>
      <c r="EF1386" s="18">
        <v>1.41992E-5</v>
      </c>
      <c r="EG1386" s="20">
        <v>5.0762999999999998</v>
      </c>
      <c r="EH1386" s="18">
        <v>3.5171000000000002E-6</v>
      </c>
      <c r="EJ1386" s="18">
        <v>2.9929000000000002E-6</v>
      </c>
      <c r="EK1386" s="23">
        <v>1.2778E-4</v>
      </c>
      <c r="EN1386" s="23">
        <v>4.0918000000000004E-6</v>
      </c>
      <c r="EO1386" s="23">
        <v>1.2744E-5</v>
      </c>
      <c r="EP1386" s="23">
        <v>1.0787E-4</v>
      </c>
      <c r="EQ1386" s="23">
        <v>2.4884000000000002E-6</v>
      </c>
    </row>
    <row r="1387" spans="1:147" x14ac:dyDescent="0.2">
      <c r="A1387" s="18">
        <v>1386</v>
      </c>
      <c r="B1387" s="18">
        <v>23</v>
      </c>
      <c r="C1387" s="18" t="s">
        <v>1991</v>
      </c>
      <c r="D1387" s="18" t="s">
        <v>1605</v>
      </c>
      <c r="E1387" s="18" t="s">
        <v>1101</v>
      </c>
      <c r="F1387" s="56" t="s">
        <v>1101</v>
      </c>
      <c r="I1387" s="18">
        <v>276.41000000000003</v>
      </c>
      <c r="J1387" s="18" t="s">
        <v>1606</v>
      </c>
      <c r="U1387" s="18">
        <v>5.41</v>
      </c>
      <c r="AH1387" s="18">
        <v>3.7427017316233342</v>
      </c>
      <c r="AJ1387" s="18">
        <v>187.57227879163963</v>
      </c>
      <c r="AV1387" s="18">
        <v>5.8826087067724178</v>
      </c>
      <c r="AZ1387" s="18">
        <v>17.280394980456695</v>
      </c>
      <c r="BF1387" s="18">
        <v>155.72144287313196</v>
      </c>
      <c r="BZ1387" s="18">
        <v>3.4353529044347284</v>
      </c>
      <c r="EF1387" s="18">
        <v>1.31518E-5</v>
      </c>
      <c r="EG1387" s="20">
        <v>3.2717299999999998</v>
      </c>
      <c r="EH1387" s="18">
        <v>3.9566999999999997E-6</v>
      </c>
      <c r="EJ1387" s="18">
        <v>3.7405999999999998E-6</v>
      </c>
      <c r="EK1387" s="23">
        <v>1.8756999999999999E-4</v>
      </c>
      <c r="EN1387" s="23">
        <v>5.8819999999999998E-6</v>
      </c>
      <c r="EO1387" s="23">
        <v>1.7263999999999999E-5</v>
      </c>
      <c r="EP1387" s="23">
        <v>1.5572000000000001E-4</v>
      </c>
      <c r="EQ1387" s="23">
        <v>3.4174000000000001E-6</v>
      </c>
    </row>
    <row r="1388" spans="1:147" x14ac:dyDescent="0.2">
      <c r="A1388" s="18">
        <v>1387</v>
      </c>
      <c r="B1388" s="18">
        <v>23</v>
      </c>
      <c r="C1388" s="18" t="s">
        <v>1992</v>
      </c>
      <c r="D1388" s="18" t="s">
        <v>1605</v>
      </c>
      <c r="E1388" s="18" t="s">
        <v>1101</v>
      </c>
      <c r="F1388" s="56" t="s">
        <v>1101</v>
      </c>
      <c r="I1388" s="18">
        <v>248.09</v>
      </c>
      <c r="J1388" s="18" t="s">
        <v>1606</v>
      </c>
      <c r="U1388" s="18">
        <v>5.5</v>
      </c>
      <c r="AH1388" s="18">
        <v>5.7388093218224467</v>
      </c>
      <c r="AJ1388" s="18">
        <v>253.57515584012634</v>
      </c>
      <c r="AV1388" s="18">
        <v>6.6499054946122973</v>
      </c>
      <c r="AZ1388" s="18">
        <v>22.629088664883771</v>
      </c>
      <c r="BF1388" s="18">
        <v>211.39838334173783</v>
      </c>
      <c r="BZ1388" s="18">
        <v>5.2050801582344368</v>
      </c>
      <c r="EF1388" s="18">
        <v>1.40076E-5</v>
      </c>
      <c r="EG1388" s="20">
        <v>2.5850499999999998</v>
      </c>
      <c r="EH1388" s="18">
        <v>3.2244999999999998E-6</v>
      </c>
      <c r="EJ1388" s="18">
        <v>5.7340999999999999E-6</v>
      </c>
      <c r="EK1388" s="23">
        <v>2.5357999999999999E-4</v>
      </c>
      <c r="EN1388" s="23">
        <v>6.6491999999999998E-6</v>
      </c>
      <c r="EO1388" s="23">
        <v>2.26E-5</v>
      </c>
      <c r="EP1388" s="23">
        <v>2.1139999999999999E-4</v>
      </c>
      <c r="EQ1388" s="23">
        <v>5.1703000000000003E-6</v>
      </c>
    </row>
    <row r="1389" spans="1:147" x14ac:dyDescent="0.2">
      <c r="A1389" s="18">
        <v>1388</v>
      </c>
      <c r="B1389" s="18">
        <v>23</v>
      </c>
      <c r="C1389" s="18" t="s">
        <v>1993</v>
      </c>
      <c r="D1389" s="18" t="s">
        <v>1605</v>
      </c>
      <c r="E1389" s="18" t="s">
        <v>1101</v>
      </c>
      <c r="F1389" s="56" t="s">
        <v>1101</v>
      </c>
      <c r="I1389" s="18">
        <v>47.9</v>
      </c>
      <c r="J1389" s="18" t="s">
        <v>1606</v>
      </c>
      <c r="U1389" s="18">
        <v>5.51</v>
      </c>
      <c r="AH1389" s="18">
        <v>3.7427017316233342</v>
      </c>
      <c r="AJ1389" s="18">
        <v>70.797957859701569</v>
      </c>
      <c r="AV1389" s="18">
        <v>5.1153119189325365</v>
      </c>
      <c r="AZ1389" s="18">
        <v>6.1715696358773915</v>
      </c>
      <c r="BF1389" s="18">
        <v>59.156749247893714</v>
      </c>
      <c r="BZ1389" s="18">
        <v>2.2902352696231523</v>
      </c>
      <c r="EF1389" s="18">
        <v>1.18399E-5</v>
      </c>
      <c r="EG1389" s="20">
        <v>7.2823399999999996</v>
      </c>
      <c r="EH1389" s="18">
        <v>3.1246000000000001E-6</v>
      </c>
      <c r="EJ1389" s="18">
        <v>3.7411000000000001E-6</v>
      </c>
      <c r="EK1389" s="23">
        <v>7.0797999999999995E-5</v>
      </c>
      <c r="EN1389" s="23">
        <v>5.1147999999999997E-6</v>
      </c>
      <c r="EO1389" s="23">
        <v>6.1668E-6</v>
      </c>
      <c r="EP1389" s="23">
        <v>5.9156000000000001E-5</v>
      </c>
      <c r="EQ1389" s="23">
        <v>2.2844000000000001E-6</v>
      </c>
    </row>
    <row r="1390" spans="1:147" x14ac:dyDescent="0.2">
      <c r="A1390" s="18">
        <v>1389</v>
      </c>
      <c r="B1390" s="18">
        <v>23</v>
      </c>
      <c r="C1390" s="18" t="s">
        <v>1994</v>
      </c>
      <c r="D1390" s="18" t="s">
        <v>1605</v>
      </c>
      <c r="E1390" s="18" t="s">
        <v>1101</v>
      </c>
      <c r="F1390" s="56" t="s">
        <v>1101</v>
      </c>
      <c r="I1390" s="18">
        <v>55.9</v>
      </c>
      <c r="J1390" s="18" t="s">
        <v>1606</v>
      </c>
      <c r="U1390" s="18">
        <v>5.32</v>
      </c>
      <c r="AH1390" s="18">
        <v>5.7388093218224467</v>
      </c>
      <c r="AJ1390" s="18">
        <v>251.31864722308407</v>
      </c>
      <c r="AV1390" s="18">
        <v>15.857466948690863</v>
      </c>
      <c r="AZ1390" s="18">
        <v>22.21765068915861</v>
      </c>
      <c r="BF1390" s="18">
        <v>216.18312041325859</v>
      </c>
      <c r="BZ1390" s="18">
        <v>7.3912138246928993</v>
      </c>
      <c r="EF1390" s="18">
        <v>2.6721300000000001E-5</v>
      </c>
      <c r="EG1390" s="20">
        <v>4.7822699999999996</v>
      </c>
      <c r="EH1390" s="18">
        <v>4.882E-6</v>
      </c>
      <c r="EJ1390" s="18">
        <v>5.7321999999999999E-6</v>
      </c>
      <c r="EK1390" s="23">
        <v>2.5132000000000003E-4</v>
      </c>
      <c r="EN1390" s="23">
        <v>1.5855E-5</v>
      </c>
      <c r="EO1390" s="23">
        <v>2.2178999999999999E-5</v>
      </c>
      <c r="EP1390" s="23">
        <v>2.1618000000000001E-4</v>
      </c>
      <c r="EQ1390" s="23">
        <v>7.3409000000000003E-6</v>
      </c>
    </row>
    <row r="1391" spans="1:147" x14ac:dyDescent="0.2">
      <c r="A1391" s="18">
        <v>1390</v>
      </c>
      <c r="B1391" s="18">
        <v>23</v>
      </c>
      <c r="C1391" s="18" t="s">
        <v>1995</v>
      </c>
      <c r="D1391" s="18" t="s">
        <v>1605</v>
      </c>
      <c r="E1391" s="18" t="s">
        <v>1101</v>
      </c>
      <c r="F1391" s="56" t="s">
        <v>1101</v>
      </c>
      <c r="I1391" s="18">
        <v>14.74</v>
      </c>
      <c r="J1391" s="18" t="s">
        <v>1606</v>
      </c>
      <c r="U1391" s="18">
        <v>6.25</v>
      </c>
      <c r="AH1391" s="18">
        <v>10.729078297320225</v>
      </c>
      <c r="AJ1391" s="18">
        <v>135.95464417679744</v>
      </c>
      <c r="AV1391" s="18">
        <v>3.8364839391994021</v>
      </c>
      <c r="AZ1391" s="18">
        <v>10.285949393128988</v>
      </c>
      <c r="BF1391" s="18">
        <v>125.70809215177414</v>
      </c>
      <c r="BZ1391" s="18">
        <v>7.3912138246928993</v>
      </c>
      <c r="EF1391" s="18">
        <v>2.1384000000000001E-5</v>
      </c>
      <c r="EG1391" s="20">
        <v>6.6250600000000004</v>
      </c>
      <c r="EH1391" s="18">
        <v>5.7115000000000003E-7</v>
      </c>
      <c r="EJ1391" s="18">
        <v>1.0716E-5</v>
      </c>
      <c r="EK1391" s="23">
        <v>1.3595999999999999E-4</v>
      </c>
      <c r="EN1391" s="23">
        <v>3.8360000000000002E-6</v>
      </c>
      <c r="EO1391" s="23">
        <v>1.0267E-5</v>
      </c>
      <c r="EP1391" s="23">
        <v>1.2569999999999999E-4</v>
      </c>
      <c r="EQ1391" s="23">
        <v>7.3580999999999999E-6</v>
      </c>
    </row>
    <row r="1392" spans="1:147" x14ac:dyDescent="0.2">
      <c r="A1392" s="18">
        <v>1391</v>
      </c>
      <c r="B1392" s="18">
        <v>23</v>
      </c>
      <c r="C1392" s="18" t="s">
        <v>1996</v>
      </c>
      <c r="D1392" s="18" t="s">
        <v>1605</v>
      </c>
      <c r="E1392" s="18" t="s">
        <v>1101</v>
      </c>
      <c r="F1392" s="56" t="s">
        <v>1101</v>
      </c>
      <c r="I1392" s="18">
        <v>51.56</v>
      </c>
      <c r="J1392" s="18" t="s">
        <v>1606</v>
      </c>
      <c r="U1392" s="18">
        <v>5.65</v>
      </c>
      <c r="AH1392" s="18">
        <v>4.7407555267228902</v>
      </c>
      <c r="AJ1392" s="18">
        <v>56.976842580317602</v>
      </c>
      <c r="AV1392" s="18">
        <v>6.9056710905589247</v>
      </c>
      <c r="AZ1392" s="18">
        <v>4.9372557087019127</v>
      </c>
      <c r="BF1392" s="18">
        <v>51.327179494496008</v>
      </c>
      <c r="BZ1392" s="18">
        <v>4.0599625234228611</v>
      </c>
      <c r="EF1392" s="18">
        <v>1.47473E-5</v>
      </c>
      <c r="EG1392" s="20">
        <v>10.176500000000001</v>
      </c>
      <c r="EH1392" s="18">
        <v>2.2626000000000002E-6</v>
      </c>
      <c r="EJ1392" s="18">
        <v>4.7373999999999997E-6</v>
      </c>
      <c r="EK1392" s="23">
        <v>5.6977E-5</v>
      </c>
      <c r="EN1392" s="23">
        <v>6.9048999999999997E-6</v>
      </c>
      <c r="EO1392" s="23">
        <v>4.9315000000000001E-6</v>
      </c>
      <c r="EP1392" s="23">
        <v>5.1326000000000003E-5</v>
      </c>
      <c r="EQ1392" s="23">
        <v>4.0503E-6</v>
      </c>
    </row>
    <row r="1393" spans="1:147" x14ac:dyDescent="0.2">
      <c r="A1393" s="18">
        <v>1392</v>
      </c>
      <c r="B1393" s="18">
        <v>23</v>
      </c>
      <c r="C1393" s="18" t="s">
        <v>1997</v>
      </c>
      <c r="D1393" s="18" t="s">
        <v>1605</v>
      </c>
      <c r="E1393" s="18" t="s">
        <v>1101</v>
      </c>
      <c r="F1393" s="56" t="s">
        <v>1101</v>
      </c>
      <c r="I1393" s="18">
        <v>169.65</v>
      </c>
      <c r="J1393" s="18" t="s">
        <v>1606</v>
      </c>
      <c r="U1393" s="18">
        <v>5.59</v>
      </c>
      <c r="AH1393" s="18">
        <v>1.2475672438744447</v>
      </c>
      <c r="AJ1393" s="18">
        <v>24.539531210334808</v>
      </c>
      <c r="AV1393" s="18">
        <v>3.5807183432527756</v>
      </c>
      <c r="AZ1393" s="18">
        <v>3.2915038058012756</v>
      </c>
      <c r="BF1393" s="18">
        <v>21.748804870549158</v>
      </c>
      <c r="BZ1393" s="18">
        <v>1.7697272537997086</v>
      </c>
      <c r="EF1393" s="18">
        <v>8.9118500000000001E-6</v>
      </c>
      <c r="EG1393" s="20">
        <v>13.6959</v>
      </c>
      <c r="EH1393" s="18">
        <v>2.5888999999999999E-6</v>
      </c>
      <c r="EJ1393" s="18">
        <v>1.2471000000000001E-6</v>
      </c>
      <c r="EK1393" s="23">
        <v>2.4539999999999999E-5</v>
      </c>
      <c r="EN1393" s="23">
        <v>3.5802999999999998E-6</v>
      </c>
      <c r="EO1393" s="23">
        <v>3.2893E-6</v>
      </c>
      <c r="EP1393" s="23">
        <v>2.1749000000000001E-5</v>
      </c>
      <c r="EQ1393" s="23">
        <v>1.7673E-6</v>
      </c>
    </row>
    <row r="1394" spans="1:147" x14ac:dyDescent="0.2">
      <c r="A1394" s="18">
        <v>1393</v>
      </c>
      <c r="B1394" s="18">
        <v>23</v>
      </c>
      <c r="C1394" s="18" t="s">
        <v>1998</v>
      </c>
      <c r="D1394" s="18" t="s">
        <v>1605</v>
      </c>
      <c r="E1394" s="18" t="s">
        <v>1101</v>
      </c>
      <c r="F1394" s="56" t="s">
        <v>1101</v>
      </c>
      <c r="I1394" s="18">
        <v>217.45</v>
      </c>
      <c r="J1394" s="18" t="s">
        <v>1606</v>
      </c>
      <c r="U1394" s="18">
        <v>5.48</v>
      </c>
      <c r="AH1394" s="18">
        <v>1.4970806926493336</v>
      </c>
      <c r="AJ1394" s="18">
        <v>45.412235917975913</v>
      </c>
      <c r="AV1394" s="18">
        <v>2.3018903635196413</v>
      </c>
      <c r="AZ1394" s="18">
        <v>3.2915038058012756</v>
      </c>
      <c r="BF1394" s="18">
        <v>37.842920474755537</v>
      </c>
      <c r="BZ1394" s="18">
        <v>1.1451176348115761</v>
      </c>
      <c r="EF1394" s="18">
        <v>5.3545500000000003E-6</v>
      </c>
      <c r="EG1394" s="20">
        <v>5.3141499999999997</v>
      </c>
      <c r="EH1394" s="18">
        <v>3.3400000000000002E-6</v>
      </c>
      <c r="EJ1394" s="18">
        <v>1.4967E-6</v>
      </c>
      <c r="EK1394" s="23">
        <v>4.5411999999999998E-5</v>
      </c>
      <c r="EN1394" s="23">
        <v>2.3016999999999999E-6</v>
      </c>
      <c r="EO1394" s="23">
        <v>3.2897E-6</v>
      </c>
      <c r="EP1394" s="23">
        <v>3.7842999999999997E-5</v>
      </c>
      <c r="EQ1394" s="23">
        <v>1.1433999999999999E-6</v>
      </c>
    </row>
    <row r="1395" spans="1:147" x14ac:dyDescent="0.2">
      <c r="A1395" s="18">
        <v>1394</v>
      </c>
      <c r="B1395" s="18">
        <v>23</v>
      </c>
      <c r="C1395" s="18" t="s">
        <v>1999</v>
      </c>
      <c r="D1395" s="18" t="s">
        <v>1605</v>
      </c>
      <c r="E1395" s="18" t="s">
        <v>1101</v>
      </c>
      <c r="F1395" s="56" t="s">
        <v>1101</v>
      </c>
      <c r="I1395" s="18">
        <v>120.2</v>
      </c>
      <c r="J1395" s="18" t="s">
        <v>1606</v>
      </c>
      <c r="U1395" s="18">
        <v>5.35</v>
      </c>
      <c r="AH1395" s="18">
        <v>0.99805379509955594</v>
      </c>
      <c r="AJ1395" s="18">
        <v>45.976363072236474</v>
      </c>
      <c r="AV1395" s="18">
        <v>2.8134215554128947</v>
      </c>
      <c r="AZ1395" s="18">
        <v>3.7029417815264347</v>
      </c>
      <c r="BF1395" s="18">
        <v>38.7128726695775</v>
      </c>
      <c r="BZ1395" s="18">
        <v>1.2492192379762648</v>
      </c>
      <c r="EF1395" s="18">
        <v>6.9553299999999997E-6</v>
      </c>
      <c r="EG1395" s="20">
        <v>6.6940499999999998</v>
      </c>
      <c r="EH1395" s="18">
        <v>4.5059999999999997E-6</v>
      </c>
      <c r="EJ1395" s="18">
        <v>9.978E-7</v>
      </c>
      <c r="EK1395" s="23">
        <v>4.5976000000000002E-5</v>
      </c>
      <c r="EN1395" s="23">
        <v>2.8130999999999998E-6</v>
      </c>
      <c r="EO1395" s="23">
        <v>3.7009E-6</v>
      </c>
      <c r="EP1395" s="23">
        <v>3.8713E-5</v>
      </c>
      <c r="EQ1395" s="23">
        <v>1.2472000000000001E-6</v>
      </c>
    </row>
    <row r="1396" spans="1:147" x14ac:dyDescent="0.2">
      <c r="A1396" s="18">
        <v>1395</v>
      </c>
      <c r="B1396" s="18">
        <v>23</v>
      </c>
      <c r="C1396" s="18" t="s">
        <v>2000</v>
      </c>
      <c r="D1396" s="18" t="s">
        <v>1605</v>
      </c>
      <c r="E1396" s="18" t="s">
        <v>1101</v>
      </c>
      <c r="F1396" s="56" t="s">
        <v>1101</v>
      </c>
      <c r="I1396" s="18">
        <v>95.2</v>
      </c>
      <c r="J1396" s="18" t="s">
        <v>1606</v>
      </c>
      <c r="U1396" s="18">
        <v>5.63</v>
      </c>
      <c r="AH1396" s="18">
        <v>2.7446479365237786</v>
      </c>
      <c r="AJ1396" s="18">
        <v>95.619552647166671</v>
      </c>
      <c r="AV1396" s="18">
        <v>5.1153119189325365</v>
      </c>
      <c r="AZ1396" s="18">
        <v>8.6401974902283474</v>
      </c>
      <c r="BF1396" s="18">
        <v>78.295697533976977</v>
      </c>
      <c r="BZ1396" s="18">
        <v>1.7697272537997086</v>
      </c>
      <c r="EF1396" s="18">
        <v>9.3853100000000004E-6</v>
      </c>
      <c r="EG1396" s="20">
        <v>4.5187999999999997</v>
      </c>
      <c r="EH1396" s="18">
        <v>2.3732999999999998E-6</v>
      </c>
      <c r="EJ1396" s="18">
        <v>2.7437000000000001E-6</v>
      </c>
      <c r="EK1396" s="23">
        <v>9.5619999999999996E-5</v>
      </c>
      <c r="EN1396" s="23">
        <v>5.1147999999999997E-6</v>
      </c>
      <c r="EO1396" s="23">
        <v>8.6345000000000001E-6</v>
      </c>
      <c r="EP1396" s="23">
        <v>7.8294999999999995E-5</v>
      </c>
      <c r="EQ1396" s="23">
        <v>1.7645E-6</v>
      </c>
    </row>
    <row r="1397" spans="1:147" x14ac:dyDescent="0.2">
      <c r="A1397" s="18">
        <v>1396</v>
      </c>
      <c r="B1397" s="18">
        <v>23</v>
      </c>
      <c r="C1397" s="18" t="s">
        <v>2001</v>
      </c>
      <c r="D1397" s="18" t="s">
        <v>1605</v>
      </c>
      <c r="E1397" s="18" t="s">
        <v>1101</v>
      </c>
      <c r="F1397" s="56" t="s">
        <v>1101</v>
      </c>
      <c r="I1397" s="18">
        <v>137.6</v>
      </c>
      <c r="J1397" s="18" t="s">
        <v>1606</v>
      </c>
      <c r="U1397" s="18">
        <v>5.48</v>
      </c>
      <c r="AH1397" s="18">
        <v>0.74854034632466682</v>
      </c>
      <c r="AJ1397" s="18">
        <v>38.078582912588494</v>
      </c>
      <c r="AV1397" s="18">
        <v>2.0461247675730148</v>
      </c>
      <c r="AZ1397" s="18">
        <v>3.2915038058012756</v>
      </c>
      <c r="BF1397" s="18">
        <v>30.883302916179801</v>
      </c>
      <c r="BZ1397" s="18">
        <v>0.83281282531750989</v>
      </c>
      <c r="EF1397" s="18">
        <v>4.5978700000000001E-6</v>
      </c>
      <c r="EG1397" s="20">
        <v>5.4678699999999996</v>
      </c>
      <c r="EH1397" s="18">
        <v>3.3374999999999998E-6</v>
      </c>
      <c r="EJ1397" s="18">
        <v>7.484E-7</v>
      </c>
      <c r="EK1397" s="23">
        <v>3.8078999999999999E-5</v>
      </c>
      <c r="EN1397" s="23">
        <v>2.0459000000000002E-6</v>
      </c>
      <c r="EO1397" s="23">
        <v>3.2899999999999998E-6</v>
      </c>
      <c r="EP1397" s="23">
        <v>3.0883000000000002E-5</v>
      </c>
      <c r="EQ1397" s="23">
        <v>8.3167999999999999E-7</v>
      </c>
    </row>
    <row r="1398" spans="1:147" x14ac:dyDescent="0.2">
      <c r="A1398" s="18">
        <v>1397</v>
      </c>
      <c r="B1398" s="18">
        <v>23</v>
      </c>
      <c r="C1398" s="18" t="s">
        <v>2002</v>
      </c>
      <c r="D1398" s="18" t="s">
        <v>1605</v>
      </c>
      <c r="E1398" s="18" t="s">
        <v>1101</v>
      </c>
      <c r="F1398" s="56" t="s">
        <v>1101</v>
      </c>
      <c r="J1398" s="18" t="s">
        <v>167</v>
      </c>
      <c r="V1398" s="18" t="s">
        <v>167</v>
      </c>
      <c r="AI1398" s="18" t="s">
        <v>167</v>
      </c>
      <c r="AK1398" s="18" t="s">
        <v>167</v>
      </c>
      <c r="AW1398" s="18" t="s">
        <v>167</v>
      </c>
      <c r="BA1398" s="18" t="s">
        <v>167</v>
      </c>
      <c r="BG1398" s="18" t="s">
        <v>167</v>
      </c>
      <c r="CA1398" s="18" t="s">
        <v>167</v>
      </c>
    </row>
    <row r="1399" spans="1:147" x14ac:dyDescent="0.2">
      <c r="A1399" s="18">
        <v>1398</v>
      </c>
      <c r="B1399" s="18">
        <v>23</v>
      </c>
      <c r="C1399" s="18" t="s">
        <v>2003</v>
      </c>
      <c r="D1399" s="18" t="s">
        <v>1605</v>
      </c>
      <c r="E1399" s="18" t="s">
        <v>1101</v>
      </c>
      <c r="F1399" s="56" t="s">
        <v>1101</v>
      </c>
      <c r="J1399" s="18" t="s">
        <v>167</v>
      </c>
      <c r="V1399" s="18" t="s">
        <v>167</v>
      </c>
      <c r="AI1399" s="18" t="s">
        <v>167</v>
      </c>
      <c r="AK1399" s="18" t="s">
        <v>167</v>
      </c>
      <c r="AW1399" s="18" t="s">
        <v>167</v>
      </c>
      <c r="BA1399" s="18" t="s">
        <v>167</v>
      </c>
      <c r="BG1399" s="18" t="s">
        <v>167</v>
      </c>
      <c r="CA1399" s="18" t="s">
        <v>167</v>
      </c>
    </row>
    <row r="1400" spans="1:147" x14ac:dyDescent="0.2">
      <c r="A1400" s="18">
        <v>1399</v>
      </c>
      <c r="B1400" s="18">
        <v>23</v>
      </c>
      <c r="C1400" s="18" t="s">
        <v>2004</v>
      </c>
      <c r="D1400" s="18" t="s">
        <v>1605</v>
      </c>
      <c r="E1400" s="18" t="s">
        <v>1101</v>
      </c>
      <c r="F1400" s="56" t="s">
        <v>1101</v>
      </c>
      <c r="J1400" s="18" t="s">
        <v>167</v>
      </c>
      <c r="V1400" s="18" t="s">
        <v>167</v>
      </c>
      <c r="AI1400" s="18" t="s">
        <v>167</v>
      </c>
      <c r="AK1400" s="18" t="s">
        <v>167</v>
      </c>
      <c r="AW1400" s="18" t="s">
        <v>167</v>
      </c>
      <c r="BA1400" s="18" t="s">
        <v>167</v>
      </c>
      <c r="BG1400" s="18" t="s">
        <v>167</v>
      </c>
      <c r="CA1400" s="18" t="s">
        <v>167</v>
      </c>
    </row>
    <row r="1401" spans="1:147" x14ac:dyDescent="0.2">
      <c r="A1401" s="18">
        <v>1400</v>
      </c>
      <c r="B1401" s="18">
        <v>23</v>
      </c>
      <c r="C1401" s="18" t="s">
        <v>2005</v>
      </c>
      <c r="D1401" s="18" t="s">
        <v>1605</v>
      </c>
      <c r="E1401" s="18" t="s">
        <v>1101</v>
      </c>
      <c r="F1401" s="56" t="s">
        <v>1101</v>
      </c>
      <c r="J1401" s="18" t="s">
        <v>167</v>
      </c>
      <c r="V1401" s="18" t="s">
        <v>167</v>
      </c>
      <c r="AI1401" s="18" t="s">
        <v>167</v>
      </c>
      <c r="AK1401" s="18" t="s">
        <v>167</v>
      </c>
      <c r="AW1401" s="18" t="s">
        <v>167</v>
      </c>
      <c r="BA1401" s="18" t="s">
        <v>167</v>
      </c>
      <c r="BG1401" s="18" t="s">
        <v>167</v>
      </c>
      <c r="CA1401" s="18" t="s">
        <v>167</v>
      </c>
    </row>
    <row r="1402" spans="1:147" x14ac:dyDescent="0.2">
      <c r="A1402" s="18">
        <v>1401</v>
      </c>
      <c r="B1402" s="18">
        <v>23</v>
      </c>
      <c r="C1402" s="18" t="s">
        <v>2006</v>
      </c>
      <c r="D1402" s="18" t="s">
        <v>1605</v>
      </c>
      <c r="E1402" s="18" t="s">
        <v>1101</v>
      </c>
      <c r="F1402" s="56" t="s">
        <v>1101</v>
      </c>
      <c r="J1402" s="18" t="s">
        <v>167</v>
      </c>
      <c r="V1402" s="18" t="s">
        <v>167</v>
      </c>
      <c r="AI1402" s="18" t="s">
        <v>167</v>
      </c>
      <c r="AK1402" s="18" t="s">
        <v>167</v>
      </c>
      <c r="AW1402" s="18" t="s">
        <v>167</v>
      </c>
      <c r="BA1402" s="18" t="s">
        <v>167</v>
      </c>
      <c r="BG1402" s="18" t="s">
        <v>167</v>
      </c>
      <c r="CA1402" s="18" t="s">
        <v>167</v>
      </c>
    </row>
    <row r="1403" spans="1:147" x14ac:dyDescent="0.2">
      <c r="A1403" s="18">
        <v>1402</v>
      </c>
      <c r="B1403" s="18">
        <v>23</v>
      </c>
      <c r="C1403" s="18" t="s">
        <v>2007</v>
      </c>
      <c r="D1403" s="18" t="s">
        <v>1605</v>
      </c>
      <c r="E1403" s="18" t="s">
        <v>1101</v>
      </c>
      <c r="F1403" s="56" t="s">
        <v>1101</v>
      </c>
      <c r="J1403" s="18" t="s">
        <v>167</v>
      </c>
      <c r="V1403" s="18" t="s">
        <v>167</v>
      </c>
      <c r="AI1403" s="18" t="s">
        <v>167</v>
      </c>
      <c r="AK1403" s="18" t="s">
        <v>167</v>
      </c>
      <c r="AW1403" s="18" t="s">
        <v>167</v>
      </c>
      <c r="BA1403" s="18" t="s">
        <v>167</v>
      </c>
      <c r="BG1403" s="18" t="s">
        <v>167</v>
      </c>
      <c r="CA1403" s="18" t="s">
        <v>167</v>
      </c>
    </row>
    <row r="1404" spans="1:147" x14ac:dyDescent="0.2">
      <c r="A1404" s="18">
        <v>1403</v>
      </c>
      <c r="B1404" s="18">
        <v>23</v>
      </c>
      <c r="C1404" s="18" t="s">
        <v>2008</v>
      </c>
      <c r="D1404" s="18" t="s">
        <v>1605</v>
      </c>
      <c r="E1404" s="18" t="s">
        <v>1101</v>
      </c>
      <c r="F1404" s="56" t="s">
        <v>1101</v>
      </c>
      <c r="J1404" s="18" t="s">
        <v>167</v>
      </c>
      <c r="V1404" s="18" t="s">
        <v>167</v>
      </c>
      <c r="AI1404" s="18" t="s">
        <v>167</v>
      </c>
      <c r="AK1404" s="18" t="s">
        <v>167</v>
      </c>
      <c r="AW1404" s="18" t="s">
        <v>167</v>
      </c>
      <c r="BA1404" s="18" t="s">
        <v>167</v>
      </c>
      <c r="BG1404" s="18" t="s">
        <v>167</v>
      </c>
      <c r="CA1404" s="18" t="s">
        <v>167</v>
      </c>
    </row>
    <row r="1405" spans="1:147" x14ac:dyDescent="0.2">
      <c r="A1405" s="18">
        <v>1404</v>
      </c>
      <c r="B1405" s="18">
        <v>23</v>
      </c>
      <c r="C1405" s="18" t="s">
        <v>2009</v>
      </c>
      <c r="D1405" s="18" t="s">
        <v>1605</v>
      </c>
      <c r="E1405" s="18" t="s">
        <v>1101</v>
      </c>
      <c r="F1405" s="56" t="s">
        <v>1101</v>
      </c>
      <c r="J1405" s="18" t="s">
        <v>167</v>
      </c>
      <c r="V1405" s="18" t="s">
        <v>167</v>
      </c>
      <c r="AI1405" s="18" t="s">
        <v>167</v>
      </c>
      <c r="AK1405" s="18" t="s">
        <v>167</v>
      </c>
      <c r="AW1405" s="18" t="s">
        <v>167</v>
      </c>
      <c r="BA1405" s="18" t="s">
        <v>167</v>
      </c>
      <c r="BG1405" s="18" t="s">
        <v>167</v>
      </c>
      <c r="CA1405" s="18" t="s">
        <v>167</v>
      </c>
    </row>
    <row r="1406" spans="1:147" x14ac:dyDescent="0.2">
      <c r="A1406" s="18">
        <v>1405</v>
      </c>
      <c r="B1406" s="18">
        <v>23</v>
      </c>
      <c r="C1406" s="18" t="s">
        <v>2010</v>
      </c>
      <c r="D1406" s="18" t="s">
        <v>1605</v>
      </c>
      <c r="E1406" s="18" t="s">
        <v>1101</v>
      </c>
      <c r="F1406" s="56" t="s">
        <v>1101</v>
      </c>
      <c r="J1406" s="18" t="s">
        <v>167</v>
      </c>
      <c r="V1406" s="18" t="s">
        <v>167</v>
      </c>
      <c r="AI1406" s="18" t="s">
        <v>167</v>
      </c>
      <c r="AK1406" s="18" t="s">
        <v>167</v>
      </c>
      <c r="AW1406" s="18" t="s">
        <v>167</v>
      </c>
      <c r="BA1406" s="18" t="s">
        <v>167</v>
      </c>
      <c r="BG1406" s="18" t="s">
        <v>167</v>
      </c>
      <c r="CA1406" s="18" t="s">
        <v>167</v>
      </c>
    </row>
    <row r="1407" spans="1:147" x14ac:dyDescent="0.2">
      <c r="A1407" s="18">
        <v>1406</v>
      </c>
      <c r="B1407" s="18">
        <v>23</v>
      </c>
      <c r="C1407" s="18" t="s">
        <v>2011</v>
      </c>
      <c r="D1407" s="18" t="s">
        <v>1605</v>
      </c>
      <c r="E1407" s="18" t="s">
        <v>1101</v>
      </c>
      <c r="F1407" s="56" t="s">
        <v>1101</v>
      </c>
      <c r="J1407" s="18" t="s">
        <v>167</v>
      </c>
      <c r="V1407" s="18" t="s">
        <v>167</v>
      </c>
      <c r="AI1407" s="18" t="s">
        <v>167</v>
      </c>
      <c r="AK1407" s="18" t="s">
        <v>167</v>
      </c>
      <c r="AW1407" s="18" t="s">
        <v>167</v>
      </c>
      <c r="BA1407" s="18" t="s">
        <v>167</v>
      </c>
      <c r="BG1407" s="18" t="s">
        <v>167</v>
      </c>
      <c r="CA1407" s="18" t="s">
        <v>167</v>
      </c>
    </row>
    <row r="1408" spans="1:147" x14ac:dyDescent="0.2">
      <c r="A1408" s="18">
        <v>1407</v>
      </c>
      <c r="B1408" s="18">
        <v>23</v>
      </c>
      <c r="C1408" s="18" t="s">
        <v>2012</v>
      </c>
      <c r="D1408" s="18" t="s">
        <v>1605</v>
      </c>
      <c r="E1408" s="18" t="s">
        <v>1101</v>
      </c>
      <c r="F1408" s="56" t="s">
        <v>1101</v>
      </c>
      <c r="J1408" s="18" t="s">
        <v>167</v>
      </c>
      <c r="V1408" s="18" t="s">
        <v>167</v>
      </c>
      <c r="AI1408" s="18" t="s">
        <v>167</v>
      </c>
      <c r="AK1408" s="18" t="s">
        <v>167</v>
      </c>
      <c r="AW1408" s="18" t="s">
        <v>167</v>
      </c>
      <c r="BA1408" s="18" t="s">
        <v>167</v>
      </c>
      <c r="BG1408" s="18" t="s">
        <v>167</v>
      </c>
      <c r="CA1408" s="18" t="s">
        <v>167</v>
      </c>
    </row>
    <row r="1409" spans="1:154" x14ac:dyDescent="0.2">
      <c r="A1409" s="18">
        <v>1408</v>
      </c>
      <c r="B1409" s="18">
        <v>23</v>
      </c>
      <c r="C1409" s="18" t="s">
        <v>2013</v>
      </c>
      <c r="D1409" s="18" t="s">
        <v>1605</v>
      </c>
      <c r="E1409" s="18" t="s">
        <v>1101</v>
      </c>
      <c r="F1409" s="56" t="s">
        <v>1101</v>
      </c>
      <c r="J1409" s="18" t="s">
        <v>167</v>
      </c>
      <c r="V1409" s="18" t="s">
        <v>167</v>
      </c>
      <c r="AI1409" s="18" t="s">
        <v>167</v>
      </c>
      <c r="AK1409" s="18" t="s">
        <v>167</v>
      </c>
      <c r="AW1409" s="18" t="s">
        <v>167</v>
      </c>
      <c r="BA1409" s="18" t="s">
        <v>167</v>
      </c>
      <c r="BG1409" s="18" t="s">
        <v>167</v>
      </c>
      <c r="CA1409" s="18" t="s">
        <v>167</v>
      </c>
    </row>
    <row r="1410" spans="1:154" x14ac:dyDescent="0.2">
      <c r="A1410" s="18">
        <v>1409</v>
      </c>
      <c r="B1410" s="18">
        <v>23</v>
      </c>
      <c r="C1410" s="18" t="s">
        <v>2014</v>
      </c>
      <c r="D1410" s="18" t="s">
        <v>1605</v>
      </c>
      <c r="E1410" s="18" t="s">
        <v>1101</v>
      </c>
      <c r="F1410" s="56" t="s">
        <v>1101</v>
      </c>
      <c r="J1410" s="18" t="s">
        <v>167</v>
      </c>
      <c r="V1410" s="18" t="s">
        <v>167</v>
      </c>
      <c r="AI1410" s="18" t="s">
        <v>167</v>
      </c>
      <c r="AK1410" s="18" t="s">
        <v>167</v>
      </c>
      <c r="AW1410" s="18" t="s">
        <v>167</v>
      </c>
      <c r="BA1410" s="18" t="s">
        <v>167</v>
      </c>
      <c r="BG1410" s="18" t="s">
        <v>167</v>
      </c>
      <c r="CA1410" s="18" t="s">
        <v>167</v>
      </c>
    </row>
    <row r="1411" spans="1:154" x14ac:dyDescent="0.2">
      <c r="A1411" s="18">
        <v>1410</v>
      </c>
      <c r="B1411" s="18">
        <v>23</v>
      </c>
      <c r="C1411" s="18" t="s">
        <v>2015</v>
      </c>
      <c r="D1411" s="18" t="s">
        <v>1605</v>
      </c>
      <c r="E1411" s="18" t="s">
        <v>1101</v>
      </c>
      <c r="F1411" s="56" t="s">
        <v>1101</v>
      </c>
      <c r="J1411" s="18" t="s">
        <v>167</v>
      </c>
      <c r="V1411" s="18" t="s">
        <v>167</v>
      </c>
      <c r="AI1411" s="18" t="s">
        <v>167</v>
      </c>
      <c r="AK1411" s="18" t="s">
        <v>167</v>
      </c>
      <c r="AW1411" s="18" t="s">
        <v>167</v>
      </c>
      <c r="BA1411" s="18" t="s">
        <v>167</v>
      </c>
      <c r="BG1411" s="18" t="s">
        <v>167</v>
      </c>
      <c r="CA1411" s="18" t="s">
        <v>167</v>
      </c>
    </row>
    <row r="1412" spans="1:154" x14ac:dyDescent="0.2">
      <c r="A1412" s="18">
        <v>1411</v>
      </c>
      <c r="B1412" s="18">
        <v>23</v>
      </c>
      <c r="C1412" s="18" t="s">
        <v>2016</v>
      </c>
      <c r="D1412" s="18" t="s">
        <v>1605</v>
      </c>
      <c r="E1412" s="18" t="s">
        <v>1101</v>
      </c>
      <c r="F1412" s="56" t="s">
        <v>1101</v>
      </c>
      <c r="J1412" s="18" t="s">
        <v>167</v>
      </c>
      <c r="V1412" s="18" t="s">
        <v>167</v>
      </c>
      <c r="AI1412" s="18" t="s">
        <v>167</v>
      </c>
      <c r="AK1412" s="18" t="s">
        <v>167</v>
      </c>
      <c r="AW1412" s="18" t="s">
        <v>167</v>
      </c>
      <c r="BA1412" s="18" t="s">
        <v>167</v>
      </c>
      <c r="BG1412" s="18" t="s">
        <v>167</v>
      </c>
      <c r="CA1412" s="18" t="s">
        <v>167</v>
      </c>
    </row>
    <row r="1413" spans="1:154" x14ac:dyDescent="0.2">
      <c r="A1413" s="18">
        <v>1412</v>
      </c>
      <c r="B1413" s="18">
        <v>23</v>
      </c>
      <c r="C1413" s="18" t="s">
        <v>2017</v>
      </c>
      <c r="D1413" s="18" t="s">
        <v>1605</v>
      </c>
      <c r="E1413" s="18" t="s">
        <v>1101</v>
      </c>
      <c r="F1413" s="56" t="s">
        <v>1101</v>
      </c>
      <c r="J1413" s="18" t="s">
        <v>167</v>
      </c>
      <c r="V1413" s="18" t="s">
        <v>167</v>
      </c>
      <c r="AI1413" s="18" t="s">
        <v>167</v>
      </c>
      <c r="AK1413" s="18" t="s">
        <v>167</v>
      </c>
      <c r="AW1413" s="18" t="s">
        <v>167</v>
      </c>
      <c r="BA1413" s="18" t="s">
        <v>167</v>
      </c>
      <c r="BG1413" s="18" t="s">
        <v>167</v>
      </c>
      <c r="CA1413" s="18" t="s">
        <v>167</v>
      </c>
    </row>
    <row r="1414" spans="1:154" x14ac:dyDescent="0.2">
      <c r="A1414" s="18">
        <v>1413</v>
      </c>
      <c r="B1414" s="18">
        <v>23</v>
      </c>
      <c r="C1414" s="18" t="s">
        <v>2018</v>
      </c>
      <c r="D1414" s="18" t="s">
        <v>1605</v>
      </c>
      <c r="E1414" s="18" t="s">
        <v>1101</v>
      </c>
      <c r="F1414" s="56" t="s">
        <v>1101</v>
      </c>
      <c r="J1414" s="18" t="s">
        <v>167</v>
      </c>
      <c r="V1414" s="18" t="s">
        <v>167</v>
      </c>
      <c r="AI1414" s="18" t="s">
        <v>167</v>
      </c>
      <c r="AK1414" s="18" t="s">
        <v>167</v>
      </c>
      <c r="AW1414" s="18" t="s">
        <v>167</v>
      </c>
      <c r="BA1414" s="18" t="s">
        <v>167</v>
      </c>
      <c r="BG1414" s="18" t="s">
        <v>167</v>
      </c>
      <c r="CA1414" s="18" t="s">
        <v>167</v>
      </c>
    </row>
    <row r="1415" spans="1:154" x14ac:dyDescent="0.2">
      <c r="A1415" s="18">
        <v>1414</v>
      </c>
      <c r="B1415" s="18">
        <v>23</v>
      </c>
      <c r="C1415" s="18" t="s">
        <v>2019</v>
      </c>
      <c r="D1415" s="18" t="s">
        <v>1605</v>
      </c>
      <c r="E1415" s="18" t="s">
        <v>1101</v>
      </c>
      <c r="F1415" s="56" t="s">
        <v>1101</v>
      </c>
      <c r="J1415" s="18" t="s">
        <v>167</v>
      </c>
      <c r="V1415" s="18" t="s">
        <v>167</v>
      </c>
      <c r="AI1415" s="18" t="s">
        <v>167</v>
      </c>
      <c r="AK1415" s="18" t="s">
        <v>167</v>
      </c>
      <c r="AW1415" s="18" t="s">
        <v>167</v>
      </c>
      <c r="BA1415" s="18" t="s">
        <v>167</v>
      </c>
      <c r="BG1415" s="18" t="s">
        <v>167</v>
      </c>
      <c r="CA1415" s="18" t="s">
        <v>167</v>
      </c>
    </row>
    <row r="1416" spans="1:154" x14ac:dyDescent="0.2">
      <c r="A1416" s="18">
        <v>1415</v>
      </c>
      <c r="B1416" s="18">
        <v>23</v>
      </c>
      <c r="C1416" s="18" t="s">
        <v>2020</v>
      </c>
      <c r="D1416" s="18" t="s">
        <v>1605</v>
      </c>
      <c r="E1416" s="18" t="s">
        <v>1101</v>
      </c>
      <c r="F1416" s="56" t="s">
        <v>1101</v>
      </c>
      <c r="J1416" s="18" t="s">
        <v>167</v>
      </c>
      <c r="V1416" s="18" t="s">
        <v>167</v>
      </c>
      <c r="AI1416" s="18" t="s">
        <v>167</v>
      </c>
      <c r="AK1416" s="18" t="s">
        <v>167</v>
      </c>
      <c r="AW1416" s="18" t="s">
        <v>167</v>
      </c>
      <c r="BA1416" s="18" t="s">
        <v>167</v>
      </c>
      <c r="BG1416" s="18" t="s">
        <v>167</v>
      </c>
      <c r="CA1416" s="18" t="s">
        <v>167</v>
      </c>
    </row>
    <row r="1417" spans="1:154" x14ac:dyDescent="0.2">
      <c r="A1417" s="18">
        <v>1416</v>
      </c>
      <c r="B1417" s="18">
        <v>23</v>
      </c>
      <c r="C1417" s="18" t="s">
        <v>2021</v>
      </c>
      <c r="D1417" s="18" t="s">
        <v>1605</v>
      </c>
      <c r="E1417" s="18" t="s">
        <v>1101</v>
      </c>
      <c r="F1417" s="56" t="s">
        <v>1101</v>
      </c>
      <c r="J1417" s="18" t="s">
        <v>167</v>
      </c>
      <c r="V1417" s="18" t="s">
        <v>167</v>
      </c>
      <c r="AI1417" s="18" t="s">
        <v>167</v>
      </c>
      <c r="AK1417" s="18" t="s">
        <v>167</v>
      </c>
      <c r="AW1417" s="18" t="s">
        <v>167</v>
      </c>
      <c r="BA1417" s="18" t="s">
        <v>167</v>
      </c>
      <c r="BG1417" s="18" t="s">
        <v>167</v>
      </c>
      <c r="CA1417" s="18" t="s">
        <v>167</v>
      </c>
    </row>
    <row r="1418" spans="1:154" x14ac:dyDescent="0.2">
      <c r="A1418" s="18">
        <v>1417</v>
      </c>
      <c r="B1418" s="18">
        <v>23</v>
      </c>
      <c r="C1418" s="18" t="s">
        <v>2022</v>
      </c>
      <c r="D1418" s="18" t="s">
        <v>1605</v>
      </c>
      <c r="E1418" s="18" t="s">
        <v>1101</v>
      </c>
      <c r="F1418" s="56" t="s">
        <v>1101</v>
      </c>
      <c r="J1418" s="18" t="s">
        <v>167</v>
      </c>
      <c r="V1418" s="18" t="s">
        <v>167</v>
      </c>
      <c r="AI1418" s="18" t="s">
        <v>167</v>
      </c>
      <c r="AK1418" s="18" t="s">
        <v>167</v>
      </c>
      <c r="AW1418" s="18" t="s">
        <v>167</v>
      </c>
      <c r="BA1418" s="18" t="s">
        <v>167</v>
      </c>
      <c r="BG1418" s="18" t="s">
        <v>167</v>
      </c>
      <c r="CA1418" s="18" t="s">
        <v>167</v>
      </c>
    </row>
    <row r="1419" spans="1:154" x14ac:dyDescent="0.2">
      <c r="A1419" s="18">
        <v>1418</v>
      </c>
      <c r="B1419" s="18">
        <v>23</v>
      </c>
      <c r="C1419" s="18" t="s">
        <v>2023</v>
      </c>
      <c r="D1419" s="18" t="s">
        <v>1605</v>
      </c>
      <c r="E1419" s="18" t="s">
        <v>1101</v>
      </c>
      <c r="F1419" s="56" t="s">
        <v>1101</v>
      </c>
      <c r="J1419" s="18" t="s">
        <v>167</v>
      </c>
      <c r="V1419" s="18" t="s">
        <v>167</v>
      </c>
      <c r="AI1419" s="18" t="s">
        <v>167</v>
      </c>
      <c r="AK1419" s="18" t="s">
        <v>167</v>
      </c>
      <c r="AW1419" s="18" t="s">
        <v>167</v>
      </c>
      <c r="BA1419" s="18" t="s">
        <v>167</v>
      </c>
      <c r="BG1419" s="18" t="s">
        <v>167</v>
      </c>
      <c r="CA1419" s="18" t="s">
        <v>167</v>
      </c>
    </row>
    <row r="1420" spans="1:154" x14ac:dyDescent="0.2">
      <c r="A1420" s="18">
        <v>1419</v>
      </c>
      <c r="B1420" s="18">
        <v>23</v>
      </c>
      <c r="C1420" s="18" t="s">
        <v>2024</v>
      </c>
      <c r="D1420" s="18" t="s">
        <v>1605</v>
      </c>
      <c r="E1420" s="18" t="s">
        <v>1101</v>
      </c>
      <c r="F1420" s="56" t="s">
        <v>1101</v>
      </c>
      <c r="J1420" s="18" t="s">
        <v>167</v>
      </c>
      <c r="V1420" s="18" t="s">
        <v>167</v>
      </c>
      <c r="AI1420" s="18" t="s">
        <v>167</v>
      </c>
      <c r="AK1420" s="18" t="s">
        <v>167</v>
      </c>
      <c r="AW1420" s="18" t="s">
        <v>167</v>
      </c>
      <c r="BA1420" s="18" t="s">
        <v>167</v>
      </c>
      <c r="BG1420" s="18" t="s">
        <v>167</v>
      </c>
      <c r="CA1420" s="18" t="s">
        <v>167</v>
      </c>
    </row>
    <row r="1421" spans="1:154" x14ac:dyDescent="0.2">
      <c r="A1421" s="18">
        <v>1420</v>
      </c>
      <c r="B1421" s="18">
        <v>23</v>
      </c>
      <c r="C1421" s="18" t="s">
        <v>2025</v>
      </c>
      <c r="D1421" s="18" t="s">
        <v>1605</v>
      </c>
      <c r="E1421" s="18" t="s">
        <v>1101</v>
      </c>
      <c r="F1421" s="56" t="s">
        <v>1101</v>
      </c>
      <c r="J1421" s="18" t="s">
        <v>167</v>
      </c>
      <c r="V1421" s="18" t="s">
        <v>167</v>
      </c>
      <c r="AI1421" s="18" t="s">
        <v>167</v>
      </c>
      <c r="AK1421" s="18" t="s">
        <v>167</v>
      </c>
      <c r="AW1421" s="18" t="s">
        <v>167</v>
      </c>
      <c r="BA1421" s="18" t="s">
        <v>167</v>
      </c>
      <c r="BG1421" s="18" t="s">
        <v>167</v>
      </c>
      <c r="CA1421" s="18" t="s">
        <v>167</v>
      </c>
    </row>
    <row r="1422" spans="1:154" x14ac:dyDescent="0.2">
      <c r="A1422" s="18">
        <v>1421</v>
      </c>
      <c r="B1422" s="18">
        <v>23</v>
      </c>
      <c r="C1422" s="18" t="s">
        <v>2026</v>
      </c>
      <c r="D1422" s="18" t="s">
        <v>1605</v>
      </c>
      <c r="E1422" s="18" t="s">
        <v>1101</v>
      </c>
      <c r="F1422" s="56" t="s">
        <v>1101</v>
      </c>
      <c r="I1422" s="18">
        <v>169.44</v>
      </c>
      <c r="J1422" s="18" t="s">
        <v>1606</v>
      </c>
      <c r="U1422" s="18">
        <v>5.4</v>
      </c>
      <c r="AH1422" s="18">
        <v>7.4854034632466684</v>
      </c>
      <c r="AJ1422" s="18">
        <v>416.3258398443009</v>
      </c>
      <c r="AV1422" s="18">
        <v>8.9517958581319395</v>
      </c>
      <c r="AZ1422" s="18">
        <v>35.795103888088867</v>
      </c>
      <c r="BF1422" s="18">
        <v>303.17833989545522</v>
      </c>
      <c r="BZ1422" s="18">
        <v>7.1830106183635216</v>
      </c>
      <c r="EF1422" s="18">
        <v>-2.7946400000000001E-5</v>
      </c>
      <c r="EG1422" s="20">
        <v>-3.3540700000000001</v>
      </c>
      <c r="EH1422" s="18">
        <v>4.0771999999999997E-6</v>
      </c>
      <c r="EJ1422" s="18">
        <v>7.4773999999999998E-6</v>
      </c>
      <c r="EK1422" s="23">
        <v>4.1634000000000002E-4</v>
      </c>
      <c r="EN1422" s="23">
        <v>8.9508000000000008E-6</v>
      </c>
      <c r="EO1422" s="23">
        <v>3.5737E-5</v>
      </c>
      <c r="EP1422" s="23">
        <v>3.0318000000000001E-4</v>
      </c>
      <c r="EQ1422" s="23">
        <v>7.1133000000000001E-6</v>
      </c>
      <c r="ER1422" s="23">
        <v>0</v>
      </c>
      <c r="ES1422" s="23">
        <v>0</v>
      </c>
      <c r="ET1422" s="23">
        <v>0</v>
      </c>
      <c r="EU1422" s="23">
        <v>0</v>
      </c>
      <c r="EV1422" s="23">
        <v>0</v>
      </c>
      <c r="EW1422" s="23">
        <v>0</v>
      </c>
      <c r="EX1422" s="23">
        <v>0</v>
      </c>
    </row>
    <row r="1423" spans="1:154" x14ac:dyDescent="0.2">
      <c r="A1423" s="18">
        <v>1422</v>
      </c>
      <c r="B1423" s="18">
        <v>23</v>
      </c>
      <c r="C1423" s="18" t="s">
        <v>2027</v>
      </c>
      <c r="D1423" s="18" t="s">
        <v>1605</v>
      </c>
      <c r="E1423" s="18" t="s">
        <v>1101</v>
      </c>
      <c r="F1423" s="56" t="s">
        <v>1101</v>
      </c>
      <c r="I1423" s="18">
        <v>168.16</v>
      </c>
      <c r="J1423" s="18" t="s">
        <v>1606</v>
      </c>
      <c r="U1423" s="18">
        <v>5.66</v>
      </c>
      <c r="AH1423" s="18">
        <v>5.7388093218224467</v>
      </c>
      <c r="AJ1423" s="18">
        <v>315.34707923165877</v>
      </c>
      <c r="AV1423" s="18">
        <v>7.4172022824521777</v>
      </c>
      <c r="AZ1423" s="18">
        <v>27.154906397860525</v>
      </c>
      <c r="BF1423" s="18">
        <v>239.23685357604072</v>
      </c>
      <c r="BZ1423" s="18">
        <v>4.8927753487403702</v>
      </c>
      <c r="EF1423" s="18">
        <v>-1.04777E-5</v>
      </c>
      <c r="EG1423" s="20">
        <v>-1.63798</v>
      </c>
      <c r="EH1423" s="18">
        <v>2.2342999999999999E-6</v>
      </c>
      <c r="EJ1423" s="18">
        <v>5.7344999999999999E-6</v>
      </c>
      <c r="EK1423" s="23">
        <v>3.1534999999999999E-4</v>
      </c>
      <c r="EN1423" s="23">
        <v>7.4163999999999998E-6</v>
      </c>
      <c r="EO1423" s="23">
        <v>2.7121999999999999E-5</v>
      </c>
      <c r="EP1423" s="23">
        <v>2.3923999999999999E-4</v>
      </c>
      <c r="EQ1423" s="23">
        <v>4.8559999999999998E-6</v>
      </c>
      <c r="ER1423" s="23">
        <v>0</v>
      </c>
      <c r="ES1423" s="23">
        <v>0</v>
      </c>
      <c r="ET1423" s="23">
        <v>0</v>
      </c>
      <c r="EU1423" s="23">
        <v>0</v>
      </c>
      <c r="EV1423" s="23">
        <v>0</v>
      </c>
      <c r="EW1423" s="23">
        <v>0</v>
      </c>
      <c r="EX1423" s="23">
        <v>0</v>
      </c>
    </row>
    <row r="1424" spans="1:154" x14ac:dyDescent="0.2">
      <c r="A1424" s="18">
        <v>1423</v>
      </c>
      <c r="B1424" s="18">
        <v>23</v>
      </c>
      <c r="C1424" s="18" t="s">
        <v>2028</v>
      </c>
      <c r="D1424" s="18" t="s">
        <v>1605</v>
      </c>
      <c r="E1424" s="18" t="s">
        <v>1101</v>
      </c>
      <c r="F1424" s="56" t="s">
        <v>1101</v>
      </c>
      <c r="I1424" s="18">
        <v>243.6</v>
      </c>
      <c r="J1424" s="18" t="s">
        <v>1606</v>
      </c>
      <c r="U1424" s="18">
        <v>5.83</v>
      </c>
      <c r="AH1424" s="18">
        <v>9.4815110534457805</v>
      </c>
      <c r="AJ1424" s="18">
        <v>403.63297887343805</v>
      </c>
      <c r="AV1424" s="18">
        <v>15.601701352744236</v>
      </c>
      <c r="AZ1424" s="18">
        <v>35.795103888088867</v>
      </c>
      <c r="BF1424" s="18">
        <v>322.7522642789495</v>
      </c>
      <c r="BZ1424" s="18">
        <v>6.6625026025400791</v>
      </c>
      <c r="EF1424" s="18">
        <v>1.34355E-5</v>
      </c>
      <c r="EG1424" s="20">
        <v>1.5859700000000001</v>
      </c>
      <c r="EH1424" s="18">
        <v>1.5150999999999999E-6</v>
      </c>
      <c r="EJ1424" s="18">
        <v>9.4721000000000003E-6</v>
      </c>
      <c r="EK1424" s="23">
        <v>4.0363999999999998E-4</v>
      </c>
      <c r="EN1424" s="23">
        <v>1.56E-5</v>
      </c>
      <c r="EO1424" s="23">
        <v>3.574E-5</v>
      </c>
      <c r="EP1424" s="23">
        <v>3.2275000000000001E-4</v>
      </c>
      <c r="EQ1424" s="23">
        <v>6.5966999999999999E-6</v>
      </c>
      <c r="ER1424" s="23">
        <v>0</v>
      </c>
      <c r="ES1424" s="23">
        <v>0</v>
      </c>
      <c r="ET1424" s="23">
        <v>0</v>
      </c>
      <c r="EU1424" s="23">
        <v>0</v>
      </c>
      <c r="EV1424" s="23">
        <v>0</v>
      </c>
      <c r="EW1424" s="23">
        <v>0</v>
      </c>
      <c r="EX1424" s="23">
        <v>0</v>
      </c>
    </row>
    <row r="1425" spans="1:154" x14ac:dyDescent="0.2">
      <c r="A1425" s="18">
        <v>1424</v>
      </c>
      <c r="B1425" s="18">
        <v>23</v>
      </c>
      <c r="C1425" s="18" t="s">
        <v>2029</v>
      </c>
      <c r="D1425" s="18" t="s">
        <v>1605</v>
      </c>
      <c r="E1425" s="18" t="s">
        <v>1101</v>
      </c>
      <c r="F1425" s="56" t="s">
        <v>1101</v>
      </c>
      <c r="I1425" s="18">
        <v>124.8</v>
      </c>
      <c r="J1425" s="18" t="s">
        <v>1606</v>
      </c>
      <c r="U1425" s="18">
        <v>5.79</v>
      </c>
      <c r="AH1425" s="18">
        <v>6.986376565696891</v>
      </c>
      <c r="AJ1425" s="18">
        <v>231.01006966970354</v>
      </c>
      <c r="AV1425" s="18">
        <v>7.6729678783988042</v>
      </c>
      <c r="AZ1425" s="18">
        <v>23.451964616334088</v>
      </c>
      <c r="BF1425" s="18">
        <v>199.65402871164125</v>
      </c>
      <c r="BZ1425" s="18">
        <v>5.100978555069748</v>
      </c>
      <c r="EF1425" s="18">
        <v>2.86246E-5</v>
      </c>
      <c r="EG1425" s="20">
        <v>5.60236</v>
      </c>
      <c r="EH1425" s="18">
        <v>1.6530000000000001E-6</v>
      </c>
      <c r="EJ1425" s="18">
        <v>6.9806999999999999E-6</v>
      </c>
      <c r="EK1425" s="23">
        <v>2.3101E-4</v>
      </c>
      <c r="EN1425" s="23">
        <v>7.6721000000000006E-6</v>
      </c>
      <c r="EO1425" s="23">
        <v>2.3422E-5</v>
      </c>
      <c r="EP1425" s="23">
        <v>1.9965E-4</v>
      </c>
      <c r="EQ1425" s="23">
        <v>5.0660000000000003E-6</v>
      </c>
      <c r="ER1425" s="23">
        <v>0</v>
      </c>
      <c r="ES1425" s="23">
        <v>0</v>
      </c>
      <c r="ET1425" s="23">
        <v>0</v>
      </c>
      <c r="EU1425" s="23">
        <v>0</v>
      </c>
      <c r="EV1425" s="23">
        <v>0</v>
      </c>
      <c r="EW1425" s="23">
        <v>0</v>
      </c>
      <c r="EX1425" s="23">
        <v>0</v>
      </c>
    </row>
    <row r="1426" spans="1:154" x14ac:dyDescent="0.2">
      <c r="A1426" s="18">
        <v>1425</v>
      </c>
      <c r="B1426" s="18">
        <v>23</v>
      </c>
      <c r="C1426" s="18" t="s">
        <v>2030</v>
      </c>
      <c r="D1426" s="18" t="s">
        <v>1605</v>
      </c>
      <c r="E1426" s="18" t="s">
        <v>1101</v>
      </c>
      <c r="F1426" s="56" t="s">
        <v>1101</v>
      </c>
      <c r="I1426" s="18">
        <v>113.6</v>
      </c>
      <c r="J1426" s="18" t="s">
        <v>1606</v>
      </c>
      <c r="U1426" s="18">
        <v>5.66</v>
      </c>
      <c r="AH1426" s="18">
        <v>1.9961075901991119</v>
      </c>
      <c r="AJ1426" s="18">
        <v>72.208275745353006</v>
      </c>
      <c r="AV1426" s="18">
        <v>3.3249527473061486</v>
      </c>
      <c r="AZ1426" s="18">
        <v>5.7601316601522319</v>
      </c>
      <c r="BF1426" s="18">
        <v>52.19713168931797</v>
      </c>
      <c r="BZ1426" s="18">
        <v>1.6656256506350198</v>
      </c>
      <c r="EF1426" s="18">
        <v>-2.3023099999999998E-6</v>
      </c>
      <c r="EG1426" s="20">
        <v>-1.5475099999999999</v>
      </c>
      <c r="EH1426" s="18">
        <v>2.2108000000000001E-6</v>
      </c>
      <c r="EJ1426" s="18">
        <v>1.9955000000000002E-6</v>
      </c>
      <c r="EK1426" s="23">
        <v>7.2208999999999999E-5</v>
      </c>
      <c r="EN1426" s="23">
        <v>3.3245999999999999E-6</v>
      </c>
      <c r="EO1426" s="23">
        <v>5.7563999999999996E-6</v>
      </c>
      <c r="EP1426" s="23">
        <v>5.2197000000000002E-5</v>
      </c>
      <c r="EQ1426" s="23">
        <v>1.6621999999999999E-6</v>
      </c>
      <c r="ER1426" s="23">
        <v>0</v>
      </c>
      <c r="ES1426" s="23">
        <v>0</v>
      </c>
      <c r="ET1426" s="23">
        <v>0</v>
      </c>
      <c r="EU1426" s="23">
        <v>0</v>
      </c>
      <c r="EV1426" s="23">
        <v>0</v>
      </c>
      <c r="EW1426" s="23">
        <v>0</v>
      </c>
      <c r="EX1426" s="23">
        <v>0</v>
      </c>
    </row>
    <row r="1427" spans="1:154" x14ac:dyDescent="0.2">
      <c r="A1427" s="18">
        <v>1426</v>
      </c>
      <c r="B1427" s="18">
        <v>23</v>
      </c>
      <c r="C1427" s="18" t="s">
        <v>2031</v>
      </c>
      <c r="D1427" s="18" t="s">
        <v>1605</v>
      </c>
      <c r="E1427" s="18" t="s">
        <v>1101</v>
      </c>
      <c r="F1427" s="56" t="s">
        <v>1101</v>
      </c>
      <c r="I1427" s="18">
        <v>52.74</v>
      </c>
      <c r="J1427" s="18" t="s">
        <v>1606</v>
      </c>
      <c r="U1427" s="18">
        <v>5.53</v>
      </c>
      <c r="AH1427" s="18">
        <v>6.2378362193722232</v>
      </c>
      <c r="AJ1427" s="18">
        <v>114.23574873776548</v>
      </c>
      <c r="AV1427" s="18">
        <v>10.230623837865073</v>
      </c>
      <c r="AZ1427" s="18">
        <v>15.223205101830899</v>
      </c>
      <c r="BF1427" s="18">
        <v>116.13861800873249</v>
      </c>
      <c r="BZ1427" s="18">
        <v>3.9558609202581718</v>
      </c>
      <c r="EF1427" s="18">
        <v>5.0127000000000003E-5</v>
      </c>
      <c r="EG1427" s="20">
        <v>17.029299999999999</v>
      </c>
      <c r="EH1427" s="18">
        <v>2.9954000000000002E-6</v>
      </c>
      <c r="EJ1427" s="18">
        <v>6.2337000000000001E-6</v>
      </c>
      <c r="EK1427" s="23">
        <v>1.1424E-4</v>
      </c>
      <c r="EN1427" s="23">
        <v>1.0229E-5</v>
      </c>
      <c r="EO1427" s="23">
        <v>1.5206E-5</v>
      </c>
      <c r="EP1427" s="23">
        <v>1.1614E-4</v>
      </c>
      <c r="EQ1427" s="23">
        <v>3.9358999999999999E-6</v>
      </c>
      <c r="ER1427" s="23">
        <v>0</v>
      </c>
      <c r="ES1427" s="23">
        <v>0</v>
      </c>
      <c r="ET1427" s="23">
        <v>0</v>
      </c>
      <c r="EU1427" s="23">
        <v>0</v>
      </c>
      <c r="EV1427" s="23">
        <v>0</v>
      </c>
      <c r="EW1427" s="23">
        <v>0</v>
      </c>
      <c r="EX1427" s="23">
        <v>0</v>
      </c>
    </row>
    <row r="1428" spans="1:154" x14ac:dyDescent="0.2">
      <c r="A1428" s="18">
        <v>1427</v>
      </c>
      <c r="B1428" s="18">
        <v>23</v>
      </c>
      <c r="C1428" s="18" t="s">
        <v>2032</v>
      </c>
      <c r="D1428" s="18" t="s">
        <v>1605</v>
      </c>
      <c r="E1428" s="18" t="s">
        <v>1101</v>
      </c>
      <c r="F1428" s="56" t="s">
        <v>1101</v>
      </c>
      <c r="I1428" s="18">
        <v>44.56</v>
      </c>
      <c r="J1428" s="18" t="s">
        <v>1606</v>
      </c>
      <c r="U1428" s="18">
        <v>5.32</v>
      </c>
      <c r="AH1428" s="18">
        <v>3.4931882828484455</v>
      </c>
      <c r="AJ1428" s="18">
        <v>7.6157165825176998</v>
      </c>
      <c r="AV1428" s="18">
        <v>3.3249527473061486</v>
      </c>
      <c r="AZ1428" s="18">
        <v>2.4686278543509563</v>
      </c>
      <c r="BF1428" s="18">
        <v>18.268996091261293</v>
      </c>
      <c r="BZ1428" s="18">
        <v>2.2902352696231523</v>
      </c>
      <c r="EF1428" s="18">
        <v>2.61368E-5</v>
      </c>
      <c r="EG1428" s="20">
        <v>51.735500000000002</v>
      </c>
      <c r="EH1428" s="18">
        <v>4.8184000000000003E-6</v>
      </c>
      <c r="EJ1428" s="18">
        <v>3.4917E-6</v>
      </c>
      <c r="EK1428" s="23">
        <v>7.6156999999999998E-6</v>
      </c>
      <c r="EN1428" s="23">
        <v>3.3245999999999999E-6</v>
      </c>
      <c r="EO1428" s="23">
        <v>2.4667E-6</v>
      </c>
      <c r="EP1428" s="23">
        <v>1.8269000000000001E-5</v>
      </c>
      <c r="EQ1428" s="23">
        <v>2.2861999999999998E-6</v>
      </c>
      <c r="ER1428" s="23">
        <v>0</v>
      </c>
      <c r="ES1428" s="23">
        <v>0</v>
      </c>
      <c r="ET1428" s="23">
        <v>0</v>
      </c>
      <c r="EU1428" s="23">
        <v>0</v>
      </c>
      <c r="EV1428" s="23">
        <v>0</v>
      </c>
      <c r="EW1428" s="23">
        <v>0</v>
      </c>
      <c r="EX1428" s="23">
        <v>0</v>
      </c>
    </row>
    <row r="1429" spans="1:154" x14ac:dyDescent="0.2">
      <c r="A1429" s="18">
        <v>1428</v>
      </c>
      <c r="B1429" s="18">
        <v>23</v>
      </c>
      <c r="C1429" s="18" t="s">
        <v>2033</v>
      </c>
      <c r="D1429" s="18" t="s">
        <v>1605</v>
      </c>
      <c r="E1429" s="18" t="s">
        <v>1101</v>
      </c>
      <c r="F1429" s="56" t="s">
        <v>1101</v>
      </c>
      <c r="I1429" s="18">
        <v>125</v>
      </c>
      <c r="J1429" s="18" t="s">
        <v>1606</v>
      </c>
      <c r="U1429" s="18">
        <v>5.55</v>
      </c>
      <c r="AH1429" s="18">
        <v>2.9941613852986673</v>
      </c>
      <c r="AJ1429" s="18">
        <v>64.02843200857474</v>
      </c>
      <c r="AV1429" s="18">
        <v>3.3249527473061486</v>
      </c>
      <c r="AZ1429" s="18">
        <v>5.7601316601522319</v>
      </c>
      <c r="BF1429" s="18">
        <v>49.587275104852068</v>
      </c>
      <c r="BZ1429" s="18">
        <v>1.2492192379762648</v>
      </c>
      <c r="EF1429" s="18">
        <v>6.7341100000000003E-6</v>
      </c>
      <c r="EG1429" s="20">
        <v>4.8174599999999996</v>
      </c>
      <c r="EH1429" s="18">
        <v>2.8474E-6</v>
      </c>
      <c r="EJ1429" s="18">
        <v>2.9934E-6</v>
      </c>
      <c r="EK1429" s="23">
        <v>6.4029000000000006E-5</v>
      </c>
      <c r="EN1429" s="23">
        <v>3.3245999999999999E-6</v>
      </c>
      <c r="EO1429" s="23">
        <v>5.7568999999999999E-6</v>
      </c>
      <c r="EP1429" s="23">
        <v>4.9586999999999998E-5</v>
      </c>
      <c r="EQ1429" s="23">
        <v>1.2464E-6</v>
      </c>
      <c r="ER1429" s="23">
        <v>0</v>
      </c>
      <c r="ES1429" s="23">
        <v>0</v>
      </c>
      <c r="ET1429" s="23">
        <v>0</v>
      </c>
      <c r="EU1429" s="23">
        <v>0</v>
      </c>
      <c r="EV1429" s="23">
        <v>0</v>
      </c>
      <c r="EW1429" s="23">
        <v>0</v>
      </c>
      <c r="EX1429" s="23">
        <v>0</v>
      </c>
    </row>
    <row r="1430" spans="1:154" x14ac:dyDescent="0.2">
      <c r="A1430" s="18">
        <v>1429</v>
      </c>
      <c r="B1430" s="18">
        <v>23</v>
      </c>
      <c r="C1430" s="18" t="s">
        <v>2034</v>
      </c>
      <c r="D1430" s="18" t="s">
        <v>1605</v>
      </c>
      <c r="E1430" s="18" t="s">
        <v>1101</v>
      </c>
      <c r="F1430" s="56" t="s">
        <v>1101</v>
      </c>
      <c r="I1430" s="18">
        <v>260.07</v>
      </c>
      <c r="J1430" s="18" t="s">
        <v>1606</v>
      </c>
      <c r="U1430" s="18">
        <v>5.45</v>
      </c>
      <c r="AH1430" s="18">
        <v>3.4931882828484455</v>
      </c>
      <c r="AJ1430" s="18">
        <v>98.15812484133923</v>
      </c>
      <c r="AV1430" s="18">
        <v>3.3249527473061486</v>
      </c>
      <c r="AZ1430" s="18">
        <v>11.931701296029622</v>
      </c>
      <c r="BF1430" s="18">
        <v>105.26421557345792</v>
      </c>
      <c r="BZ1430" s="18">
        <v>1.873828856964397</v>
      </c>
      <c r="EF1430" s="18">
        <v>4.1119699999999999E-5</v>
      </c>
      <c r="EG1430" s="20">
        <v>16.7896</v>
      </c>
      <c r="EH1430" s="18">
        <v>3.596E-6</v>
      </c>
      <c r="EJ1430" s="18">
        <v>3.4920000000000002E-6</v>
      </c>
      <c r="EK1430" s="23">
        <v>9.8159000000000007E-5</v>
      </c>
      <c r="EN1430" s="23">
        <v>3.3245999999999999E-6</v>
      </c>
      <c r="EO1430" s="23">
        <v>1.1924E-5</v>
      </c>
      <c r="EP1430" s="23">
        <v>1.0526000000000001E-4</v>
      </c>
      <c r="EQ1430" s="23">
        <v>1.8665E-6</v>
      </c>
      <c r="ER1430" s="23">
        <v>0</v>
      </c>
      <c r="ES1430" s="23">
        <v>0</v>
      </c>
      <c r="ET1430" s="23">
        <v>0</v>
      </c>
      <c r="EU1430" s="23">
        <v>0</v>
      </c>
      <c r="EV1430" s="23">
        <v>0</v>
      </c>
      <c r="EW1430" s="23">
        <v>0</v>
      </c>
      <c r="EX1430" s="23">
        <v>0</v>
      </c>
    </row>
    <row r="1431" spans="1:154" x14ac:dyDescent="0.2">
      <c r="A1431" s="18">
        <v>1430</v>
      </c>
      <c r="B1431" s="18">
        <v>23</v>
      </c>
      <c r="C1431" s="18" t="s">
        <v>2035</v>
      </c>
      <c r="D1431" s="18" t="s">
        <v>1605</v>
      </c>
      <c r="E1431" s="18" t="s">
        <v>1101</v>
      </c>
      <c r="F1431" s="56" t="s">
        <v>1101</v>
      </c>
      <c r="I1431" s="18">
        <v>292.08999999999997</v>
      </c>
      <c r="J1431" s="18" t="s">
        <v>1606</v>
      </c>
      <c r="U1431" s="18">
        <v>5.42</v>
      </c>
      <c r="AH1431" s="18">
        <v>2.7446479365237786</v>
      </c>
      <c r="AJ1431" s="18">
        <v>90.824471835951826</v>
      </c>
      <c r="AV1431" s="18">
        <v>2.8134215554128947</v>
      </c>
      <c r="AZ1431" s="18">
        <v>10.697387368854146</v>
      </c>
      <c r="BF1431" s="18">
        <v>91.77995655371744</v>
      </c>
      <c r="BZ1431" s="18">
        <v>1.6656256506350198</v>
      </c>
      <c r="EF1431" s="18">
        <v>3.1163600000000001E-5</v>
      </c>
      <c r="EG1431" s="20">
        <v>14.200100000000001</v>
      </c>
      <c r="EH1431" s="18">
        <v>3.8504999999999998E-6</v>
      </c>
      <c r="EJ1431" s="18">
        <v>2.7437999999999999E-6</v>
      </c>
      <c r="EK1431" s="23">
        <v>9.0824999999999999E-5</v>
      </c>
      <c r="EN1431" s="23">
        <v>2.8130999999999998E-6</v>
      </c>
      <c r="EO1431" s="23">
        <v>1.0691E-5</v>
      </c>
      <c r="EP1431" s="23">
        <v>9.1780000000000006E-5</v>
      </c>
      <c r="EQ1431" s="23">
        <v>1.6597E-6</v>
      </c>
      <c r="ER1431" s="23">
        <v>0</v>
      </c>
      <c r="ES1431" s="23">
        <v>0</v>
      </c>
      <c r="ET1431" s="23">
        <v>0</v>
      </c>
      <c r="EU1431" s="23">
        <v>0</v>
      </c>
      <c r="EV1431" s="23">
        <v>0</v>
      </c>
      <c r="EW1431" s="23">
        <v>0</v>
      </c>
      <c r="EX1431" s="23">
        <v>0</v>
      </c>
    </row>
    <row r="1432" spans="1:154" x14ac:dyDescent="0.2">
      <c r="A1432" s="18">
        <v>1431</v>
      </c>
      <c r="B1432" s="18">
        <v>23</v>
      </c>
      <c r="C1432" s="18" t="s">
        <v>2036</v>
      </c>
      <c r="D1432" s="18" t="s">
        <v>1605</v>
      </c>
      <c r="E1432" s="18" t="s">
        <v>1101</v>
      </c>
      <c r="F1432" s="56" t="s">
        <v>1101</v>
      </c>
      <c r="I1432" s="18">
        <v>158.94</v>
      </c>
      <c r="J1432" s="18" t="s">
        <v>1606</v>
      </c>
      <c r="U1432" s="18">
        <v>5.58</v>
      </c>
      <c r="AH1432" s="18">
        <v>4.4912420779480007</v>
      </c>
      <c r="AJ1432" s="18">
        <v>191.80323244859389</v>
      </c>
      <c r="AV1432" s="18">
        <v>5.371077514879163</v>
      </c>
      <c r="AZ1432" s="18">
        <v>18.926146883357337</v>
      </c>
      <c r="BF1432" s="18">
        <v>160.94115604206377</v>
      </c>
      <c r="BZ1432" s="18">
        <v>3.018946491775973</v>
      </c>
      <c r="EF1432" s="18">
        <v>1.7966799999999999E-5</v>
      </c>
      <c r="EG1432" s="20">
        <v>4.3440099999999999</v>
      </c>
      <c r="EH1432" s="18">
        <v>2.6757999999999999E-6</v>
      </c>
      <c r="EJ1432" s="18">
        <v>4.4889999999999997E-6</v>
      </c>
      <c r="EK1432" s="23">
        <v>1.9180999999999999E-4</v>
      </c>
      <c r="EN1432" s="23">
        <v>5.3704999999999997E-6</v>
      </c>
      <c r="EO1432" s="23">
        <v>1.8909000000000001E-5</v>
      </c>
      <c r="EP1432" s="23">
        <v>1.6093999999999999E-4</v>
      </c>
      <c r="EQ1432" s="23">
        <v>3.0021E-6</v>
      </c>
      <c r="ER1432" s="23">
        <v>0</v>
      </c>
      <c r="ES1432" s="23">
        <v>0</v>
      </c>
      <c r="ET1432" s="23">
        <v>0</v>
      </c>
      <c r="EU1432" s="23">
        <v>0</v>
      </c>
      <c r="EV1432" s="23">
        <v>0</v>
      </c>
      <c r="EW1432" s="23">
        <v>0</v>
      </c>
      <c r="EX1432" s="23">
        <v>0</v>
      </c>
    </row>
    <row r="1433" spans="1:154" x14ac:dyDescent="0.2">
      <c r="A1433" s="18">
        <v>1432</v>
      </c>
      <c r="B1433" s="18">
        <v>23</v>
      </c>
      <c r="C1433" s="18" t="s">
        <v>2037</v>
      </c>
      <c r="D1433" s="18" t="s">
        <v>1605</v>
      </c>
      <c r="E1433" s="18" t="s">
        <v>1101</v>
      </c>
      <c r="F1433" s="56" t="s">
        <v>1101</v>
      </c>
      <c r="I1433" s="18">
        <v>136.9</v>
      </c>
      <c r="J1433" s="18" t="s">
        <v>1606</v>
      </c>
      <c r="U1433" s="18">
        <v>5.22</v>
      </c>
      <c r="AH1433" s="18">
        <v>5.9883227705973345</v>
      </c>
      <c r="AJ1433" s="18">
        <v>224.2405438185767</v>
      </c>
      <c r="AV1433" s="18">
        <v>16.368998140584118</v>
      </c>
      <c r="AZ1433" s="18">
        <v>20.160460810532811</v>
      </c>
      <c r="BF1433" s="18">
        <v>191.82445895824358</v>
      </c>
      <c r="BZ1433" s="18">
        <v>3.4353529044347284</v>
      </c>
      <c r="EF1433" s="18">
        <v>3.5505800000000001E-5</v>
      </c>
      <c r="EG1433" s="20">
        <v>7.1345599999999996</v>
      </c>
      <c r="EH1433" s="18">
        <v>6.1391999999999996E-6</v>
      </c>
      <c r="EJ1433" s="18">
        <v>5.9850000000000003E-6</v>
      </c>
      <c r="EK1433" s="23">
        <v>2.2424000000000001E-4</v>
      </c>
      <c r="EN1433" s="23">
        <v>1.6367000000000001E-5</v>
      </c>
      <c r="EO1433" s="23">
        <v>2.0140999999999999E-5</v>
      </c>
      <c r="EP1433" s="23">
        <v>1.9181999999999999E-4</v>
      </c>
      <c r="EQ1433" s="23">
        <v>3.4130000000000002E-6</v>
      </c>
      <c r="ER1433" s="23">
        <v>0</v>
      </c>
      <c r="ES1433" s="23">
        <v>0</v>
      </c>
      <c r="ET1433" s="23">
        <v>0</v>
      </c>
      <c r="EU1433" s="23">
        <v>0</v>
      </c>
      <c r="EV1433" s="23">
        <v>0</v>
      </c>
      <c r="EW1433" s="23">
        <v>0</v>
      </c>
      <c r="EX1433" s="23">
        <v>0</v>
      </c>
    </row>
  </sheetData>
  <autoFilter ref="A1:EX1433" xr:uid="{B9F9EF51-D7E3-4A35-9BBA-FE5A6376E304}"/>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2F82B-440E-4D0A-BDA7-A97CCC8C24EE}">
  <dimension ref="A1:D71"/>
  <sheetViews>
    <sheetView zoomScale="80" zoomScaleNormal="80" workbookViewId="0">
      <selection activeCell="D8" sqref="D8"/>
    </sheetView>
  </sheetViews>
  <sheetFormatPr baseColWidth="10" defaultColWidth="8.83203125" defaultRowHeight="15" x14ac:dyDescent="0.2"/>
  <cols>
    <col min="1" max="1" width="13.5" bestFit="1" customWidth="1"/>
    <col min="2" max="2" width="14.33203125" customWidth="1"/>
    <col min="3" max="3" width="255.83203125" bestFit="1" customWidth="1"/>
  </cols>
  <sheetData>
    <row r="1" spans="1:4" x14ac:dyDescent="0.2">
      <c r="A1" t="s">
        <v>1469</v>
      </c>
      <c r="B1" s="18" t="s">
        <v>1470</v>
      </c>
      <c r="C1" s="18" t="s">
        <v>1471</v>
      </c>
      <c r="D1" s="18" t="s">
        <v>1472</v>
      </c>
    </row>
    <row r="3" spans="1:4" x14ac:dyDescent="0.2">
      <c r="A3">
        <v>1</v>
      </c>
      <c r="B3" s="18">
        <v>1993</v>
      </c>
      <c r="C3" s="58" t="s">
        <v>1473</v>
      </c>
      <c r="D3" s="59" t="s">
        <v>1474</v>
      </c>
    </row>
    <row r="4" spans="1:4" x14ac:dyDescent="0.2">
      <c r="A4">
        <v>2</v>
      </c>
      <c r="B4" s="18">
        <v>1996</v>
      </c>
      <c r="C4" s="58" t="s">
        <v>1475</v>
      </c>
      <c r="D4" s="59" t="s">
        <v>1476</v>
      </c>
    </row>
    <row r="5" spans="1:4" x14ac:dyDescent="0.2">
      <c r="A5">
        <v>3</v>
      </c>
      <c r="B5" s="18">
        <v>2000</v>
      </c>
      <c r="C5" s="58" t="s">
        <v>1477</v>
      </c>
      <c r="D5" s="59" t="s">
        <v>1478</v>
      </c>
    </row>
    <row r="6" spans="1:4" x14ac:dyDescent="0.2">
      <c r="A6">
        <v>4</v>
      </c>
      <c r="B6" s="18">
        <v>2001</v>
      </c>
      <c r="C6" s="58" t="s">
        <v>1479</v>
      </c>
      <c r="D6" s="59" t="s">
        <v>1480</v>
      </c>
    </row>
    <row r="7" spans="1:4" x14ac:dyDescent="0.2">
      <c r="A7">
        <v>5</v>
      </c>
      <c r="B7" s="18">
        <v>2001</v>
      </c>
      <c r="C7" s="58" t="s">
        <v>1481</v>
      </c>
      <c r="D7" s="59" t="s">
        <v>1482</v>
      </c>
    </row>
    <row r="8" spans="1:4" x14ac:dyDescent="0.2">
      <c r="A8">
        <v>6</v>
      </c>
      <c r="B8" s="18">
        <v>2002</v>
      </c>
      <c r="C8" s="58" t="s">
        <v>1483</v>
      </c>
      <c r="D8" s="59" t="s">
        <v>1484</v>
      </c>
    </row>
    <row r="9" spans="1:4" x14ac:dyDescent="0.2">
      <c r="A9">
        <v>7</v>
      </c>
      <c r="B9" s="18">
        <v>2006</v>
      </c>
      <c r="C9" s="58" t="s">
        <v>1485</v>
      </c>
      <c r="D9" s="59" t="s">
        <v>1486</v>
      </c>
    </row>
    <row r="10" spans="1:4" x14ac:dyDescent="0.2">
      <c r="A10">
        <v>8</v>
      </c>
      <c r="B10" s="18">
        <v>2006</v>
      </c>
      <c r="C10" s="58" t="s">
        <v>1487</v>
      </c>
      <c r="D10" s="59" t="s">
        <v>1488</v>
      </c>
    </row>
    <row r="11" spans="1:4" x14ac:dyDescent="0.2">
      <c r="A11">
        <v>9</v>
      </c>
      <c r="B11" s="18">
        <v>2006</v>
      </c>
      <c r="C11" s="58" t="s">
        <v>1489</v>
      </c>
      <c r="D11" s="59" t="s">
        <v>1490</v>
      </c>
    </row>
    <row r="12" spans="1:4" x14ac:dyDescent="0.2">
      <c r="A12">
        <v>10</v>
      </c>
      <c r="B12" s="18">
        <v>2007</v>
      </c>
      <c r="C12" s="58" t="s">
        <v>1491</v>
      </c>
      <c r="D12" s="59" t="s">
        <v>1492</v>
      </c>
    </row>
    <row r="13" spans="1:4" x14ac:dyDescent="0.2">
      <c r="A13">
        <v>11</v>
      </c>
      <c r="B13" s="18">
        <v>2008</v>
      </c>
      <c r="C13" s="58" t="s">
        <v>1493</v>
      </c>
      <c r="D13" s="59" t="s">
        <v>1494</v>
      </c>
    </row>
    <row r="14" spans="1:4" x14ac:dyDescent="0.2">
      <c r="A14">
        <v>12</v>
      </c>
      <c r="B14" s="18">
        <v>2009</v>
      </c>
      <c r="C14" s="58" t="s">
        <v>1495</v>
      </c>
      <c r="D14" s="59" t="s">
        <v>1496</v>
      </c>
    </row>
    <row r="15" spans="1:4" x14ac:dyDescent="0.2">
      <c r="A15">
        <v>13</v>
      </c>
      <c r="B15" s="18">
        <v>2013</v>
      </c>
      <c r="C15" s="58" t="s">
        <v>1497</v>
      </c>
      <c r="D15" s="59" t="s">
        <v>1498</v>
      </c>
    </row>
    <row r="16" spans="1:4" x14ac:dyDescent="0.2">
      <c r="A16">
        <v>14</v>
      </c>
      <c r="B16" s="18">
        <v>2013</v>
      </c>
      <c r="C16" s="58" t="s">
        <v>1499</v>
      </c>
      <c r="D16" s="59" t="s">
        <v>1500</v>
      </c>
    </row>
    <row r="17" spans="1:4" x14ac:dyDescent="0.2">
      <c r="A17">
        <v>15</v>
      </c>
      <c r="B17" s="18">
        <v>2014</v>
      </c>
      <c r="C17" s="58" t="s">
        <v>1501</v>
      </c>
      <c r="D17" s="59" t="s">
        <v>1502</v>
      </c>
    </row>
    <row r="18" spans="1:4" x14ac:dyDescent="0.2">
      <c r="A18">
        <v>16</v>
      </c>
      <c r="B18" s="60" t="s">
        <v>1503</v>
      </c>
      <c r="C18" s="61" t="s">
        <v>1504</v>
      </c>
      <c r="D18" s="59" t="s">
        <v>1505</v>
      </c>
    </row>
    <row r="19" spans="1:4" x14ac:dyDescent="0.2">
      <c r="A19">
        <v>17</v>
      </c>
      <c r="B19" s="18">
        <v>2017</v>
      </c>
      <c r="C19" s="58" t="s">
        <v>1506</v>
      </c>
      <c r="D19" s="59" t="s">
        <v>1507</v>
      </c>
    </row>
    <row r="20" spans="1:4" x14ac:dyDescent="0.2">
      <c r="A20">
        <v>18</v>
      </c>
      <c r="B20" s="18">
        <v>2019</v>
      </c>
      <c r="C20" s="62" t="s">
        <v>1508</v>
      </c>
      <c r="D20" s="59" t="s">
        <v>1509</v>
      </c>
    </row>
    <row r="21" spans="1:4" x14ac:dyDescent="0.2">
      <c r="A21">
        <v>19</v>
      </c>
      <c r="B21" s="18">
        <v>2006</v>
      </c>
      <c r="C21" s="59" t="s">
        <v>1510</v>
      </c>
      <c r="D21" s="59" t="s">
        <v>1511</v>
      </c>
    </row>
    <row r="22" spans="1:4" x14ac:dyDescent="0.2">
      <c r="A22">
        <v>20</v>
      </c>
      <c r="B22" s="18">
        <v>2010</v>
      </c>
      <c r="C22" s="59" t="s">
        <v>2038</v>
      </c>
      <c r="D22" s="59" t="s">
        <v>2040</v>
      </c>
    </row>
    <row r="23" spans="1:4" x14ac:dyDescent="0.2">
      <c r="A23">
        <v>21</v>
      </c>
      <c r="B23" s="18">
        <v>2014</v>
      </c>
      <c r="C23" s="59" t="s">
        <v>2038</v>
      </c>
      <c r="D23" s="59" t="s">
        <v>2039</v>
      </c>
    </row>
    <row r="24" spans="1:4" x14ac:dyDescent="0.2">
      <c r="A24">
        <v>22</v>
      </c>
      <c r="B24" s="18">
        <v>2013</v>
      </c>
      <c r="C24" s="59" t="s">
        <v>2038</v>
      </c>
      <c r="D24" s="59" t="s">
        <v>2041</v>
      </c>
    </row>
    <row r="25" spans="1:4" x14ac:dyDescent="0.2">
      <c r="A25">
        <v>23</v>
      </c>
      <c r="B25" s="18"/>
      <c r="C25" s="59" t="s">
        <v>2042</v>
      </c>
      <c r="D25" s="59"/>
    </row>
    <row r="26" spans="1:4" x14ac:dyDescent="0.2">
      <c r="B26" s="18"/>
      <c r="C26" s="59"/>
      <c r="D26" s="59"/>
    </row>
    <row r="27" spans="1:4" x14ac:dyDescent="0.2">
      <c r="B27" s="18"/>
      <c r="C27" s="59"/>
      <c r="D27" s="59"/>
    </row>
    <row r="28" spans="1:4" x14ac:dyDescent="0.2">
      <c r="B28" s="18"/>
      <c r="C28" s="46"/>
      <c r="D28" s="59"/>
    </row>
    <row r="29" spans="1:4" x14ac:dyDescent="0.2">
      <c r="B29" s="18"/>
      <c r="C29" s="63"/>
      <c r="D29" s="59"/>
    </row>
    <row r="30" spans="1:4" x14ac:dyDescent="0.2">
      <c r="B30" s="18"/>
      <c r="C30" s="46"/>
      <c r="D30" s="59"/>
    </row>
    <row r="31" spans="1:4" x14ac:dyDescent="0.2">
      <c r="B31" s="18"/>
      <c r="C31" s="46"/>
      <c r="D31" s="59"/>
    </row>
    <row r="32" spans="1:4" x14ac:dyDescent="0.2">
      <c r="B32" s="18"/>
      <c r="C32" s="46"/>
      <c r="D32" s="59"/>
    </row>
    <row r="33" spans="2:4" x14ac:dyDescent="0.2">
      <c r="B33" s="18"/>
      <c r="C33" s="46"/>
      <c r="D33" s="59"/>
    </row>
    <row r="34" spans="2:4" x14ac:dyDescent="0.2">
      <c r="B34" s="18"/>
      <c r="C34" s="46"/>
      <c r="D34" s="59"/>
    </row>
    <row r="35" spans="2:4" x14ac:dyDescent="0.2">
      <c r="B35" s="18"/>
      <c r="C35" s="46"/>
      <c r="D35" s="59"/>
    </row>
    <row r="36" spans="2:4" x14ac:dyDescent="0.2">
      <c r="B36" s="18"/>
      <c r="C36" s="46"/>
      <c r="D36" s="59"/>
    </row>
    <row r="37" spans="2:4" x14ac:dyDescent="0.2">
      <c r="B37" s="18"/>
      <c r="C37" s="46"/>
      <c r="D37" s="59"/>
    </row>
    <row r="38" spans="2:4" x14ac:dyDescent="0.2">
      <c r="B38" s="18"/>
      <c r="C38" s="46"/>
      <c r="D38" s="59"/>
    </row>
    <row r="39" spans="2:4" x14ac:dyDescent="0.2">
      <c r="B39" s="18"/>
      <c r="C39" s="46"/>
      <c r="D39" s="59"/>
    </row>
    <row r="40" spans="2:4" x14ac:dyDescent="0.2">
      <c r="B40" s="18"/>
      <c r="C40" s="46"/>
      <c r="D40" s="59"/>
    </row>
    <row r="41" spans="2:4" x14ac:dyDescent="0.2">
      <c r="B41" s="18"/>
      <c r="C41" s="46"/>
      <c r="D41" s="59"/>
    </row>
    <row r="42" spans="2:4" x14ac:dyDescent="0.2">
      <c r="B42" s="18"/>
      <c r="C42" s="46"/>
      <c r="D42" s="59"/>
    </row>
    <row r="57" spans="2:4" x14ac:dyDescent="0.2">
      <c r="B57" s="18"/>
      <c r="C57" s="46"/>
      <c r="D57" s="59"/>
    </row>
    <row r="58" spans="2:4" x14ac:dyDescent="0.2">
      <c r="B58" s="18"/>
      <c r="C58" s="46"/>
      <c r="D58" s="59"/>
    </row>
    <row r="59" spans="2:4" x14ac:dyDescent="0.2">
      <c r="B59" s="18"/>
      <c r="C59" s="46"/>
      <c r="D59" s="59"/>
    </row>
    <row r="60" spans="2:4" x14ac:dyDescent="0.2">
      <c r="B60" s="18"/>
      <c r="C60" s="46"/>
      <c r="D60" s="59"/>
    </row>
    <row r="61" spans="2:4" x14ac:dyDescent="0.2">
      <c r="B61" s="18"/>
      <c r="C61" s="46"/>
      <c r="D61" s="59"/>
    </row>
    <row r="62" spans="2:4" x14ac:dyDescent="0.2">
      <c r="B62" s="18"/>
      <c r="C62" s="46"/>
      <c r="D62" s="59"/>
    </row>
    <row r="63" spans="2:4" x14ac:dyDescent="0.2">
      <c r="B63" s="18"/>
      <c r="C63" s="46"/>
      <c r="D63" s="59"/>
    </row>
    <row r="69" spans="2:2" x14ac:dyDescent="0.2">
      <c r="B69" t="s">
        <v>1512</v>
      </c>
    </row>
    <row r="70" spans="2:2" x14ac:dyDescent="0.2">
      <c r="B70" t="s">
        <v>1513</v>
      </c>
    </row>
    <row r="71" spans="2:2" x14ac:dyDescent="0.2">
      <c r="B71" t="s">
        <v>1514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Table 1 -WaterCompilation-USE</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Trevor</dc:creator>
  <cp:lastModifiedBy>Mark Torres</cp:lastModifiedBy>
  <dcterms:created xsi:type="dcterms:W3CDTF">2020-06-10T14:32:38Z</dcterms:created>
  <dcterms:modified xsi:type="dcterms:W3CDTF">2022-01-27T20:09:41Z</dcterms:modified>
</cp:coreProperties>
</file>