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Master\Sales\by MD by Store\sales by store\"/>
    </mc:Choice>
  </mc:AlternateContent>
  <bookViews>
    <workbookView xWindow="0" yWindow="0" windowWidth="24000" windowHeight="9675"/>
  </bookViews>
  <sheets>
    <sheet name="M6A" sheetId="1" r:id="rId1"/>
    <sheet name="M6B" sheetId="2" r:id="rId2"/>
    <sheet name="M7A" sheetId="3" r:id="rId3"/>
    <sheet name="M7B" sheetId="4" r:id="rId4"/>
    <sheet name="M7C" sheetId="5" r:id="rId5"/>
    <sheet name="M8A" sheetId="6" r:id="rId6"/>
    <sheet name="M8B" sheetId="7" r:id="rId7"/>
    <sheet name="M8C" sheetId="8" r:id="rId8"/>
    <sheet name="M8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2" l="1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5" i="8"/>
  <c r="J85" i="8"/>
  <c r="I85" i="8"/>
  <c r="K84" i="8"/>
  <c r="J84" i="8"/>
  <c r="I84" i="8"/>
  <c r="K83" i="8"/>
  <c r="J83" i="8"/>
  <c r="I83" i="8"/>
  <c r="K82" i="8"/>
  <c r="J82" i="8"/>
  <c r="I82" i="8"/>
  <c r="K81" i="8"/>
  <c r="J81" i="8"/>
  <c r="I81" i="8"/>
  <c r="K80" i="8"/>
  <c r="J80" i="8"/>
  <c r="I80" i="8"/>
  <c r="K79" i="8"/>
  <c r="J79" i="8"/>
  <c r="I79" i="8"/>
  <c r="K78" i="8"/>
  <c r="J78" i="8"/>
  <c r="I78" i="8"/>
  <c r="K77" i="8"/>
  <c r="J77" i="8"/>
  <c r="I77" i="8"/>
  <c r="K76" i="8"/>
  <c r="J76" i="8"/>
  <c r="I76" i="8"/>
  <c r="K75" i="8"/>
  <c r="J75" i="8"/>
  <c r="I75" i="8"/>
  <c r="K74" i="8"/>
  <c r="J74" i="8"/>
  <c r="I74" i="8"/>
  <c r="K73" i="8"/>
  <c r="J73" i="8"/>
  <c r="I73" i="8"/>
  <c r="K72" i="8"/>
  <c r="J72" i="8"/>
  <c r="I72" i="8"/>
  <c r="K71" i="8"/>
  <c r="J71" i="8"/>
  <c r="I71" i="8"/>
  <c r="K70" i="8"/>
  <c r="J70" i="8"/>
  <c r="I70" i="8"/>
  <c r="K69" i="8"/>
  <c r="J69" i="8"/>
  <c r="I69" i="8"/>
  <c r="K68" i="8"/>
  <c r="J68" i="8"/>
  <c r="I68" i="8"/>
  <c r="K67" i="8"/>
  <c r="J67" i="8"/>
  <c r="I67" i="8"/>
  <c r="K66" i="8"/>
  <c r="J66" i="8"/>
  <c r="I66" i="8"/>
  <c r="K65" i="8"/>
  <c r="J65" i="8"/>
  <c r="I65" i="8"/>
  <c r="K64" i="8"/>
  <c r="J64" i="8"/>
  <c r="I64" i="8"/>
  <c r="K63" i="8"/>
  <c r="J63" i="8"/>
  <c r="I63" i="8"/>
  <c r="K62" i="8"/>
  <c r="J62" i="8"/>
  <c r="I62" i="8"/>
  <c r="K61" i="8"/>
  <c r="J61" i="8"/>
  <c r="I61" i="8"/>
  <c r="K60" i="8"/>
  <c r="J60" i="8"/>
  <c r="I60" i="8"/>
  <c r="K59" i="8"/>
  <c r="J59" i="8"/>
  <c r="I59" i="8"/>
  <c r="K58" i="8"/>
  <c r="J58" i="8"/>
  <c r="I58" i="8"/>
  <c r="K57" i="8"/>
  <c r="J57" i="8"/>
  <c r="I57" i="8"/>
  <c r="K56" i="8"/>
  <c r="J56" i="8"/>
  <c r="I56" i="8"/>
  <c r="K55" i="8"/>
  <c r="J55" i="8"/>
  <c r="I55" i="8"/>
  <c r="K54" i="8"/>
  <c r="J54" i="8"/>
  <c r="I54" i="8"/>
  <c r="K53" i="8"/>
  <c r="J53" i="8"/>
  <c r="I53" i="8"/>
  <c r="K52" i="8"/>
  <c r="J52" i="8"/>
  <c r="I52" i="8"/>
  <c r="K51" i="8"/>
  <c r="J51" i="8"/>
  <c r="I51" i="8"/>
  <c r="K50" i="8"/>
  <c r="J50" i="8"/>
  <c r="I50" i="8"/>
  <c r="K49" i="8"/>
  <c r="J49" i="8"/>
  <c r="I49" i="8"/>
  <c r="K48" i="8"/>
  <c r="J48" i="8"/>
  <c r="I48" i="8"/>
  <c r="K47" i="8"/>
  <c r="J47" i="8"/>
  <c r="I47" i="8"/>
  <c r="K46" i="8"/>
  <c r="J46" i="8"/>
  <c r="I46" i="8"/>
  <c r="K45" i="8"/>
  <c r="J45" i="8"/>
  <c r="I45" i="8"/>
  <c r="K44" i="8"/>
  <c r="J44" i="8"/>
  <c r="I44" i="8"/>
  <c r="K43" i="8"/>
  <c r="J43" i="8"/>
  <c r="I43" i="8"/>
  <c r="K42" i="8"/>
  <c r="J42" i="8"/>
  <c r="I42" i="8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5" i="9"/>
  <c r="J85" i="9"/>
  <c r="I85" i="9"/>
  <c r="K84" i="9"/>
  <c r="J84" i="9"/>
  <c r="I84" i="9"/>
  <c r="K83" i="9"/>
  <c r="J83" i="9"/>
  <c r="I83" i="9"/>
  <c r="K82" i="9"/>
  <c r="J82" i="9"/>
  <c r="I82" i="9"/>
  <c r="K81" i="9"/>
  <c r="J81" i="9"/>
  <c r="I81" i="9"/>
  <c r="K80" i="9"/>
  <c r="J80" i="9"/>
  <c r="I80" i="9"/>
  <c r="K79" i="9"/>
  <c r="J79" i="9"/>
  <c r="I79" i="9"/>
  <c r="K78" i="9"/>
  <c r="J78" i="9"/>
  <c r="I78" i="9"/>
  <c r="K77" i="9"/>
  <c r="J77" i="9"/>
  <c r="I77" i="9"/>
  <c r="K76" i="9"/>
  <c r="J76" i="9"/>
  <c r="I76" i="9"/>
  <c r="K75" i="9"/>
  <c r="J75" i="9"/>
  <c r="I75" i="9"/>
  <c r="K74" i="9"/>
  <c r="J74" i="9"/>
  <c r="I74" i="9"/>
  <c r="K73" i="9"/>
  <c r="J73" i="9"/>
  <c r="I73" i="9"/>
  <c r="K72" i="9"/>
  <c r="J72" i="9"/>
  <c r="I72" i="9"/>
  <c r="K71" i="9"/>
  <c r="J71" i="9"/>
  <c r="I71" i="9"/>
  <c r="K70" i="9"/>
  <c r="J70" i="9"/>
  <c r="I70" i="9"/>
  <c r="K69" i="9"/>
  <c r="J69" i="9"/>
  <c r="I69" i="9"/>
  <c r="K68" i="9"/>
  <c r="J68" i="9"/>
  <c r="I68" i="9"/>
  <c r="K67" i="9"/>
  <c r="J67" i="9"/>
  <c r="I67" i="9"/>
  <c r="K66" i="9"/>
  <c r="J66" i="9"/>
  <c r="I66" i="9"/>
  <c r="K65" i="9"/>
  <c r="J65" i="9"/>
  <c r="I65" i="9"/>
  <c r="K64" i="9"/>
  <c r="J64" i="9"/>
  <c r="I64" i="9"/>
  <c r="K63" i="9"/>
  <c r="J63" i="9"/>
  <c r="I63" i="9"/>
  <c r="K62" i="9"/>
  <c r="J62" i="9"/>
  <c r="I62" i="9"/>
  <c r="K61" i="9"/>
  <c r="J61" i="9"/>
  <c r="I61" i="9"/>
  <c r="K60" i="9"/>
  <c r="J60" i="9"/>
  <c r="I60" i="9"/>
  <c r="K59" i="9"/>
  <c r="J59" i="9"/>
  <c r="I59" i="9"/>
  <c r="K58" i="9"/>
  <c r="J58" i="9"/>
  <c r="I58" i="9"/>
  <c r="K57" i="9"/>
  <c r="J57" i="9"/>
  <c r="I57" i="9"/>
  <c r="K56" i="9"/>
  <c r="J56" i="9"/>
  <c r="I56" i="9"/>
  <c r="K55" i="9"/>
  <c r="J55" i="9"/>
  <c r="I55" i="9"/>
  <c r="K54" i="9"/>
  <c r="J54" i="9"/>
  <c r="I54" i="9"/>
  <c r="K53" i="9"/>
  <c r="J53" i="9"/>
  <c r="I53" i="9"/>
  <c r="K52" i="9"/>
  <c r="J52" i="9"/>
  <c r="I52" i="9"/>
  <c r="K51" i="9"/>
  <c r="J51" i="9"/>
  <c r="I51" i="9"/>
  <c r="K50" i="9"/>
  <c r="J50" i="9"/>
  <c r="I50" i="9"/>
  <c r="K49" i="9"/>
  <c r="J49" i="9"/>
  <c r="I49" i="9"/>
  <c r="K48" i="9"/>
  <c r="J48" i="9"/>
  <c r="I48" i="9"/>
  <c r="K47" i="9"/>
  <c r="J47" i="9"/>
  <c r="I47" i="9"/>
  <c r="K46" i="9"/>
  <c r="J46" i="9"/>
  <c r="I46" i="9"/>
  <c r="K45" i="9"/>
  <c r="J45" i="9"/>
  <c r="I45" i="9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3"/>
  <c r="J8" i="3"/>
  <c r="I8" i="3"/>
  <c r="K8" i="4"/>
  <c r="J8" i="4"/>
  <c r="I8" i="4"/>
  <c r="K8" i="5"/>
  <c r="J8" i="5"/>
  <c r="I8" i="5"/>
  <c r="K8" i="6"/>
  <c r="J8" i="6"/>
  <c r="I8" i="6"/>
  <c r="K8" i="7"/>
  <c r="J8" i="7"/>
  <c r="I8" i="7"/>
  <c r="K8" i="8"/>
  <c r="J8" i="8"/>
  <c r="I8" i="8"/>
  <c r="K8" i="9"/>
  <c r="J8" i="9"/>
  <c r="I8" i="9"/>
  <c r="K8" i="2"/>
  <c r="J8" i="2"/>
  <c r="I8" i="2"/>
  <c r="K8" i="1" l="1"/>
  <c r="J8" i="1"/>
  <c r="I8" i="1"/>
</calcChain>
</file>

<file path=xl/sharedStrings.xml><?xml version="1.0" encoding="utf-8"?>
<sst xmlns="http://schemas.openxmlformats.org/spreadsheetml/2006/main" count="846" uniqueCount="98">
  <si>
    <t>Dept</t>
  </si>
  <si>
    <t>M6A</t>
  </si>
  <si>
    <t>Month</t>
  </si>
  <si>
    <t>Row Labels</t>
  </si>
  <si>
    <t>Sales</t>
  </si>
  <si>
    <t xml:space="preserve">GP </t>
  </si>
  <si>
    <t>Kontribusi</t>
  </si>
  <si>
    <t>O041 - ORANGEMART MEDAN</t>
  </si>
  <si>
    <t>RS66 - ROBINSON ANDALAS</t>
  </si>
  <si>
    <t>RS67 - ROBINSON KARAWANG</t>
  </si>
  <si>
    <t>RS91 - ROBINSON ABEPURA</t>
  </si>
  <si>
    <t>RS94 - ROBINSON SAMARINDA TC</t>
  </si>
  <si>
    <t>S002 - ROBINSON PULOGADUNG</t>
  </si>
  <si>
    <t>S010 - ROBINSON PAL MERAH</t>
  </si>
  <si>
    <t>S011 - ROBINSON PASAR MINGGU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</si>
  <si>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</si>
  <si>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</si>
  <si>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</si>
  <si>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</si>
  <si>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</si>
  <si>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</si>
  <si>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</si>
  <si>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</si>
  <si>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S034 - ROBINSON DEPOK</t>
  </si>
  <si>
    <t>S035 - ROBINSON CILEGON</t>
  </si>
  <si>
    <t>S037 - ROBINSON CIBITUNG</t>
  </si>
  <si>
    <t>S038 - ROBINSON KLENDER</t>
  </si>
  <si>
    <t>S039 - ROBINSON SADANG TERMINAL SQUARE</t>
  </si>
  <si>
    <t>S040 - ROBINSON CENGKARENG</t>
  </si>
  <si>
    <t>S043 - ROBINSON CIBINONG II</t>
  </si>
  <si>
    <t>S045 - ROBINSON JAMBI</t>
  </si>
  <si>
    <t>S046 - ROBINSON CIANJUR</t>
  </si>
  <si>
    <t>S047 - ROBINSON CIBUBUR II</t>
  </si>
  <si>
    <t>S048 - ROBINSON LAMPUNG</t>
  </si>
  <si>
    <t>S049 - ROBINSON CILEDUG</t>
  </si>
  <si>
    <t>S051 - ROBINSON BALIKPAPAN</t>
  </si>
  <si>
    <t>S052 - ROBINSON PANGKAL PINANG</t>
  </si>
  <si>
    <t>S056 - ROBINSON PAKANBARU</t>
  </si>
  <si>
    <t>S058 - ROBINSON MEDAN II</t>
  </si>
  <si>
    <t>S060 - ROBINSON TARAKAN</t>
  </si>
  <si>
    <t>S061 - ROBINSON KUPANG</t>
  </si>
  <si>
    <t>S062 - ROBINSON MEDAN III</t>
  </si>
  <si>
    <t>S063 - ROBINSON BANJARMASIN II</t>
  </si>
  <si>
    <t>S068 - ROBINSON CILEUNGSI</t>
  </si>
  <si>
    <t>S071 - ROBINSON BOGOR TRADE MALL</t>
  </si>
  <si>
    <t>S074 - ROBINSON SENTRA GROSIR CIKARANG</t>
  </si>
  <si>
    <t>S075 - ROBINSON MALL SERANG BANTEN</t>
  </si>
  <si>
    <t>S077 - ROBINSON BUKIT TINGGI - JAM GADANG</t>
  </si>
  <si>
    <t>S079 - ROBINSON MAKASAR</t>
  </si>
  <si>
    <t>S080 - ROBINSON PLAZA DUMAI</t>
  </si>
  <si>
    <t>S081 - ROBINSON PLAZA BONTANG</t>
  </si>
  <si>
    <t>S082 - ROBINSON SESETAN</t>
  </si>
  <si>
    <t>S083 - ROBINSON BANYUWANGI</t>
  </si>
  <si>
    <t>S086 - ROBINSON KERINCI</t>
  </si>
  <si>
    <t>S089 - ROBINSON TEBING TINGGI</t>
  </si>
  <si>
    <t>S090 - ROBINSON KOTA BUMI</t>
  </si>
  <si>
    <t>S097 - ROBINSON PADALARANG</t>
  </si>
  <si>
    <t>S099 - ROBINSON GARUT</t>
  </si>
  <si>
    <t>S100 - ROBINSON CIREBON</t>
  </si>
  <si>
    <t>S101 - ROBINSON LAMPUNG</t>
  </si>
  <si>
    <t>S102 - ROBINSON KEBAYORAN LAMA</t>
  </si>
  <si>
    <t>S103 - ROBINSON SORONG</t>
  </si>
  <si>
    <t>S105 - ROBINSON PARUNG</t>
  </si>
  <si>
    <t>S106 - ROBINSON CIBADAK</t>
  </si>
  <si>
    <t>S107 - ROBINSON CIBINONG</t>
  </si>
  <si>
    <t>S109 - ROBINSON KLENDER</t>
  </si>
  <si>
    <t>S110 - ROBINSON PEKALONGAN</t>
  </si>
  <si>
    <t>S114 - ROBINSON BOGOR</t>
  </si>
  <si>
    <t>S121 - ROBINSON TAJUR</t>
  </si>
  <si>
    <t>S124 - ROBINSON CIKUPA</t>
  </si>
  <si>
    <t>S125 - ROBINSON JATINEGARA II</t>
  </si>
  <si>
    <t>S134 - ROBINSON CIKUPA II</t>
  </si>
  <si>
    <t>S135 - ROBINSON KODIM II</t>
  </si>
  <si>
    <t>S203 - ROBINSON SALATIGA</t>
  </si>
  <si>
    <t>S205 - ROBINSON SUKABUMI</t>
  </si>
  <si>
    <t>S212 - ROBINSON CIMAHI</t>
  </si>
  <si>
    <t>S213 - ROBINSON MALANG</t>
  </si>
  <si>
    <t>S216 - ROBINSON GRESIK</t>
  </si>
  <si>
    <t>S220 - ROBINSON BALI</t>
  </si>
  <si>
    <t>S221 - ROBINSON BATAM II</t>
  </si>
  <si>
    <t>S223 - ROBINSON KRIAN</t>
  </si>
  <si>
    <t>S226 - ROBINSON TANJUNG PINANG</t>
  </si>
  <si>
    <t>S227 - ROBINSON SIDOARJO II</t>
  </si>
  <si>
    <t>S230 - ROBINSON BATAM III (PANBILL)</t>
  </si>
  <si>
    <t>Grand Total</t>
  </si>
  <si>
    <t>M6B</t>
  </si>
  <si>
    <t>M7A</t>
  </si>
  <si>
    <t>M7B</t>
  </si>
  <si>
    <t>M7C</t>
  </si>
  <si>
    <t>M8A</t>
  </si>
  <si>
    <t>M8B</t>
  </si>
  <si>
    <t>M8C</t>
  </si>
  <si>
    <t>M8D</t>
  </si>
  <si>
    <t>Jan - Sep</t>
  </si>
  <si>
    <t>Laporan Sales Growth by Store Jan - Sep 2021 vs 2020</t>
  </si>
  <si>
    <t>Growth</t>
  </si>
  <si>
    <t>Margin</t>
  </si>
  <si>
    <t>-/+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</si>
</sst>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7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10" fontId="2" fillId="0" borderId="2" xfId="0" applyNumberFormat="1" applyFont="1" applyBorder="1"/>
    <xf numFmtId="0" fontId="1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zoomScale="85" zoomScaleNormal="85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3.855468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1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554049189.14100003</v>
      </c>
      <c r="C8" s="3">
        <v>0.2474596729824077</v>
      </c>
      <c r="D8" s="3">
        <v>3.524870234297673E-2</v>
      </c>
      <c r="E8" s="2">
        <v>433395057.30500007</v>
      </c>
      <c r="F8" s="3">
        <v>0.32498830983639609</v>
      </c>
      <c r="G8" s="3">
        <v>2.9792603924454524E-2</v>
      </c>
      <c r="I8" s="3">
        <f>IFERROR(IF(ISBLANK(B8)," ",IF(ISBLANK(E8)," ",IF(E8/B8-1="FALSE",0,IF(E8&gt;B8,ABS(E8/B8-1),IF(E8&lt;B8,E8/B8-1))))),0)</f>
        <v>-0.21776790617284825</v>
      </c>
      <c r="J8" s="3">
        <f>IFERROR(IF(ISBLANK(C8)," ",IF(ISBLANK(F8)," ",IF(F8/C8-1="FALSE",0,IF(F8&gt;C8,ABS(F8/C8-1),IF(F8&lt;C8,F8/C8-1))))),0)</f>
        <v>0.31329806557814388</v>
      </c>
      <c r="K8" s="3">
        <f>IFERROR(F8-C8,0)</f>
        <v>7.7528636853988392E-2</v>
      </c>
    </row>
    <row r="9" spans="1:11" x14ac:dyDescent="0.25">
      <c r="A9" s="1" t="s">
        <v>8</v>
      </c>
      <c r="B9" s="2">
        <v>562461870.07099998</v>
      </c>
      <c r="C9" s="3">
        <v>0.25751651665332675</v>
      </c>
      <c r="D9" s="3">
        <v>3.5783918514789487E-2</v>
      </c>
      <c r="E9" s="2">
        <v>644293454.61499989</v>
      </c>
      <c r="F9" s="3">
        <v>0.25703396476991697</v>
      </c>
      <c r="G9" s="3">
        <v>4.4290259847044537E-2</v>
      </c>
      <c r="I9" s="3">
        <f t="shared" ref="I9:I72" si="0">IFERROR(IF(ISBLANK(B9)," ",IF(ISBLANK(E9)," ",IF(E9/B9-1="FALSE",0,IF(E9&gt;B9,ABS(E9/B9-1),IF(E9&lt;B9,E9/B9-1))))),0)</f>
        <v>0.14548823466676986</v>
      </c>
      <c r="J9" s="3">
        <f t="shared" ref="J9:J72" si="1">IFERROR(IF(ISBLANK(C9)," ",IF(ISBLANK(F9)," ",IF(F9/C9-1="FALSE",0,IF(F9&gt;C9,ABS(F9/C9-1),IF(F9&lt;C9,F9/C9-1))))),0)</f>
        <v>-1.8738677024721095E-3</v>
      </c>
      <c r="K9" s="3">
        <f t="shared" ref="K9:K72" si="2">IFERROR(F9-C9,0)</f>
        <v>-4.825518834097875E-4</v>
      </c>
    </row>
    <row r="10" spans="1:11" x14ac:dyDescent="0.25">
      <c r="A10" s="1" t="s">
        <v>9</v>
      </c>
      <c r="B10" s="2">
        <v>192692083.62899998</v>
      </c>
      <c r="C10" s="3">
        <v>0.23577345194145058</v>
      </c>
      <c r="D10" s="3">
        <v>1.2259102680426568E-2</v>
      </c>
      <c r="E10" s="2">
        <v>148065552.71900001</v>
      </c>
      <c r="F10" s="3">
        <v>0.35392399796360902</v>
      </c>
      <c r="G10" s="3">
        <v>1.0178377193416403E-2</v>
      </c>
      <c r="I10" s="3">
        <f t="shared" si="0"/>
        <v>-0.23159504048916579</v>
      </c>
      <c r="J10" s="3">
        <f t="shared" si="1"/>
        <v>0.50111895571473686</v>
      </c>
      <c r="K10" s="3">
        <f t="shared" si="2"/>
        <v>0.11815054602215844</v>
      </c>
    </row>
    <row r="11" spans="1:11" x14ac:dyDescent="0.25">
      <c r="A11" s="1" t="s">
        <v>10</v>
      </c>
      <c r="B11" s="2">
        <v>464792462.69</v>
      </c>
      <c r="C11" s="3">
        <v>0.39230805741704872</v>
      </c>
      <c r="D11" s="3">
        <v>2.9570174435269381E-2</v>
      </c>
      <c r="E11" s="2">
        <v>494414724.53799999</v>
      </c>
      <c r="F11" s="3">
        <v>0.29819760472499535</v>
      </c>
      <c r="G11" s="3">
        <v>3.3987240542553789E-2</v>
      </c>
      <c r="I11" s="3">
        <f t="shared" si="0"/>
        <v>6.3732233686751849E-2</v>
      </c>
      <c r="J11" s="3">
        <f t="shared" si="1"/>
        <v>-0.23988916595717003</v>
      </c>
      <c r="K11" s="3">
        <f t="shared" si="2"/>
        <v>-9.411045269205337E-2</v>
      </c>
    </row>
    <row r="12" spans="1:11" x14ac:dyDescent="0.25">
      <c r="A12" s="1" t="s">
        <v>11</v>
      </c>
      <c r="B12" s="2">
        <v>193935136.37599999</v>
      </c>
      <c r="C12" s="3">
        <v>0.34461641755532235</v>
      </c>
      <c r="D12" s="3">
        <v>1.2338185904686052E-2</v>
      </c>
      <c r="E12" s="2">
        <v>217083757.24900001</v>
      </c>
      <c r="F12" s="3">
        <v>0.24103717358725157</v>
      </c>
      <c r="G12" s="3">
        <v>1.4922852231792806E-2</v>
      </c>
      <c r="I12" s="3">
        <f t="shared" si="0"/>
        <v>0.11936269675299926</v>
      </c>
      <c r="J12" s="3">
        <f t="shared" si="1"/>
        <v>-0.30056386954183012</v>
      </c>
      <c r="K12" s="3">
        <f t="shared" si="2"/>
        <v>-0.10357924396807078</v>
      </c>
    </row>
    <row r="13" spans="1:11" x14ac:dyDescent="0.25">
      <c r="A13" s="1" t="s">
        <v>12</v>
      </c>
      <c r="B13" s="2">
        <v>117060172.729</v>
      </c>
      <c r="C13" s="3">
        <v>0.22210031441854428</v>
      </c>
      <c r="D13" s="3">
        <v>7.4473878233433915E-3</v>
      </c>
      <c r="E13" s="2">
        <v>60820244.553999998</v>
      </c>
      <c r="F13" s="3">
        <v>0.1502838564860533</v>
      </c>
      <c r="G13" s="3">
        <v>4.1809278302650348E-3</v>
      </c>
      <c r="I13" s="3">
        <f t="shared" si="0"/>
        <v>-0.48043606005262074</v>
      </c>
      <c r="J13" s="3">
        <f t="shared" si="1"/>
        <v>-0.3233514464871674</v>
      </c>
      <c r="K13" s="3">
        <f t="shared" si="2"/>
        <v>-7.1816457932490974E-2</v>
      </c>
    </row>
    <row r="14" spans="1:11" x14ac:dyDescent="0.25">
      <c r="A14" s="1" t="s">
        <v>13</v>
      </c>
      <c r="B14" s="2">
        <v>177438293.63100001</v>
      </c>
      <c r="C14" s="3">
        <v>0.29900781666292325</v>
      </c>
      <c r="D14" s="3">
        <v>1.1288654002258855E-2</v>
      </c>
      <c r="E14" s="2">
        <v>124196408.19600001</v>
      </c>
      <c r="F14" s="3">
        <v>0.22852863507299168</v>
      </c>
      <c r="G14" s="3">
        <v>8.5375555993462814E-3</v>
      </c>
      <c r="I14" s="3">
        <f t="shared" si="0"/>
        <v>-0.30005859696623105</v>
      </c>
      <c r="J14" s="3">
        <f t="shared" si="1"/>
        <v>-0.23571016429106928</v>
      </c>
      <c r="K14" s="3">
        <f t="shared" si="2"/>
        <v>-7.0479181589931578E-2</v>
      </c>
    </row>
    <row r="15" spans="1:11" x14ac:dyDescent="0.25">
      <c r="A15" s="1" t="s">
        <v>14</v>
      </c>
      <c r="B15" s="2">
        <v>123038301.809</v>
      </c>
      <c r="C15" s="3">
        <v>0.29004268853123599</v>
      </c>
      <c r="D15" s="3">
        <v>7.8277173981154743E-3</v>
      </c>
      <c r="E15" s="2">
        <v>84928368.174999997</v>
      </c>
      <c r="F15" s="3">
        <v>0.15551146876842722</v>
      </c>
      <c r="G15" s="3">
        <v>5.8381774142093621E-3</v>
      </c>
      <c r="I15" s="3">
        <f t="shared" si="0"/>
        <v>-0.30974040663500391</v>
      </c>
      <c r="J15" s="3">
        <f t="shared" si="1"/>
        <v>-0.46383248081194262</v>
      </c>
      <c r="K15" s="3">
        <f t="shared" si="2"/>
        <v>-0.13453121976280877</v>
      </c>
    </row>
    <row r="16" spans="1:11" x14ac:dyDescent="0.25">
      <c r="A16" s="1" t="s">
        <v>15</v>
      </c>
      <c r="B16" s="2">
        <v>133696661.82600001</v>
      </c>
      <c r="C16" s="3">
        <v>0.23086301246750771</v>
      </c>
      <c r="D16" s="3">
        <v>8.5058040501075002E-3</v>
      </c>
      <c r="E16" s="2">
        <v>117327533.619</v>
      </c>
      <c r="F16" s="3">
        <v>0.12286565842091095</v>
      </c>
      <c r="G16" s="3">
        <v>8.0653728731475832E-3</v>
      </c>
      <c r="I16" s="3">
        <f t="shared" si="0"/>
        <v>-0.12243483108279596</v>
      </c>
      <c r="J16" s="3">
        <f t="shared" si="1"/>
        <v>-0.46779842683460005</v>
      </c>
      <c r="K16" s="3">
        <f t="shared" si="2"/>
        <v>-0.10799735404659676</v>
      </c>
    </row>
    <row r="17" spans="1:11" x14ac:dyDescent="0.25">
      <c r="A17" s="1" t="s">
        <v>16</v>
      </c>
      <c r="B17" s="2">
        <v>221866356.36500001</v>
      </c>
      <c r="C17" s="3">
        <v>0.24798273229171483</v>
      </c>
      <c r="D17" s="3">
        <v>1.4115174805247203E-2</v>
      </c>
      <c r="E17" s="2">
        <v>257987832.71800005</v>
      </c>
      <c r="F17" s="3">
        <v>0.16297920493002521</v>
      </c>
      <c r="G17" s="3">
        <v>1.7734695373064033E-2</v>
      </c>
      <c r="I17" s="3">
        <f t="shared" si="0"/>
        <v>0.16280736270611196</v>
      </c>
      <c r="J17" s="3">
        <f t="shared" si="1"/>
        <v>-0.34278002575475941</v>
      </c>
      <c r="K17" s="3">
        <f t="shared" si="2"/>
        <v>-8.5003527361689618E-2</v>
      </c>
    </row>
    <row r="18" spans="1:11" x14ac:dyDescent="0.25">
      <c r="A18" s="1" t="s">
        <v>17</v>
      </c>
      <c r="B18" s="2">
        <v>280774983.62700003</v>
      </c>
      <c r="C18" s="3">
        <v>0.219713459191055</v>
      </c>
      <c r="D18" s="3">
        <v>1.7862951552309939E-2</v>
      </c>
      <c r="E18" s="2">
        <v>253305338.16699997</v>
      </c>
      <c r="F18" s="3">
        <v>0.26398616464574592</v>
      </c>
      <c r="G18" s="3">
        <v>1.7412809594292478E-2</v>
      </c>
      <c r="I18" s="3">
        <f t="shared" si="0"/>
        <v>-9.783508881436731E-2</v>
      </c>
      <c r="J18" s="3">
        <f t="shared" si="1"/>
        <v>0.20150201820905722</v>
      </c>
      <c r="K18" s="3">
        <f t="shared" si="2"/>
        <v>4.4272705454690919E-2</v>
      </c>
    </row>
    <row r="19" spans="1:11" x14ac:dyDescent="0.25">
      <c r="A19" s="1" t="s">
        <v>18</v>
      </c>
      <c r="B19" s="2">
        <v>120185650.007</v>
      </c>
      <c r="C19" s="3">
        <v>0.24349503143924034</v>
      </c>
      <c r="D19" s="3">
        <v>7.6462312120012931E-3</v>
      </c>
      <c r="E19" s="2">
        <v>74136516.34799999</v>
      </c>
      <c r="F19" s="3">
        <v>0.14998542197215031</v>
      </c>
      <c r="G19" s="3">
        <v>5.096319929510487E-3</v>
      </c>
      <c r="I19" s="3">
        <f t="shared" si="0"/>
        <v>-0.38315001546622218</v>
      </c>
      <c r="J19" s="3">
        <f t="shared" si="1"/>
        <v>-0.38403087288630611</v>
      </c>
      <c r="K19" s="3">
        <f t="shared" si="2"/>
        <v>-9.3509609467090027E-2</v>
      </c>
    </row>
    <row r="20" spans="1:11" x14ac:dyDescent="0.25">
      <c r="A20" s="1" t="s">
        <v>19</v>
      </c>
      <c r="B20" s="2">
        <v>309897309.08000004</v>
      </c>
      <c r="C20" s="3">
        <v>0.20980088634204927</v>
      </c>
      <c r="D20" s="3">
        <v>1.9715718782273076E-2</v>
      </c>
      <c r="E20" s="2">
        <v>242752849.09300002</v>
      </c>
      <c r="F20" s="3">
        <v>0.36348316521383467</v>
      </c>
      <c r="G20" s="3">
        <v>1.6687406472822255E-2</v>
      </c>
      <c r="I20" s="3">
        <f t="shared" si="0"/>
        <v>-0.21666680548577033</v>
      </c>
      <c r="J20" s="3">
        <f t="shared" si="1"/>
        <v>0.73251491712589445</v>
      </c>
      <c r="K20" s="3">
        <f t="shared" si="2"/>
        <v>0.1536822788717854</v>
      </c>
    </row>
    <row r="21" spans="1:11" x14ac:dyDescent="0.25">
      <c r="A21" s="1" t="s">
        <v>20</v>
      </c>
      <c r="B21" s="2">
        <v>67084778.190000005</v>
      </c>
      <c r="C21" s="3">
        <v>0.29345364076845876</v>
      </c>
      <c r="D21" s="3">
        <v>4.2679448404754315E-3</v>
      </c>
      <c r="E21" s="2">
        <v>68871309.084999993</v>
      </c>
      <c r="F21" s="3">
        <v>0.11606080051614573</v>
      </c>
      <c r="G21" s="3">
        <v>4.7343770971621998E-3</v>
      </c>
      <c r="I21" s="3">
        <f t="shared" si="0"/>
        <v>2.6630942863671736E-2</v>
      </c>
      <c r="J21" s="3">
        <f t="shared" si="1"/>
        <v>-0.60450038986662225</v>
      </c>
      <c r="K21" s="3">
        <f t="shared" si="2"/>
        <v>-0.17739284025231303</v>
      </c>
    </row>
    <row r="22" spans="1:11" x14ac:dyDescent="0.25">
      <c r="A22" s="1" t="s">
        <v>21</v>
      </c>
      <c r="B22" s="2">
        <v>159649089.07800001</v>
      </c>
      <c r="C22" s="3">
        <v>0.26090408369100987</v>
      </c>
      <c r="D22" s="3">
        <v>1.015690182484082E-2</v>
      </c>
      <c r="E22" s="2">
        <v>128977198.17899999</v>
      </c>
      <c r="F22" s="3">
        <v>0.13314671780330301</v>
      </c>
      <c r="G22" s="3">
        <v>8.8661984391959353E-3</v>
      </c>
      <c r="I22" s="3">
        <f t="shared" si="0"/>
        <v>-0.19212067589070059</v>
      </c>
      <c r="J22" s="3">
        <f t="shared" si="1"/>
        <v>-0.48967177546753393</v>
      </c>
      <c r="K22" s="3">
        <f t="shared" si="2"/>
        <v>-0.12775736588770686</v>
      </c>
    </row>
    <row r="23" spans="1:11" x14ac:dyDescent="0.25">
      <c r="A23" s="1" t="s">
        <v>22</v>
      </c>
      <c r="B23" s="2">
        <v>94791121.827999994</v>
      </c>
      <c r="C23" s="3">
        <v>0.29516785463061479</v>
      </c>
      <c r="D23" s="3">
        <v>6.0306270698677941E-3</v>
      </c>
      <c r="E23" s="2">
        <v>78837198.177999988</v>
      </c>
      <c r="F23" s="3">
        <v>0.1533267896039105</v>
      </c>
      <c r="G23" s="3">
        <v>5.4194559449669659E-3</v>
      </c>
      <c r="I23" s="3">
        <f t="shared" si="0"/>
        <v>-0.16830609599650748</v>
      </c>
      <c r="J23" s="3">
        <f t="shared" si="1"/>
        <v>-0.48054374079525042</v>
      </c>
      <c r="K23" s="3">
        <f t="shared" si="2"/>
        <v>-0.14184106502670429</v>
      </c>
    </row>
    <row r="24" spans="1:11" x14ac:dyDescent="0.25">
      <c r="A24" s="1" t="s">
        <v>23</v>
      </c>
      <c r="B24" s="2">
        <v>293656403.64099997</v>
      </c>
      <c r="C24" s="3">
        <v>0.22544362523738548</v>
      </c>
      <c r="D24" s="3">
        <v>1.8682469654181567E-2</v>
      </c>
      <c r="E24" s="2">
        <v>238839829.06</v>
      </c>
      <c r="F24" s="3">
        <v>0.3906970507274905</v>
      </c>
      <c r="G24" s="3">
        <v>1.6418416197029644E-2</v>
      </c>
      <c r="I24" s="3">
        <f t="shared" si="0"/>
        <v>-0.18666909320327363</v>
      </c>
      <c r="J24" s="3">
        <f t="shared" si="1"/>
        <v>0.73301440799711259</v>
      </c>
      <c r="K24" s="3">
        <f t="shared" si="2"/>
        <v>0.16525342549010502</v>
      </c>
    </row>
    <row r="25" spans="1:11" x14ac:dyDescent="0.25">
      <c r="A25" s="1" t="s">
        <v>24</v>
      </c>
      <c r="B25" s="2">
        <v>377918818.17899996</v>
      </c>
      <c r="C25" s="3">
        <v>0.25932123729965073</v>
      </c>
      <c r="D25" s="3">
        <v>2.404325860029553E-2</v>
      </c>
      <c r="E25" s="2">
        <v>268019780.90900001</v>
      </c>
      <c r="F25" s="3">
        <v>0.24157502595296623</v>
      </c>
      <c r="G25" s="3">
        <v>1.8424315279907538E-2</v>
      </c>
      <c r="I25" s="3">
        <f t="shared" si="0"/>
        <v>-0.29080064813799944</v>
      </c>
      <c r="J25" s="3">
        <f t="shared" si="1"/>
        <v>-6.8433312795659673E-2</v>
      </c>
      <c r="K25" s="3">
        <f t="shared" si="2"/>
        <v>-1.7746211346684498E-2</v>
      </c>
    </row>
    <row r="26" spans="1:11" x14ac:dyDescent="0.25">
      <c r="A26" s="1" t="s">
        <v>25</v>
      </c>
      <c r="B26" s="2">
        <v>158378819.998</v>
      </c>
      <c r="C26" s="3">
        <v>0.27100713415178884</v>
      </c>
      <c r="D26" s="3">
        <v>1.0076087092910923E-2</v>
      </c>
      <c r="E26" s="2">
        <v>128373366.346</v>
      </c>
      <c r="F26" s="3">
        <v>0.13809379461328097</v>
      </c>
      <c r="G26" s="3">
        <v>8.8246896071630717E-3</v>
      </c>
      <c r="I26" s="3">
        <f t="shared" si="0"/>
        <v>-0.18945370127381234</v>
      </c>
      <c r="J26" s="3">
        <f t="shared" si="1"/>
        <v>-0.49044221641805275</v>
      </c>
      <c r="K26" s="3">
        <f t="shared" si="2"/>
        <v>-0.13291333953850787</v>
      </c>
    </row>
    <row r="27" spans="1:11" x14ac:dyDescent="0.25">
      <c r="A27" s="1" t="s">
        <v>26</v>
      </c>
      <c r="B27" s="2">
        <v>127670109.087</v>
      </c>
      <c r="C27" s="3">
        <v>0.25352308781175625</v>
      </c>
      <c r="D27" s="3">
        <v>8.122393754027811E-3</v>
      </c>
      <c r="E27" s="2">
        <v>102594656.36700001</v>
      </c>
      <c r="F27" s="3">
        <v>0.30791823673539098</v>
      </c>
      <c r="G27" s="3">
        <v>7.0525999556024111E-3</v>
      </c>
      <c r="I27" s="3">
        <f t="shared" si="0"/>
        <v>-0.19640817180560621</v>
      </c>
      <c r="J27" s="3">
        <f t="shared" si="1"/>
        <v>0.21455698332304851</v>
      </c>
      <c r="K27" s="3">
        <f t="shared" si="2"/>
        <v>5.4395148923634729E-2</v>
      </c>
    </row>
    <row r="28" spans="1:11" x14ac:dyDescent="0.25">
      <c r="A28" s="1" t="s">
        <v>27</v>
      </c>
      <c r="B28" s="2">
        <v>167583983.63800001</v>
      </c>
      <c r="C28" s="3">
        <v>0.21867196436360678</v>
      </c>
      <c r="D28" s="3">
        <v>1.0661721147655795E-2</v>
      </c>
      <c r="E28" s="2">
        <v>103462468.175</v>
      </c>
      <c r="F28" s="3">
        <v>0.32511922930452547</v>
      </c>
      <c r="G28" s="3">
        <v>7.1122553970776317E-3</v>
      </c>
      <c r="I28" s="3">
        <f t="shared" si="0"/>
        <v>-0.38262317239999255</v>
      </c>
      <c r="J28" s="3">
        <f t="shared" si="1"/>
        <v>0.48678972291079181</v>
      </c>
      <c r="K28" s="3">
        <f t="shared" si="2"/>
        <v>0.10644726494091869</v>
      </c>
    </row>
    <row r="29" spans="1:11" x14ac:dyDescent="0.25">
      <c r="A29" s="1" t="s">
        <v>28</v>
      </c>
      <c r="B29" s="2">
        <v>238149849.99199998</v>
      </c>
      <c r="C29" s="3">
        <v>0.25444353966225697</v>
      </c>
      <c r="D29" s="3">
        <v>1.5151133401002518E-2</v>
      </c>
      <c r="E29" s="2">
        <v>161458358.17700002</v>
      </c>
      <c r="F29" s="3">
        <v>0.3444468839205766</v>
      </c>
      <c r="G29" s="3">
        <v>1.1099030398205189E-2</v>
      </c>
      <c r="I29" s="3">
        <f t="shared" si="0"/>
        <v>-0.32203040152062334</v>
      </c>
      <c r="J29" s="3">
        <f t="shared" si="1"/>
        <v>0.3537261915857175</v>
      </c>
      <c r="K29" s="3">
        <f t="shared" si="2"/>
        <v>9.0003344258319629E-2</v>
      </c>
    </row>
    <row r="30" spans="1:11" x14ac:dyDescent="0.25">
      <c r="A30" s="1" t="s">
        <v>29</v>
      </c>
      <c r="B30" s="2">
        <v>82191168.182999998</v>
      </c>
      <c r="C30" s="3">
        <v>0.2608779891686091</v>
      </c>
      <c r="D30" s="3">
        <v>5.2290159056018679E-3</v>
      </c>
      <c r="E30" s="2">
        <v>66497252.721000008</v>
      </c>
      <c r="F30" s="3">
        <v>0.11170386861191663</v>
      </c>
      <c r="G30" s="3">
        <v>4.571178833234592E-3</v>
      </c>
      <c r="I30" s="3">
        <f t="shared" si="0"/>
        <v>-0.19094406137478459</v>
      </c>
      <c r="J30" s="3">
        <f t="shared" si="1"/>
        <v>-0.57181566383616655</v>
      </c>
      <c r="K30" s="3">
        <f t="shared" si="2"/>
        <v>-0.14917412055669249</v>
      </c>
    </row>
    <row r="31" spans="1:11" x14ac:dyDescent="0.25">
      <c r="A31" s="1" t="s">
        <v>30</v>
      </c>
      <c r="B31" s="2">
        <v>248611975.49399999</v>
      </c>
      <c r="C31" s="3">
        <v>0.26550712608610055</v>
      </c>
      <c r="D31" s="3">
        <v>1.5816735580236128E-2</v>
      </c>
      <c r="E31" s="2">
        <v>264070638.22600001</v>
      </c>
      <c r="F31" s="3">
        <v>0.20473218722533826</v>
      </c>
      <c r="G31" s="3">
        <v>1.8152841847498324E-2</v>
      </c>
      <c r="I31" s="3">
        <f t="shared" si="0"/>
        <v>6.2179879715299924E-2</v>
      </c>
      <c r="J31" s="3">
        <f t="shared" si="1"/>
        <v>-0.22890134723183952</v>
      </c>
      <c r="K31" s="3">
        <f t="shared" si="2"/>
        <v>-6.0774938860762295E-2</v>
      </c>
    </row>
    <row r="32" spans="1:11" x14ac:dyDescent="0.25">
      <c r="A32" s="1" t="s">
        <v>31</v>
      </c>
      <c r="B32" s="2">
        <v>41027290.000000007</v>
      </c>
      <c r="C32" s="3">
        <v>0.22473184775304433</v>
      </c>
      <c r="D32" s="3">
        <v>2.6101630712448403E-3</v>
      </c>
      <c r="E32" s="2">
        <v>45756354.550999999</v>
      </c>
      <c r="F32" s="3">
        <v>0.1457172228082205</v>
      </c>
      <c r="G32" s="3">
        <v>3.1454003113042151E-3</v>
      </c>
      <c r="I32" s="3">
        <f t="shared" si="0"/>
        <v>0.11526631544515831</v>
      </c>
      <c r="J32" s="3">
        <f t="shared" si="1"/>
        <v>-0.3515951376489026</v>
      </c>
      <c r="K32" s="3">
        <f t="shared" si="2"/>
        <v>-7.9014624944823836E-2</v>
      </c>
    </row>
    <row r="33" spans="1:11" x14ac:dyDescent="0.25">
      <c r="A33" s="1" t="s">
        <v>32</v>
      </c>
      <c r="B33" s="2">
        <v>201704081.80199999</v>
      </c>
      <c r="C33" s="3">
        <v>0.24642468064078191</v>
      </c>
      <c r="D33" s="3">
        <v>1.283244751576155E-2</v>
      </c>
      <c r="E33" s="2">
        <v>161966047.25099999</v>
      </c>
      <c r="F33" s="3">
        <v>0.27959202406676259</v>
      </c>
      <c r="G33" s="3">
        <v>1.1133930149006476E-2</v>
      </c>
      <c r="I33" s="3">
        <f t="shared" si="0"/>
        <v>-0.19701155373746126</v>
      </c>
      <c r="J33" s="3">
        <f t="shared" si="1"/>
        <v>0.13459424331903413</v>
      </c>
      <c r="K33" s="3">
        <f t="shared" si="2"/>
        <v>3.3167343425980683E-2</v>
      </c>
    </row>
    <row r="34" spans="1:11" x14ac:dyDescent="0.25">
      <c r="A34" s="1" t="s">
        <v>33</v>
      </c>
      <c r="B34" s="2">
        <v>70802630.917999998</v>
      </c>
      <c r="C34" s="3">
        <v>0.21957964861511337</v>
      </c>
      <c r="D34" s="3">
        <v>4.5044752546205642E-3</v>
      </c>
      <c r="E34" s="2">
        <v>91654811.81400001</v>
      </c>
      <c r="F34" s="3">
        <v>0.14776414719484812</v>
      </c>
      <c r="G34" s="3">
        <v>6.3005690999914741E-3</v>
      </c>
      <c r="I34" s="3">
        <f t="shared" si="0"/>
        <v>0.29451138503807783</v>
      </c>
      <c r="J34" s="3">
        <f t="shared" si="1"/>
        <v>-0.32705900511821062</v>
      </c>
      <c r="K34" s="3">
        <f t="shared" si="2"/>
        <v>-7.1815501420265243E-2</v>
      </c>
    </row>
    <row r="35" spans="1:11" x14ac:dyDescent="0.25">
      <c r="A35" s="1" t="s">
        <v>34</v>
      </c>
      <c r="B35" s="2">
        <v>169428937.25999999</v>
      </c>
      <c r="C35" s="3">
        <v>0.21413353903250473</v>
      </c>
      <c r="D35" s="3">
        <v>1.0779097406538693E-2</v>
      </c>
      <c r="E35" s="2">
        <v>118032174.53099999</v>
      </c>
      <c r="F35" s="3">
        <v>0.14425611828856091</v>
      </c>
      <c r="G35" s="3">
        <v>8.1138115603138009E-3</v>
      </c>
      <c r="I35" s="3">
        <f t="shared" si="0"/>
        <v>-0.30335291928396058</v>
      </c>
      <c r="J35" s="3">
        <f t="shared" si="1"/>
        <v>-0.32632637119651153</v>
      </c>
      <c r="K35" s="3">
        <f t="shared" si="2"/>
        <v>-6.9877420743943819E-2</v>
      </c>
    </row>
    <row r="36" spans="1:11" x14ac:dyDescent="0.25">
      <c r="A36" s="1" t="s">
        <v>35</v>
      </c>
      <c r="B36" s="2">
        <v>162403676.373</v>
      </c>
      <c r="C36" s="3">
        <v>0.30534030891707198</v>
      </c>
      <c r="D36" s="3">
        <v>1.033214913057145E-2</v>
      </c>
      <c r="E36" s="2">
        <v>259845709.08499998</v>
      </c>
      <c r="F36" s="3">
        <v>0.25366213603103499</v>
      </c>
      <c r="G36" s="3">
        <v>1.7862410200009279E-2</v>
      </c>
      <c r="I36" s="3">
        <f t="shared" si="0"/>
        <v>0.59999893406477067</v>
      </c>
      <c r="J36" s="3">
        <f t="shared" si="1"/>
        <v>-0.16924779132280365</v>
      </c>
      <c r="K36" s="3">
        <f t="shared" si="2"/>
        <v>-5.1678172886036988E-2</v>
      </c>
    </row>
    <row r="37" spans="1:11" x14ac:dyDescent="0.25">
      <c r="A37" s="1" t="s">
        <v>36</v>
      </c>
      <c r="B37" s="2">
        <v>198124430.039</v>
      </c>
      <c r="C37" s="3">
        <v>0.27250440643979307</v>
      </c>
      <c r="D37" s="3">
        <v>1.2604709470189957E-2</v>
      </c>
      <c r="E37" s="2">
        <v>215187072.78099999</v>
      </c>
      <c r="F37" s="3">
        <v>0.18789106347549112</v>
      </c>
      <c r="G37" s="3">
        <v>1.4792469643961347E-2</v>
      </c>
      <c r="I37" s="3">
        <f t="shared" si="0"/>
        <v>8.6120842031652822E-2</v>
      </c>
      <c r="J37" s="3">
        <f t="shared" si="1"/>
        <v>-0.31050265964413448</v>
      </c>
      <c r="K37" s="3">
        <f t="shared" si="2"/>
        <v>-8.4613342964301952E-2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87230490.910999998</v>
      </c>
      <c r="F38" s="3">
        <v>0.18796312298332379</v>
      </c>
      <c r="G38" s="3">
        <v>5.9964307899760877E-3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0.18796312298332379</v>
      </c>
    </row>
    <row r="39" spans="1:11" x14ac:dyDescent="0.25">
      <c r="A39" s="1" t="s">
        <v>38</v>
      </c>
      <c r="B39" s="2">
        <v>220941823.67000002</v>
      </c>
      <c r="C39" s="3">
        <v>0.24085152388115069</v>
      </c>
      <c r="D39" s="3">
        <v>1.4056355880120844E-2</v>
      </c>
      <c r="E39" s="2">
        <v>184075580.961</v>
      </c>
      <c r="F39" s="3">
        <v>0.26186104826806211</v>
      </c>
      <c r="G39" s="3">
        <v>1.2653791923324885E-2</v>
      </c>
      <c r="I39" s="3">
        <f t="shared" si="0"/>
        <v>-0.16685950218308898</v>
      </c>
      <c r="J39" s="3">
        <f t="shared" si="1"/>
        <v>8.7230190817803033E-2</v>
      </c>
      <c r="K39" s="3">
        <f t="shared" si="2"/>
        <v>2.1009524386911421E-2</v>
      </c>
    </row>
    <row r="40" spans="1:11" x14ac:dyDescent="0.25">
      <c r="A40" s="1" t="s">
        <v>39</v>
      </c>
      <c r="B40" s="2">
        <v>283338115.43599999</v>
      </c>
      <c r="C40" s="3">
        <v>0.3186439184402397</v>
      </c>
      <c r="D40" s="3">
        <v>1.802601842790871E-2</v>
      </c>
      <c r="E40" s="2">
        <v>267183889.97899997</v>
      </c>
      <c r="F40" s="3">
        <v>0.24840400307898988</v>
      </c>
      <c r="G40" s="3">
        <v>1.8366854155278216E-2</v>
      </c>
      <c r="I40" s="3">
        <f t="shared" si="0"/>
        <v>-5.7013951095643889E-2</v>
      </c>
      <c r="J40" s="3">
        <f t="shared" si="1"/>
        <v>-0.2204338802544038</v>
      </c>
      <c r="K40" s="3">
        <f t="shared" si="2"/>
        <v>-7.0239915361249822E-2</v>
      </c>
    </row>
    <row r="41" spans="1:11" x14ac:dyDescent="0.25">
      <c r="A41" s="1" t="s">
        <v>40</v>
      </c>
      <c r="B41" s="2">
        <v>605839060.05700004</v>
      </c>
      <c r="C41" s="3">
        <v>0.24035389646765237</v>
      </c>
      <c r="D41" s="3">
        <v>3.8543582617288789E-2</v>
      </c>
      <c r="E41" s="2">
        <v>626428950.96099997</v>
      </c>
      <c r="F41" s="3">
        <v>0.32927495733485301</v>
      </c>
      <c r="G41" s="3">
        <v>4.3062211504776439E-2</v>
      </c>
      <c r="I41" s="3">
        <f t="shared" si="0"/>
        <v>3.3985743510929645E-2</v>
      </c>
      <c r="J41" s="3">
        <f t="shared" si="1"/>
        <v>0.36995889051113395</v>
      </c>
      <c r="K41" s="3">
        <f t="shared" si="2"/>
        <v>8.8921060867200641E-2</v>
      </c>
    </row>
    <row r="42" spans="1:11" x14ac:dyDescent="0.25">
      <c r="A42" s="1" t="s">
        <v>41</v>
      </c>
      <c r="B42" s="2">
        <v>97503407.298999995</v>
      </c>
      <c r="C42" s="3">
        <v>0.26828282594046621</v>
      </c>
      <c r="D42" s="3">
        <v>6.2031831264603233E-3</v>
      </c>
      <c r="E42" s="2">
        <v>115031696.406</v>
      </c>
      <c r="F42" s="3">
        <v>0.20035176378393296</v>
      </c>
      <c r="G42" s="3">
        <v>7.9075515791363852E-3</v>
      </c>
      <c r="I42" s="3">
        <f t="shared" si="0"/>
        <v>0.17977104177752956</v>
      </c>
      <c r="J42" s="3">
        <f t="shared" si="1"/>
        <v>-0.25320689805022256</v>
      </c>
      <c r="K42" s="3">
        <f t="shared" si="2"/>
        <v>-6.7931062156533245E-2</v>
      </c>
    </row>
    <row r="43" spans="1:11" x14ac:dyDescent="0.25">
      <c r="A43" s="1" t="s">
        <v>42</v>
      </c>
      <c r="B43" s="2">
        <v>120023066.36400001</v>
      </c>
      <c r="C43" s="3">
        <v>0.29582282772480162</v>
      </c>
      <c r="D43" s="3">
        <v>7.6358876133637271E-3</v>
      </c>
      <c r="E43" s="2">
        <v>125571933.63999999</v>
      </c>
      <c r="F43" s="3">
        <v>0.23416478521625164</v>
      </c>
      <c r="G43" s="3">
        <v>8.6321124800729145E-3</v>
      </c>
      <c r="I43" s="3">
        <f t="shared" si="0"/>
        <v>4.6231673994827416E-2</v>
      </c>
      <c r="J43" s="3">
        <f t="shared" si="1"/>
        <v>-0.20842895385311266</v>
      </c>
      <c r="K43" s="3">
        <f t="shared" si="2"/>
        <v>-6.1658042508549976E-2</v>
      </c>
    </row>
    <row r="44" spans="1:11" x14ac:dyDescent="0.25">
      <c r="A44" s="1" t="s">
        <v>43</v>
      </c>
      <c r="B44" s="2">
        <v>93420183.629000008</v>
      </c>
      <c r="C44" s="3">
        <v>0.2818602891380535</v>
      </c>
      <c r="D44" s="3">
        <v>5.9434077517020395E-3</v>
      </c>
      <c r="E44" s="2">
        <v>66662123.633000001</v>
      </c>
      <c r="F44" s="3">
        <v>0.14219492068967882</v>
      </c>
      <c r="G44" s="3">
        <v>4.5825124506745866E-3</v>
      </c>
      <c r="I44" s="3">
        <f t="shared" si="0"/>
        <v>-0.28642696852603511</v>
      </c>
      <c r="J44" s="3">
        <f t="shared" si="1"/>
        <v>-0.49551275518619586</v>
      </c>
      <c r="K44" s="3">
        <f t="shared" si="2"/>
        <v>-0.13966536844837468</v>
      </c>
    </row>
    <row r="45" spans="1:11" x14ac:dyDescent="0.25">
      <c r="A45" s="1" t="s">
        <v>44</v>
      </c>
      <c r="B45" s="2">
        <v>221794579.06900001</v>
      </c>
      <c r="C45" s="3">
        <v>0.24289761560060522</v>
      </c>
      <c r="D45" s="3">
        <v>1.4110608321636587E-2</v>
      </c>
      <c r="E45" s="2">
        <v>213357645.44900003</v>
      </c>
      <c r="F45" s="3">
        <v>0.28500101700613795</v>
      </c>
      <c r="G45" s="3">
        <v>1.4666710471141594E-2</v>
      </c>
      <c r="I45" s="3">
        <f t="shared" si="0"/>
        <v>-3.8039404098218488E-2</v>
      </c>
      <c r="J45" s="3">
        <f t="shared" si="1"/>
        <v>0.1733380597476224</v>
      </c>
      <c r="K45" s="3">
        <f t="shared" si="2"/>
        <v>4.2103401405532731E-2</v>
      </c>
    </row>
    <row r="46" spans="1:11" x14ac:dyDescent="0.25">
      <c r="A46" s="1" t="s">
        <v>45</v>
      </c>
      <c r="B46" s="2">
        <v>207498693.63100001</v>
      </c>
      <c r="C46" s="3">
        <v>0.25526268201568503</v>
      </c>
      <c r="D46" s="3">
        <v>1.3201101692243946E-2</v>
      </c>
      <c r="E46" s="2">
        <v>108229927.27400002</v>
      </c>
      <c r="F46" s="3">
        <v>0.19805302621827939</v>
      </c>
      <c r="G46" s="3">
        <v>7.4399818403503527E-3</v>
      </c>
      <c r="I46" s="3">
        <f t="shared" si="0"/>
        <v>-0.47840670521777873</v>
      </c>
      <c r="J46" s="3">
        <f t="shared" si="1"/>
        <v>-0.22412071888318674</v>
      </c>
      <c r="K46" s="3">
        <f t="shared" si="2"/>
        <v>-5.720965579740564E-2</v>
      </c>
    </row>
    <row r="47" spans="1:11" x14ac:dyDescent="0.25">
      <c r="A47" s="1" t="s">
        <v>46</v>
      </c>
      <c r="B47" s="2">
        <v>179821705.43900001</v>
      </c>
      <c r="C47" s="3">
        <v>0.20180516490157588</v>
      </c>
      <c r="D47" s="3">
        <v>1.1440287061249846E-2</v>
      </c>
      <c r="E47" s="2">
        <v>146567587.28799999</v>
      </c>
      <c r="F47" s="3">
        <v>0.21317677493459103</v>
      </c>
      <c r="G47" s="3">
        <v>1.0075403497648338E-2</v>
      </c>
      <c r="I47" s="3">
        <f t="shared" si="0"/>
        <v>-0.18492827698311787</v>
      </c>
      <c r="J47" s="3">
        <f t="shared" si="1"/>
        <v>5.6349449918991379E-2</v>
      </c>
      <c r="K47" s="3">
        <f t="shared" si="2"/>
        <v>1.137161003301515E-2</v>
      </c>
    </row>
    <row r="48" spans="1:11" x14ac:dyDescent="0.25">
      <c r="A48" s="1" t="s">
        <v>47</v>
      </c>
      <c r="B48" s="2">
        <v>90543803.672000006</v>
      </c>
      <c r="C48" s="3">
        <v>0.28748039265385367</v>
      </c>
      <c r="D48" s="3">
        <v>5.7604119763868724E-3</v>
      </c>
      <c r="E48" s="2">
        <v>85930646.384000003</v>
      </c>
      <c r="F48" s="3">
        <v>0.20165816193867864</v>
      </c>
      <c r="G48" s="3">
        <v>5.907076394941934E-3</v>
      </c>
      <c r="I48" s="3">
        <f t="shared" si="0"/>
        <v>-5.0949453202909667E-2</v>
      </c>
      <c r="J48" s="3">
        <f t="shared" si="1"/>
        <v>-0.29853246658985522</v>
      </c>
      <c r="K48" s="3">
        <f t="shared" si="2"/>
        <v>-8.582223071517503E-2</v>
      </c>
    </row>
    <row r="49" spans="1:11" x14ac:dyDescent="0.25">
      <c r="A49" s="1" t="s">
        <v>48</v>
      </c>
      <c r="B49" s="2">
        <v>396544772.727</v>
      </c>
      <c r="C49" s="3">
        <v>0.30968688686143525</v>
      </c>
      <c r="D49" s="3">
        <v>2.5228244952742267E-2</v>
      </c>
      <c r="E49" s="2">
        <v>375160109.08600003</v>
      </c>
      <c r="F49" s="3">
        <v>0.37198298325478274</v>
      </c>
      <c r="G49" s="3">
        <v>2.5789395494625091E-2</v>
      </c>
      <c r="I49" s="3">
        <f t="shared" si="0"/>
        <v>-5.3927488424421077E-2</v>
      </c>
      <c r="J49" s="3">
        <f t="shared" si="1"/>
        <v>0.20115832809291967</v>
      </c>
      <c r="K49" s="3">
        <f t="shared" si="2"/>
        <v>6.2296096393347489E-2</v>
      </c>
    </row>
    <row r="50" spans="1:11" x14ac:dyDescent="0.25">
      <c r="A50" s="1" t="s">
        <v>49</v>
      </c>
      <c r="B50" s="2">
        <v>142316727.30500001</v>
      </c>
      <c r="C50" s="3">
        <v>0.27651168418638472</v>
      </c>
      <c r="D50" s="3">
        <v>9.0542140617119286E-3</v>
      </c>
      <c r="E50" s="2">
        <v>193828999.13800001</v>
      </c>
      <c r="F50" s="3">
        <v>0.208628694301874</v>
      </c>
      <c r="G50" s="3">
        <v>1.3324265016543487E-2</v>
      </c>
      <c r="I50" s="3">
        <f t="shared" si="0"/>
        <v>0.36195514616214908</v>
      </c>
      <c r="J50" s="3">
        <f t="shared" si="1"/>
        <v>-0.24549772673893122</v>
      </c>
      <c r="K50" s="3">
        <f t="shared" si="2"/>
        <v>-6.7882989884510719E-2</v>
      </c>
    </row>
    <row r="51" spans="1:11" x14ac:dyDescent="0.25">
      <c r="A51" s="1" t="s">
        <v>50</v>
      </c>
      <c r="B51" s="2">
        <v>283643723.62899995</v>
      </c>
      <c r="C51" s="3">
        <v>0.33619594976030115</v>
      </c>
      <c r="D51" s="3">
        <v>1.8045461272406565E-2</v>
      </c>
      <c r="E51" s="2">
        <v>343609842.72600001</v>
      </c>
      <c r="F51" s="3">
        <v>0.25315102857913002</v>
      </c>
      <c r="G51" s="3">
        <v>2.3620555371667653E-2</v>
      </c>
      <c r="I51" s="3">
        <f t="shared" si="0"/>
        <v>0.21141352373244993</v>
      </c>
      <c r="J51" s="3">
        <f t="shared" si="1"/>
        <v>-0.24701344927081947</v>
      </c>
      <c r="K51" s="3">
        <f t="shared" si="2"/>
        <v>-8.3044921181171127E-2</v>
      </c>
    </row>
    <row r="52" spans="1:11" x14ac:dyDescent="0.25">
      <c r="A52" s="1" t="s">
        <v>51</v>
      </c>
      <c r="B52" s="2">
        <v>249567104.56100002</v>
      </c>
      <c r="C52" s="3">
        <v>0.18400476093104531</v>
      </c>
      <c r="D52" s="3">
        <v>1.5877501051681012E-2</v>
      </c>
      <c r="E52" s="2">
        <v>146410265.47</v>
      </c>
      <c r="F52" s="3">
        <v>0.22052986657971671</v>
      </c>
      <c r="G52" s="3">
        <v>1.0064588822830645E-2</v>
      </c>
      <c r="I52" s="3">
        <f t="shared" si="0"/>
        <v>-0.41334309372406119</v>
      </c>
      <c r="J52" s="3">
        <f t="shared" si="1"/>
        <v>0.19850087282447526</v>
      </c>
      <c r="K52" s="3">
        <f t="shared" si="2"/>
        <v>3.6525105648671397E-2</v>
      </c>
    </row>
    <row r="53" spans="1:11" x14ac:dyDescent="0.25">
      <c r="A53" s="1" t="s">
        <v>52</v>
      </c>
      <c r="B53" s="2">
        <v>277883294.56</v>
      </c>
      <c r="C53" s="3">
        <v>0.25043630348557644</v>
      </c>
      <c r="D53" s="3">
        <v>1.7678981808848797E-2</v>
      </c>
      <c r="E53" s="2">
        <v>218812628.18400002</v>
      </c>
      <c r="F53" s="3">
        <v>0.16801664249965012</v>
      </c>
      <c r="G53" s="3">
        <v>1.5041698919439057E-2</v>
      </c>
      <c r="I53" s="3">
        <f t="shared" si="0"/>
        <v>-0.21257365063823785</v>
      </c>
      <c r="J53" s="3">
        <f t="shared" si="1"/>
        <v>-0.3291042865543381</v>
      </c>
      <c r="K53" s="3">
        <f t="shared" si="2"/>
        <v>-8.2419660985926319E-2</v>
      </c>
    </row>
    <row r="54" spans="1:11" x14ac:dyDescent="0.25">
      <c r="A54" s="1" t="s">
        <v>53</v>
      </c>
      <c r="B54" s="2">
        <v>138223450.03200001</v>
      </c>
      <c r="C54" s="3">
        <v>0.28732876109520838</v>
      </c>
      <c r="D54" s="3">
        <v>8.7937990750445085E-3</v>
      </c>
      <c r="E54" s="2">
        <v>153177031.86499998</v>
      </c>
      <c r="F54" s="3">
        <v>0.19887927122030086</v>
      </c>
      <c r="G54" s="3">
        <v>1.0529752390475277E-2</v>
      </c>
      <c r="I54" s="3">
        <f t="shared" si="0"/>
        <v>0.10818411658469018</v>
      </c>
      <c r="J54" s="3">
        <f t="shared" si="1"/>
        <v>-0.30783374952707632</v>
      </c>
      <c r="K54" s="3">
        <f t="shared" si="2"/>
        <v>-8.8449489874907528E-2</v>
      </c>
    </row>
    <row r="55" spans="1:11" x14ac:dyDescent="0.25">
      <c r="A55" s="1" t="s">
        <v>54</v>
      </c>
      <c r="B55" s="2">
        <v>98296408.211999997</v>
      </c>
      <c r="C55" s="3">
        <v>0.26316563923891179</v>
      </c>
      <c r="D55" s="3">
        <v>6.2536339775542188E-3</v>
      </c>
      <c r="E55" s="2">
        <v>91980756.399000004</v>
      </c>
      <c r="F55" s="3">
        <v>0.2097080069153433</v>
      </c>
      <c r="G55" s="3">
        <v>6.3229753036584246E-3</v>
      </c>
      <c r="I55" s="3">
        <f t="shared" si="0"/>
        <v>-6.4251094499595207E-2</v>
      </c>
      <c r="J55" s="3">
        <f t="shared" si="1"/>
        <v>-0.20313302480586237</v>
      </c>
      <c r="K55" s="3">
        <f t="shared" si="2"/>
        <v>-5.3457632323568482E-2</v>
      </c>
    </row>
    <row r="56" spans="1:11" x14ac:dyDescent="0.25">
      <c r="A56" s="1" t="s">
        <v>55</v>
      </c>
      <c r="B56" s="2">
        <v>61179219.099999994</v>
      </c>
      <c r="C56" s="3">
        <v>0.28633296007532727</v>
      </c>
      <c r="D56" s="3">
        <v>3.8922321806392026E-3</v>
      </c>
      <c r="E56" s="2">
        <v>219087234.56100002</v>
      </c>
      <c r="F56" s="3">
        <v>0.1699422367332567</v>
      </c>
      <c r="G56" s="3">
        <v>1.5060576012952685E-2</v>
      </c>
      <c r="I56" s="3">
        <f t="shared" si="0"/>
        <v>2.5810727528720623</v>
      </c>
      <c r="J56" s="3">
        <f t="shared" si="1"/>
        <v>-0.40648734016318266</v>
      </c>
      <c r="K56" s="3">
        <f t="shared" si="2"/>
        <v>-0.11639072334207057</v>
      </c>
    </row>
    <row r="57" spans="1:11" x14ac:dyDescent="0.25">
      <c r="A57" s="1" t="s">
        <v>56</v>
      </c>
      <c r="B57" s="2">
        <v>89865252.719999999</v>
      </c>
      <c r="C57" s="3">
        <v>0.20527681046508051</v>
      </c>
      <c r="D57" s="3">
        <v>5.717242451008314E-3</v>
      </c>
      <c r="E57" s="2">
        <v>61904294.547999993</v>
      </c>
      <c r="F57" s="3">
        <v>0.14821562227618393</v>
      </c>
      <c r="G57" s="3">
        <v>4.2554479973993375E-3</v>
      </c>
      <c r="I57" s="3">
        <f t="shared" si="0"/>
        <v>-0.3111431540633407</v>
      </c>
      <c r="J57" s="3">
        <f t="shared" si="1"/>
        <v>-0.27797191538399912</v>
      </c>
      <c r="K57" s="3">
        <f t="shared" si="2"/>
        <v>-5.7061188188896578E-2</v>
      </c>
    </row>
    <row r="58" spans="1:11" x14ac:dyDescent="0.25">
      <c r="A58" s="1" t="s">
        <v>57</v>
      </c>
      <c r="B58" s="2">
        <v>624025879.98399997</v>
      </c>
      <c r="C58" s="3">
        <v>0.22219930065649715</v>
      </c>
      <c r="D58" s="3">
        <v>3.9700631151492125E-2</v>
      </c>
      <c r="E58" s="2">
        <v>473618134.53100002</v>
      </c>
      <c r="F58" s="3">
        <v>0.23149754466131736</v>
      </c>
      <c r="G58" s="3">
        <v>3.255763363168912E-2</v>
      </c>
      <c r="I58" s="3">
        <f t="shared" si="0"/>
        <v>-0.24102805713259268</v>
      </c>
      <c r="J58" s="3">
        <f t="shared" si="1"/>
        <v>4.1846414355707573E-2</v>
      </c>
      <c r="K58" s="3">
        <f t="shared" si="2"/>
        <v>9.2982440048202109E-3</v>
      </c>
    </row>
    <row r="59" spans="1:11" x14ac:dyDescent="0.25">
      <c r="A59" s="1" t="s">
        <v>58</v>
      </c>
      <c r="B59" s="2">
        <v>201630235.449</v>
      </c>
      <c r="C59" s="3">
        <v>0.21756295706997628</v>
      </c>
      <c r="D59" s="3">
        <v>1.2827749398397556E-2</v>
      </c>
      <c r="E59" s="2">
        <v>172242339.97599998</v>
      </c>
      <c r="F59" s="3">
        <v>0.27677883186354008</v>
      </c>
      <c r="G59" s="3">
        <v>1.1840346878517585E-2</v>
      </c>
      <c r="I59" s="3">
        <f t="shared" si="0"/>
        <v>-0.14575143161221638</v>
      </c>
      <c r="J59" s="3">
        <f t="shared" si="1"/>
        <v>0.27217811152712823</v>
      </c>
      <c r="K59" s="3">
        <f t="shared" si="2"/>
        <v>5.92158747935638E-2</v>
      </c>
    </row>
    <row r="60" spans="1:11" x14ac:dyDescent="0.25">
      <c r="A60" s="1" t="s">
        <v>59</v>
      </c>
      <c r="B60" s="2">
        <v>213409442.752</v>
      </c>
      <c r="C60" s="3">
        <v>0.21784295025794639</v>
      </c>
      <c r="D60" s="3">
        <v>1.3577144542722909E-2</v>
      </c>
      <c r="E60" s="2">
        <v>206439539.99899995</v>
      </c>
      <c r="F60" s="3">
        <v>0.32068491873853572</v>
      </c>
      <c r="G60" s="3">
        <v>1.4191143497994472E-2</v>
      </c>
      <c r="I60" s="3">
        <f t="shared" si="0"/>
        <v>-3.2659767361370551E-2</v>
      </c>
      <c r="J60" s="3">
        <f t="shared" si="1"/>
        <v>0.47209224975522424</v>
      </c>
      <c r="K60" s="3">
        <f t="shared" si="2"/>
        <v>0.10284196848058932</v>
      </c>
    </row>
    <row r="61" spans="1:11" x14ac:dyDescent="0.25">
      <c r="A61" s="1" t="s">
        <v>60</v>
      </c>
      <c r="B61" s="2">
        <v>507207695.43199998</v>
      </c>
      <c r="C61" s="3">
        <v>0.24864434930267698</v>
      </c>
      <c r="D61" s="3">
        <v>3.2268638656557783E-2</v>
      </c>
      <c r="E61" s="2">
        <v>379203810.88699996</v>
      </c>
      <c r="F61" s="3">
        <v>0.27560589940416891</v>
      </c>
      <c r="G61" s="3">
        <v>2.6067369145028337E-2</v>
      </c>
      <c r="I61" s="3">
        <f t="shared" si="0"/>
        <v>-0.2523697603522681</v>
      </c>
      <c r="J61" s="3">
        <f t="shared" si="1"/>
        <v>0.10843419597954096</v>
      </c>
      <c r="K61" s="3">
        <f t="shared" si="2"/>
        <v>2.6961550101491927E-2</v>
      </c>
    </row>
    <row r="62" spans="1:11" x14ac:dyDescent="0.25">
      <c r="A62" s="1" t="s">
        <v>61</v>
      </c>
      <c r="B62" s="2">
        <v>346221476.37799996</v>
      </c>
      <c r="C62" s="3">
        <v>0.38539468647034714</v>
      </c>
      <c r="D62" s="3">
        <v>2.2026668398369066E-2</v>
      </c>
      <c r="E62" s="2">
        <v>265291374.56100002</v>
      </c>
      <c r="F62" s="3">
        <v>0.29613843175642168</v>
      </c>
      <c r="G62" s="3">
        <v>1.8236758157829595E-2</v>
      </c>
      <c r="I62" s="3">
        <f t="shared" si="0"/>
        <v>-0.23375240225895622</v>
      </c>
      <c r="J62" s="3">
        <f t="shared" si="1"/>
        <v>-0.23159700392183002</v>
      </c>
      <c r="K62" s="3">
        <f t="shared" si="2"/>
        <v>-8.9256254713925454E-2</v>
      </c>
    </row>
    <row r="63" spans="1:11" x14ac:dyDescent="0.25">
      <c r="A63" s="1" t="s">
        <v>62</v>
      </c>
      <c r="B63" s="2">
        <v>294668598.16499996</v>
      </c>
      <c r="C63" s="3">
        <v>0.27846378170589281</v>
      </c>
      <c r="D63" s="3">
        <v>1.8746865639572292E-2</v>
      </c>
      <c r="E63" s="2">
        <v>284245746.34000003</v>
      </c>
      <c r="F63" s="3">
        <v>0.34425934762433286</v>
      </c>
      <c r="G63" s="3">
        <v>1.9539726619353142E-2</v>
      </c>
      <c r="I63" s="3">
        <f t="shared" si="0"/>
        <v>-3.5371437234596792E-2</v>
      </c>
      <c r="J63" s="3">
        <f t="shared" si="1"/>
        <v>0.23628051560375574</v>
      </c>
      <c r="K63" s="3">
        <f t="shared" si="2"/>
        <v>6.5795565918440047E-2</v>
      </c>
    </row>
    <row r="64" spans="1:11" x14ac:dyDescent="0.25">
      <c r="A64" s="1" t="s">
        <v>63</v>
      </c>
      <c r="B64" s="2">
        <v>166736435.45000002</v>
      </c>
      <c r="C64" s="3">
        <v>0.23625694692155538</v>
      </c>
      <c r="D64" s="3">
        <v>1.060779998977727E-2</v>
      </c>
      <c r="E64" s="2">
        <v>132755763.638</v>
      </c>
      <c r="F64" s="3">
        <v>0.30466424545067933</v>
      </c>
      <c r="G64" s="3">
        <v>9.1259459887472177E-3</v>
      </c>
      <c r="I64" s="3">
        <f t="shared" si="0"/>
        <v>-0.20379871814034278</v>
      </c>
      <c r="J64" s="3">
        <f t="shared" si="1"/>
        <v>0.28954618867498216</v>
      </c>
      <c r="K64" s="3">
        <f t="shared" si="2"/>
        <v>6.8407298529123944E-2</v>
      </c>
    </row>
    <row r="65" spans="1:11" x14ac:dyDescent="0.25">
      <c r="A65" s="1" t="s">
        <v>64</v>
      </c>
      <c r="B65" s="2">
        <v>50860530.910999998</v>
      </c>
      <c r="C65" s="3">
        <v>0.32788919191941074</v>
      </c>
      <c r="D65" s="3">
        <v>3.2357555073171751E-3</v>
      </c>
      <c r="E65" s="2">
        <v>40601155.452</v>
      </c>
      <c r="F65" s="3">
        <v>0.14663858763917823</v>
      </c>
      <c r="G65" s="3">
        <v>2.7910197010054551E-3</v>
      </c>
      <c r="I65" s="3">
        <f t="shared" si="0"/>
        <v>-0.20171585461726127</v>
      </c>
      <c r="J65" s="3">
        <f t="shared" si="1"/>
        <v>-0.55278005114843998</v>
      </c>
      <c r="K65" s="3">
        <f t="shared" si="2"/>
        <v>-0.18125060428023251</v>
      </c>
    </row>
    <row r="66" spans="1:11" x14ac:dyDescent="0.25">
      <c r="A66" s="1" t="s">
        <v>65</v>
      </c>
      <c r="B66" s="2">
        <v>19033759.077999998</v>
      </c>
      <c r="C66" s="3">
        <v>0.25325707540197123</v>
      </c>
      <c r="D66" s="3">
        <v>1.2109309450457689E-3</v>
      </c>
      <c r="E66" s="2">
        <v>2969709.0929999999</v>
      </c>
      <c r="F66" s="3">
        <v>0.11953590802437565</v>
      </c>
      <c r="G66" s="3">
        <v>2.041448449568632E-4</v>
      </c>
      <c r="I66" s="3">
        <f t="shared" si="0"/>
        <v>-0.84397674254306854</v>
      </c>
      <c r="J66" s="3">
        <f t="shared" si="1"/>
        <v>-0.52800565261741461</v>
      </c>
      <c r="K66" s="3">
        <f t="shared" si="2"/>
        <v>-0.1337211673775956</v>
      </c>
    </row>
    <row r="67" spans="1:11" x14ac:dyDescent="0.25">
      <c r="A67" s="1" t="s">
        <v>66</v>
      </c>
      <c r="B67" s="2">
        <v>132927021.816</v>
      </c>
      <c r="C67" s="3">
        <v>0.19847625204843322</v>
      </c>
      <c r="D67" s="3">
        <v>8.4568394235807528E-3</v>
      </c>
      <c r="E67" s="2">
        <v>111119035.45699999</v>
      </c>
      <c r="F67" s="3">
        <v>0.16419455804276098</v>
      </c>
      <c r="G67" s="3">
        <v>7.6385859876294112E-3</v>
      </c>
      <c r="I67" s="3">
        <f t="shared" si="0"/>
        <v>-0.16405984322124534</v>
      </c>
      <c r="J67" s="3">
        <f t="shared" si="1"/>
        <v>-0.17272441237607938</v>
      </c>
      <c r="K67" s="3">
        <f t="shared" si="2"/>
        <v>-3.4281694005672242E-2</v>
      </c>
    </row>
    <row r="68" spans="1:11" x14ac:dyDescent="0.25">
      <c r="A68" s="1" t="s">
        <v>67</v>
      </c>
      <c r="B68" s="2">
        <v>209654882.72399998</v>
      </c>
      <c r="C68" s="3">
        <v>0.22628258158172257</v>
      </c>
      <c r="D68" s="3">
        <v>1.3338278803994914E-2</v>
      </c>
      <c r="E68" s="2">
        <v>189876314.54600003</v>
      </c>
      <c r="F68" s="3">
        <v>0.41915657414299973</v>
      </c>
      <c r="G68" s="3">
        <v>1.3052548104910884E-2</v>
      </c>
      <c r="I68" s="3">
        <f t="shared" si="0"/>
        <v>-9.4338695674631268E-2</v>
      </c>
      <c r="J68" s="3">
        <f t="shared" si="1"/>
        <v>0.85235898942411614</v>
      </c>
      <c r="K68" s="3">
        <f t="shared" si="2"/>
        <v>0.19287399256127716</v>
      </c>
    </row>
    <row r="69" spans="1:11" x14ac:dyDescent="0.25">
      <c r="A69" s="1" t="s">
        <v>68</v>
      </c>
      <c r="B69" s="2">
        <v>72479774.541999996</v>
      </c>
      <c r="C69" s="3">
        <v>0.23791725844852726</v>
      </c>
      <c r="D69" s="3">
        <v>4.6111754132841893E-3</v>
      </c>
      <c r="E69" s="2">
        <v>68096613.640000001</v>
      </c>
      <c r="F69" s="3">
        <v>0.15058900732145128</v>
      </c>
      <c r="G69" s="3">
        <v>4.6811226952811896E-3</v>
      </c>
      <c r="I69" s="3">
        <f t="shared" si="0"/>
        <v>-6.0474262367635756E-2</v>
      </c>
      <c r="J69" s="3">
        <f t="shared" si="1"/>
        <v>-0.36705303220350116</v>
      </c>
      <c r="K69" s="3">
        <f t="shared" si="2"/>
        <v>-8.7328251127075984E-2</v>
      </c>
    </row>
    <row r="70" spans="1:11" x14ac:dyDescent="0.25">
      <c r="A70" s="1" t="s">
        <v>69</v>
      </c>
      <c r="B70" s="2">
        <v>73912901.814999998</v>
      </c>
      <c r="C70" s="3">
        <v>0.24610822032843493</v>
      </c>
      <c r="D70" s="3">
        <v>4.7023512107687033E-3</v>
      </c>
      <c r="E70" s="2">
        <v>61245164.538000003</v>
      </c>
      <c r="F70" s="3">
        <v>0.15464178779573057</v>
      </c>
      <c r="G70" s="3">
        <v>4.2101378375540392E-3</v>
      </c>
      <c r="I70" s="3">
        <f t="shared" si="0"/>
        <v>-0.17138736223219397</v>
      </c>
      <c r="J70" s="3">
        <f t="shared" si="1"/>
        <v>-0.37165126955386174</v>
      </c>
      <c r="K70" s="3">
        <f t="shared" si="2"/>
        <v>-9.1466432532704367E-2</v>
      </c>
    </row>
    <row r="71" spans="1:11" x14ac:dyDescent="0.25">
      <c r="A71" s="1" t="s">
        <v>70</v>
      </c>
      <c r="B71" s="2">
        <v>332633045.45599997</v>
      </c>
      <c r="C71" s="3">
        <v>0.25204661410313811</v>
      </c>
      <c r="D71" s="3">
        <v>2.1162170143944611E-2</v>
      </c>
      <c r="E71" s="2">
        <v>311257221.80800003</v>
      </c>
      <c r="F71" s="3">
        <v>0.34909955485314687</v>
      </c>
      <c r="G71" s="3">
        <v>2.1396559493815092E-2</v>
      </c>
      <c r="I71" s="3">
        <f t="shared" si="0"/>
        <v>-6.4262477646188976E-2</v>
      </c>
      <c r="J71" s="3">
        <f t="shared" si="1"/>
        <v>0.38505949026672681</v>
      </c>
      <c r="K71" s="3">
        <f t="shared" si="2"/>
        <v>9.7052940750008754E-2</v>
      </c>
    </row>
    <row r="72" spans="1:11" x14ac:dyDescent="0.25">
      <c r="A72" s="1" t="s">
        <v>71</v>
      </c>
      <c r="B72" s="2">
        <v>86772290.90699999</v>
      </c>
      <c r="C72" s="3">
        <v>0.42398304104279583</v>
      </c>
      <c r="D72" s="3">
        <v>5.5204677016874818E-3</v>
      </c>
      <c r="E72" s="2">
        <v>163139008.16799998</v>
      </c>
      <c r="F72" s="3">
        <v>0.14607741934693508</v>
      </c>
      <c r="G72" s="3">
        <v>1.1214562263817266E-2</v>
      </c>
      <c r="I72" s="3">
        <f t="shared" si="0"/>
        <v>0.8800818379089197</v>
      </c>
      <c r="J72" s="3">
        <f t="shared" si="1"/>
        <v>-0.65546400396663418</v>
      </c>
      <c r="K72" s="3">
        <f t="shared" si="2"/>
        <v>-0.27790562169586075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264144879.98800001</v>
      </c>
      <c r="F73" s="3">
        <v>0.32743816231429229</v>
      </c>
      <c r="G73" s="3">
        <v>1.8157945402263516E-2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0.32743816231429229</v>
      </c>
    </row>
    <row r="74" spans="1:11" x14ac:dyDescent="0.25">
      <c r="A74" s="1" t="s">
        <v>73</v>
      </c>
      <c r="B74" s="2">
        <v>106792862.74499999</v>
      </c>
      <c r="C74" s="3">
        <v>0.23495513838704335</v>
      </c>
      <c r="D74" s="3">
        <v>6.7941798400410515E-3</v>
      </c>
      <c r="E74" s="2">
        <v>86841150.004999995</v>
      </c>
      <c r="F74" s="3">
        <v>0.17135402080860551</v>
      </c>
      <c r="G74" s="3">
        <v>5.9696665728754686E-3</v>
      </c>
      <c r="I74" s="3">
        <f t="shared" si="3"/>
        <v>-0.18682627496971116</v>
      </c>
      <c r="J74" s="3">
        <f t="shared" si="4"/>
        <v>-0.27069472927920069</v>
      </c>
      <c r="K74" s="3">
        <f t="shared" si="5"/>
        <v>-6.3601117578437838E-2</v>
      </c>
    </row>
    <row r="75" spans="1:11" x14ac:dyDescent="0.25">
      <c r="A75" s="1" t="s">
        <v>74</v>
      </c>
      <c r="B75" s="2">
        <v>310511187.264</v>
      </c>
      <c r="C75" s="3">
        <v>0.21796591746131516</v>
      </c>
      <c r="D75" s="3">
        <v>1.9754773815304005E-2</v>
      </c>
      <c r="E75" s="2">
        <v>251584712.72700003</v>
      </c>
      <c r="F75" s="3">
        <v>0.24872815167789139</v>
      </c>
      <c r="G75" s="3">
        <v>1.729452972152461E-2</v>
      </c>
      <c r="I75" s="3">
        <f t="shared" si="3"/>
        <v>-0.18977246860642105</v>
      </c>
      <c r="J75" s="3">
        <f t="shared" si="4"/>
        <v>0.14113323117150167</v>
      </c>
      <c r="K75" s="3">
        <f t="shared" si="5"/>
        <v>3.0762234216576229E-2</v>
      </c>
    </row>
    <row r="76" spans="1:11" x14ac:dyDescent="0.25">
      <c r="A76" s="1" t="s">
        <v>75</v>
      </c>
      <c r="B76" s="2">
        <v>72925509.076000005</v>
      </c>
      <c r="C76" s="3">
        <v>0.22050124119451683</v>
      </c>
      <c r="D76" s="3">
        <v>4.6395331190996437E-3</v>
      </c>
      <c r="E76" s="2">
        <v>73304512.72299999</v>
      </c>
      <c r="F76" s="3">
        <v>0.13672921448743536</v>
      </c>
      <c r="G76" s="3">
        <v>5.0391260274446148E-3</v>
      </c>
      <c r="I76" s="3">
        <f t="shared" si="3"/>
        <v>5.1971340591534521E-3</v>
      </c>
      <c r="J76" s="3">
        <f t="shared" si="4"/>
        <v>-0.37991634991832701</v>
      </c>
      <c r="K76" s="3">
        <f t="shared" si="5"/>
        <v>-8.3772026707081476E-2</v>
      </c>
    </row>
    <row r="77" spans="1:11" x14ac:dyDescent="0.25">
      <c r="A77" s="1" t="s">
        <v>76</v>
      </c>
      <c r="B77" s="2">
        <v>327894914.55699998</v>
      </c>
      <c r="C77" s="3">
        <v>0.20972674483198053</v>
      </c>
      <c r="D77" s="3">
        <v>2.0860729461430756E-2</v>
      </c>
      <c r="E77" s="2">
        <v>221157266.38899997</v>
      </c>
      <c r="F77" s="3">
        <v>0.24187296909752637</v>
      </c>
      <c r="G77" s="3">
        <v>1.5202874909359378E-2</v>
      </c>
      <c r="I77" s="3">
        <f t="shared" si="3"/>
        <v>-0.32552395120920719</v>
      </c>
      <c r="J77" s="3">
        <f t="shared" si="4"/>
        <v>0.15327670436738683</v>
      </c>
      <c r="K77" s="3">
        <f t="shared" si="5"/>
        <v>3.2146224265545836E-2</v>
      </c>
    </row>
    <row r="78" spans="1:11" x14ac:dyDescent="0.25">
      <c r="A78" s="1" t="s">
        <v>77</v>
      </c>
      <c r="B78" s="2">
        <v>120144192.734</v>
      </c>
      <c r="C78" s="3">
        <v>0.22856873644154641</v>
      </c>
      <c r="D78" s="3">
        <v>7.643593693339468E-3</v>
      </c>
      <c r="E78" s="2">
        <v>109134845.457</v>
      </c>
      <c r="F78" s="3">
        <v>0.15815331028988897</v>
      </c>
      <c r="G78" s="3">
        <v>7.5021880620313314E-3</v>
      </c>
      <c r="I78" s="3">
        <f t="shared" si="3"/>
        <v>-9.1634452123497634E-2</v>
      </c>
      <c r="J78" s="3">
        <f t="shared" si="4"/>
        <v>-0.30807111789614894</v>
      </c>
      <c r="K78" s="3">
        <f t="shared" si="5"/>
        <v>-7.041542615165744E-2</v>
      </c>
    </row>
    <row r="79" spans="1:11" x14ac:dyDescent="0.25">
      <c r="A79" s="1" t="s">
        <v>78</v>
      </c>
      <c r="B79" s="2">
        <v>356067195.49300003</v>
      </c>
      <c r="C79" s="3">
        <v>0.21397309085862648</v>
      </c>
      <c r="D79" s="3">
        <v>2.2653054699872836E-2</v>
      </c>
      <c r="E79" s="2">
        <v>224924580.01599997</v>
      </c>
      <c r="F79" s="3">
        <v>0.19260407721076259</v>
      </c>
      <c r="G79" s="3">
        <v>1.5461848981298145E-2</v>
      </c>
      <c r="I79" s="3">
        <f t="shared" si="3"/>
        <v>-0.36830861460130837</v>
      </c>
      <c r="J79" s="3">
        <f t="shared" si="4"/>
        <v>-9.9867761698981816E-2</v>
      </c>
      <c r="K79" s="3">
        <f t="shared" si="5"/>
        <v>-2.1369013647863894E-2</v>
      </c>
    </row>
    <row r="80" spans="1:11" x14ac:dyDescent="0.25">
      <c r="A80" s="1" t="s">
        <v>79</v>
      </c>
      <c r="B80" s="2">
        <v>180740720</v>
      </c>
      <c r="C80" s="3">
        <v>0.31817011291091457</v>
      </c>
      <c r="D80" s="3">
        <v>1.1498754921765577E-2</v>
      </c>
      <c r="E80" s="2">
        <v>172497145</v>
      </c>
      <c r="F80" s="3">
        <v>0.26152336469105042</v>
      </c>
      <c r="G80" s="3">
        <v>1.185786278007216E-2</v>
      </c>
      <c r="I80" s="3">
        <f t="shared" si="3"/>
        <v>-4.560994888146952E-2</v>
      </c>
      <c r="J80" s="3">
        <f t="shared" si="4"/>
        <v>-0.17803918696701992</v>
      </c>
      <c r="K80" s="3">
        <f t="shared" si="5"/>
        <v>-5.6646748219864151E-2</v>
      </c>
    </row>
    <row r="81" spans="1:11" x14ac:dyDescent="0.25">
      <c r="A81" s="1" t="s">
        <v>80</v>
      </c>
      <c r="B81" s="2">
        <v>78805370.924999997</v>
      </c>
      <c r="C81" s="3">
        <v>0.21894822716361706</v>
      </c>
      <c r="D81" s="3">
        <v>5.0136109161532921E-3</v>
      </c>
      <c r="E81" s="2">
        <v>74200546.376000002</v>
      </c>
      <c r="F81" s="3">
        <v>0.15235066610852363</v>
      </c>
      <c r="G81" s="3">
        <v>5.1007215054660101E-3</v>
      </c>
      <c r="I81" s="3">
        <f t="shared" si="3"/>
        <v>-5.8432877035531794E-2</v>
      </c>
      <c r="J81" s="3">
        <f t="shared" si="4"/>
        <v>-0.30417035989666164</v>
      </c>
      <c r="K81" s="3">
        <f t="shared" si="5"/>
        <v>-6.6597561055093429E-2</v>
      </c>
    </row>
    <row r="82" spans="1:11" x14ac:dyDescent="0.25">
      <c r="A82" s="1" t="s">
        <v>81</v>
      </c>
      <c r="B82" s="2">
        <v>197997365.50900003</v>
      </c>
      <c r="C82" s="3">
        <v>0.2754906573063497</v>
      </c>
      <c r="D82" s="3">
        <v>1.2596625603479017E-2</v>
      </c>
      <c r="E82" s="2">
        <v>229136403.68199998</v>
      </c>
      <c r="F82" s="3">
        <v>0.20434444911242275</v>
      </c>
      <c r="G82" s="3">
        <v>1.5751379727359412E-2</v>
      </c>
      <c r="I82" s="3">
        <f t="shared" si="3"/>
        <v>0.15726996211767541</v>
      </c>
      <c r="J82" s="3">
        <f t="shared" si="4"/>
        <v>-0.25825270769458908</v>
      </c>
      <c r="K82" s="3">
        <f t="shared" si="5"/>
        <v>-7.1146208193926946E-2</v>
      </c>
    </row>
    <row r="83" spans="1:11" x14ac:dyDescent="0.25">
      <c r="A83" s="1" t="s">
        <v>82</v>
      </c>
      <c r="B83" s="2">
        <v>199773369.127</v>
      </c>
      <c r="C83" s="3">
        <v>0.19802476646349623</v>
      </c>
      <c r="D83" s="3">
        <v>1.2709615251542556E-2</v>
      </c>
      <c r="E83" s="2">
        <v>197408791.83699998</v>
      </c>
      <c r="F83" s="3">
        <v>0.17235812047871898</v>
      </c>
      <c r="G83" s="3">
        <v>1.3570348455233708E-2</v>
      </c>
      <c r="I83" s="3">
        <f t="shared" si="3"/>
        <v>-1.1836298803654888E-2</v>
      </c>
      <c r="J83" s="3">
        <f t="shared" si="4"/>
        <v>-0.12961331273433729</v>
      </c>
      <c r="K83" s="3">
        <f t="shared" si="5"/>
        <v>-2.5666645984777248E-2</v>
      </c>
    </row>
    <row r="84" spans="1:11" ht="15.75" thickBot="1" x14ac:dyDescent="0.3">
      <c r="A84" s="1" t="s">
        <v>83</v>
      </c>
      <c r="B84" s="2">
        <v>265149446</v>
      </c>
      <c r="C84" s="3">
        <v>0.34832750323755152</v>
      </c>
      <c r="D84" s="3">
        <v>1.686885222763258E-2</v>
      </c>
      <c r="E84" s="2">
        <v>295239478</v>
      </c>
      <c r="F84" s="3">
        <v>0.25627168725044286</v>
      </c>
      <c r="G84" s="3">
        <v>2.0295461802478723E-2</v>
      </c>
      <c r="I84" s="3">
        <f t="shared" si="3"/>
        <v>0.11348329198470219</v>
      </c>
      <c r="J84" s="3">
        <f t="shared" si="4"/>
        <v>-0.26427949309626764</v>
      </c>
      <c r="K84" s="3">
        <f t="shared" si="5"/>
        <v>-9.2055815987108658E-2</v>
      </c>
    </row>
    <row r="85" spans="1:11" ht="15.75" thickTop="1" x14ac:dyDescent="0.25">
      <c r="A85" s="4" t="s">
        <v>84</v>
      </c>
      <c r="B85" s="5">
        <v>15718286130.081999</v>
      </c>
      <c r="C85" s="6">
        <v>0.25993446864494008</v>
      </c>
      <c r="D85" s="6">
        <v>1</v>
      </c>
      <c r="E85" s="5">
        <v>14547068742.429003</v>
      </c>
      <c r="F85" s="6">
        <v>0.25301767616136411</v>
      </c>
      <c r="G85" s="6">
        <v>1</v>
      </c>
      <c r="I85" s="6">
        <f t="shared" si="3"/>
        <v>-7.4513046648991499E-2</v>
      </c>
      <c r="J85" s="6">
        <f t="shared" si="4"/>
        <v>-2.6609754834107879E-2</v>
      </c>
      <c r="K85" s="6">
        <f t="shared" si="5"/>
        <v>-6.916792483575962E-3</v>
      </c>
    </row>
  </sheetData>
  <mergeCells count="1"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8.85546875" bestFit="1" customWidth="1"/>
    <col min="4" max="4" width="10.140625" bestFit="1" customWidth="1"/>
    <col min="5" max="5" width="12.7109375" bestFit="1" customWidth="1"/>
    <col min="6" max="6" width="8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85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135771036.36900002</v>
      </c>
      <c r="C8" s="3">
        <v>0.33720250130942703</v>
      </c>
      <c r="D8" s="3">
        <v>1.7045560240815886E-2</v>
      </c>
      <c r="E8" s="2">
        <v>84294949.978</v>
      </c>
      <c r="F8" s="3">
        <v>0.24510322816956734</v>
      </c>
      <c r="G8" s="3">
        <v>1.5677865238046703E-2</v>
      </c>
      <c r="I8" s="3">
        <f>IFERROR(IF(ISBLANK(B8)," ",IF(ISBLANK(E8)," ",IF(E8/B8-1="FALSE",0,IF(E8&gt;B8,ABS(E8/B8-1),IF(E8&lt;B8,E8/B8-1))))),0)</f>
        <v>-0.37913893690181277</v>
      </c>
      <c r="J8" s="3">
        <f>IFERROR(IF(ISBLANK(C8)," ",IF(ISBLANK(F8)," ",IF(F8/C8-1="FALSE",0,IF(F8&gt;C8,ABS(F8/C8-1),IF(F8&lt;C8,F8/C8-1))))),0)</f>
        <v>-0.27312749099493383</v>
      </c>
      <c r="K8" s="3">
        <f>IFERROR(F8-C8,0)</f>
        <v>-9.2099273139859689E-2</v>
      </c>
    </row>
    <row r="9" spans="1:11" x14ac:dyDescent="0.25">
      <c r="A9" s="1" t="s">
        <v>8</v>
      </c>
      <c r="B9" s="2">
        <v>135876662.73699999</v>
      </c>
      <c r="C9" s="3">
        <v>0.33338421252426587</v>
      </c>
      <c r="D9" s="3">
        <v>1.7058821247485003E-2</v>
      </c>
      <c r="E9" s="2">
        <v>125371586.35299999</v>
      </c>
      <c r="F9" s="3">
        <v>0.3430228223475848</v>
      </c>
      <c r="G9" s="3">
        <v>2.3317634520638029E-2</v>
      </c>
      <c r="I9" s="3">
        <f t="shared" ref="I9:I72" si="0">IFERROR(IF(ISBLANK(B9)," ",IF(ISBLANK(E9)," ",IF(E9/B9-1="FALSE",0,IF(E9&gt;B9,ABS(E9/B9-1),IF(E9&lt;B9,E9/B9-1))))),0)</f>
        <v>-7.7313323512613885E-2</v>
      </c>
      <c r="J9" s="3">
        <f t="shared" ref="J9:J72" si="1">IFERROR(IF(ISBLANK(C9)," ",IF(ISBLANK(F9)," ",IF(F9/C9-1="FALSE",0,IF(F9&gt;C9,ABS(F9/C9-1),IF(F9&lt;C9,F9/C9-1))))),0)</f>
        <v>2.8911416501515852E-2</v>
      </c>
      <c r="K9" s="3">
        <f t="shared" ref="K9:K72" si="2">IFERROR(F9-C9,0)</f>
        <v>9.6386098233189332E-3</v>
      </c>
    </row>
    <row r="10" spans="1:11" x14ac:dyDescent="0.25">
      <c r="A10" s="1" t="s">
        <v>9</v>
      </c>
      <c r="B10" s="2">
        <v>33712495.473999999</v>
      </c>
      <c r="C10" s="3">
        <v>0.24150940087716868</v>
      </c>
      <c r="D10" s="3">
        <v>4.2324812996824617E-3</v>
      </c>
      <c r="E10" s="2">
        <v>27154260.917000003</v>
      </c>
      <c r="F10" s="3">
        <v>0.27848306422752928</v>
      </c>
      <c r="G10" s="3">
        <v>5.0503718598396783E-3</v>
      </c>
      <c r="I10" s="3">
        <f t="shared" si="0"/>
        <v>-0.19453423618722876</v>
      </c>
      <c r="J10" s="3">
        <f t="shared" si="1"/>
        <v>0.15309409578290212</v>
      </c>
      <c r="K10" s="3">
        <f t="shared" si="2"/>
        <v>3.6973663350360592E-2</v>
      </c>
    </row>
    <row r="11" spans="1:11" x14ac:dyDescent="0.25">
      <c r="A11" s="1" t="s">
        <v>10</v>
      </c>
      <c r="B11" s="2">
        <v>225095646.38800001</v>
      </c>
      <c r="C11" s="3">
        <v>0.41126421325106161</v>
      </c>
      <c r="D11" s="3">
        <v>2.8259940434012205E-2</v>
      </c>
      <c r="E11" s="2">
        <v>134579208.185</v>
      </c>
      <c r="F11" s="3">
        <v>0.36016665775272788</v>
      </c>
      <c r="G11" s="3">
        <v>2.5030143446530602E-2</v>
      </c>
      <c r="I11" s="3">
        <f t="shared" si="0"/>
        <v>-0.4021243398327472</v>
      </c>
      <c r="J11" s="3">
        <f t="shared" si="1"/>
        <v>-0.12424508102566312</v>
      </c>
      <c r="K11" s="3">
        <f t="shared" si="2"/>
        <v>-5.1097555498333724E-2</v>
      </c>
    </row>
    <row r="12" spans="1:11" x14ac:dyDescent="0.25">
      <c r="A12" s="1" t="s">
        <v>11</v>
      </c>
      <c r="B12" s="2">
        <v>148053967.278</v>
      </c>
      <c r="C12" s="3">
        <v>0.24759161224750931</v>
      </c>
      <c r="D12" s="3">
        <v>1.8587637581774764E-2</v>
      </c>
      <c r="E12" s="2">
        <v>71890820.907999992</v>
      </c>
      <c r="F12" s="3">
        <v>0.36923483238520266</v>
      </c>
      <c r="G12" s="3">
        <v>1.3370843714152897E-2</v>
      </c>
      <c r="I12" s="3">
        <f t="shared" si="0"/>
        <v>-0.51442827078715792</v>
      </c>
      <c r="J12" s="3">
        <f t="shared" si="1"/>
        <v>0.49130590100964566</v>
      </c>
      <c r="K12" s="3">
        <f t="shared" si="2"/>
        <v>0.12164322013769335</v>
      </c>
    </row>
    <row r="13" spans="1:11" x14ac:dyDescent="0.25">
      <c r="A13" s="1" t="s">
        <v>12</v>
      </c>
      <c r="B13" s="2">
        <v>253794127.26800001</v>
      </c>
      <c r="C13" s="3">
        <v>0.27265584882871713</v>
      </c>
      <c r="D13" s="3">
        <v>3.1862930421732702E-2</v>
      </c>
      <c r="E13" s="2">
        <v>35028737.269000001</v>
      </c>
      <c r="F13" s="3">
        <v>0.3756154730317407</v>
      </c>
      <c r="G13" s="3">
        <v>6.5149314698645005E-3</v>
      </c>
      <c r="I13" s="3">
        <f t="shared" si="0"/>
        <v>-0.86197971700105347</v>
      </c>
      <c r="J13" s="3">
        <f t="shared" si="1"/>
        <v>0.37761751543317512</v>
      </c>
      <c r="K13" s="3">
        <f t="shared" si="2"/>
        <v>0.10295962420302357</v>
      </c>
    </row>
    <row r="14" spans="1:11" x14ac:dyDescent="0.25">
      <c r="A14" s="1" t="s">
        <v>13</v>
      </c>
      <c r="B14" s="2">
        <v>332388360.01300001</v>
      </c>
      <c r="C14" s="3">
        <v>0.34182279529450516</v>
      </c>
      <c r="D14" s="3">
        <v>4.1730150741054697E-2</v>
      </c>
      <c r="E14" s="2">
        <v>139755452.73100001</v>
      </c>
      <c r="F14" s="3">
        <v>0.26817485163272331</v>
      </c>
      <c r="G14" s="3">
        <v>2.5992863804660506E-2</v>
      </c>
      <c r="I14" s="3">
        <f t="shared" si="0"/>
        <v>-0.57954167611184082</v>
      </c>
      <c r="J14" s="3">
        <f t="shared" si="1"/>
        <v>-0.21545650165995744</v>
      </c>
      <c r="K14" s="3">
        <f t="shared" si="2"/>
        <v>-7.3647943661781845E-2</v>
      </c>
    </row>
    <row r="15" spans="1:11" x14ac:dyDescent="0.25">
      <c r="A15" s="1" t="s">
        <v>14</v>
      </c>
      <c r="B15" s="2">
        <v>214714060.91299999</v>
      </c>
      <c r="C15" s="3">
        <v>0.25052448910085884</v>
      </c>
      <c r="D15" s="3">
        <v>2.6956570103035659E-2</v>
      </c>
      <c r="E15" s="2">
        <v>125565118.19799998</v>
      </c>
      <c r="F15" s="3">
        <v>0.61862798174180567</v>
      </c>
      <c r="G15" s="3">
        <v>2.3353629158347315E-2</v>
      </c>
      <c r="I15" s="3">
        <f t="shared" si="0"/>
        <v>-0.41519843803393142</v>
      </c>
      <c r="J15" s="3">
        <f t="shared" si="1"/>
        <v>1.4693313773918195</v>
      </c>
      <c r="K15" s="3">
        <f t="shared" si="2"/>
        <v>0.36810349264094683</v>
      </c>
    </row>
    <row r="16" spans="1:11" x14ac:dyDescent="0.25">
      <c r="A16" s="1" t="s">
        <v>15</v>
      </c>
      <c r="B16" s="2">
        <v>194732277.30100003</v>
      </c>
      <c r="C16" s="3">
        <v>0.31704869694287163</v>
      </c>
      <c r="D16" s="3">
        <v>2.4447929781902626E-2</v>
      </c>
      <c r="E16" s="2">
        <v>73138791.82100001</v>
      </c>
      <c r="F16" s="3">
        <v>0.22753956958613125</v>
      </c>
      <c r="G16" s="3">
        <v>1.3602951566404101E-2</v>
      </c>
      <c r="I16" s="3">
        <f t="shared" si="0"/>
        <v>-0.62441361630076098</v>
      </c>
      <c r="J16" s="3">
        <f t="shared" si="1"/>
        <v>-0.28231980834435932</v>
      </c>
      <c r="K16" s="3">
        <f t="shared" si="2"/>
        <v>-8.9509127356740381E-2</v>
      </c>
    </row>
    <row r="17" spans="1:11" x14ac:dyDescent="0.25">
      <c r="A17" s="1" t="s">
        <v>16</v>
      </c>
      <c r="B17" s="2">
        <v>137417446.40200001</v>
      </c>
      <c r="C17" s="3">
        <v>0.22912182504027201</v>
      </c>
      <c r="D17" s="3">
        <v>1.7252261037606687E-2</v>
      </c>
      <c r="E17" s="2">
        <v>111344256.384</v>
      </c>
      <c r="F17" s="3">
        <v>0.53147928888143048</v>
      </c>
      <c r="G17" s="3">
        <v>2.0708716798271604E-2</v>
      </c>
      <c r="I17" s="3">
        <f t="shared" si="0"/>
        <v>-0.18973711636094359</v>
      </c>
      <c r="J17" s="3">
        <f t="shared" si="1"/>
        <v>1.3196362406244542</v>
      </c>
      <c r="K17" s="3">
        <f t="shared" si="2"/>
        <v>0.30235746384115847</v>
      </c>
    </row>
    <row r="18" spans="1:11" x14ac:dyDescent="0.25">
      <c r="A18" s="1" t="s">
        <v>17</v>
      </c>
      <c r="B18" s="2">
        <v>154648753.65700001</v>
      </c>
      <c r="C18" s="3">
        <v>0.22328422861775202</v>
      </c>
      <c r="D18" s="3">
        <v>1.9415589047012481E-2</v>
      </c>
      <c r="E18" s="2">
        <v>123542112.76299998</v>
      </c>
      <c r="F18" s="3">
        <v>0.53381142096471446</v>
      </c>
      <c r="G18" s="3">
        <v>2.297737403755961E-2</v>
      </c>
      <c r="I18" s="3">
        <f t="shared" si="0"/>
        <v>-0.20114381886964539</v>
      </c>
      <c r="J18" s="3">
        <f t="shared" si="1"/>
        <v>1.3907260457636919</v>
      </c>
      <c r="K18" s="3">
        <f t="shared" si="2"/>
        <v>0.31052719234696247</v>
      </c>
    </row>
    <row r="19" spans="1:11" x14ac:dyDescent="0.25">
      <c r="A19" s="1" t="s">
        <v>18</v>
      </c>
      <c r="B19" s="2">
        <v>43102486.373999998</v>
      </c>
      <c r="C19" s="3">
        <v>0.2744000856789181</v>
      </c>
      <c r="D19" s="3">
        <v>5.4113605351009527E-3</v>
      </c>
      <c r="E19" s="2">
        <v>37808560.020000003</v>
      </c>
      <c r="F19" s="3">
        <v>0.32525799828120505</v>
      </c>
      <c r="G19" s="3">
        <v>7.0319456740037594E-3</v>
      </c>
      <c r="I19" s="3">
        <f t="shared" si="0"/>
        <v>-0.12282183231994159</v>
      </c>
      <c r="J19" s="3">
        <f t="shared" si="1"/>
        <v>0.18534218922146017</v>
      </c>
      <c r="K19" s="3">
        <f t="shared" si="2"/>
        <v>5.0857912602286948E-2</v>
      </c>
    </row>
    <row r="20" spans="1:11" x14ac:dyDescent="0.25">
      <c r="A20" s="1" t="s">
        <v>19</v>
      </c>
      <c r="B20" s="2">
        <v>397444299.08400005</v>
      </c>
      <c r="C20" s="3">
        <v>0.25827534809426178</v>
      </c>
      <c r="D20" s="3">
        <v>4.9897687486106547E-2</v>
      </c>
      <c r="E20" s="2">
        <v>179719124.546</v>
      </c>
      <c r="F20" s="3">
        <v>0.54570300719942388</v>
      </c>
      <c r="G20" s="3">
        <v>3.3425634822338506E-2</v>
      </c>
      <c r="I20" s="3">
        <f t="shared" si="0"/>
        <v>-0.54781305214289588</v>
      </c>
      <c r="J20" s="3">
        <f t="shared" si="1"/>
        <v>1.1128729908835928</v>
      </c>
      <c r="K20" s="3">
        <f t="shared" si="2"/>
        <v>0.2874276591051621</v>
      </c>
    </row>
    <row r="21" spans="1:11" x14ac:dyDescent="0.25">
      <c r="A21" s="1" t="s">
        <v>20</v>
      </c>
      <c r="B21" s="2">
        <v>10936154.549000001</v>
      </c>
      <c r="C21" s="3">
        <v>0.1810895530167036</v>
      </c>
      <c r="D21" s="3">
        <v>1.372994462981171E-3</v>
      </c>
      <c r="E21" s="2">
        <v>12178321.814999999</v>
      </c>
      <c r="F21" s="3">
        <v>0.57900618591922137</v>
      </c>
      <c r="G21" s="3">
        <v>2.2650240410720317E-3</v>
      </c>
      <c r="I21" s="3">
        <f t="shared" si="0"/>
        <v>0.11358355082075744</v>
      </c>
      <c r="J21" s="3">
        <f t="shared" si="1"/>
        <v>2.1973472587113525</v>
      </c>
      <c r="K21" s="3">
        <f t="shared" si="2"/>
        <v>0.39791663290251778</v>
      </c>
    </row>
    <row r="22" spans="1:11" x14ac:dyDescent="0.25">
      <c r="A22" s="1" t="s">
        <v>21</v>
      </c>
      <c r="B22" s="2">
        <v>235421047.28400004</v>
      </c>
      <c r="C22" s="3">
        <v>0.32806984870315414</v>
      </c>
      <c r="D22" s="3">
        <v>2.9556256995263177E-2</v>
      </c>
      <c r="E22" s="2">
        <v>150221206.38499999</v>
      </c>
      <c r="F22" s="3">
        <v>0.43858234273625657</v>
      </c>
      <c r="G22" s="3">
        <v>2.7939370391885834E-2</v>
      </c>
      <c r="I22" s="3">
        <f t="shared" si="0"/>
        <v>-0.36190409431073201</v>
      </c>
      <c r="J22" s="3">
        <f t="shared" si="1"/>
        <v>0.336856600720711</v>
      </c>
      <c r="K22" s="3">
        <f t="shared" si="2"/>
        <v>0.11051249403310243</v>
      </c>
    </row>
    <row r="23" spans="1:11" x14ac:dyDescent="0.25">
      <c r="A23" s="1" t="s">
        <v>22</v>
      </c>
      <c r="B23" s="2">
        <v>27030909.085999999</v>
      </c>
      <c r="C23" s="3">
        <v>0.21057489993734799</v>
      </c>
      <c r="D23" s="3">
        <v>3.3936324087353955E-3</v>
      </c>
      <c r="E23" s="2">
        <v>25606772.727000002</v>
      </c>
      <c r="F23" s="3">
        <v>0.7093951124050214</v>
      </c>
      <c r="G23" s="3">
        <v>4.7625573311327893E-3</v>
      </c>
      <c r="I23" s="3">
        <f t="shared" si="0"/>
        <v>-5.2685477742130171E-2</v>
      </c>
      <c r="J23" s="3">
        <f t="shared" si="1"/>
        <v>2.3688493387202683</v>
      </c>
      <c r="K23" s="3">
        <f t="shared" si="2"/>
        <v>0.49882021246767339</v>
      </c>
    </row>
    <row r="24" spans="1:11" x14ac:dyDescent="0.25">
      <c r="A24" s="1" t="s">
        <v>23</v>
      </c>
      <c r="B24" s="2">
        <v>182734023.64899999</v>
      </c>
      <c r="C24" s="3">
        <v>0.21379753501210555</v>
      </c>
      <c r="D24" s="3">
        <v>2.2941592636077816E-2</v>
      </c>
      <c r="E24" s="2">
        <v>97950919.124000013</v>
      </c>
      <c r="F24" s="3">
        <v>0.51580692612021262</v>
      </c>
      <c r="G24" s="3">
        <v>1.8217714232817903E-2</v>
      </c>
      <c r="I24" s="3">
        <f t="shared" si="0"/>
        <v>-0.46396999766093616</v>
      </c>
      <c r="J24" s="3">
        <f t="shared" si="1"/>
        <v>1.4125952906379711</v>
      </c>
      <c r="K24" s="3">
        <f t="shared" si="2"/>
        <v>0.30200939110810709</v>
      </c>
    </row>
    <row r="25" spans="1:11" x14ac:dyDescent="0.25">
      <c r="A25" s="1" t="s">
        <v>24</v>
      </c>
      <c r="B25" s="2">
        <v>84049543.657999992</v>
      </c>
      <c r="C25" s="3">
        <v>0.23680990272819311</v>
      </c>
      <c r="D25" s="3">
        <v>1.0552114780517645E-2</v>
      </c>
      <c r="E25" s="2">
        <v>56883170.931000002</v>
      </c>
      <c r="F25" s="3">
        <v>0.36237462440347862</v>
      </c>
      <c r="G25" s="3">
        <v>1.0579598047116046E-2</v>
      </c>
      <c r="I25" s="3">
        <f t="shared" si="0"/>
        <v>-0.32321856306014873</v>
      </c>
      <c r="J25" s="3">
        <f t="shared" si="1"/>
        <v>0.53023425215205977</v>
      </c>
      <c r="K25" s="3">
        <f t="shared" si="2"/>
        <v>0.12556472167528551</v>
      </c>
    </row>
    <row r="26" spans="1:11" x14ac:dyDescent="0.25">
      <c r="A26" s="1" t="s">
        <v>25</v>
      </c>
      <c r="B26" s="2">
        <v>44250558.191</v>
      </c>
      <c r="C26" s="3">
        <v>0.28664284609136936</v>
      </c>
      <c r="D26" s="3">
        <v>5.5554967797729771E-3</v>
      </c>
      <c r="E26" s="2">
        <v>33809590.907000005</v>
      </c>
      <c r="F26" s="3">
        <v>0.30683983386655289</v>
      </c>
      <c r="G26" s="3">
        <v>6.2881846437037488E-3</v>
      </c>
      <c r="I26" s="3">
        <f t="shared" si="0"/>
        <v>-0.23595108651360597</v>
      </c>
      <c r="J26" s="3">
        <f t="shared" si="1"/>
        <v>7.0460463432412412E-2</v>
      </c>
      <c r="K26" s="3">
        <f t="shared" si="2"/>
        <v>2.0196987775183528E-2</v>
      </c>
    </row>
    <row r="27" spans="1:11" x14ac:dyDescent="0.25">
      <c r="A27" s="1" t="s">
        <v>26</v>
      </c>
      <c r="B27" s="2">
        <v>163270313.65599999</v>
      </c>
      <c r="C27" s="3">
        <v>0.25736670093336228</v>
      </c>
      <c r="D27" s="3">
        <v>2.0497994575194169E-2</v>
      </c>
      <c r="E27" s="2">
        <v>65631417.285999991</v>
      </c>
      <c r="F27" s="3">
        <v>0.4841612011444138</v>
      </c>
      <c r="G27" s="3">
        <v>1.2206668559154059E-2</v>
      </c>
      <c r="I27" s="3">
        <f t="shared" si="0"/>
        <v>-0.59801989831243207</v>
      </c>
      <c r="J27" s="3">
        <f t="shared" si="1"/>
        <v>0.88121151411026344</v>
      </c>
      <c r="K27" s="3">
        <f t="shared" si="2"/>
        <v>0.22679450021105152</v>
      </c>
    </row>
    <row r="28" spans="1:11" x14ac:dyDescent="0.25">
      <c r="A28" s="1" t="s">
        <v>27</v>
      </c>
      <c r="B28" s="2">
        <v>156574781.85600001</v>
      </c>
      <c r="C28" s="3">
        <v>0.20229119715542654</v>
      </c>
      <c r="D28" s="3">
        <v>1.9657394888446422E-2</v>
      </c>
      <c r="E28" s="2">
        <v>62460806.391999997</v>
      </c>
      <c r="F28" s="3">
        <v>0.6085179440921874</v>
      </c>
      <c r="G28" s="3">
        <v>1.1616972375321125E-2</v>
      </c>
      <c r="I28" s="3">
        <f t="shared" si="0"/>
        <v>-0.60108003567621471</v>
      </c>
      <c r="J28" s="3">
        <f t="shared" si="1"/>
        <v>2.0081286415278088</v>
      </c>
      <c r="K28" s="3">
        <f t="shared" si="2"/>
        <v>0.40622674693676086</v>
      </c>
    </row>
    <row r="29" spans="1:11" x14ac:dyDescent="0.25">
      <c r="A29" s="1" t="s">
        <v>28</v>
      </c>
      <c r="B29" s="2">
        <v>306834000.00300002</v>
      </c>
      <c r="C29" s="3">
        <v>0.24322609519241778</v>
      </c>
      <c r="D29" s="3">
        <v>3.8521893703212663E-2</v>
      </c>
      <c r="E29" s="2">
        <v>135495172.72999999</v>
      </c>
      <c r="F29" s="3">
        <v>0.49665039103714498</v>
      </c>
      <c r="G29" s="3">
        <v>2.5200502035071036E-2</v>
      </c>
      <c r="I29" s="3">
        <f t="shared" si="0"/>
        <v>-0.55840887017515917</v>
      </c>
      <c r="J29" s="3">
        <f t="shared" si="1"/>
        <v>1.0419288918988792</v>
      </c>
      <c r="K29" s="3">
        <f t="shared" si="2"/>
        <v>0.2534242958447272</v>
      </c>
    </row>
    <row r="30" spans="1:11" x14ac:dyDescent="0.25">
      <c r="A30" s="1" t="s">
        <v>29</v>
      </c>
      <c r="B30" s="2">
        <v>27712627.274</v>
      </c>
      <c r="C30" s="3">
        <v>0.25940963564810221</v>
      </c>
      <c r="D30" s="3">
        <v>3.4792196499584217E-3</v>
      </c>
      <c r="E30" s="2">
        <v>31737463.625000004</v>
      </c>
      <c r="F30" s="3">
        <v>0.23366621172456717</v>
      </c>
      <c r="G30" s="3">
        <v>5.9027934394648872E-3</v>
      </c>
      <c r="I30" s="3">
        <f t="shared" si="0"/>
        <v>0.14523474484052645</v>
      </c>
      <c r="J30" s="3">
        <f t="shared" si="1"/>
        <v>-9.9238503069550066E-2</v>
      </c>
      <c r="K30" s="3">
        <f t="shared" si="2"/>
        <v>-2.5743423923535041E-2</v>
      </c>
    </row>
    <row r="31" spans="1:11" x14ac:dyDescent="0.25">
      <c r="A31" s="1" t="s">
        <v>30</v>
      </c>
      <c r="B31" s="2">
        <v>61109462.715000004</v>
      </c>
      <c r="C31" s="3">
        <v>0.30074393143844214</v>
      </c>
      <c r="D31" s="3">
        <v>7.6720709795676202E-3</v>
      </c>
      <c r="E31" s="2">
        <v>93778345.432999998</v>
      </c>
      <c r="F31" s="3">
        <v>0.22592990178246755</v>
      </c>
      <c r="G31" s="3">
        <v>1.7441664801145063E-2</v>
      </c>
      <c r="I31" s="3">
        <f t="shared" si="0"/>
        <v>0.53459613726862387</v>
      </c>
      <c r="J31" s="3">
        <f t="shared" si="1"/>
        <v>-0.24876322291240616</v>
      </c>
      <c r="K31" s="3">
        <f t="shared" si="2"/>
        <v>-7.4814029655974584E-2</v>
      </c>
    </row>
    <row r="32" spans="1:11" x14ac:dyDescent="0.25">
      <c r="A32" s="1" t="s">
        <v>31</v>
      </c>
      <c r="B32" s="2">
        <v>67220806.363999993</v>
      </c>
      <c r="C32" s="3">
        <v>0.19095054802666311</v>
      </c>
      <c r="D32" s="3">
        <v>8.4393279668254842E-3</v>
      </c>
      <c r="E32" s="2">
        <v>39872054.546000004</v>
      </c>
      <c r="F32" s="3">
        <v>0.82192040337905481</v>
      </c>
      <c r="G32" s="3">
        <v>7.4157312875727608E-3</v>
      </c>
      <c r="I32" s="3">
        <f t="shared" si="0"/>
        <v>-0.40684950534372899</v>
      </c>
      <c r="J32" s="3">
        <f t="shared" si="1"/>
        <v>3.3043626314405081</v>
      </c>
      <c r="K32" s="3">
        <f t="shared" si="2"/>
        <v>0.6309698553523917</v>
      </c>
    </row>
    <row r="33" spans="1:11" x14ac:dyDescent="0.25">
      <c r="A33" s="1" t="s">
        <v>32</v>
      </c>
      <c r="B33" s="2">
        <v>166553420.92000002</v>
      </c>
      <c r="C33" s="3">
        <v>0.3206483267951119</v>
      </c>
      <c r="D33" s="3">
        <v>2.0910176761779808E-2</v>
      </c>
      <c r="E33" s="2">
        <v>87055012.732000008</v>
      </c>
      <c r="F33" s="3">
        <v>0.2974677136826267</v>
      </c>
      <c r="G33" s="3">
        <v>1.6191204316094172E-2</v>
      </c>
      <c r="I33" s="3">
        <f t="shared" si="0"/>
        <v>-0.47731477233472841</v>
      </c>
      <c r="J33" s="3">
        <f t="shared" si="1"/>
        <v>-7.2292948926869549E-2</v>
      </c>
      <c r="K33" s="3">
        <f t="shared" si="2"/>
        <v>-2.3180613112485204E-2</v>
      </c>
    </row>
    <row r="34" spans="1:11" x14ac:dyDescent="0.25">
      <c r="A34" s="1" t="s">
        <v>33</v>
      </c>
      <c r="B34" s="2">
        <v>165513.63400000002</v>
      </c>
      <c r="C34" s="3">
        <v>-0.13436358964845155</v>
      </c>
      <c r="D34" s="3">
        <v>2.0779635292432087E-5</v>
      </c>
      <c r="E34" s="2">
        <v>540063.63699999999</v>
      </c>
      <c r="F34" s="3">
        <v>0.26397562663527369</v>
      </c>
      <c r="G34" s="3">
        <v>1.0044545875008138E-4</v>
      </c>
      <c r="I34" s="3">
        <f t="shared" si="0"/>
        <v>2.2629555882991483</v>
      </c>
      <c r="J34" s="3">
        <f t="shared" si="1"/>
        <v>2.9646366052435682</v>
      </c>
      <c r="K34" s="3">
        <f t="shared" si="2"/>
        <v>0.39833921628372526</v>
      </c>
    </row>
    <row r="35" spans="1:11" x14ac:dyDescent="0.25">
      <c r="A35" s="1" t="s">
        <v>34</v>
      </c>
      <c r="B35" s="2">
        <v>141256200.00999999</v>
      </c>
      <c r="C35" s="3">
        <v>0.23351799940579476</v>
      </c>
      <c r="D35" s="3">
        <v>1.7734202603530782E-2</v>
      </c>
      <c r="E35" s="2">
        <v>72333215.47300002</v>
      </c>
      <c r="F35" s="3">
        <v>0.57276786317434936</v>
      </c>
      <c r="G35" s="3">
        <v>1.3453123878906834E-2</v>
      </c>
      <c r="I35" s="3">
        <f t="shared" si="0"/>
        <v>-0.48792891591392584</v>
      </c>
      <c r="J35" s="3">
        <f t="shared" si="1"/>
        <v>1.4527782210870384</v>
      </c>
      <c r="K35" s="3">
        <f t="shared" si="2"/>
        <v>0.33924986376855459</v>
      </c>
    </row>
    <row r="36" spans="1:11" x14ac:dyDescent="0.25">
      <c r="A36" s="1" t="s">
        <v>35</v>
      </c>
      <c r="B36" s="2">
        <v>86197670.915000007</v>
      </c>
      <c r="C36" s="3">
        <v>0.33272309124548693</v>
      </c>
      <c r="D36" s="3">
        <v>1.0821804351602723E-2</v>
      </c>
      <c r="E36" s="2">
        <v>69472744.562999994</v>
      </c>
      <c r="F36" s="3">
        <v>0.35934955427536019</v>
      </c>
      <c r="G36" s="3">
        <v>1.2921110069585663E-2</v>
      </c>
      <c r="I36" s="3">
        <f t="shared" si="0"/>
        <v>-0.19402991025700167</v>
      </c>
      <c r="J36" s="3">
        <f t="shared" si="1"/>
        <v>8.0025894596621017E-2</v>
      </c>
      <c r="K36" s="3">
        <f t="shared" si="2"/>
        <v>2.662646302987326E-2</v>
      </c>
    </row>
    <row r="37" spans="1:11" x14ac:dyDescent="0.25">
      <c r="A37" s="1" t="s">
        <v>36</v>
      </c>
      <c r="B37" s="2">
        <v>36556281.800000004</v>
      </c>
      <c r="C37" s="3">
        <v>0.32766106973165965</v>
      </c>
      <c r="D37" s="3">
        <v>4.589508338940662E-3</v>
      </c>
      <c r="E37" s="2">
        <v>55854827.263999999</v>
      </c>
      <c r="F37" s="3">
        <v>0.24175683401859244</v>
      </c>
      <c r="G37" s="3">
        <v>1.038833826899372E-2</v>
      </c>
      <c r="I37" s="3">
        <f t="shared" si="0"/>
        <v>0.52791324811376161</v>
      </c>
      <c r="J37" s="3">
        <f t="shared" si="1"/>
        <v>-0.26217406841593693</v>
      </c>
      <c r="K37" s="3">
        <f t="shared" si="2"/>
        <v>-8.5904235713067212E-2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17870863.634</v>
      </c>
      <c r="F38" s="3">
        <v>0.24772052513329584</v>
      </c>
      <c r="G38" s="3">
        <v>3.3237695949103058E-3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0.24772052513329584</v>
      </c>
    </row>
    <row r="39" spans="1:11" x14ac:dyDescent="0.25">
      <c r="A39" s="1" t="s">
        <v>38</v>
      </c>
      <c r="B39" s="2">
        <v>58605527.273999989</v>
      </c>
      <c r="C39" s="3">
        <v>0.30585045946599848</v>
      </c>
      <c r="D39" s="3">
        <v>7.3577109839446896E-3</v>
      </c>
      <c r="E39" s="2">
        <v>50940319.071999997</v>
      </c>
      <c r="F39" s="3">
        <v>0.28701165046365651</v>
      </c>
      <c r="G39" s="3">
        <v>9.4742977818048496E-3</v>
      </c>
      <c r="I39" s="3">
        <f t="shared" si="0"/>
        <v>-0.13079326402376079</v>
      </c>
      <c r="J39" s="3">
        <f t="shared" si="1"/>
        <v>-6.1594836362952377E-2</v>
      </c>
      <c r="K39" s="3">
        <f t="shared" si="2"/>
        <v>-1.8838809002341972E-2</v>
      </c>
    </row>
    <row r="40" spans="1:11" x14ac:dyDescent="0.25">
      <c r="A40" s="1" t="s">
        <v>39</v>
      </c>
      <c r="B40" s="2">
        <v>107653361.81699999</v>
      </c>
      <c r="C40" s="3">
        <v>0.34764135745819413</v>
      </c>
      <c r="D40" s="3">
        <v>1.3515488376996745E-2</v>
      </c>
      <c r="E40" s="2">
        <v>75284380.908999994</v>
      </c>
      <c r="F40" s="3">
        <v>0.34662765574898091</v>
      </c>
      <c r="G40" s="3">
        <v>1.4002005799032111E-2</v>
      </c>
      <c r="I40" s="3">
        <f t="shared" si="0"/>
        <v>-0.30067784564892686</v>
      </c>
      <c r="J40" s="3">
        <f t="shared" si="1"/>
        <v>-2.9159410624356452E-3</v>
      </c>
      <c r="K40" s="3">
        <f t="shared" si="2"/>
        <v>-1.0137017092132217E-3</v>
      </c>
    </row>
    <row r="41" spans="1:11" x14ac:dyDescent="0.25">
      <c r="A41" s="1" t="s">
        <v>40</v>
      </c>
      <c r="B41" s="2">
        <v>81620259.993000001</v>
      </c>
      <c r="C41" s="3">
        <v>0.26690427125407751</v>
      </c>
      <c r="D41" s="3">
        <v>1.0247127044096109E-2</v>
      </c>
      <c r="E41" s="2">
        <v>59673944.537999995</v>
      </c>
      <c r="F41" s="3">
        <v>0.2361850343079796</v>
      </c>
      <c r="G41" s="3">
        <v>1.1098648981150202E-2</v>
      </c>
      <c r="I41" s="3">
        <f t="shared" si="0"/>
        <v>-0.26888318484751439</v>
      </c>
      <c r="J41" s="3">
        <f t="shared" si="1"/>
        <v>-0.11509458729064315</v>
      </c>
      <c r="K41" s="3">
        <f t="shared" si="2"/>
        <v>-3.0719236946097905E-2</v>
      </c>
    </row>
    <row r="42" spans="1:11" x14ac:dyDescent="0.25">
      <c r="A42" s="1" t="s">
        <v>41</v>
      </c>
      <c r="B42" s="2">
        <v>47574066.346999995</v>
      </c>
      <c r="C42" s="3">
        <v>0.28005488746370666</v>
      </c>
      <c r="D42" s="3">
        <v>5.9727511515373201E-3</v>
      </c>
      <c r="E42" s="2">
        <v>26659110.918000001</v>
      </c>
      <c r="F42" s="3">
        <v>0.35544527824451877</v>
      </c>
      <c r="G42" s="3">
        <v>4.9582798073624298E-3</v>
      </c>
      <c r="I42" s="3">
        <f t="shared" si="0"/>
        <v>-0.43962934083558503</v>
      </c>
      <c r="J42" s="3">
        <f t="shared" si="1"/>
        <v>0.26919862553936769</v>
      </c>
      <c r="K42" s="3">
        <f t="shared" si="2"/>
        <v>7.5390390780812111E-2</v>
      </c>
    </row>
    <row r="43" spans="1:11" x14ac:dyDescent="0.25">
      <c r="A43" s="1" t="s">
        <v>42</v>
      </c>
      <c r="B43" s="2">
        <v>21612645.445999999</v>
      </c>
      <c r="C43" s="3">
        <v>0.31257274464058221</v>
      </c>
      <c r="D43" s="3">
        <v>2.7133890980396399E-3</v>
      </c>
      <c r="E43" s="2">
        <v>17840371.814000003</v>
      </c>
      <c r="F43" s="3">
        <v>0.20102528643408904</v>
      </c>
      <c r="G43" s="3">
        <v>3.3180984764750081E-3</v>
      </c>
      <c r="I43" s="3">
        <f t="shared" si="0"/>
        <v>-0.17454011548124282</v>
      </c>
      <c r="J43" s="3">
        <f t="shared" si="1"/>
        <v>-0.35686879332604049</v>
      </c>
      <c r="K43" s="3">
        <f t="shared" si="2"/>
        <v>-0.11154745820649317</v>
      </c>
    </row>
    <row r="44" spans="1:11" x14ac:dyDescent="0.25">
      <c r="A44" s="1" t="s">
        <v>43</v>
      </c>
      <c r="B44" s="2">
        <v>31321622.747000001</v>
      </c>
      <c r="C44" s="3">
        <v>0.24428173912965112</v>
      </c>
      <c r="D44" s="3">
        <v>3.9323159169461818E-3</v>
      </c>
      <c r="E44" s="2">
        <v>33435153.653000001</v>
      </c>
      <c r="F44" s="3">
        <v>0.38166596557138904</v>
      </c>
      <c r="G44" s="3">
        <v>6.2185437362727762E-3</v>
      </c>
      <c r="I44" s="3">
        <f t="shared" si="0"/>
        <v>6.7478333516498124E-2</v>
      </c>
      <c r="J44" s="3">
        <f t="shared" si="1"/>
        <v>0.56240072193370971</v>
      </c>
      <c r="K44" s="3">
        <f t="shared" si="2"/>
        <v>0.13738422644173792</v>
      </c>
    </row>
    <row r="45" spans="1:11" x14ac:dyDescent="0.25">
      <c r="A45" s="1" t="s">
        <v>44</v>
      </c>
      <c r="B45" s="2">
        <v>246410323.66800001</v>
      </c>
      <c r="C45" s="3">
        <v>0.23193133448012998</v>
      </c>
      <c r="D45" s="3">
        <v>3.0935920711590355E-2</v>
      </c>
      <c r="E45" s="2">
        <v>209417368.20999998</v>
      </c>
      <c r="F45" s="3">
        <v>0.57488246738577431</v>
      </c>
      <c r="G45" s="3">
        <v>3.8949157430660637E-2</v>
      </c>
      <c r="I45" s="3">
        <f t="shared" si="0"/>
        <v>-0.15012745775961212</v>
      </c>
      <c r="J45" s="3">
        <f t="shared" si="1"/>
        <v>1.4786752884182865</v>
      </c>
      <c r="K45" s="3">
        <f t="shared" si="2"/>
        <v>0.34295113290564433</v>
      </c>
    </row>
    <row r="46" spans="1:11" x14ac:dyDescent="0.25">
      <c r="A46" s="1" t="s">
        <v>45</v>
      </c>
      <c r="B46" s="2">
        <v>31762204.560000002</v>
      </c>
      <c r="C46" s="3">
        <v>0.27387324622154624</v>
      </c>
      <c r="D46" s="3">
        <v>3.9876293625480015E-3</v>
      </c>
      <c r="E46" s="2">
        <v>25451066.373</v>
      </c>
      <c r="F46" s="3">
        <v>0.28787633946735774</v>
      </c>
      <c r="G46" s="3">
        <v>4.7335977880598448E-3</v>
      </c>
      <c r="I46" s="3">
        <f t="shared" si="0"/>
        <v>-0.19869962662944329</v>
      </c>
      <c r="J46" s="3">
        <f t="shared" si="1"/>
        <v>5.1129832647048179E-2</v>
      </c>
      <c r="K46" s="3">
        <f t="shared" si="2"/>
        <v>1.4003093245811504E-2</v>
      </c>
    </row>
    <row r="47" spans="1:11" x14ac:dyDescent="0.25">
      <c r="A47" s="1" t="s">
        <v>46</v>
      </c>
      <c r="B47" s="2">
        <v>50259266.373999998</v>
      </c>
      <c r="C47" s="3">
        <v>0.19981345647327534</v>
      </c>
      <c r="D47" s="3">
        <v>6.3098682572392522E-3</v>
      </c>
      <c r="E47" s="2">
        <v>30679390.912999995</v>
      </c>
      <c r="F47" s="3">
        <v>0.24841481744575991</v>
      </c>
      <c r="G47" s="3">
        <v>5.706004410049482E-3</v>
      </c>
      <c r="I47" s="3">
        <f t="shared" si="0"/>
        <v>-0.38957742270446305</v>
      </c>
      <c r="J47" s="3">
        <f t="shared" si="1"/>
        <v>0.24323367319850608</v>
      </c>
      <c r="K47" s="3">
        <f t="shared" si="2"/>
        <v>4.8601360972484575E-2</v>
      </c>
    </row>
    <row r="48" spans="1:11" x14ac:dyDescent="0.25">
      <c r="A48" s="1" t="s">
        <v>47</v>
      </c>
      <c r="B48" s="2">
        <v>191272.72899999999</v>
      </c>
      <c r="C48" s="3">
        <v>0.33829992042409768</v>
      </c>
      <c r="D48" s="3">
        <v>2.4013596064286747E-5</v>
      </c>
      <c r="E48" s="2">
        <v>9545.4549999999999</v>
      </c>
      <c r="F48" s="3">
        <v>4.7666664396825507E-5</v>
      </c>
      <c r="G48" s="3">
        <v>1.7753419055933553E-6</v>
      </c>
      <c r="I48" s="3">
        <f t="shared" si="0"/>
        <v>-0.95009505510845715</v>
      </c>
      <c r="J48" s="3">
        <f t="shared" si="1"/>
        <v>-0.99985909939222839</v>
      </c>
      <c r="K48" s="3">
        <f t="shared" si="2"/>
        <v>-0.33825225375970086</v>
      </c>
    </row>
    <row r="49" spans="1:11" x14ac:dyDescent="0.25">
      <c r="A49" s="1" t="s">
        <v>48</v>
      </c>
      <c r="B49" s="2">
        <v>69778882.72299999</v>
      </c>
      <c r="C49" s="3">
        <v>0.30774695301794835</v>
      </c>
      <c r="D49" s="3">
        <v>8.7604851579618503E-3</v>
      </c>
      <c r="E49" s="2">
        <v>70435702.743000016</v>
      </c>
      <c r="F49" s="3">
        <v>0.46051757205224475</v>
      </c>
      <c r="G49" s="3">
        <v>1.310020891927779E-2</v>
      </c>
      <c r="I49" s="3">
        <f t="shared" si="0"/>
        <v>9.4128767095253973E-3</v>
      </c>
      <c r="J49" s="3">
        <f t="shared" si="1"/>
        <v>0.49641634965395265</v>
      </c>
      <c r="K49" s="3">
        <f t="shared" si="2"/>
        <v>0.1527706190342964</v>
      </c>
    </row>
    <row r="50" spans="1:11" x14ac:dyDescent="0.25">
      <c r="A50" s="1" t="s">
        <v>49</v>
      </c>
      <c r="B50" s="2">
        <v>31743768.170999996</v>
      </c>
      <c r="C50" s="3">
        <v>0.32421190123238569</v>
      </c>
      <c r="D50" s="3">
        <v>3.9853147409046295E-3</v>
      </c>
      <c r="E50" s="2">
        <v>38599318.181999996</v>
      </c>
      <c r="F50" s="3">
        <v>0.21963439281560726</v>
      </c>
      <c r="G50" s="3">
        <v>7.179017353896291E-3</v>
      </c>
      <c r="I50" s="3">
        <f t="shared" si="0"/>
        <v>0.21596522423141273</v>
      </c>
      <c r="J50" s="3">
        <f t="shared" si="1"/>
        <v>-0.32255912882673698</v>
      </c>
      <c r="K50" s="3">
        <f t="shared" si="2"/>
        <v>-0.10457750841677843</v>
      </c>
    </row>
    <row r="51" spans="1:11" x14ac:dyDescent="0.25">
      <c r="A51" s="1" t="s">
        <v>50</v>
      </c>
      <c r="B51" s="2">
        <v>141057531.82800001</v>
      </c>
      <c r="C51" s="3">
        <v>0.27830659617572734</v>
      </c>
      <c r="D51" s="3">
        <v>1.7709260535216518E-2</v>
      </c>
      <c r="E51" s="2">
        <v>75569837.284999996</v>
      </c>
      <c r="F51" s="3">
        <v>0.28220663469965018</v>
      </c>
      <c r="G51" s="3">
        <v>1.4055097313950113E-2</v>
      </c>
      <c r="I51" s="3">
        <f t="shared" si="0"/>
        <v>-0.46426230272377889</v>
      </c>
      <c r="J51" s="3">
        <f t="shared" si="1"/>
        <v>1.4013460613273798E-2</v>
      </c>
      <c r="K51" s="3">
        <f t="shared" si="2"/>
        <v>3.9000385239228441E-3</v>
      </c>
    </row>
    <row r="52" spans="1:11" x14ac:dyDescent="0.25">
      <c r="A52" s="1" t="s">
        <v>51</v>
      </c>
      <c r="B52" s="2">
        <v>54336788.171000004</v>
      </c>
      <c r="C52" s="3">
        <v>0.22461790035491863</v>
      </c>
      <c r="D52" s="3">
        <v>6.8217863016379532E-3</v>
      </c>
      <c r="E52" s="2">
        <v>41928730.010000005</v>
      </c>
      <c r="F52" s="3">
        <v>0.19537189101712071</v>
      </c>
      <c r="G52" s="3">
        <v>7.7982486361375869E-3</v>
      </c>
      <c r="I52" s="3">
        <f t="shared" si="0"/>
        <v>-0.22835464845568998</v>
      </c>
      <c r="J52" s="3">
        <f t="shared" si="1"/>
        <v>-0.13020337778772895</v>
      </c>
      <c r="K52" s="3">
        <f t="shared" si="2"/>
        <v>-2.9246009337797918E-2</v>
      </c>
    </row>
    <row r="53" spans="1:11" x14ac:dyDescent="0.25">
      <c r="A53" s="1" t="s">
        <v>52</v>
      </c>
      <c r="B53" s="2">
        <v>65428122.736000001</v>
      </c>
      <c r="C53" s="3">
        <v>0.28375738397557199</v>
      </c>
      <c r="D53" s="3">
        <v>8.2142630517227574E-3</v>
      </c>
      <c r="E53" s="2">
        <v>41261796.365999997</v>
      </c>
      <c r="F53" s="3">
        <v>0.2053907893594106</v>
      </c>
      <c r="G53" s="3">
        <v>7.6742068543217074E-3</v>
      </c>
      <c r="I53" s="3">
        <f t="shared" si="0"/>
        <v>-0.36935686612177787</v>
      </c>
      <c r="J53" s="3">
        <f t="shared" si="1"/>
        <v>-0.27617464440293749</v>
      </c>
      <c r="K53" s="3">
        <f t="shared" si="2"/>
        <v>-7.8366594616161384E-2</v>
      </c>
    </row>
    <row r="54" spans="1:11" x14ac:dyDescent="0.25">
      <c r="A54" s="1" t="s">
        <v>53</v>
      </c>
      <c r="B54" s="2">
        <v>125545.455</v>
      </c>
      <c r="C54" s="3">
        <v>-1.7945515032782349</v>
      </c>
      <c r="D54" s="3">
        <v>1.5761775658447835E-5</v>
      </c>
      <c r="E54" s="2">
        <v>539545.45500000007</v>
      </c>
      <c r="F54" s="3">
        <v>-8.2560235819241707E-5</v>
      </c>
      <c r="G54" s="3">
        <v>1.0034908301740819E-4</v>
      </c>
      <c r="I54" s="3">
        <f t="shared" si="0"/>
        <v>3.2976104152874353</v>
      </c>
      <c r="J54" s="3">
        <f t="shared" si="1"/>
        <v>0.99995399394463269</v>
      </c>
      <c r="K54" s="3">
        <f t="shared" si="2"/>
        <v>1.7944689430424157</v>
      </c>
    </row>
    <row r="55" spans="1:11" x14ac:dyDescent="0.25">
      <c r="A55" s="1" t="s">
        <v>54</v>
      </c>
      <c r="B55" s="2">
        <v>0</v>
      </c>
      <c r="C55" s="3">
        <v>0</v>
      </c>
      <c r="D55" s="3">
        <v>0</v>
      </c>
      <c r="E55" s="2">
        <v>1318.182</v>
      </c>
      <c r="F55" s="3">
        <v>-1.032344547262821</v>
      </c>
      <c r="G55" s="3">
        <v>2.4516628529481939E-7</v>
      </c>
      <c r="I55" s="3">
        <f t="shared" si="0"/>
        <v>0</v>
      </c>
      <c r="J55" s="3">
        <f t="shared" si="1"/>
        <v>0</v>
      </c>
      <c r="K55" s="3">
        <f t="shared" si="2"/>
        <v>-1.032344547262821</v>
      </c>
    </row>
    <row r="56" spans="1:11" x14ac:dyDescent="0.25">
      <c r="A56" s="1" t="s">
        <v>55</v>
      </c>
      <c r="B56" s="2">
        <v>454500</v>
      </c>
      <c r="C56" s="3">
        <v>0.18634776677667766</v>
      </c>
      <c r="D56" s="3">
        <v>5.7060823402683438E-5</v>
      </c>
      <c r="E56" s="2">
        <v>27738969.096000005</v>
      </c>
      <c r="F56" s="3">
        <v>9.3636664975215181E-2</v>
      </c>
      <c r="G56" s="3">
        <v>5.1591206761844085E-3</v>
      </c>
      <c r="I56" s="3">
        <f t="shared" si="0"/>
        <v>60.031835194719484</v>
      </c>
      <c r="J56" s="3">
        <f t="shared" si="1"/>
        <v>-0.49751657025527463</v>
      </c>
      <c r="K56" s="3">
        <f t="shared" si="2"/>
        <v>-9.2711101801462484E-2</v>
      </c>
    </row>
    <row r="57" spans="1:11" x14ac:dyDescent="0.25">
      <c r="A57" s="1" t="s">
        <v>56</v>
      </c>
      <c r="B57" s="2">
        <v>22138536.363000002</v>
      </c>
      <c r="C57" s="3">
        <v>0.12067119791463875</v>
      </c>
      <c r="D57" s="3">
        <v>2.7794127916458281E-3</v>
      </c>
      <c r="E57" s="2">
        <v>8194018.1870000008</v>
      </c>
      <c r="F57" s="3">
        <v>0.42812139623580259</v>
      </c>
      <c r="G57" s="3">
        <v>1.5239906177940382E-3</v>
      </c>
      <c r="I57" s="3">
        <f t="shared" si="0"/>
        <v>-0.62987534258612454</v>
      </c>
      <c r="J57" s="3">
        <f t="shared" si="1"/>
        <v>2.5478341446369841</v>
      </c>
      <c r="K57" s="3">
        <f t="shared" si="2"/>
        <v>0.30745019832116383</v>
      </c>
    </row>
    <row r="58" spans="1:11" x14ac:dyDescent="0.25">
      <c r="A58" s="1" t="s">
        <v>57</v>
      </c>
      <c r="B58" s="2">
        <v>136051332.759</v>
      </c>
      <c r="C58" s="3">
        <v>0.27485307244464552</v>
      </c>
      <c r="D58" s="3">
        <v>1.7080750434017643E-2</v>
      </c>
      <c r="E58" s="2">
        <v>123857732.752</v>
      </c>
      <c r="F58" s="3">
        <v>0.42345889656334823</v>
      </c>
      <c r="G58" s="3">
        <v>2.3036075628286783E-2</v>
      </c>
      <c r="I58" s="3">
        <f t="shared" si="0"/>
        <v>-8.9624994917173129E-2</v>
      </c>
      <c r="J58" s="3">
        <f t="shared" si="1"/>
        <v>0.54067368720657627</v>
      </c>
      <c r="K58" s="3">
        <f t="shared" si="2"/>
        <v>0.14860582411870271</v>
      </c>
    </row>
    <row r="59" spans="1:11" x14ac:dyDescent="0.25">
      <c r="A59" s="1" t="s">
        <v>58</v>
      </c>
      <c r="B59" s="2">
        <v>54377149.109000005</v>
      </c>
      <c r="C59" s="3">
        <v>0.25626508335453746</v>
      </c>
      <c r="D59" s="3">
        <v>6.8268534707371497E-3</v>
      </c>
      <c r="E59" s="2">
        <v>48054118.186999999</v>
      </c>
      <c r="F59" s="3">
        <v>0.32728185325965808</v>
      </c>
      <c r="G59" s="3">
        <v>8.9374985009846985E-3</v>
      </c>
      <c r="I59" s="3">
        <f t="shared" si="0"/>
        <v>-0.11628103027846082</v>
      </c>
      <c r="J59" s="3">
        <f t="shared" si="1"/>
        <v>0.2771223023265732</v>
      </c>
      <c r="K59" s="3">
        <f t="shared" si="2"/>
        <v>7.1016769905120625E-2</v>
      </c>
    </row>
    <row r="60" spans="1:11" x14ac:dyDescent="0.25">
      <c r="A60" s="1" t="s">
        <v>59</v>
      </c>
      <c r="B60" s="2">
        <v>94051440.004000008</v>
      </c>
      <c r="C60" s="3">
        <v>0.21989285983415488</v>
      </c>
      <c r="D60" s="3">
        <v>1.1807816521092016E-2</v>
      </c>
      <c r="E60" s="2">
        <v>50022405.486999996</v>
      </c>
      <c r="F60" s="3">
        <v>0.25282069072601215</v>
      </c>
      <c r="G60" s="3">
        <v>9.3035766948410606E-3</v>
      </c>
      <c r="I60" s="3">
        <f t="shared" si="0"/>
        <v>-0.46813780326093313</v>
      </c>
      <c r="J60" s="3">
        <f t="shared" si="1"/>
        <v>0.14974488447097256</v>
      </c>
      <c r="K60" s="3">
        <f t="shared" si="2"/>
        <v>3.2927830891857274E-2</v>
      </c>
    </row>
    <row r="61" spans="1:11" x14ac:dyDescent="0.25">
      <c r="A61" s="1" t="s">
        <v>60</v>
      </c>
      <c r="B61" s="2">
        <v>688350665.4749999</v>
      </c>
      <c r="C61" s="3">
        <v>0.33519114824387397</v>
      </c>
      <c r="D61" s="3">
        <v>8.6419924668401746E-2</v>
      </c>
      <c r="E61" s="2">
        <v>309968087.27399999</v>
      </c>
      <c r="F61" s="3">
        <v>0.48986137553501757</v>
      </c>
      <c r="G61" s="3">
        <v>5.765040375070131E-2</v>
      </c>
      <c r="I61" s="3">
        <f t="shared" si="0"/>
        <v>-0.54969450482029392</v>
      </c>
      <c r="J61" s="3">
        <f t="shared" si="1"/>
        <v>0.46143887779104076</v>
      </c>
      <c r="K61" s="3">
        <f t="shared" si="2"/>
        <v>0.1546702272911436</v>
      </c>
    </row>
    <row r="62" spans="1:11" x14ac:dyDescent="0.25">
      <c r="A62" s="1" t="s">
        <v>61</v>
      </c>
      <c r="B62" s="2">
        <v>220967302.745</v>
      </c>
      <c r="C62" s="3">
        <v>0.39183188503195482</v>
      </c>
      <c r="D62" s="3">
        <v>2.7741641891528567E-2</v>
      </c>
      <c r="E62" s="2">
        <v>183796753.63800001</v>
      </c>
      <c r="F62" s="3">
        <v>0.4462387232341351</v>
      </c>
      <c r="G62" s="3">
        <v>3.4184025679819284E-2</v>
      </c>
      <c r="I62" s="3">
        <f t="shared" si="0"/>
        <v>-0.16821741789506039</v>
      </c>
      <c r="J62" s="3">
        <f t="shared" si="1"/>
        <v>0.13885250353667189</v>
      </c>
      <c r="K62" s="3">
        <f t="shared" si="2"/>
        <v>5.4406838202180285E-2</v>
      </c>
    </row>
    <row r="63" spans="1:11" x14ac:dyDescent="0.25">
      <c r="A63" s="1" t="s">
        <v>62</v>
      </c>
      <c r="B63" s="2">
        <v>196802323.097</v>
      </c>
      <c r="C63" s="3">
        <v>0.2211097687884119</v>
      </c>
      <c r="D63" s="3">
        <v>2.4707816509297615E-2</v>
      </c>
      <c r="E63" s="2">
        <v>176411658.18800002</v>
      </c>
      <c r="F63" s="3">
        <v>0.62658614540203339</v>
      </c>
      <c r="G63" s="3">
        <v>3.2810485138358263E-2</v>
      </c>
      <c r="I63" s="3">
        <f t="shared" si="0"/>
        <v>-0.10360987913211683</v>
      </c>
      <c r="J63" s="3">
        <f t="shared" si="1"/>
        <v>1.8338238913434748</v>
      </c>
      <c r="K63" s="3">
        <f t="shared" si="2"/>
        <v>0.40547637661362146</v>
      </c>
    </row>
    <row r="64" spans="1:11" x14ac:dyDescent="0.25">
      <c r="A64" s="1" t="s">
        <v>63</v>
      </c>
      <c r="B64" s="2">
        <v>135717713.65600002</v>
      </c>
      <c r="C64" s="3">
        <v>0.20646357465926274</v>
      </c>
      <c r="D64" s="3">
        <v>1.7038865767966944E-2</v>
      </c>
      <c r="E64" s="2">
        <v>154704064.546</v>
      </c>
      <c r="F64" s="3">
        <v>0.68276956553130896</v>
      </c>
      <c r="G64" s="3">
        <v>2.8773129070760177E-2</v>
      </c>
      <c r="I64" s="3">
        <f t="shared" si="0"/>
        <v>0.13989589404758296</v>
      </c>
      <c r="J64" s="3">
        <f t="shared" si="1"/>
        <v>2.3069734778065238</v>
      </c>
      <c r="K64" s="3">
        <f t="shared" si="2"/>
        <v>0.47630599087204623</v>
      </c>
    </row>
    <row r="65" spans="1:11" x14ac:dyDescent="0.25">
      <c r="A65" s="1" t="s">
        <v>64</v>
      </c>
      <c r="B65" s="2">
        <v>5377749.9989999998</v>
      </c>
      <c r="C65" s="3">
        <v>0.17971988455761609</v>
      </c>
      <c r="D65" s="3">
        <v>6.7515697028981301E-4</v>
      </c>
      <c r="E65" s="2">
        <v>12450563.630999999</v>
      </c>
      <c r="F65" s="3">
        <v>0.27239007819340066</v>
      </c>
      <c r="G65" s="3">
        <v>2.3156578038837188E-3</v>
      </c>
      <c r="I65" s="3">
        <f t="shared" si="0"/>
        <v>1.3151994111506111</v>
      </c>
      <c r="J65" s="3">
        <f t="shared" si="1"/>
        <v>0.51563684154312717</v>
      </c>
      <c r="K65" s="3">
        <f t="shared" si="2"/>
        <v>9.2670193635784576E-2</v>
      </c>
    </row>
    <row r="66" spans="1:11" x14ac:dyDescent="0.25">
      <c r="A66" s="1" t="s">
        <v>65</v>
      </c>
      <c r="B66" s="2">
        <v>63099063.639999993</v>
      </c>
      <c r="C66" s="3">
        <v>0.29182148272525471</v>
      </c>
      <c r="D66" s="3">
        <v>7.9218581457353651E-3</v>
      </c>
      <c r="E66" s="2">
        <v>725636.36399999994</v>
      </c>
      <c r="F66" s="3">
        <v>0.14682473107149852</v>
      </c>
      <c r="G66" s="3">
        <v>1.349597945023672E-4</v>
      </c>
      <c r="I66" s="3">
        <f t="shared" si="0"/>
        <v>-0.98850004545011982</v>
      </c>
      <c r="J66" s="3">
        <f t="shared" si="1"/>
        <v>-0.49686798346600247</v>
      </c>
      <c r="K66" s="3">
        <f t="shared" si="2"/>
        <v>-0.1449967516537562</v>
      </c>
    </row>
    <row r="67" spans="1:11" x14ac:dyDescent="0.25">
      <c r="A67" s="1" t="s">
        <v>66</v>
      </c>
      <c r="B67" s="2">
        <v>9626618.1799999997</v>
      </c>
      <c r="C67" s="3">
        <v>5.2317886778386807E-2</v>
      </c>
      <c r="D67" s="3">
        <v>1.2085869305479468E-3</v>
      </c>
      <c r="E67" s="2">
        <v>111818.181</v>
      </c>
      <c r="F67" s="3">
        <v>0.28455284029347611</v>
      </c>
      <c r="G67" s="3">
        <v>2.0796861180166131E-5</v>
      </c>
      <c r="I67" s="3">
        <f t="shared" si="0"/>
        <v>-0.98838447948083052</v>
      </c>
      <c r="J67" s="3">
        <f t="shared" si="1"/>
        <v>4.4389207557027808</v>
      </c>
      <c r="K67" s="3">
        <f t="shared" si="2"/>
        <v>0.2322349535150893</v>
      </c>
    </row>
    <row r="68" spans="1:11" x14ac:dyDescent="0.25">
      <c r="A68" s="1" t="s">
        <v>67</v>
      </c>
      <c r="B68" s="2">
        <v>99844592.746000007</v>
      </c>
      <c r="C68" s="3">
        <v>0.21076666194167096</v>
      </c>
      <c r="D68" s="3">
        <v>1.2535125796242804E-2</v>
      </c>
      <c r="E68" s="2">
        <v>63745437.291000009</v>
      </c>
      <c r="F68" s="3">
        <v>0.55036848113289694</v>
      </c>
      <c r="G68" s="3">
        <v>1.1855898552042379E-2</v>
      </c>
      <c r="I68" s="3">
        <f t="shared" si="0"/>
        <v>-0.3615534348147883</v>
      </c>
      <c r="J68" s="3">
        <f t="shared" si="1"/>
        <v>1.6112691450472836</v>
      </c>
      <c r="K68" s="3">
        <f t="shared" si="2"/>
        <v>0.33960181919122601</v>
      </c>
    </row>
    <row r="69" spans="1:11" x14ac:dyDescent="0.25">
      <c r="A69" s="1" t="s">
        <v>68</v>
      </c>
      <c r="B69" s="2">
        <v>5461036.370000001</v>
      </c>
      <c r="C69" s="3">
        <v>8.2709179979330527E-2</v>
      </c>
      <c r="D69" s="3">
        <v>6.8561327151639494E-4</v>
      </c>
      <c r="E69" s="2">
        <v>5305863.6380000003</v>
      </c>
      <c r="F69" s="3">
        <v>0.45628626236473963</v>
      </c>
      <c r="G69" s="3">
        <v>9.8682797854113963E-4</v>
      </c>
      <c r="I69" s="3">
        <f t="shared" si="0"/>
        <v>-2.8414520886994366E-2</v>
      </c>
      <c r="J69" s="3">
        <f t="shared" si="1"/>
        <v>4.5167547602184914</v>
      </c>
      <c r="K69" s="3">
        <f t="shared" si="2"/>
        <v>0.3735770823854091</v>
      </c>
    </row>
    <row r="70" spans="1:11" x14ac:dyDescent="0.25">
      <c r="A70" s="1" t="s">
        <v>69</v>
      </c>
      <c r="B70" s="2">
        <v>53636.364000000001</v>
      </c>
      <c r="C70" s="3">
        <v>-8.0499975725423903E-2</v>
      </c>
      <c r="D70" s="3">
        <v>6.7338505922245276E-6</v>
      </c>
      <c r="E70" s="2">
        <v>2695818.1810000003</v>
      </c>
      <c r="F70" s="3">
        <v>0.28952415875112014</v>
      </c>
      <c r="G70" s="3">
        <v>5.0139034614795762E-4</v>
      </c>
      <c r="I70" s="3">
        <f t="shared" si="0"/>
        <v>49.261016593145655</v>
      </c>
      <c r="J70" s="3">
        <f t="shared" si="1"/>
        <v>4.596574485173182</v>
      </c>
      <c r="K70" s="3">
        <f t="shared" si="2"/>
        <v>0.37002413447654403</v>
      </c>
    </row>
    <row r="71" spans="1:11" x14ac:dyDescent="0.25">
      <c r="A71" s="1" t="s">
        <v>70</v>
      </c>
      <c r="B71" s="2">
        <v>315355475.46600002</v>
      </c>
      <c r="C71" s="3">
        <v>0.25188824940686405</v>
      </c>
      <c r="D71" s="3">
        <v>3.9591733981594497E-2</v>
      </c>
      <c r="E71" s="2">
        <v>172917028.19499999</v>
      </c>
      <c r="F71" s="3">
        <v>0.5365412933211785</v>
      </c>
      <c r="G71" s="3">
        <v>3.2160525228525118E-2</v>
      </c>
      <c r="I71" s="3">
        <f t="shared" si="0"/>
        <v>-0.45167583363034713</v>
      </c>
      <c r="J71" s="3">
        <f t="shared" si="1"/>
        <v>1.1300767089556722</v>
      </c>
      <c r="K71" s="3">
        <f t="shared" si="2"/>
        <v>0.28465304391431445</v>
      </c>
    </row>
    <row r="72" spans="1:11" x14ac:dyDescent="0.25">
      <c r="A72" s="1" t="s">
        <v>71</v>
      </c>
      <c r="B72" s="2">
        <v>104250145.457</v>
      </c>
      <c r="C72" s="3">
        <v>0.28272488549339403</v>
      </c>
      <c r="D72" s="3">
        <v>1.3088226929870052E-2</v>
      </c>
      <c r="E72" s="2">
        <v>142450258.19600001</v>
      </c>
      <c r="F72" s="3">
        <v>0.52031174337373887</v>
      </c>
      <c r="G72" s="3">
        <v>2.6494065797591851E-2</v>
      </c>
      <c r="I72" s="3">
        <f t="shared" si="0"/>
        <v>0.36642742867688738</v>
      </c>
      <c r="J72" s="3">
        <f t="shared" si="1"/>
        <v>0.84034646425171555</v>
      </c>
      <c r="K72" s="3">
        <f t="shared" si="2"/>
        <v>0.23758685788034484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290214222.73399997</v>
      </c>
      <c r="F73" s="3">
        <v>0.76938719877508222</v>
      </c>
      <c r="G73" s="3">
        <v>5.3976418224052594E-2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0.76938719877508222</v>
      </c>
    </row>
    <row r="74" spans="1:11" x14ac:dyDescent="0.25">
      <c r="A74" s="1" t="s">
        <v>73</v>
      </c>
      <c r="B74" s="2">
        <v>29607640.011</v>
      </c>
      <c r="C74" s="3">
        <v>0.26269589059142656</v>
      </c>
      <c r="D74" s="3">
        <v>3.7171316128446542E-3</v>
      </c>
      <c r="E74" s="2">
        <v>17297210.001000002</v>
      </c>
      <c r="F74" s="3">
        <v>0.18523162930985793</v>
      </c>
      <c r="G74" s="3">
        <v>3.2170767935759781E-3</v>
      </c>
      <c r="I74" s="3">
        <f t="shared" si="3"/>
        <v>-0.41578558795724196</v>
      </c>
      <c r="J74" s="3">
        <f t="shared" si="4"/>
        <v>-0.29488189216499605</v>
      </c>
      <c r="K74" s="3">
        <f t="shared" si="5"/>
        <v>-7.7464261281568636E-2</v>
      </c>
    </row>
    <row r="75" spans="1:11" x14ac:dyDescent="0.25">
      <c r="A75" s="1" t="s">
        <v>74</v>
      </c>
      <c r="B75" s="2">
        <v>214548872.73699996</v>
      </c>
      <c r="C75" s="3">
        <v>0.23006094908504152</v>
      </c>
      <c r="D75" s="3">
        <v>2.6935831327812451E-2</v>
      </c>
      <c r="E75" s="2">
        <v>187394205.49100003</v>
      </c>
      <c r="F75" s="3">
        <v>0.56333003346824384</v>
      </c>
      <c r="G75" s="3">
        <v>3.4853109241366156E-2</v>
      </c>
      <c r="I75" s="3">
        <f t="shared" si="3"/>
        <v>-0.12656634779566933</v>
      </c>
      <c r="J75" s="3">
        <f t="shared" si="4"/>
        <v>1.4486121426023075</v>
      </c>
      <c r="K75" s="3">
        <f t="shared" si="5"/>
        <v>0.33326908438320235</v>
      </c>
    </row>
    <row r="76" spans="1:11" x14ac:dyDescent="0.25">
      <c r="A76" s="1" t="s">
        <v>75</v>
      </c>
      <c r="B76" s="2">
        <v>12795090.91</v>
      </c>
      <c r="C76" s="3">
        <v>0.22575691414137833</v>
      </c>
      <c r="D76" s="3">
        <v>1.6063771679577341E-3</v>
      </c>
      <c r="E76" s="2">
        <v>8979090.9100000001</v>
      </c>
      <c r="F76" s="3">
        <v>0.83579842048842778</v>
      </c>
      <c r="G76" s="3">
        <v>1.6700048731731882E-3</v>
      </c>
      <c r="I76" s="3">
        <f t="shared" si="3"/>
        <v>-0.29823938155981422</v>
      </c>
      <c r="J76" s="3">
        <f t="shared" si="4"/>
        <v>2.7022051956513553</v>
      </c>
      <c r="K76" s="3">
        <f t="shared" si="5"/>
        <v>0.61004150634704946</v>
      </c>
    </row>
    <row r="77" spans="1:11" x14ac:dyDescent="0.25">
      <c r="A77" s="1" t="s">
        <v>76</v>
      </c>
      <c r="B77" s="2">
        <v>29279368.199000001</v>
      </c>
      <c r="C77" s="3">
        <v>0.30331283785362939</v>
      </c>
      <c r="D77" s="3">
        <v>3.6759182797476008E-3</v>
      </c>
      <c r="E77" s="2">
        <v>30208020.016999997</v>
      </c>
      <c r="F77" s="3">
        <v>0.18991822515250553</v>
      </c>
      <c r="G77" s="3">
        <v>5.6183349899175047E-3</v>
      </c>
      <c r="I77" s="3">
        <f t="shared" si="3"/>
        <v>3.1716934999701074E-2</v>
      </c>
      <c r="J77" s="3">
        <f t="shared" si="4"/>
        <v>-0.37385365388274483</v>
      </c>
      <c r="K77" s="3">
        <f t="shared" si="5"/>
        <v>-0.11339461270112386</v>
      </c>
    </row>
    <row r="78" spans="1:11" x14ac:dyDescent="0.25">
      <c r="A78" s="1" t="s">
        <v>77</v>
      </c>
      <c r="B78" s="2">
        <v>57272.726999999999</v>
      </c>
      <c r="C78" s="3">
        <v>-0.10430921160782165</v>
      </c>
      <c r="D78" s="3">
        <v>7.1903827527768968E-6</v>
      </c>
      <c r="E78" s="2">
        <v>235636.364</v>
      </c>
      <c r="F78" s="3">
        <v>-0.66967429526284838</v>
      </c>
      <c r="G78" s="3">
        <v>4.3825581021632758E-5</v>
      </c>
      <c r="I78" s="3">
        <f t="shared" si="3"/>
        <v>3.1142857402267579</v>
      </c>
      <c r="J78" s="3">
        <f t="shared" si="4"/>
        <v>5.4200877845828979</v>
      </c>
      <c r="K78" s="3">
        <f t="shared" si="5"/>
        <v>-0.56536508365502669</v>
      </c>
    </row>
    <row r="79" spans="1:11" x14ac:dyDescent="0.25">
      <c r="A79" s="1" t="s">
        <v>78</v>
      </c>
      <c r="B79" s="2">
        <v>110238276.37900001</v>
      </c>
      <c r="C79" s="3">
        <v>0.26639759504253596</v>
      </c>
      <c r="D79" s="3">
        <v>1.3840015006993023E-2</v>
      </c>
      <c r="E79" s="2">
        <v>65000377.282999992</v>
      </c>
      <c r="F79" s="3">
        <v>0.21495809650714578</v>
      </c>
      <c r="G79" s="3">
        <v>1.208930257068817E-2</v>
      </c>
      <c r="I79" s="3">
        <f t="shared" si="3"/>
        <v>-0.41036471706498556</v>
      </c>
      <c r="J79" s="3">
        <f t="shared" si="4"/>
        <v>-0.19309295388787873</v>
      </c>
      <c r="K79" s="3">
        <f t="shared" si="5"/>
        <v>-5.1439498535390177E-2</v>
      </c>
    </row>
    <row r="80" spans="1:11" x14ac:dyDescent="0.25">
      <c r="A80" s="1" t="s">
        <v>79</v>
      </c>
      <c r="B80" s="2">
        <v>26648485</v>
      </c>
      <c r="C80" s="3">
        <v>0.34154979166733118</v>
      </c>
      <c r="D80" s="3">
        <v>3.3456204544203708E-3</v>
      </c>
      <c r="E80" s="2">
        <v>9859820</v>
      </c>
      <c r="F80" s="3">
        <v>0.2943130057141003</v>
      </c>
      <c r="G80" s="3">
        <v>1.8338100831869696E-3</v>
      </c>
      <c r="I80" s="3">
        <f t="shared" si="3"/>
        <v>-0.63000448243117768</v>
      </c>
      <c r="J80" s="3">
        <f t="shared" si="4"/>
        <v>-0.13830131683769087</v>
      </c>
      <c r="K80" s="3">
        <f t="shared" si="5"/>
        <v>-4.7236785953230886E-2</v>
      </c>
    </row>
    <row r="81" spans="1:11" x14ac:dyDescent="0.25">
      <c r="A81" s="1" t="s">
        <v>80</v>
      </c>
      <c r="B81" s="2">
        <v>4009090.9129999997</v>
      </c>
      <c r="C81" s="3">
        <v>0.20464995202267691</v>
      </c>
      <c r="D81" s="3">
        <v>5.0332679558194918E-4</v>
      </c>
      <c r="E81" s="2">
        <v>4378136.3640000001</v>
      </c>
      <c r="F81" s="3">
        <v>0.12693667757124247</v>
      </c>
      <c r="G81" s="3">
        <v>8.1428166131539289E-4</v>
      </c>
      <c r="I81" s="3">
        <f t="shared" si="3"/>
        <v>9.2052153220901545E-2</v>
      </c>
      <c r="J81" s="3">
        <f t="shared" si="4"/>
        <v>-0.37973756496567934</v>
      </c>
      <c r="K81" s="3">
        <f t="shared" si="5"/>
        <v>-7.7713274451434444E-2</v>
      </c>
    </row>
    <row r="82" spans="1:11" x14ac:dyDescent="0.25">
      <c r="A82" s="1" t="s">
        <v>81</v>
      </c>
      <c r="B82" s="2">
        <v>41108731.818000004</v>
      </c>
      <c r="C82" s="3">
        <v>0.30526724330876071</v>
      </c>
      <c r="D82" s="3">
        <v>5.1610518956549441E-3</v>
      </c>
      <c r="E82" s="2">
        <v>26729927.257000003</v>
      </c>
      <c r="F82" s="3">
        <v>0.2458555380198055</v>
      </c>
      <c r="G82" s="3">
        <v>4.9714508101304919E-3</v>
      </c>
      <c r="I82" s="3">
        <f t="shared" si="3"/>
        <v>-0.34977494865711356</v>
      </c>
      <c r="J82" s="3">
        <f t="shared" si="4"/>
        <v>-0.19462194713392023</v>
      </c>
      <c r="K82" s="3">
        <f t="shared" si="5"/>
        <v>-5.9411705288955202E-2</v>
      </c>
    </row>
    <row r="83" spans="1:11" x14ac:dyDescent="0.25">
      <c r="A83" s="1" t="s">
        <v>82</v>
      </c>
      <c r="B83" s="2">
        <v>34082858.189000003</v>
      </c>
      <c r="C83" s="3">
        <v>0.22853993247297372</v>
      </c>
      <c r="D83" s="3">
        <v>4.2789789926979812E-3</v>
      </c>
      <c r="E83" s="2">
        <v>21325266.371999998</v>
      </c>
      <c r="F83" s="3">
        <v>0.17105811146113642</v>
      </c>
      <c r="G83" s="3">
        <v>3.9662477103660724E-3</v>
      </c>
      <c r="I83" s="3">
        <f t="shared" si="3"/>
        <v>-0.37431109052695077</v>
      </c>
      <c r="J83" s="3">
        <f t="shared" si="4"/>
        <v>-0.25151762490625085</v>
      </c>
      <c r="K83" s="3">
        <f t="shared" si="5"/>
        <v>-5.7481821011837297E-2</v>
      </c>
    </row>
    <row r="84" spans="1:11" ht="15.75" thickBot="1" x14ac:dyDescent="0.3">
      <c r="A84" s="1" t="s">
        <v>83</v>
      </c>
      <c r="B84" s="2">
        <v>66723650</v>
      </c>
      <c r="C84" s="3">
        <v>0.32793210503322284</v>
      </c>
      <c r="D84" s="3">
        <v>8.3769117919306035E-3</v>
      </c>
      <c r="E84" s="2">
        <v>56241461</v>
      </c>
      <c r="F84" s="3">
        <v>0.30731645573716515</v>
      </c>
      <c r="G84" s="3">
        <v>1.0460247578045716E-2</v>
      </c>
      <c r="I84" s="3">
        <f t="shared" si="3"/>
        <v>-0.15709855501010517</v>
      </c>
      <c r="J84" s="3">
        <f t="shared" si="4"/>
        <v>-6.286560229889393E-2</v>
      </c>
      <c r="K84" s="3">
        <f t="shared" si="5"/>
        <v>-2.0615649296057692E-2</v>
      </c>
    </row>
    <row r="85" spans="1:11" ht="15.75" thickTop="1" x14ac:dyDescent="0.25">
      <c r="A85" s="4" t="s">
        <v>84</v>
      </c>
      <c r="B85" s="5">
        <v>7965184743.1739988</v>
      </c>
      <c r="C85" s="6">
        <v>0.2792536071960145</v>
      </c>
      <c r="D85" s="6">
        <v>1</v>
      </c>
      <c r="E85" s="5">
        <v>5376685454.1800022</v>
      </c>
      <c r="F85" s="6">
        <v>0.45357649852922866</v>
      </c>
      <c r="G85" s="6">
        <v>1</v>
      </c>
      <c r="I85" s="6">
        <f t="shared" si="3"/>
        <v>-0.32497667944391218</v>
      </c>
      <c r="J85" s="6">
        <f t="shared" si="4"/>
        <v>0.62424579966429206</v>
      </c>
      <c r="K85" s="6">
        <f t="shared" si="5"/>
        <v>0.17432289133321416</v>
      </c>
    </row>
  </sheetData>
  <mergeCells count="1"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3.855468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86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595454805.44500005</v>
      </c>
      <c r="C8" s="3">
        <v>0.24049644858937541</v>
      </c>
      <c r="D8" s="3">
        <v>2.3915969711249749E-2</v>
      </c>
      <c r="E8" s="2">
        <v>495035650.005</v>
      </c>
      <c r="F8" s="3">
        <v>0.47301519810267179</v>
      </c>
      <c r="G8" s="3">
        <v>2.2063792374040395E-2</v>
      </c>
      <c r="I8" s="3">
        <f>IFERROR(IF(ISBLANK(B8)," ",IF(ISBLANK(E8)," ",IF(E8/B8-1="FALSE",0,IF(E8&gt;B8,ABS(E8/B8-1),IF(E8&lt;B8,E8/B8-1))))),0)</f>
        <v>-0.16864278283043499</v>
      </c>
      <c r="J8" s="3">
        <f>IFERROR(IF(ISBLANK(C8)," ",IF(ISBLANK(F8)," ",IF(F8/C8-1="FALSE",0,IF(F8&gt;C8,ABS(F8/C8-1),IF(F8&lt;C8,F8/C8-1))))),0)</f>
        <v>0.96682820422974225</v>
      </c>
      <c r="K8" s="3">
        <f>IFERROR(F8-C8,0)</f>
        <v>0.23251874951329637</v>
      </c>
    </row>
    <row r="9" spans="1:11" x14ac:dyDescent="0.25">
      <c r="A9" s="1" t="s">
        <v>8</v>
      </c>
      <c r="B9" s="2">
        <v>828947399.08200002</v>
      </c>
      <c r="C9" s="3">
        <v>0.25182111639794247</v>
      </c>
      <c r="D9" s="3">
        <v>3.3294014436324064E-2</v>
      </c>
      <c r="E9" s="2">
        <v>829817508.98900008</v>
      </c>
      <c r="F9" s="3">
        <v>0.37659410234635399</v>
      </c>
      <c r="G9" s="3">
        <v>3.698505597827504E-2</v>
      </c>
      <c r="I9" s="3">
        <f t="shared" ref="I9:I72" si="0">IFERROR(IF(ISBLANK(B9)," ",IF(ISBLANK(E9)," ",IF(E9/B9-1="FALSE",0,IF(E9&gt;B9,ABS(E9/B9-1),IF(E9&lt;B9,E9/B9-1))))),0)</f>
        <v>1.0496563569215578E-3</v>
      </c>
      <c r="J9" s="3">
        <f t="shared" ref="J9:J72" si="1">IFERROR(IF(ISBLANK(C9)," ",IF(ISBLANK(F9)," ",IF(F9/C9-1="FALSE",0,IF(F9&gt;C9,ABS(F9/C9-1),IF(F9&lt;C9,F9/C9-1))))),0)</f>
        <v>0.49548261771359137</v>
      </c>
      <c r="K9" s="3">
        <f t="shared" ref="K9:K72" si="2">IFERROR(F9-C9,0)</f>
        <v>0.12477298594841152</v>
      </c>
    </row>
    <row r="10" spans="1:11" x14ac:dyDescent="0.25">
      <c r="A10" s="1" t="s">
        <v>9</v>
      </c>
      <c r="B10" s="2">
        <v>391088476.35899997</v>
      </c>
      <c r="C10" s="3">
        <v>0.21995850910737369</v>
      </c>
      <c r="D10" s="3">
        <v>1.5707758287433256E-2</v>
      </c>
      <c r="E10" s="2">
        <v>343822619.99000001</v>
      </c>
      <c r="F10" s="3">
        <v>0.34839352263525869</v>
      </c>
      <c r="G10" s="3">
        <v>1.5324211298481898E-2</v>
      </c>
      <c r="I10" s="3">
        <f t="shared" si="0"/>
        <v>-0.12085719530537187</v>
      </c>
      <c r="J10" s="3">
        <f t="shared" si="1"/>
        <v>0.58390563770001225</v>
      </c>
      <c r="K10" s="3">
        <f t="shared" si="2"/>
        <v>0.128435013527885</v>
      </c>
    </row>
    <row r="11" spans="1:11" x14ac:dyDescent="0.25">
      <c r="A11" s="1" t="s">
        <v>10</v>
      </c>
      <c r="B11" s="2">
        <v>940714611.34299994</v>
      </c>
      <c r="C11" s="3">
        <v>0.33252520478704878</v>
      </c>
      <c r="D11" s="3">
        <v>3.7783055818981601E-2</v>
      </c>
      <c r="E11" s="2">
        <v>984330927.26399994</v>
      </c>
      <c r="F11" s="3">
        <v>0.49332252451289976</v>
      </c>
      <c r="G11" s="3">
        <v>4.3871735714953446E-2</v>
      </c>
      <c r="I11" s="3">
        <f t="shared" si="0"/>
        <v>4.6365088194741277E-2</v>
      </c>
      <c r="J11" s="3">
        <f t="shared" si="1"/>
        <v>0.48356430553535512</v>
      </c>
      <c r="K11" s="3">
        <f t="shared" si="2"/>
        <v>0.16079731972585098</v>
      </c>
    </row>
    <row r="12" spans="1:11" x14ac:dyDescent="0.25">
      <c r="A12" s="1" t="s">
        <v>11</v>
      </c>
      <c r="B12" s="2">
        <v>273733496.35600001</v>
      </c>
      <c r="C12" s="3">
        <v>0.34118235816686127</v>
      </c>
      <c r="D12" s="3">
        <v>1.0994288647838068E-2</v>
      </c>
      <c r="E12" s="2">
        <v>230365556.35299999</v>
      </c>
      <c r="F12" s="3">
        <v>0.36022089290050829</v>
      </c>
      <c r="G12" s="3">
        <v>1.0267417721231908E-2</v>
      </c>
      <c r="I12" s="3">
        <f t="shared" si="0"/>
        <v>-0.15843125003086389</v>
      </c>
      <c r="J12" s="3">
        <f t="shared" si="1"/>
        <v>5.5801638853600677E-2</v>
      </c>
      <c r="K12" s="3">
        <f t="shared" si="2"/>
        <v>1.9038534733647028E-2</v>
      </c>
    </row>
    <row r="13" spans="1:11" x14ac:dyDescent="0.25">
      <c r="A13" s="1" t="s">
        <v>12</v>
      </c>
      <c r="B13" s="2">
        <v>113787116.81299999</v>
      </c>
      <c r="C13" s="3">
        <v>0.21795800058593756</v>
      </c>
      <c r="D13" s="3">
        <v>4.5701692460041856E-3</v>
      </c>
      <c r="E13" s="2">
        <v>76057236.359999999</v>
      </c>
      <c r="F13" s="3">
        <v>0.19790752557394134</v>
      </c>
      <c r="G13" s="3">
        <v>3.3898792371284906E-3</v>
      </c>
      <c r="I13" s="3">
        <f t="shared" si="0"/>
        <v>-0.33158306062896403</v>
      </c>
      <c r="J13" s="3">
        <f t="shared" si="1"/>
        <v>-9.1992379073465691E-2</v>
      </c>
      <c r="K13" s="3">
        <f t="shared" si="2"/>
        <v>-2.0050475011996222E-2</v>
      </c>
    </row>
    <row r="14" spans="1:11" x14ac:dyDescent="0.25">
      <c r="A14" s="1" t="s">
        <v>13</v>
      </c>
      <c r="B14" s="2">
        <v>283714987.26899993</v>
      </c>
      <c r="C14" s="3">
        <v>0.25690382482294777</v>
      </c>
      <c r="D14" s="3">
        <v>1.139518730910594E-2</v>
      </c>
      <c r="E14" s="2">
        <v>149758122.72300002</v>
      </c>
      <c r="F14" s="3">
        <v>0.29768222806490424</v>
      </c>
      <c r="G14" s="3">
        <v>6.6747357004550275E-3</v>
      </c>
      <c r="I14" s="3">
        <f t="shared" si="0"/>
        <v>-0.47215293712697248</v>
      </c>
      <c r="J14" s="3">
        <f t="shared" si="1"/>
        <v>0.15873023015542875</v>
      </c>
      <c r="K14" s="3">
        <f t="shared" si="2"/>
        <v>4.0778403241956473E-2</v>
      </c>
    </row>
    <row r="15" spans="1:11" x14ac:dyDescent="0.25">
      <c r="A15" s="1" t="s">
        <v>14</v>
      </c>
      <c r="B15" s="2">
        <v>207310061.368</v>
      </c>
      <c r="C15" s="3">
        <v>0.22677023299196533</v>
      </c>
      <c r="D15" s="3">
        <v>8.3264440947943084E-3</v>
      </c>
      <c r="E15" s="2">
        <v>159722998.634</v>
      </c>
      <c r="F15" s="3">
        <v>0.29444210355557998</v>
      </c>
      <c r="G15" s="3">
        <v>7.1188712958028767E-3</v>
      </c>
      <c r="I15" s="3">
        <f t="shared" si="0"/>
        <v>-0.22954536031672534</v>
      </c>
      <c r="J15" s="3">
        <f t="shared" si="1"/>
        <v>0.29841602079234231</v>
      </c>
      <c r="K15" s="3">
        <f t="shared" si="2"/>
        <v>6.767187056361465E-2</v>
      </c>
    </row>
    <row r="16" spans="1:11" x14ac:dyDescent="0.25">
      <c r="A16" s="1" t="s">
        <v>15</v>
      </c>
      <c r="B16" s="2">
        <v>277834554.54100001</v>
      </c>
      <c r="C16" s="3">
        <v>0.24239868583755173</v>
      </c>
      <c r="D16" s="3">
        <v>1.1159004395262819E-2</v>
      </c>
      <c r="E16" s="2">
        <v>214347840.90999997</v>
      </c>
      <c r="F16" s="3">
        <v>0.40518263030447987</v>
      </c>
      <c r="G16" s="3">
        <v>9.5535064143649328E-3</v>
      </c>
      <c r="I16" s="3">
        <f t="shared" si="0"/>
        <v>-0.22850546338947664</v>
      </c>
      <c r="J16" s="3">
        <f t="shared" si="1"/>
        <v>0.67155456682641024</v>
      </c>
      <c r="K16" s="3">
        <f t="shared" si="2"/>
        <v>0.16278394446692815</v>
      </c>
    </row>
    <row r="17" spans="1:11" x14ac:dyDescent="0.25">
      <c r="A17" s="1" t="s">
        <v>16</v>
      </c>
      <c r="B17" s="2">
        <v>325007897.72799999</v>
      </c>
      <c r="C17" s="3">
        <v>0.21447999693330089</v>
      </c>
      <c r="D17" s="3">
        <v>1.3053684287879605E-2</v>
      </c>
      <c r="E17" s="2">
        <v>296540988.16299999</v>
      </c>
      <c r="F17" s="3">
        <v>0.28169176129906282</v>
      </c>
      <c r="G17" s="3">
        <v>1.3216863862542259E-2</v>
      </c>
      <c r="I17" s="3">
        <f t="shared" si="0"/>
        <v>-8.7588362510575113E-2</v>
      </c>
      <c r="J17" s="3">
        <f t="shared" si="1"/>
        <v>0.31337078201592616</v>
      </c>
      <c r="K17" s="3">
        <f t="shared" si="2"/>
        <v>6.7211764365761928E-2</v>
      </c>
    </row>
    <row r="18" spans="1:11" x14ac:dyDescent="0.25">
      <c r="A18" s="1" t="s">
        <v>17</v>
      </c>
      <c r="B18" s="2">
        <v>447602604.10100001</v>
      </c>
      <c r="C18" s="3">
        <v>0.26885184350680397</v>
      </c>
      <c r="D18" s="3">
        <v>1.7977603378909662E-2</v>
      </c>
      <c r="E18" s="2">
        <v>425734060.90100008</v>
      </c>
      <c r="F18" s="3">
        <v>0.34796619332613987</v>
      </c>
      <c r="G18" s="3">
        <v>1.8975013064577995E-2</v>
      </c>
      <c r="I18" s="3">
        <f t="shared" si="0"/>
        <v>-4.885705087422898E-2</v>
      </c>
      <c r="J18" s="3">
        <f t="shared" si="1"/>
        <v>0.29426746265674653</v>
      </c>
      <c r="K18" s="3">
        <f t="shared" si="2"/>
        <v>7.9114349819335905E-2</v>
      </c>
    </row>
    <row r="19" spans="1:11" x14ac:dyDescent="0.25">
      <c r="A19" s="1" t="s">
        <v>18</v>
      </c>
      <c r="B19" s="2">
        <v>271979414.51999998</v>
      </c>
      <c r="C19" s="3">
        <v>0.23175457466603566</v>
      </c>
      <c r="D19" s="3">
        <v>1.0923837342924207E-2</v>
      </c>
      <c r="E19" s="2">
        <v>246844277.26499999</v>
      </c>
      <c r="F19" s="3">
        <v>0.29372259648200599</v>
      </c>
      <c r="G19" s="3">
        <v>1.1001876091630997E-2</v>
      </c>
      <c r="I19" s="3">
        <f t="shared" si="0"/>
        <v>-9.2415587037568581E-2</v>
      </c>
      <c r="J19" s="3">
        <f t="shared" si="1"/>
        <v>0.26738640177984774</v>
      </c>
      <c r="K19" s="3">
        <f t="shared" si="2"/>
        <v>6.1968021815970331E-2</v>
      </c>
    </row>
    <row r="20" spans="1:11" x14ac:dyDescent="0.25">
      <c r="A20" s="1" t="s">
        <v>19</v>
      </c>
      <c r="B20" s="2">
        <v>280771065.90499997</v>
      </c>
      <c r="C20" s="3">
        <v>0.21392418036879485</v>
      </c>
      <c r="D20" s="3">
        <v>1.1276947043799645E-2</v>
      </c>
      <c r="E20" s="2">
        <v>182527880.44</v>
      </c>
      <c r="F20" s="3">
        <v>0.33105524177641082</v>
      </c>
      <c r="G20" s="3">
        <v>8.1352873403383215E-3</v>
      </c>
      <c r="I20" s="3">
        <f t="shared" si="0"/>
        <v>-0.34990494888900325</v>
      </c>
      <c r="J20" s="3">
        <f t="shared" si="1"/>
        <v>0.54753539878328739</v>
      </c>
      <c r="K20" s="3">
        <f t="shared" si="2"/>
        <v>0.11713106140761598</v>
      </c>
    </row>
    <row r="21" spans="1:11" x14ac:dyDescent="0.25">
      <c r="A21" s="1" t="s">
        <v>20</v>
      </c>
      <c r="B21" s="2">
        <v>205388270.44200003</v>
      </c>
      <c r="C21" s="3">
        <v>0.21058379253558129</v>
      </c>
      <c r="D21" s="3">
        <v>8.2492568873735513E-3</v>
      </c>
      <c r="E21" s="2">
        <v>186459487.259</v>
      </c>
      <c r="F21" s="3">
        <v>0.24733219648373786</v>
      </c>
      <c r="G21" s="3">
        <v>8.3105194807910378E-3</v>
      </c>
      <c r="I21" s="3">
        <f t="shared" si="0"/>
        <v>-9.2160974637280235E-2</v>
      </c>
      <c r="J21" s="3">
        <f t="shared" si="1"/>
        <v>0.1745072757294337</v>
      </c>
      <c r="K21" s="3">
        <f t="shared" si="2"/>
        <v>3.6748403948156566E-2</v>
      </c>
    </row>
    <row r="22" spans="1:11" x14ac:dyDescent="0.25">
      <c r="A22" s="1" t="s">
        <v>21</v>
      </c>
      <c r="B22" s="2">
        <v>274027546.35000002</v>
      </c>
      <c r="C22" s="3">
        <v>0.2472662064909957</v>
      </c>
      <c r="D22" s="3">
        <v>1.1006098932490724E-2</v>
      </c>
      <c r="E22" s="2">
        <v>204257488.176</v>
      </c>
      <c r="F22" s="3">
        <v>0.27376336816507629</v>
      </c>
      <c r="G22" s="3">
        <v>9.1037783034671471E-3</v>
      </c>
      <c r="I22" s="3">
        <f t="shared" si="0"/>
        <v>-0.25460965185188589</v>
      </c>
      <c r="J22" s="3">
        <f t="shared" si="1"/>
        <v>0.10716046503121923</v>
      </c>
      <c r="K22" s="3">
        <f t="shared" si="2"/>
        <v>2.6497161674080588E-2</v>
      </c>
    </row>
    <row r="23" spans="1:11" x14ac:dyDescent="0.25">
      <c r="A23" s="1" t="s">
        <v>22</v>
      </c>
      <c r="B23" s="2">
        <v>268291102.73499998</v>
      </c>
      <c r="C23" s="3">
        <v>0.23541803914155804</v>
      </c>
      <c r="D23" s="3">
        <v>1.0775699227102328E-2</v>
      </c>
      <c r="E23" s="2">
        <v>203562614.53799999</v>
      </c>
      <c r="F23" s="3">
        <v>0.31742608771581593</v>
      </c>
      <c r="G23" s="3">
        <v>9.0728077103899175E-3</v>
      </c>
      <c r="I23" s="3">
        <f t="shared" si="0"/>
        <v>-0.24126214972150783</v>
      </c>
      <c r="J23" s="3">
        <f t="shared" si="1"/>
        <v>0.34835074182631365</v>
      </c>
      <c r="K23" s="3">
        <f t="shared" si="2"/>
        <v>8.2008048574257891E-2</v>
      </c>
    </row>
    <row r="24" spans="1:11" x14ac:dyDescent="0.25">
      <c r="A24" s="1" t="s">
        <v>23</v>
      </c>
      <c r="B24" s="2">
        <v>345315629.09299999</v>
      </c>
      <c r="C24" s="3">
        <v>0.22858564372057871</v>
      </c>
      <c r="D24" s="3">
        <v>1.386932820205807E-2</v>
      </c>
      <c r="E24" s="2">
        <v>261280422.27000001</v>
      </c>
      <c r="F24" s="3">
        <v>0.35712357508201142</v>
      </c>
      <c r="G24" s="3">
        <v>1.1645296633300358E-2</v>
      </c>
      <c r="I24" s="3">
        <f t="shared" si="0"/>
        <v>-0.2433576697461548</v>
      </c>
      <c r="J24" s="3">
        <f t="shared" si="1"/>
        <v>0.56231847840171656</v>
      </c>
      <c r="K24" s="3">
        <f t="shared" si="2"/>
        <v>0.12853793136143271</v>
      </c>
    </row>
    <row r="25" spans="1:11" x14ac:dyDescent="0.25">
      <c r="A25" s="1" t="s">
        <v>24</v>
      </c>
      <c r="B25" s="2">
        <v>483079323.16600001</v>
      </c>
      <c r="C25" s="3">
        <v>0.2463955231118396</v>
      </c>
      <c r="D25" s="3">
        <v>1.9402497646038765E-2</v>
      </c>
      <c r="E25" s="2">
        <v>401808206.35999995</v>
      </c>
      <c r="F25" s="3">
        <v>0.31989333760604782</v>
      </c>
      <c r="G25" s="3">
        <v>1.7908635144202389E-2</v>
      </c>
      <c r="I25" s="3">
        <f t="shared" si="0"/>
        <v>-0.1682355524417114</v>
      </c>
      <c r="J25" s="3">
        <f t="shared" si="1"/>
        <v>0.29829200452171922</v>
      </c>
      <c r="K25" s="3">
        <f t="shared" si="2"/>
        <v>7.3497814494208225E-2</v>
      </c>
    </row>
    <row r="26" spans="1:11" x14ac:dyDescent="0.25">
      <c r="A26" s="1" t="s">
        <v>25</v>
      </c>
      <c r="B26" s="2">
        <v>549886785.89399993</v>
      </c>
      <c r="C26" s="3">
        <v>0.24868925251890134</v>
      </c>
      <c r="D26" s="3">
        <v>2.2085766368497458E-2</v>
      </c>
      <c r="E26" s="2">
        <v>431509419.07899994</v>
      </c>
      <c r="F26" s="3">
        <v>0.34384553786955968</v>
      </c>
      <c r="G26" s="3">
        <v>1.9232421402187252E-2</v>
      </c>
      <c r="I26" s="3">
        <f t="shared" si="0"/>
        <v>-0.21527588924062502</v>
      </c>
      <c r="J26" s="3">
        <f t="shared" si="1"/>
        <v>0.38263127331337365</v>
      </c>
      <c r="K26" s="3">
        <f t="shared" si="2"/>
        <v>9.5156285350658343E-2</v>
      </c>
    </row>
    <row r="27" spans="1:11" x14ac:dyDescent="0.25">
      <c r="A27" s="1" t="s">
        <v>26</v>
      </c>
      <c r="B27" s="2">
        <v>229594106.80399999</v>
      </c>
      <c r="C27" s="3">
        <v>0.21806235068890606</v>
      </c>
      <c r="D27" s="3">
        <v>9.221465095243209E-3</v>
      </c>
      <c r="E27" s="2">
        <v>182204880.90200001</v>
      </c>
      <c r="F27" s="3">
        <v>0.32624731465877821</v>
      </c>
      <c r="G27" s="3">
        <v>8.1208912160525854E-3</v>
      </c>
      <c r="I27" s="3">
        <f t="shared" si="0"/>
        <v>-0.2064043653457327</v>
      </c>
      <c r="J27" s="3">
        <f t="shared" si="1"/>
        <v>0.49611940634452711</v>
      </c>
      <c r="K27" s="3">
        <f t="shared" si="2"/>
        <v>0.10818496396987215</v>
      </c>
    </row>
    <row r="28" spans="1:11" x14ac:dyDescent="0.25">
      <c r="A28" s="1" t="s">
        <v>27</v>
      </c>
      <c r="B28" s="2">
        <v>372733734.06999999</v>
      </c>
      <c r="C28" s="3">
        <v>0.2422888844373817</v>
      </c>
      <c r="D28" s="3">
        <v>1.4970554629611631E-2</v>
      </c>
      <c r="E28" s="2">
        <v>267271041.81700003</v>
      </c>
      <c r="F28" s="3">
        <v>0.38980609870310795</v>
      </c>
      <c r="G28" s="3">
        <v>1.1912299193369599E-2</v>
      </c>
      <c r="I28" s="3">
        <f t="shared" si="0"/>
        <v>-0.28294378161434108</v>
      </c>
      <c r="J28" s="3">
        <f t="shared" si="1"/>
        <v>0.60884846041647989</v>
      </c>
      <c r="K28" s="3">
        <f t="shared" si="2"/>
        <v>0.14751721426572625</v>
      </c>
    </row>
    <row r="29" spans="1:11" x14ac:dyDescent="0.25">
      <c r="A29" s="1" t="s">
        <v>28</v>
      </c>
      <c r="B29" s="2">
        <v>448128093.17499995</v>
      </c>
      <c r="C29" s="3">
        <v>0.25236974563171449</v>
      </c>
      <c r="D29" s="3">
        <v>1.7998709230541816E-2</v>
      </c>
      <c r="E29" s="2">
        <v>328964024.98500001</v>
      </c>
      <c r="F29" s="3">
        <v>0.3408271466161456</v>
      </c>
      <c r="G29" s="3">
        <v>1.4661962114696926E-2</v>
      </c>
      <c r="I29" s="3">
        <f t="shared" si="0"/>
        <v>-0.2659151925640707</v>
      </c>
      <c r="J29" s="3">
        <f t="shared" si="1"/>
        <v>0.35050715276116273</v>
      </c>
      <c r="K29" s="3">
        <f t="shared" si="2"/>
        <v>8.8457400984431112E-2</v>
      </c>
    </row>
    <row r="30" spans="1:11" x14ac:dyDescent="0.25">
      <c r="A30" s="1" t="s">
        <v>29</v>
      </c>
      <c r="B30" s="2">
        <v>174881088.62399998</v>
      </c>
      <c r="C30" s="3">
        <v>0.23328343701996601</v>
      </c>
      <c r="D30" s="3">
        <v>7.023960139974526E-3</v>
      </c>
      <c r="E30" s="2">
        <v>123558197.264</v>
      </c>
      <c r="F30" s="3">
        <v>0.21364922270269615</v>
      </c>
      <c r="G30" s="3">
        <v>5.5070021937128908E-3</v>
      </c>
      <c r="I30" s="3">
        <f t="shared" si="0"/>
        <v>-0.29347307798584132</v>
      </c>
      <c r="J30" s="3">
        <f t="shared" si="1"/>
        <v>-8.4164630665954365E-2</v>
      </c>
      <c r="K30" s="3">
        <f t="shared" si="2"/>
        <v>-1.963421431726986E-2</v>
      </c>
    </row>
    <row r="31" spans="1:11" x14ac:dyDescent="0.25">
      <c r="A31" s="1" t="s">
        <v>30</v>
      </c>
      <c r="B31" s="2">
        <v>287933310.44099998</v>
      </c>
      <c r="C31" s="3">
        <v>0.22005652497779804</v>
      </c>
      <c r="D31" s="3">
        <v>1.1564612911672739E-2</v>
      </c>
      <c r="E31" s="2">
        <v>252167853.35299999</v>
      </c>
      <c r="F31" s="3">
        <v>0.21736775411364267</v>
      </c>
      <c r="G31" s="3">
        <v>1.1239148452706108E-2</v>
      </c>
      <c r="I31" s="3">
        <f t="shared" si="0"/>
        <v>-0.1242143780906122</v>
      </c>
      <c r="J31" s="3">
        <f t="shared" si="1"/>
        <v>-1.221854641404807E-2</v>
      </c>
      <c r="K31" s="3">
        <f t="shared" si="2"/>
        <v>-2.6887708641553654E-3</v>
      </c>
    </row>
    <row r="32" spans="1:11" x14ac:dyDescent="0.25">
      <c r="A32" s="1" t="s">
        <v>31</v>
      </c>
      <c r="B32" s="2">
        <v>139247517.271</v>
      </c>
      <c r="C32" s="3">
        <v>0.21348906338591633</v>
      </c>
      <c r="D32" s="3">
        <v>5.5927660251749601E-3</v>
      </c>
      <c r="E32" s="2">
        <v>116497295.455</v>
      </c>
      <c r="F32" s="3">
        <v>0.33723112645284886</v>
      </c>
      <c r="G32" s="3">
        <v>5.1922970376585978E-3</v>
      </c>
      <c r="I32" s="3">
        <f t="shared" si="0"/>
        <v>-0.16337973029511255</v>
      </c>
      <c r="J32" s="3">
        <f t="shared" si="1"/>
        <v>0.57961780853967459</v>
      </c>
      <c r="K32" s="3">
        <f t="shared" si="2"/>
        <v>0.12374206306693253</v>
      </c>
    </row>
    <row r="33" spans="1:11" x14ac:dyDescent="0.25">
      <c r="A33" s="1" t="s">
        <v>32</v>
      </c>
      <c r="B33" s="2">
        <v>354583581.37400001</v>
      </c>
      <c r="C33" s="3">
        <v>0.25907919342465097</v>
      </c>
      <c r="D33" s="3">
        <v>1.4241568150431747E-2</v>
      </c>
      <c r="E33" s="2">
        <v>236672613.64299998</v>
      </c>
      <c r="F33" s="3">
        <v>0.30726778867070187</v>
      </c>
      <c r="G33" s="3">
        <v>1.0548523945675204E-2</v>
      </c>
      <c r="I33" s="3">
        <f t="shared" si="0"/>
        <v>-0.3325336364252931</v>
      </c>
      <c r="J33" s="3">
        <f t="shared" si="1"/>
        <v>0.18599947996235278</v>
      </c>
      <c r="K33" s="3">
        <f t="shared" si="2"/>
        <v>4.8188595246050903E-2</v>
      </c>
    </row>
    <row r="34" spans="1:11" x14ac:dyDescent="0.25">
      <c r="A34" s="1" t="s">
        <v>33</v>
      </c>
      <c r="B34" s="2">
        <v>114401918.62899999</v>
      </c>
      <c r="C34" s="3">
        <v>0.21020513779131719</v>
      </c>
      <c r="D34" s="3">
        <v>4.5948622730407028E-3</v>
      </c>
      <c r="E34" s="2">
        <v>108615945.455</v>
      </c>
      <c r="F34" s="3">
        <v>0.2471262653246496</v>
      </c>
      <c r="G34" s="3">
        <v>4.8410244171404855E-3</v>
      </c>
      <c r="I34" s="3">
        <f t="shared" si="0"/>
        <v>-5.0575840364737501E-2</v>
      </c>
      <c r="J34" s="3">
        <f t="shared" si="1"/>
        <v>0.17564331643494913</v>
      </c>
      <c r="K34" s="3">
        <f t="shared" si="2"/>
        <v>3.6921127533332404E-2</v>
      </c>
    </row>
    <row r="35" spans="1:11" x14ac:dyDescent="0.25">
      <c r="A35" s="1" t="s">
        <v>34</v>
      </c>
      <c r="B35" s="2">
        <v>294058963.16300005</v>
      </c>
      <c r="C35" s="3">
        <v>0.21343702126233016</v>
      </c>
      <c r="D35" s="3">
        <v>1.1810644891969722E-2</v>
      </c>
      <c r="E35" s="2">
        <v>283199358.62299997</v>
      </c>
      <c r="F35" s="3">
        <v>0.33740908912227885</v>
      </c>
      <c r="G35" s="3">
        <v>1.2622225993332332E-2</v>
      </c>
      <c r="I35" s="3">
        <f t="shared" si="0"/>
        <v>-3.6930023908097964E-2</v>
      </c>
      <c r="J35" s="3">
        <f t="shared" si="1"/>
        <v>0.58083675984016692</v>
      </c>
      <c r="K35" s="3">
        <f t="shared" si="2"/>
        <v>0.12397206785994869</v>
      </c>
    </row>
    <row r="36" spans="1:11" x14ac:dyDescent="0.25">
      <c r="A36" s="1" t="s">
        <v>35</v>
      </c>
      <c r="B36" s="2">
        <v>342948569.99400002</v>
      </c>
      <c r="C36" s="3">
        <v>0.30240536333425866</v>
      </c>
      <c r="D36" s="3">
        <v>1.3774257151830983E-2</v>
      </c>
      <c r="E36" s="2">
        <v>291003793.63199997</v>
      </c>
      <c r="F36" s="3">
        <v>0.44681593902665157</v>
      </c>
      <c r="G36" s="3">
        <v>1.2970070504396391E-2</v>
      </c>
      <c r="I36" s="3">
        <f t="shared" si="0"/>
        <v>-0.15146520763422</v>
      </c>
      <c r="J36" s="3">
        <f t="shared" si="1"/>
        <v>0.4775397304470792</v>
      </c>
      <c r="K36" s="3">
        <f t="shared" si="2"/>
        <v>0.14441057569239291</v>
      </c>
    </row>
    <row r="37" spans="1:11" x14ac:dyDescent="0.25">
      <c r="A37" s="1" t="s">
        <v>36</v>
      </c>
      <c r="B37" s="2">
        <v>188305099.98999995</v>
      </c>
      <c r="C37" s="3">
        <v>0.26218131570850622</v>
      </c>
      <c r="D37" s="3">
        <v>7.5631249032730588E-3</v>
      </c>
      <c r="E37" s="2">
        <v>197951054.54299998</v>
      </c>
      <c r="F37" s="3">
        <v>0.22877393872717522</v>
      </c>
      <c r="G37" s="3">
        <v>8.8226998754836819E-3</v>
      </c>
      <c r="I37" s="3">
        <f t="shared" si="0"/>
        <v>5.1225137043618529E-2</v>
      </c>
      <c r="J37" s="3">
        <f t="shared" si="1"/>
        <v>-0.12742089149660607</v>
      </c>
      <c r="K37" s="3">
        <f t="shared" si="2"/>
        <v>-3.3407376981331005E-2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159081172.72</v>
      </c>
      <c r="F38" s="3">
        <v>0.31914022421345395</v>
      </c>
      <c r="G38" s="3">
        <v>7.0902650455123535E-3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0.31914022421345395</v>
      </c>
    </row>
    <row r="39" spans="1:11" x14ac:dyDescent="0.25">
      <c r="A39" s="1" t="s">
        <v>38</v>
      </c>
      <c r="B39" s="2">
        <v>188897778.18800002</v>
      </c>
      <c r="C39" s="3">
        <v>0.23088533616628115</v>
      </c>
      <c r="D39" s="3">
        <v>7.5869293527497826E-3</v>
      </c>
      <c r="E39" s="2">
        <v>172093727.27199998</v>
      </c>
      <c r="F39" s="3">
        <v>0.35603686771893767</v>
      </c>
      <c r="G39" s="3">
        <v>7.6702360069740225E-3</v>
      </c>
      <c r="I39" s="3">
        <f t="shared" si="0"/>
        <v>-8.895843602393172E-2</v>
      </c>
      <c r="J39" s="3">
        <f t="shared" si="1"/>
        <v>0.54205058506844161</v>
      </c>
      <c r="K39" s="3">
        <f t="shared" si="2"/>
        <v>0.12515153155265651</v>
      </c>
    </row>
    <row r="40" spans="1:11" x14ac:dyDescent="0.25">
      <c r="A40" s="1" t="s">
        <v>39</v>
      </c>
      <c r="B40" s="2">
        <v>492472118.20200002</v>
      </c>
      <c r="C40" s="3">
        <v>0.30560280547754426</v>
      </c>
      <c r="D40" s="3">
        <v>1.977975180459254E-2</v>
      </c>
      <c r="E40" s="2">
        <v>455390162.71799999</v>
      </c>
      <c r="F40" s="3">
        <v>0.46739472714478741</v>
      </c>
      <c r="G40" s="3">
        <v>2.0296788724789697E-2</v>
      </c>
      <c r="I40" s="3">
        <f t="shared" si="0"/>
        <v>-7.5297573432959175E-2</v>
      </c>
      <c r="J40" s="3">
        <f t="shared" si="1"/>
        <v>0.52941896725857007</v>
      </c>
      <c r="K40" s="3">
        <f t="shared" si="2"/>
        <v>0.16179192166724315</v>
      </c>
    </row>
    <row r="41" spans="1:11" x14ac:dyDescent="0.25">
      <c r="A41" s="1" t="s">
        <v>40</v>
      </c>
      <c r="B41" s="2">
        <v>636007313.62899995</v>
      </c>
      <c r="C41" s="3">
        <v>0.27247323905788851</v>
      </c>
      <c r="D41" s="3">
        <v>2.5544729020226944E-2</v>
      </c>
      <c r="E41" s="2">
        <v>536321479.71800005</v>
      </c>
      <c r="F41" s="3">
        <v>0.29678238565364307</v>
      </c>
      <c r="G41" s="3">
        <v>2.3903906262339996E-2</v>
      </c>
      <c r="I41" s="3">
        <f t="shared" si="0"/>
        <v>-0.15673693018119805</v>
      </c>
      <c r="J41" s="3">
        <f t="shared" si="1"/>
        <v>8.9216638961707062E-2</v>
      </c>
      <c r="K41" s="3">
        <f t="shared" si="2"/>
        <v>2.430914659575456E-2</v>
      </c>
    </row>
    <row r="42" spans="1:11" x14ac:dyDescent="0.25">
      <c r="A42" s="1" t="s">
        <v>41</v>
      </c>
      <c r="B42" s="2">
        <v>164572478.26500002</v>
      </c>
      <c r="C42" s="3">
        <v>0.26393673567373011</v>
      </c>
      <c r="D42" s="3">
        <v>6.6099229857581416E-3</v>
      </c>
      <c r="E42" s="2">
        <v>212500983.63699996</v>
      </c>
      <c r="F42" s="3">
        <v>0.44098934862851813</v>
      </c>
      <c r="G42" s="3">
        <v>9.4711917862860314E-3</v>
      </c>
      <c r="I42" s="3">
        <f t="shared" si="0"/>
        <v>0.29123037993523981</v>
      </c>
      <c r="J42" s="3">
        <f t="shared" si="1"/>
        <v>0.67081458934786031</v>
      </c>
      <c r="K42" s="3">
        <f t="shared" si="2"/>
        <v>0.17705261295478802</v>
      </c>
    </row>
    <row r="43" spans="1:11" x14ac:dyDescent="0.25">
      <c r="A43" s="1" t="s">
        <v>42</v>
      </c>
      <c r="B43" s="2">
        <v>76710329.064999983</v>
      </c>
      <c r="C43" s="3">
        <v>0.28708972159849783</v>
      </c>
      <c r="D43" s="3">
        <v>3.0810094900275285E-3</v>
      </c>
      <c r="E43" s="2">
        <v>98453816.344999999</v>
      </c>
      <c r="F43" s="3">
        <v>0.28300522985684173</v>
      </c>
      <c r="G43" s="3">
        <v>4.3880972254140569E-3</v>
      </c>
      <c r="I43" s="3">
        <f t="shared" si="0"/>
        <v>0.28344927658406749</v>
      </c>
      <c r="J43" s="3">
        <f t="shared" si="1"/>
        <v>-1.4227230842378757E-2</v>
      </c>
      <c r="K43" s="3">
        <f t="shared" si="2"/>
        <v>-4.0844917416560933E-3</v>
      </c>
    </row>
    <row r="44" spans="1:11" x14ac:dyDescent="0.25">
      <c r="A44" s="1" t="s">
        <v>43</v>
      </c>
      <c r="B44" s="2">
        <v>157780841.80499998</v>
      </c>
      <c r="C44" s="3">
        <v>0.21924796026727603</v>
      </c>
      <c r="D44" s="3">
        <v>6.3371422971451865E-3</v>
      </c>
      <c r="E44" s="2">
        <v>115309396.34999999</v>
      </c>
      <c r="F44" s="3">
        <v>0.20095797067278637</v>
      </c>
      <c r="G44" s="3">
        <v>5.1393522462809182E-3</v>
      </c>
      <c r="I44" s="3">
        <f t="shared" si="0"/>
        <v>-0.26917999022650729</v>
      </c>
      <c r="J44" s="3">
        <f t="shared" si="1"/>
        <v>-8.3421481195050107E-2</v>
      </c>
      <c r="K44" s="3">
        <f t="shared" si="2"/>
        <v>-1.8289989594489658E-2</v>
      </c>
    </row>
    <row r="45" spans="1:11" x14ac:dyDescent="0.25">
      <c r="A45" s="1" t="s">
        <v>44</v>
      </c>
      <c r="B45" s="2">
        <v>406521108.18000001</v>
      </c>
      <c r="C45" s="3">
        <v>0.23364526532271443</v>
      </c>
      <c r="D45" s="3">
        <v>1.6327597697277429E-2</v>
      </c>
      <c r="E45" s="2">
        <v>342141836.37</v>
      </c>
      <c r="F45" s="3">
        <v>0.37554788909546655</v>
      </c>
      <c r="G45" s="3">
        <v>1.5249298591049627E-2</v>
      </c>
      <c r="I45" s="3">
        <f t="shared" si="0"/>
        <v>-0.15836636896476741</v>
      </c>
      <c r="J45" s="3">
        <f t="shared" si="1"/>
        <v>0.60734217565570625</v>
      </c>
      <c r="K45" s="3">
        <f t="shared" si="2"/>
        <v>0.14190262377275212</v>
      </c>
    </row>
    <row r="46" spans="1:11" x14ac:dyDescent="0.25">
      <c r="A46" s="1" t="s">
        <v>45</v>
      </c>
      <c r="B46" s="2">
        <v>371391316.34399998</v>
      </c>
      <c r="C46" s="3">
        <v>0.23349022022819557</v>
      </c>
      <c r="D46" s="3">
        <v>1.4916637486981691E-2</v>
      </c>
      <c r="E46" s="2">
        <v>205626606.34600002</v>
      </c>
      <c r="F46" s="3">
        <v>0.31188515594177402</v>
      </c>
      <c r="G46" s="3">
        <v>9.1648000481396787E-3</v>
      </c>
      <c r="I46" s="3">
        <f t="shared" si="0"/>
        <v>-0.44633437213825689</v>
      </c>
      <c r="J46" s="3">
        <f t="shared" si="1"/>
        <v>0.33575254516853503</v>
      </c>
      <c r="K46" s="3">
        <f t="shared" si="2"/>
        <v>7.8394935713578445E-2</v>
      </c>
    </row>
    <row r="47" spans="1:11" x14ac:dyDescent="0.25">
      <c r="A47" s="1" t="s">
        <v>46</v>
      </c>
      <c r="B47" s="2">
        <v>276457085.44</v>
      </c>
      <c r="C47" s="3">
        <v>0.38552030290839195</v>
      </c>
      <c r="D47" s="3">
        <v>1.1103679441972571E-2</v>
      </c>
      <c r="E47" s="2">
        <v>250040878.16500002</v>
      </c>
      <c r="F47" s="3">
        <v>0.28781498098687097</v>
      </c>
      <c r="G47" s="3">
        <v>1.1144348938908883E-2</v>
      </c>
      <c r="I47" s="3">
        <f t="shared" si="0"/>
        <v>-9.5552650542332085E-2</v>
      </c>
      <c r="J47" s="3">
        <f t="shared" si="1"/>
        <v>-0.25343755227526343</v>
      </c>
      <c r="K47" s="3">
        <f t="shared" si="2"/>
        <v>-9.7705321921520982E-2</v>
      </c>
    </row>
    <row r="48" spans="1:11" x14ac:dyDescent="0.25">
      <c r="A48" s="1" t="s">
        <v>47</v>
      </c>
      <c r="B48" s="2">
        <v>112623809.08899999</v>
      </c>
      <c r="C48" s="3">
        <v>0.25317744125016417</v>
      </c>
      <c r="D48" s="3">
        <v>4.5234459144639265E-3</v>
      </c>
      <c r="E48" s="2">
        <v>115790459.08999999</v>
      </c>
      <c r="F48" s="3">
        <v>0.21425996386037824</v>
      </c>
      <c r="G48" s="3">
        <v>5.1607932645472586E-3</v>
      </c>
      <c r="I48" s="3">
        <f t="shared" si="0"/>
        <v>2.8117056478684566E-2</v>
      </c>
      <c r="J48" s="3">
        <f t="shared" si="1"/>
        <v>-0.15371621261995316</v>
      </c>
      <c r="K48" s="3">
        <f t="shared" si="2"/>
        <v>-3.8917477389785932E-2</v>
      </c>
    </row>
    <row r="49" spans="1:11" x14ac:dyDescent="0.25">
      <c r="A49" s="1" t="s">
        <v>48</v>
      </c>
      <c r="B49" s="2">
        <v>423557773.63499999</v>
      </c>
      <c r="C49" s="3">
        <v>0.29719719384368326</v>
      </c>
      <c r="D49" s="3">
        <v>1.7011861845079506E-2</v>
      </c>
      <c r="E49" s="2">
        <v>458606934.54000002</v>
      </c>
      <c r="F49" s="3">
        <v>0.44147455160720211</v>
      </c>
      <c r="G49" s="3">
        <v>2.0440160592239152E-2</v>
      </c>
      <c r="I49" s="3">
        <f t="shared" si="0"/>
        <v>8.2749421889264152E-2</v>
      </c>
      <c r="J49" s="3">
        <f t="shared" si="1"/>
        <v>0.48546002705329849</v>
      </c>
      <c r="K49" s="3">
        <f t="shared" si="2"/>
        <v>0.14427735776351885</v>
      </c>
    </row>
    <row r="50" spans="1:11" x14ac:dyDescent="0.25">
      <c r="A50" s="1" t="s">
        <v>49</v>
      </c>
      <c r="B50" s="2">
        <v>229022001.80299997</v>
      </c>
      <c r="C50" s="3">
        <v>0.25121314891173208</v>
      </c>
      <c r="D50" s="3">
        <v>9.198486951897223E-3</v>
      </c>
      <c r="E50" s="2">
        <v>261298332.711</v>
      </c>
      <c r="F50" s="3">
        <v>0.2077720335898435</v>
      </c>
      <c r="G50" s="3">
        <v>1.1646094903589673E-2</v>
      </c>
      <c r="I50" s="3">
        <f t="shared" si="0"/>
        <v>0.14093113610876329</v>
      </c>
      <c r="J50" s="3">
        <f t="shared" si="1"/>
        <v>-0.17292532461010768</v>
      </c>
      <c r="K50" s="3">
        <f t="shared" si="2"/>
        <v>-4.3441115321888574E-2</v>
      </c>
    </row>
    <row r="51" spans="1:11" x14ac:dyDescent="0.25">
      <c r="A51" s="1" t="s">
        <v>50</v>
      </c>
      <c r="B51" s="2">
        <v>443559249.96200001</v>
      </c>
      <c r="C51" s="3">
        <v>0.33042676890304107</v>
      </c>
      <c r="D51" s="3">
        <v>1.7815205268698907E-2</v>
      </c>
      <c r="E51" s="2">
        <v>481949538.17200005</v>
      </c>
      <c r="F51" s="3">
        <v>0.45908938170418295</v>
      </c>
      <c r="G51" s="3">
        <v>2.1480542956621936E-2</v>
      </c>
      <c r="I51" s="3">
        <f t="shared" si="0"/>
        <v>8.6550530088796318E-2</v>
      </c>
      <c r="J51" s="3">
        <f t="shared" si="1"/>
        <v>0.38938313995648466</v>
      </c>
      <c r="K51" s="3">
        <f t="shared" si="2"/>
        <v>0.12866261280114188</v>
      </c>
    </row>
    <row r="52" spans="1:11" x14ac:dyDescent="0.25">
      <c r="A52" s="1" t="s">
        <v>51</v>
      </c>
      <c r="B52" s="2">
        <v>467610734.10000002</v>
      </c>
      <c r="C52" s="3">
        <v>0.23589740349375779</v>
      </c>
      <c r="D52" s="3">
        <v>1.8781214041984629E-2</v>
      </c>
      <c r="E52" s="2">
        <v>284009064.08599997</v>
      </c>
      <c r="F52" s="3">
        <v>0.34523767711973297</v>
      </c>
      <c r="G52" s="3">
        <v>1.2658314653249203E-2</v>
      </c>
      <c r="I52" s="3">
        <f t="shared" si="0"/>
        <v>-0.39263784302850557</v>
      </c>
      <c r="J52" s="3">
        <f t="shared" si="1"/>
        <v>0.4635077453443377</v>
      </c>
      <c r="K52" s="3">
        <f t="shared" si="2"/>
        <v>0.10934027362597518</v>
      </c>
    </row>
    <row r="53" spans="1:11" x14ac:dyDescent="0.25">
      <c r="A53" s="1" t="s">
        <v>52</v>
      </c>
      <c r="B53" s="2">
        <v>605025504.551</v>
      </c>
      <c r="C53" s="3">
        <v>0.246613247356786</v>
      </c>
      <c r="D53" s="3">
        <v>2.4300369245591438E-2</v>
      </c>
      <c r="E53" s="2">
        <v>438407027.70500004</v>
      </c>
      <c r="F53" s="3">
        <v>0.36557483721005624</v>
      </c>
      <c r="G53" s="3">
        <v>1.9539848563443051E-2</v>
      </c>
      <c r="I53" s="3">
        <f t="shared" si="0"/>
        <v>-0.27539083161403322</v>
      </c>
      <c r="J53" s="3">
        <f t="shared" si="1"/>
        <v>0.48238118239107974</v>
      </c>
      <c r="K53" s="3">
        <f t="shared" si="2"/>
        <v>0.11896158985327024</v>
      </c>
    </row>
    <row r="54" spans="1:11" x14ac:dyDescent="0.25">
      <c r="A54" s="1" t="s">
        <v>53</v>
      </c>
      <c r="B54" s="2">
        <v>186700581.82800001</v>
      </c>
      <c r="C54" s="3">
        <v>0.22444496716461515</v>
      </c>
      <c r="D54" s="3">
        <v>7.4986807046325543E-3</v>
      </c>
      <c r="E54" s="2">
        <v>225900334.53600001</v>
      </c>
      <c r="F54" s="3">
        <v>0.22531016543443336</v>
      </c>
      <c r="G54" s="3">
        <v>1.0068402302699269E-2</v>
      </c>
      <c r="I54" s="3">
        <f t="shared" si="0"/>
        <v>0.20996052783656149</v>
      </c>
      <c r="J54" s="3">
        <f t="shared" si="1"/>
        <v>3.8548347986953058E-3</v>
      </c>
      <c r="K54" s="3">
        <f t="shared" si="2"/>
        <v>8.6519826981820702E-4</v>
      </c>
    </row>
    <row r="55" spans="1:11" x14ac:dyDescent="0.25">
      <c r="A55" s="1" t="s">
        <v>54</v>
      </c>
      <c r="B55" s="2">
        <v>104340134.98199999</v>
      </c>
      <c r="C55" s="3">
        <v>0.20210877487975223</v>
      </c>
      <c r="D55" s="3">
        <v>4.1907387178315627E-3</v>
      </c>
      <c r="E55" s="2">
        <v>87987725.453999996</v>
      </c>
      <c r="F55" s="3">
        <v>0.21833444863901369</v>
      </c>
      <c r="G55" s="3">
        <v>3.921622424287053E-3</v>
      </c>
      <c r="I55" s="3">
        <f t="shared" si="0"/>
        <v>-0.15672214273846774</v>
      </c>
      <c r="J55" s="3">
        <f t="shared" si="1"/>
        <v>8.028188666679692E-2</v>
      </c>
      <c r="K55" s="3">
        <f t="shared" si="2"/>
        <v>1.6225673759261455E-2</v>
      </c>
    </row>
    <row r="56" spans="1:11" x14ac:dyDescent="0.25">
      <c r="A56" s="1" t="s">
        <v>55</v>
      </c>
      <c r="B56" s="2">
        <v>46732952.273000002</v>
      </c>
      <c r="C56" s="3">
        <v>0.2760398655672579</v>
      </c>
      <c r="D56" s="3">
        <v>1.8769919410476278E-3</v>
      </c>
      <c r="E56" s="2">
        <v>139956728.17499998</v>
      </c>
      <c r="F56" s="3">
        <v>0.20596066113346759</v>
      </c>
      <c r="G56" s="3">
        <v>6.2378864871085946E-3</v>
      </c>
      <c r="I56" s="3">
        <f t="shared" si="0"/>
        <v>1.9948188883384561</v>
      </c>
      <c r="J56" s="3">
        <f t="shared" si="1"/>
        <v>-0.25387349138784199</v>
      </c>
      <c r="K56" s="3">
        <f t="shared" si="2"/>
        <v>-7.0079204433790315E-2</v>
      </c>
    </row>
    <row r="57" spans="1:11" x14ac:dyDescent="0.25">
      <c r="A57" s="1" t="s">
        <v>56</v>
      </c>
      <c r="B57" s="2">
        <v>200732390.90099999</v>
      </c>
      <c r="C57" s="3">
        <v>0.36951734011668408</v>
      </c>
      <c r="D57" s="3">
        <v>8.0622571804880392E-3</v>
      </c>
      <c r="E57" s="2">
        <v>120500386.36200002</v>
      </c>
      <c r="F57" s="3">
        <v>0.36268130228818829</v>
      </c>
      <c r="G57" s="3">
        <v>5.3707152316322341E-3</v>
      </c>
      <c r="I57" s="3">
        <f t="shared" si="0"/>
        <v>-0.3996963528351033</v>
      </c>
      <c r="J57" s="3">
        <f t="shared" si="1"/>
        <v>-1.8499910792649565E-2</v>
      </c>
      <c r="K57" s="3">
        <f t="shared" si="2"/>
        <v>-6.836037828495789E-3</v>
      </c>
    </row>
    <row r="58" spans="1:11" x14ac:dyDescent="0.25">
      <c r="A58" s="1" t="s">
        <v>57</v>
      </c>
      <c r="B58" s="2">
        <v>1055103748.638</v>
      </c>
      <c r="C58" s="3">
        <v>0.2386114069758436</v>
      </c>
      <c r="D58" s="3">
        <v>4.237740473988539E-2</v>
      </c>
      <c r="E58" s="2">
        <v>862686903.16499996</v>
      </c>
      <c r="F58" s="3">
        <v>0.39033788203991576</v>
      </c>
      <c r="G58" s="3">
        <v>3.8450048425894584E-2</v>
      </c>
      <c r="I58" s="3">
        <f t="shared" si="0"/>
        <v>-0.18236770149038406</v>
      </c>
      <c r="J58" s="3">
        <f t="shared" si="1"/>
        <v>0.63587268097133576</v>
      </c>
      <c r="K58" s="3">
        <f t="shared" si="2"/>
        <v>0.15172647506407216</v>
      </c>
    </row>
    <row r="59" spans="1:11" x14ac:dyDescent="0.25">
      <c r="A59" s="1" t="s">
        <v>58</v>
      </c>
      <c r="B59" s="2">
        <v>250533873.62099999</v>
      </c>
      <c r="C59" s="3">
        <v>0.24381215213797719</v>
      </c>
      <c r="D59" s="3">
        <v>1.0062494211771619E-2</v>
      </c>
      <c r="E59" s="2">
        <v>213901816.35499999</v>
      </c>
      <c r="F59" s="3">
        <v>0.3813698536790997</v>
      </c>
      <c r="G59" s="3">
        <v>9.533627051787421E-3</v>
      </c>
      <c r="I59" s="3">
        <f t="shared" si="0"/>
        <v>-0.1462159856332077</v>
      </c>
      <c r="J59" s="3">
        <f t="shared" si="1"/>
        <v>0.56419542805756628</v>
      </c>
      <c r="K59" s="3">
        <f t="shared" si="2"/>
        <v>0.13755770154112251</v>
      </c>
    </row>
    <row r="60" spans="1:11" x14ac:dyDescent="0.25">
      <c r="A60" s="1" t="s">
        <v>59</v>
      </c>
      <c r="B60" s="2">
        <v>233742818.62899998</v>
      </c>
      <c r="C60" s="3">
        <v>0.22268576871923682</v>
      </c>
      <c r="D60" s="3">
        <v>9.3880948133009089E-3</v>
      </c>
      <c r="E60" s="2">
        <v>220122918.17899999</v>
      </c>
      <c r="F60" s="3">
        <v>0.34373806818911468</v>
      </c>
      <c r="G60" s="3">
        <v>9.810902231829734E-3</v>
      </c>
      <c r="I60" s="3">
        <f t="shared" si="0"/>
        <v>-5.8268743954943414E-2</v>
      </c>
      <c r="J60" s="3">
        <f t="shared" si="1"/>
        <v>0.5436014172171959</v>
      </c>
      <c r="K60" s="3">
        <f t="shared" si="2"/>
        <v>0.12105229946987786</v>
      </c>
    </row>
    <row r="61" spans="1:11" x14ac:dyDescent="0.25">
      <c r="A61" s="1" t="s">
        <v>60</v>
      </c>
      <c r="B61" s="2">
        <v>579136379.98200011</v>
      </c>
      <c r="C61" s="3">
        <v>0.22647515208089072</v>
      </c>
      <c r="D61" s="3">
        <v>2.3260553102735299E-2</v>
      </c>
      <c r="E61" s="2">
        <v>444878084.52300006</v>
      </c>
      <c r="F61" s="3">
        <v>0.34567750959881099</v>
      </c>
      <c r="G61" s="3">
        <v>1.9828264264557766E-2</v>
      </c>
      <c r="I61" s="3">
        <f t="shared" si="0"/>
        <v>-0.23182500719981169</v>
      </c>
      <c r="J61" s="3">
        <f t="shared" si="1"/>
        <v>0.52633746538050441</v>
      </c>
      <c r="K61" s="3">
        <f t="shared" si="2"/>
        <v>0.11920235751792027</v>
      </c>
    </row>
    <row r="62" spans="1:11" x14ac:dyDescent="0.25">
      <c r="A62" s="1" t="s">
        <v>61</v>
      </c>
      <c r="B62" s="2">
        <v>934049589.09300005</v>
      </c>
      <c r="C62" s="3">
        <v>0.34132842855012102</v>
      </c>
      <c r="D62" s="3">
        <v>3.7515360489633005E-2</v>
      </c>
      <c r="E62" s="2">
        <v>889461190.57099998</v>
      </c>
      <c r="F62" s="3">
        <v>0.4806396532675638</v>
      </c>
      <c r="G62" s="3">
        <v>3.9643381306633377E-2</v>
      </c>
      <c r="I62" s="3">
        <f t="shared" si="0"/>
        <v>-4.7736650219285748E-2</v>
      </c>
      <c r="J62" s="3">
        <f t="shared" si="1"/>
        <v>0.4081442184854116</v>
      </c>
      <c r="K62" s="3">
        <f t="shared" si="2"/>
        <v>0.13931122471744278</v>
      </c>
    </row>
    <row r="63" spans="1:11" x14ac:dyDescent="0.25">
      <c r="A63" s="1" t="s">
        <v>62</v>
      </c>
      <c r="B63" s="2">
        <v>547305008.63100004</v>
      </c>
      <c r="C63" s="3">
        <v>0.21438804430914535</v>
      </c>
      <c r="D63" s="3">
        <v>2.198207133361239E-2</v>
      </c>
      <c r="E63" s="2">
        <v>441737808.16000009</v>
      </c>
      <c r="F63" s="3">
        <v>0.32358351162060051</v>
      </c>
      <c r="G63" s="3">
        <v>1.9688301807975823E-2</v>
      </c>
      <c r="I63" s="3">
        <f t="shared" si="0"/>
        <v>-0.19288550041787522</v>
      </c>
      <c r="J63" s="3">
        <f t="shared" si="1"/>
        <v>0.50933561926613979</v>
      </c>
      <c r="K63" s="3">
        <f t="shared" si="2"/>
        <v>0.10919546731145516</v>
      </c>
    </row>
    <row r="64" spans="1:11" x14ac:dyDescent="0.25">
      <c r="A64" s="1" t="s">
        <v>63</v>
      </c>
      <c r="B64" s="2">
        <v>395411934.08500004</v>
      </c>
      <c r="C64" s="3">
        <v>0.25050947643807508</v>
      </c>
      <c r="D64" s="3">
        <v>1.58814065359273E-2</v>
      </c>
      <c r="E64" s="2">
        <v>351148279.54900002</v>
      </c>
      <c r="F64" s="3">
        <v>0.35041989104158322</v>
      </c>
      <c r="G64" s="3">
        <v>1.5650716736041896E-2</v>
      </c>
      <c r="I64" s="3">
        <f t="shared" si="0"/>
        <v>-0.11194314263282923</v>
      </c>
      <c r="J64" s="3">
        <f t="shared" si="1"/>
        <v>0.39882888273971373</v>
      </c>
      <c r="K64" s="3">
        <f t="shared" si="2"/>
        <v>9.9910414603508135E-2</v>
      </c>
    </row>
    <row r="65" spans="1:11" x14ac:dyDescent="0.25">
      <c r="A65" s="1" t="s">
        <v>64</v>
      </c>
      <c r="B65" s="2">
        <v>89955138.184</v>
      </c>
      <c r="C65" s="3">
        <v>0.20756090459011681</v>
      </c>
      <c r="D65" s="3">
        <v>3.6129767372891633E-3</v>
      </c>
      <c r="E65" s="2">
        <v>79021277.262999982</v>
      </c>
      <c r="F65" s="3">
        <v>0.19886067559626566</v>
      </c>
      <c r="G65" s="3">
        <v>3.5219868602285528E-3</v>
      </c>
      <c r="I65" s="3">
        <f t="shared" si="0"/>
        <v>-0.12154793091012983</v>
      </c>
      <c r="J65" s="3">
        <f t="shared" si="1"/>
        <v>-4.1916511257416356E-2</v>
      </c>
      <c r="K65" s="3">
        <f t="shared" si="2"/>
        <v>-8.7002289938511446E-3</v>
      </c>
    </row>
    <row r="66" spans="1:11" x14ac:dyDescent="0.25">
      <c r="A66" s="1" t="s">
        <v>65</v>
      </c>
      <c r="B66" s="2">
        <v>91880460.897</v>
      </c>
      <c r="C66" s="3">
        <v>0.23623240931858122</v>
      </c>
      <c r="D66" s="3">
        <v>3.6903057961319712E-3</v>
      </c>
      <c r="E66" s="2">
        <v>31118809.094000001</v>
      </c>
      <c r="F66" s="3">
        <v>0.15092568902019948</v>
      </c>
      <c r="G66" s="3">
        <v>1.3869686814888609E-3</v>
      </c>
      <c r="I66" s="3">
        <f t="shared" si="0"/>
        <v>-0.66131200485721475</v>
      </c>
      <c r="J66" s="3">
        <f t="shared" si="1"/>
        <v>-0.36111353452496753</v>
      </c>
      <c r="K66" s="3">
        <f t="shared" si="2"/>
        <v>-8.5306720298381739E-2</v>
      </c>
    </row>
    <row r="67" spans="1:11" x14ac:dyDescent="0.25">
      <c r="A67" s="1" t="s">
        <v>66</v>
      </c>
      <c r="B67" s="2">
        <v>228414602.28600001</v>
      </c>
      <c r="C67" s="3">
        <v>0.19969492567242811</v>
      </c>
      <c r="D67" s="3">
        <v>9.1740912323256228E-3</v>
      </c>
      <c r="E67" s="2">
        <v>188714390.91799998</v>
      </c>
      <c r="F67" s="3">
        <v>0.19785635799351531</v>
      </c>
      <c r="G67" s="3">
        <v>8.4110207803542864E-3</v>
      </c>
      <c r="I67" s="3">
        <f t="shared" si="0"/>
        <v>-0.17380767678894293</v>
      </c>
      <c r="J67" s="3">
        <f t="shared" si="1"/>
        <v>-9.2068823117154031E-3</v>
      </c>
      <c r="K67" s="3">
        <f t="shared" si="2"/>
        <v>-1.8385676789128003E-3</v>
      </c>
    </row>
    <row r="68" spans="1:11" x14ac:dyDescent="0.25">
      <c r="A68" s="1" t="s">
        <v>67</v>
      </c>
      <c r="B68" s="2">
        <v>232348210.884</v>
      </c>
      <c r="C68" s="3">
        <v>0.33241255351245141</v>
      </c>
      <c r="D68" s="3">
        <v>9.3320814999755305E-3</v>
      </c>
      <c r="E68" s="2">
        <v>196861833.63299999</v>
      </c>
      <c r="F68" s="3">
        <v>0.371281380215427</v>
      </c>
      <c r="G68" s="3">
        <v>8.7741531819122993E-3</v>
      </c>
      <c r="I68" s="3">
        <f t="shared" si="0"/>
        <v>-0.1527292898705237</v>
      </c>
      <c r="J68" s="3">
        <f t="shared" si="1"/>
        <v>0.11692947902317918</v>
      </c>
      <c r="K68" s="3">
        <f t="shared" si="2"/>
        <v>3.886882670297559E-2</v>
      </c>
    </row>
    <row r="69" spans="1:11" x14ac:dyDescent="0.25">
      <c r="A69" s="1" t="s">
        <v>68</v>
      </c>
      <c r="B69" s="2">
        <v>125399659.09100002</v>
      </c>
      <c r="C69" s="3">
        <v>0.22515743053584117</v>
      </c>
      <c r="D69" s="3">
        <v>5.0365777909544681E-3</v>
      </c>
      <c r="E69" s="2">
        <v>144161278.19300002</v>
      </c>
      <c r="F69" s="3">
        <v>0.39127215109375257</v>
      </c>
      <c r="G69" s="3">
        <v>6.4252837354127996E-3</v>
      </c>
      <c r="I69" s="3">
        <f t="shared" si="0"/>
        <v>0.14961459415439937</v>
      </c>
      <c r="J69" s="3">
        <f t="shared" si="1"/>
        <v>0.73777143469164264</v>
      </c>
      <c r="K69" s="3">
        <f t="shared" si="2"/>
        <v>0.16611472055791141</v>
      </c>
    </row>
    <row r="70" spans="1:11" x14ac:dyDescent="0.25">
      <c r="A70" s="1" t="s">
        <v>69</v>
      </c>
      <c r="B70" s="2">
        <v>195411349.98000002</v>
      </c>
      <c r="C70" s="3">
        <v>0.28888039761138545</v>
      </c>
      <c r="D70" s="3">
        <v>7.8485417946430099E-3</v>
      </c>
      <c r="E70" s="2">
        <v>146427631.82299998</v>
      </c>
      <c r="F70" s="3">
        <v>0.21584030226756479</v>
      </c>
      <c r="G70" s="3">
        <v>6.5262953614198703E-3</v>
      </c>
      <c r="I70" s="3">
        <f t="shared" si="0"/>
        <v>-0.25066977001086899</v>
      </c>
      <c r="J70" s="3">
        <f t="shared" si="1"/>
        <v>-0.25283853092059705</v>
      </c>
      <c r="K70" s="3">
        <f t="shared" si="2"/>
        <v>-7.3040095343820666E-2</v>
      </c>
    </row>
    <row r="71" spans="1:11" x14ac:dyDescent="0.25">
      <c r="A71" s="1" t="s">
        <v>70</v>
      </c>
      <c r="B71" s="2">
        <v>485231449.52099997</v>
      </c>
      <c r="C71" s="3">
        <v>0.24746185064783874</v>
      </c>
      <c r="D71" s="3">
        <v>1.9488936093172461E-2</v>
      </c>
      <c r="E71" s="2">
        <v>394892603.63800001</v>
      </c>
      <c r="F71" s="3">
        <v>0.38554383274184301</v>
      </c>
      <c r="G71" s="3">
        <v>1.7600405984144897E-2</v>
      </c>
      <c r="I71" s="3">
        <f t="shared" si="0"/>
        <v>-0.18617681515115858</v>
      </c>
      <c r="J71" s="3">
        <f t="shared" si="1"/>
        <v>0.55799300673018815</v>
      </c>
      <c r="K71" s="3">
        <f t="shared" si="2"/>
        <v>0.13808198209400427</v>
      </c>
    </row>
    <row r="72" spans="1:11" x14ac:dyDescent="0.25">
      <c r="A72" s="1" t="s">
        <v>71</v>
      </c>
      <c r="B72" s="2">
        <v>268948881.83999997</v>
      </c>
      <c r="C72" s="3">
        <v>0.56885486908630012</v>
      </c>
      <c r="D72" s="3">
        <v>1.0802118402845005E-2</v>
      </c>
      <c r="E72" s="2">
        <v>466969567.26100004</v>
      </c>
      <c r="F72" s="3">
        <v>0.29726330701849418</v>
      </c>
      <c r="G72" s="3">
        <v>2.081288403560053E-2</v>
      </c>
      <c r="I72" s="3">
        <f t="shared" si="0"/>
        <v>0.73627629185982002</v>
      </c>
      <c r="J72" s="3">
        <f t="shared" si="1"/>
        <v>-0.47743559355313037</v>
      </c>
      <c r="K72" s="3">
        <f t="shared" si="2"/>
        <v>-0.27159156206780594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854200010.00700009</v>
      </c>
      <c r="F73" s="3">
        <v>0.33211908185844569</v>
      </c>
      <c r="G73" s="3">
        <v>3.8071786681438638E-2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0.33211908185844569</v>
      </c>
    </row>
    <row r="74" spans="1:11" x14ac:dyDescent="0.25">
      <c r="A74" s="1" t="s">
        <v>73</v>
      </c>
      <c r="B74" s="2">
        <v>164458316.81799999</v>
      </c>
      <c r="C74" s="3">
        <v>0.23751565055373786</v>
      </c>
      <c r="D74" s="3">
        <v>6.6053377818372418E-3</v>
      </c>
      <c r="E74" s="2">
        <v>120702854.55000001</v>
      </c>
      <c r="F74" s="3">
        <v>0.19864593028384178</v>
      </c>
      <c r="G74" s="3">
        <v>5.3797392606336506E-3</v>
      </c>
      <c r="I74" s="3">
        <f t="shared" si="3"/>
        <v>-0.26605806939166565</v>
      </c>
      <c r="J74" s="3">
        <f t="shared" si="4"/>
        <v>-0.16365119594972466</v>
      </c>
      <c r="K74" s="3">
        <f t="shared" si="5"/>
        <v>-3.8869720269896074E-2</v>
      </c>
    </row>
    <row r="75" spans="1:11" x14ac:dyDescent="0.25">
      <c r="A75" s="1" t="s">
        <v>74</v>
      </c>
      <c r="B75" s="2">
        <v>525438213.63199997</v>
      </c>
      <c r="C75" s="3">
        <v>0.2442731251592837</v>
      </c>
      <c r="D75" s="3">
        <v>2.1103808865838087E-2</v>
      </c>
      <c r="E75" s="2">
        <v>390542341.82500005</v>
      </c>
      <c r="F75" s="3">
        <v>0.3315478178881327</v>
      </c>
      <c r="G75" s="3">
        <v>1.7406514345403773E-2</v>
      </c>
      <c r="I75" s="3">
        <f t="shared" si="3"/>
        <v>-0.25673022689871705</v>
      </c>
      <c r="J75" s="3">
        <f t="shared" si="4"/>
        <v>0.35728323642619131</v>
      </c>
      <c r="K75" s="3">
        <f t="shared" si="5"/>
        <v>8.7274692728848996E-2</v>
      </c>
    </row>
    <row r="76" spans="1:11" x14ac:dyDescent="0.25">
      <c r="A76" s="1" t="s">
        <v>75</v>
      </c>
      <c r="B76" s="2">
        <v>185022715.89099997</v>
      </c>
      <c r="C76" s="3">
        <v>0.22553558859001607</v>
      </c>
      <c r="D76" s="3">
        <v>7.4312905508175358E-3</v>
      </c>
      <c r="E76" s="2">
        <v>149292152.72500002</v>
      </c>
      <c r="F76" s="3">
        <v>0.34895676808253345</v>
      </c>
      <c r="G76" s="3">
        <v>6.6539673673293217E-3</v>
      </c>
      <c r="I76" s="3">
        <f t="shared" si="3"/>
        <v>-0.19311446702063018</v>
      </c>
      <c r="J76" s="3">
        <f t="shared" si="4"/>
        <v>0.54723593852354413</v>
      </c>
      <c r="K76" s="3">
        <f t="shared" si="5"/>
        <v>0.12342117949251738</v>
      </c>
    </row>
    <row r="77" spans="1:11" x14ac:dyDescent="0.25">
      <c r="A77" s="1" t="s">
        <v>76</v>
      </c>
      <c r="B77" s="2">
        <v>380487095.921</v>
      </c>
      <c r="C77" s="3">
        <v>0.22528726800447832</v>
      </c>
      <c r="D77" s="3">
        <v>1.5281962255334458E-2</v>
      </c>
      <c r="E77" s="2">
        <v>315335978.27199996</v>
      </c>
      <c r="F77" s="3">
        <v>0.33414970299111035</v>
      </c>
      <c r="G77" s="3">
        <v>1.4054558601159426E-2</v>
      </c>
      <c r="I77" s="3">
        <f t="shared" si="3"/>
        <v>-0.17123082056514027</v>
      </c>
      <c r="J77" s="3">
        <f t="shared" si="4"/>
        <v>0.48321609983067493</v>
      </c>
      <c r="K77" s="3">
        <f t="shared" si="5"/>
        <v>0.10886243498663203</v>
      </c>
    </row>
    <row r="78" spans="1:11" x14ac:dyDescent="0.25">
      <c r="A78" s="1" t="s">
        <v>77</v>
      </c>
      <c r="B78" s="2">
        <v>152794451.35099998</v>
      </c>
      <c r="C78" s="3">
        <v>0.22686329689663262</v>
      </c>
      <c r="D78" s="3">
        <v>6.1368678817305573E-3</v>
      </c>
      <c r="E78" s="2">
        <v>145424149.99900001</v>
      </c>
      <c r="F78" s="3">
        <v>0.30994863026058561</v>
      </c>
      <c r="G78" s="3">
        <v>6.4815700681695046E-3</v>
      </c>
      <c r="I78" s="3">
        <f t="shared" si="3"/>
        <v>-4.8236708118862826E-2</v>
      </c>
      <c r="J78" s="3">
        <f t="shared" si="4"/>
        <v>0.36623523725748264</v>
      </c>
      <c r="K78" s="3">
        <f t="shared" si="5"/>
        <v>8.308533336395299E-2</v>
      </c>
    </row>
    <row r="79" spans="1:11" x14ac:dyDescent="0.25">
      <c r="A79" s="1" t="s">
        <v>78</v>
      </c>
      <c r="B79" s="2">
        <v>614857543.18300009</v>
      </c>
      <c r="C79" s="3">
        <v>0.22256803506803527</v>
      </c>
      <c r="D79" s="3">
        <v>2.4695265274597408E-2</v>
      </c>
      <c r="E79" s="2">
        <v>476916338.61900002</v>
      </c>
      <c r="F79" s="3">
        <v>0.25858259829407937</v>
      </c>
      <c r="G79" s="3">
        <v>2.1256212709066264E-2</v>
      </c>
      <c r="I79" s="3">
        <f t="shared" si="3"/>
        <v>-0.22434660856546507</v>
      </c>
      <c r="J79" s="3">
        <f t="shared" si="4"/>
        <v>0.16181372682305906</v>
      </c>
      <c r="K79" s="3">
        <f t="shared" si="5"/>
        <v>3.60145632260441E-2</v>
      </c>
    </row>
    <row r="80" spans="1:11" x14ac:dyDescent="0.25">
      <c r="A80" s="1" t="s">
        <v>79</v>
      </c>
      <c r="B80" s="2">
        <v>220849530</v>
      </c>
      <c r="C80" s="3">
        <v>0.26694213177632753</v>
      </c>
      <c r="D80" s="3">
        <v>8.8702461075555235E-3</v>
      </c>
      <c r="E80" s="2">
        <v>160046600</v>
      </c>
      <c r="F80" s="3">
        <v>0.28243956966283573</v>
      </c>
      <c r="G80" s="3">
        <v>7.1332942436275592E-3</v>
      </c>
      <c r="I80" s="3">
        <f t="shared" si="3"/>
        <v>-0.27531383019017519</v>
      </c>
      <c r="J80" s="3">
        <f t="shared" si="4"/>
        <v>5.8055421163316412E-2</v>
      </c>
      <c r="K80" s="3">
        <f t="shared" si="5"/>
        <v>1.5497437886508203E-2</v>
      </c>
    </row>
    <row r="81" spans="1:11" x14ac:dyDescent="0.25">
      <c r="A81" s="1" t="s">
        <v>80</v>
      </c>
      <c r="B81" s="2">
        <v>149807868.19099998</v>
      </c>
      <c r="C81" s="3">
        <v>0.24172087740299003</v>
      </c>
      <c r="D81" s="3">
        <v>6.0169141392440745E-3</v>
      </c>
      <c r="E81" s="2">
        <v>128921390.903</v>
      </c>
      <c r="F81" s="3">
        <v>0.20576380185782431</v>
      </c>
      <c r="G81" s="3">
        <v>5.7460403133139234E-3</v>
      </c>
      <c r="I81" s="3">
        <f t="shared" si="3"/>
        <v>-0.13942176429191577</v>
      </c>
      <c r="J81" s="3">
        <f t="shared" si="4"/>
        <v>-0.14875453014850315</v>
      </c>
      <c r="K81" s="3">
        <f t="shared" si="5"/>
        <v>-3.5957075545165723E-2</v>
      </c>
    </row>
    <row r="82" spans="1:11" x14ac:dyDescent="0.25">
      <c r="A82" s="1" t="s">
        <v>81</v>
      </c>
      <c r="B82" s="2">
        <v>188088604.99399999</v>
      </c>
      <c r="C82" s="3">
        <v>0.26510220087809477</v>
      </c>
      <c r="D82" s="3">
        <v>7.5544295535678822E-3</v>
      </c>
      <c r="E82" s="2">
        <v>142250626.359</v>
      </c>
      <c r="F82" s="3">
        <v>0.2326881574177744</v>
      </c>
      <c r="G82" s="3">
        <v>6.3401257768616725E-3</v>
      </c>
      <c r="I82" s="3">
        <f t="shared" si="3"/>
        <v>-0.2437041767440522</v>
      </c>
      <c r="J82" s="3">
        <f t="shared" si="4"/>
        <v>-0.12226999003763728</v>
      </c>
      <c r="K82" s="3">
        <f t="shared" si="5"/>
        <v>-3.2414043460320369E-2</v>
      </c>
    </row>
    <row r="83" spans="1:11" x14ac:dyDescent="0.25">
      <c r="A83" s="1" t="s">
        <v>82</v>
      </c>
      <c r="B83" s="2">
        <v>385762657.74000001</v>
      </c>
      <c r="C83" s="3">
        <v>0.21337070711358588</v>
      </c>
      <c r="D83" s="3">
        <v>1.5493851009139609E-2</v>
      </c>
      <c r="E83" s="2">
        <v>319950977.26799995</v>
      </c>
      <c r="F83" s="3">
        <v>0.31505489102965079</v>
      </c>
      <c r="G83" s="3">
        <v>1.4260249604732846E-2</v>
      </c>
      <c r="I83" s="3">
        <f t="shared" si="3"/>
        <v>-0.17060148034431177</v>
      </c>
      <c r="J83" s="3">
        <f t="shared" si="4"/>
        <v>0.47656112355635716</v>
      </c>
      <c r="K83" s="3">
        <f t="shared" si="5"/>
        <v>0.1016841839160649</v>
      </c>
    </row>
    <row r="84" spans="1:11" ht="15.75" thickBot="1" x14ac:dyDescent="0.3">
      <c r="A84" s="1" t="s">
        <v>83</v>
      </c>
      <c r="B84" s="2">
        <v>315883845</v>
      </c>
      <c r="C84" s="3">
        <v>0.33716691377490354</v>
      </c>
      <c r="D84" s="3">
        <v>1.268722395085433E-2</v>
      </c>
      <c r="E84" s="2">
        <v>287618433</v>
      </c>
      <c r="F84" s="3">
        <v>0.28526901615516415</v>
      </c>
      <c r="G84" s="3">
        <v>1.2819184615481233E-2</v>
      </c>
      <c r="I84" s="3">
        <f t="shared" si="3"/>
        <v>-8.948039745432379E-2</v>
      </c>
      <c r="J84" s="3">
        <f t="shared" si="4"/>
        <v>-0.15392345897375637</v>
      </c>
      <c r="K84" s="3">
        <f t="shared" si="5"/>
        <v>-5.1897897619739397E-2</v>
      </c>
    </row>
    <row r="85" spans="1:11" ht="15.75" thickTop="1" x14ac:dyDescent="0.25">
      <c r="A85" s="4" t="s">
        <v>84</v>
      </c>
      <c r="B85" s="5">
        <v>24897790582.369995</v>
      </c>
      <c r="C85" s="6">
        <v>0.26000831257709861</v>
      </c>
      <c r="D85" s="6">
        <v>1</v>
      </c>
      <c r="E85" s="5">
        <v>22436562201.675007</v>
      </c>
      <c r="F85" s="6">
        <v>0.34745666835995964</v>
      </c>
      <c r="G85" s="6">
        <v>1</v>
      </c>
      <c r="I85" s="6">
        <f t="shared" si="3"/>
        <v>-9.8853284694175758E-2</v>
      </c>
      <c r="J85" s="6">
        <f t="shared" si="4"/>
        <v>0.33632907700568437</v>
      </c>
      <c r="K85" s="6">
        <f t="shared" si="5"/>
        <v>8.7448355782861031E-2</v>
      </c>
    </row>
  </sheetData>
  <mergeCells count="1"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3.855468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87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282693999.949</v>
      </c>
      <c r="C8" s="3">
        <v>0.32950286874077506</v>
      </c>
      <c r="D8" s="3">
        <v>1.5308277571551013E-2</v>
      </c>
      <c r="E8" s="2">
        <v>179411327.24299997</v>
      </c>
      <c r="F8" s="3">
        <v>0.29060083214469506</v>
      </c>
      <c r="G8" s="3">
        <v>1.4374358287848993E-2</v>
      </c>
      <c r="I8" s="3">
        <f>IFERROR(IF(ISBLANK(B8)," ",IF(ISBLANK(E8)," ",IF(E8/B8-1="FALSE",0,IF(E8&gt;B8,ABS(E8/B8-1),IF(E8&lt;B8,E8/B8-1))))),0)</f>
        <v>-0.36535148508504944</v>
      </c>
      <c r="J8" s="3">
        <f>IFERROR(IF(ISBLANK(C8)," ",IF(ISBLANK(F8)," ",IF(F8/C8-1="FALSE",0,IF(F8&gt;C8,ABS(F8/C8-1),IF(F8&lt;C8,F8/C8-1))))),0)</f>
        <v>-0.11806281609852942</v>
      </c>
      <c r="K8" s="3">
        <f>IFERROR(F8-C8,0)</f>
        <v>-3.8902036596079992E-2</v>
      </c>
    </row>
    <row r="9" spans="1:11" x14ac:dyDescent="0.25">
      <c r="A9" s="1" t="s">
        <v>8</v>
      </c>
      <c r="B9" s="2">
        <v>813224025.42700005</v>
      </c>
      <c r="C9" s="3">
        <v>0.30584464203010275</v>
      </c>
      <c r="D9" s="3">
        <v>4.4037224388690503E-2</v>
      </c>
      <c r="E9" s="2">
        <v>571241489.05400002</v>
      </c>
      <c r="F9" s="3">
        <v>0.24650352616577684</v>
      </c>
      <c r="G9" s="3">
        <v>4.5767622138066198E-2</v>
      </c>
      <c r="I9" s="3">
        <f t="shared" ref="I9:I72" si="0">IFERROR(IF(ISBLANK(B9)," ",IF(ISBLANK(E9)," ",IF(E9/B9-1="FALSE",0,IF(E9&gt;B9,ABS(E9/B9-1),IF(E9&lt;B9,E9/B9-1))))),0)</f>
        <v>-0.29755950243346796</v>
      </c>
      <c r="J9" s="3">
        <f t="shared" ref="J9:J72" si="1">IFERROR(IF(ISBLANK(C9)," ",IF(ISBLANK(F9)," ",IF(F9/C9-1="FALSE",0,IF(F9&gt;C9,ABS(F9/C9-1),IF(F9&lt;C9,F9/C9-1))))),0)</f>
        <v>-0.19402372220888953</v>
      </c>
      <c r="K9" s="3">
        <f t="shared" ref="K9:K72" si="2">IFERROR(F9-C9,0)</f>
        <v>-5.9341115864325916E-2</v>
      </c>
    </row>
    <row r="10" spans="1:11" x14ac:dyDescent="0.25">
      <c r="A10" s="1" t="s">
        <v>9</v>
      </c>
      <c r="B10" s="2">
        <v>191240745.44</v>
      </c>
      <c r="C10" s="3">
        <v>0.22847252759589537</v>
      </c>
      <c r="D10" s="3">
        <v>1.0355955254494268E-2</v>
      </c>
      <c r="E10" s="2">
        <v>153685395.45100001</v>
      </c>
      <c r="F10" s="3">
        <v>0.24092477045293034</v>
      </c>
      <c r="G10" s="3">
        <v>1.2313207709735756E-2</v>
      </c>
      <c r="I10" s="3">
        <f t="shared" si="0"/>
        <v>-0.1963773457512622</v>
      </c>
      <c r="J10" s="3">
        <f t="shared" si="1"/>
        <v>5.4502145129061486E-2</v>
      </c>
      <c r="K10" s="3">
        <f t="shared" si="2"/>
        <v>1.2452242857034973E-2</v>
      </c>
    </row>
    <row r="11" spans="1:11" x14ac:dyDescent="0.25">
      <c r="A11" s="1" t="s">
        <v>10</v>
      </c>
      <c r="B11" s="2">
        <v>654649590.87699997</v>
      </c>
      <c r="C11" s="3">
        <v>0.39150639315858865</v>
      </c>
      <c r="D11" s="3">
        <v>3.5450195798479578E-2</v>
      </c>
      <c r="E11" s="2">
        <v>390938645.45100003</v>
      </c>
      <c r="F11" s="3">
        <v>0.33898396590625673</v>
      </c>
      <c r="G11" s="3">
        <v>3.132183594332278E-2</v>
      </c>
      <c r="I11" s="3">
        <f t="shared" si="0"/>
        <v>-0.40282763344084593</v>
      </c>
      <c r="J11" s="3">
        <f t="shared" si="1"/>
        <v>-0.13415471157084402</v>
      </c>
      <c r="K11" s="3">
        <f t="shared" si="2"/>
        <v>-5.2522427252331916E-2</v>
      </c>
    </row>
    <row r="12" spans="1:11" x14ac:dyDescent="0.25">
      <c r="A12" s="1" t="s">
        <v>11</v>
      </c>
      <c r="B12" s="2">
        <v>235538731.78400004</v>
      </c>
      <c r="C12" s="3">
        <v>0.36085261434600979</v>
      </c>
      <c r="D12" s="3">
        <v>1.2754753499016853E-2</v>
      </c>
      <c r="E12" s="2">
        <v>181646354.51599997</v>
      </c>
      <c r="F12" s="3">
        <v>0.30391808849176394</v>
      </c>
      <c r="G12" s="3">
        <v>1.4553427710604571E-2</v>
      </c>
      <c r="I12" s="3">
        <f t="shared" si="0"/>
        <v>-0.22880473567897908</v>
      </c>
      <c r="J12" s="3">
        <f t="shared" si="1"/>
        <v>-0.15777778403360321</v>
      </c>
      <c r="K12" s="3">
        <f t="shared" si="2"/>
        <v>-5.6934525854245854E-2</v>
      </c>
    </row>
    <row r="13" spans="1:11" x14ac:dyDescent="0.25">
      <c r="A13" s="1" t="s">
        <v>12</v>
      </c>
      <c r="B13" s="2">
        <v>139357122.72099999</v>
      </c>
      <c r="C13" s="3">
        <v>0.25024702419279221</v>
      </c>
      <c r="D13" s="3">
        <v>7.546384134684966E-3</v>
      </c>
      <c r="E13" s="2">
        <v>60176391.817000002</v>
      </c>
      <c r="F13" s="3">
        <v>0.24693804012360293</v>
      </c>
      <c r="G13" s="3">
        <v>4.8213066016504352E-3</v>
      </c>
      <c r="I13" s="3">
        <f t="shared" si="0"/>
        <v>-0.5681857472224352</v>
      </c>
      <c r="J13" s="3">
        <f t="shared" si="1"/>
        <v>-1.3222870800813302E-2</v>
      </c>
      <c r="K13" s="3">
        <f t="shared" si="2"/>
        <v>-3.3089840691892802E-3</v>
      </c>
    </row>
    <row r="14" spans="1:11" x14ac:dyDescent="0.25">
      <c r="A14" s="1" t="s">
        <v>13</v>
      </c>
      <c r="B14" s="2">
        <v>297467145.43400002</v>
      </c>
      <c r="C14" s="3">
        <v>0.26928407901024065</v>
      </c>
      <c r="D14" s="3">
        <v>1.6108264170948541E-2</v>
      </c>
      <c r="E14" s="2">
        <v>149955146.36699998</v>
      </c>
      <c r="F14" s="3">
        <v>0.24131141220347796</v>
      </c>
      <c r="G14" s="3">
        <v>1.2014341759294887E-2</v>
      </c>
      <c r="I14" s="3">
        <f t="shared" si="0"/>
        <v>-0.49589341657137387</v>
      </c>
      <c r="J14" s="3">
        <f t="shared" si="1"/>
        <v>-0.10387790807973807</v>
      </c>
      <c r="K14" s="3">
        <f t="shared" si="2"/>
        <v>-2.7972666806762692E-2</v>
      </c>
    </row>
    <row r="15" spans="1:11" x14ac:dyDescent="0.25">
      <c r="A15" s="1" t="s">
        <v>14</v>
      </c>
      <c r="B15" s="2">
        <v>154570750.00099999</v>
      </c>
      <c r="C15" s="3">
        <v>0.24082882628672742</v>
      </c>
      <c r="D15" s="3">
        <v>8.3702234426093515E-3</v>
      </c>
      <c r="E15" s="2">
        <v>93077763.620000005</v>
      </c>
      <c r="F15" s="3">
        <v>0.20447151617973094</v>
      </c>
      <c r="G15" s="3">
        <v>7.4573503438467997E-3</v>
      </c>
      <c r="I15" s="3">
        <f t="shared" si="0"/>
        <v>-0.39783067870604338</v>
      </c>
      <c r="J15" s="3">
        <f t="shared" si="1"/>
        <v>-0.15096743470281238</v>
      </c>
      <c r="K15" s="3">
        <f t="shared" si="2"/>
        <v>-3.6357310106996471E-2</v>
      </c>
    </row>
    <row r="16" spans="1:11" x14ac:dyDescent="0.25">
      <c r="A16" s="1" t="s">
        <v>15</v>
      </c>
      <c r="B16" s="2">
        <v>303456118.20200002</v>
      </c>
      <c r="C16" s="3">
        <v>0.25870217561322045</v>
      </c>
      <c r="D16" s="3">
        <v>1.6432575466970193E-2</v>
      </c>
      <c r="E16" s="2">
        <v>179090163.63499999</v>
      </c>
      <c r="F16" s="3">
        <v>0.29152812781726956</v>
      </c>
      <c r="G16" s="3">
        <v>1.4348626797862538E-2</v>
      </c>
      <c r="I16" s="3">
        <f t="shared" si="0"/>
        <v>-0.40983175855500142</v>
      </c>
      <c r="J16" s="3">
        <f t="shared" si="1"/>
        <v>0.12688703574386029</v>
      </c>
      <c r="K16" s="3">
        <f t="shared" si="2"/>
        <v>3.2825952204049103E-2</v>
      </c>
    </row>
    <row r="17" spans="1:11" x14ac:dyDescent="0.25">
      <c r="A17" s="1" t="s">
        <v>16</v>
      </c>
      <c r="B17" s="2">
        <v>298064136.37</v>
      </c>
      <c r="C17" s="3">
        <v>0.23031699900582039</v>
      </c>
      <c r="D17" s="3">
        <v>1.6140592069516027E-2</v>
      </c>
      <c r="E17" s="2">
        <v>185341841.80599999</v>
      </c>
      <c r="F17" s="3">
        <v>0.21856512583058083</v>
      </c>
      <c r="G17" s="3">
        <v>1.4849508561077879E-2</v>
      </c>
      <c r="I17" s="3">
        <f t="shared" si="0"/>
        <v>-0.37818134022025685</v>
      </c>
      <c r="J17" s="3">
        <f t="shared" si="1"/>
        <v>-5.1024775530974065E-2</v>
      </c>
      <c r="K17" s="3">
        <f t="shared" si="2"/>
        <v>-1.1751873175239569E-2</v>
      </c>
    </row>
    <row r="18" spans="1:11" x14ac:dyDescent="0.25">
      <c r="A18" s="1" t="s">
        <v>17</v>
      </c>
      <c r="B18" s="2">
        <v>451828718.1680001</v>
      </c>
      <c r="C18" s="3">
        <v>0.22581616638202015</v>
      </c>
      <c r="D18" s="3">
        <v>2.4467160370441766E-2</v>
      </c>
      <c r="E18" s="2">
        <v>269311027.26300001</v>
      </c>
      <c r="F18" s="3">
        <v>0.30174959755227498</v>
      </c>
      <c r="G18" s="3">
        <v>2.1577083544473196E-2</v>
      </c>
      <c r="I18" s="3">
        <f t="shared" si="0"/>
        <v>-0.40395327602247699</v>
      </c>
      <c r="J18" s="3">
        <f t="shared" si="1"/>
        <v>0.33626215689888173</v>
      </c>
      <c r="K18" s="3">
        <f t="shared" si="2"/>
        <v>7.5933431170254834E-2</v>
      </c>
    </row>
    <row r="19" spans="1:11" x14ac:dyDescent="0.25">
      <c r="A19" s="1" t="s">
        <v>18</v>
      </c>
      <c r="B19" s="2">
        <v>181728404.53199998</v>
      </c>
      <c r="C19" s="3">
        <v>0.24222386107092483</v>
      </c>
      <c r="D19" s="3">
        <v>9.8408486197543912E-3</v>
      </c>
      <c r="E19" s="2">
        <v>81096109.090000004</v>
      </c>
      <c r="F19" s="3">
        <v>0.21008625507658124</v>
      </c>
      <c r="G19" s="3">
        <v>6.497385341959391E-3</v>
      </c>
      <c r="I19" s="3">
        <f t="shared" si="0"/>
        <v>-0.55375105339836928</v>
      </c>
      <c r="J19" s="3">
        <f t="shared" si="1"/>
        <v>-0.13267729220505442</v>
      </c>
      <c r="K19" s="3">
        <f t="shared" si="2"/>
        <v>-3.2137605994343593E-2</v>
      </c>
    </row>
    <row r="20" spans="1:11" x14ac:dyDescent="0.25">
      <c r="A20" s="1" t="s">
        <v>19</v>
      </c>
      <c r="B20" s="2">
        <v>288693818.17999995</v>
      </c>
      <c r="C20" s="3">
        <v>0.24977808362713175</v>
      </c>
      <c r="D20" s="3">
        <v>1.5633176164643083E-2</v>
      </c>
      <c r="E20" s="2">
        <v>145938972.72999999</v>
      </c>
      <c r="F20" s="3">
        <v>0.24478156747129518</v>
      </c>
      <c r="G20" s="3">
        <v>1.1692567656780945E-2</v>
      </c>
      <c r="I20" s="3">
        <f t="shared" si="0"/>
        <v>-0.49448528669565284</v>
      </c>
      <c r="J20" s="3">
        <f t="shared" si="1"/>
        <v>-2.0003821325234261E-2</v>
      </c>
      <c r="K20" s="3">
        <f t="shared" si="2"/>
        <v>-4.9965161558365723E-3</v>
      </c>
    </row>
    <row r="21" spans="1:11" x14ac:dyDescent="0.25">
      <c r="A21" s="1" t="s">
        <v>20</v>
      </c>
      <c r="B21" s="2">
        <v>76861136.371000007</v>
      </c>
      <c r="C21" s="3">
        <v>0.18373152841294982</v>
      </c>
      <c r="D21" s="3">
        <v>4.1621386030279107E-3</v>
      </c>
      <c r="E21" s="2">
        <v>44200672.723999999</v>
      </c>
      <c r="F21" s="3">
        <v>0.15369550541504107</v>
      </c>
      <c r="G21" s="3">
        <v>3.5413388667382474E-3</v>
      </c>
      <c r="I21" s="3">
        <f t="shared" si="0"/>
        <v>-0.42492819113877844</v>
      </c>
      <c r="J21" s="3">
        <f t="shared" si="1"/>
        <v>-0.16347778335790375</v>
      </c>
      <c r="K21" s="3">
        <f t="shared" si="2"/>
        <v>-3.0036022997908751E-2</v>
      </c>
    </row>
    <row r="22" spans="1:11" x14ac:dyDescent="0.25">
      <c r="A22" s="1" t="s">
        <v>21</v>
      </c>
      <c r="B22" s="2">
        <v>210694645.42199999</v>
      </c>
      <c r="C22" s="3">
        <v>0.26305524936806385</v>
      </c>
      <c r="D22" s="3">
        <v>1.1409411291153599E-2</v>
      </c>
      <c r="E22" s="2">
        <v>133642036.34599999</v>
      </c>
      <c r="F22" s="3">
        <v>0.22145035615424311</v>
      </c>
      <c r="G22" s="3">
        <v>1.0707342408504995E-2</v>
      </c>
      <c r="I22" s="3">
        <f t="shared" si="0"/>
        <v>-0.36570748592908686</v>
      </c>
      <c r="J22" s="3">
        <f t="shared" si="1"/>
        <v>-0.15816028501148693</v>
      </c>
      <c r="K22" s="3">
        <f t="shared" si="2"/>
        <v>-4.1604893213820743E-2</v>
      </c>
    </row>
    <row r="23" spans="1:11" x14ac:dyDescent="0.25">
      <c r="A23" s="1" t="s">
        <v>22</v>
      </c>
      <c r="B23" s="2">
        <v>121864100.00300001</v>
      </c>
      <c r="C23" s="3">
        <v>0.27175534059813128</v>
      </c>
      <c r="D23" s="3">
        <v>6.5991123589100916E-3</v>
      </c>
      <c r="E23" s="2">
        <v>57862745.427000001</v>
      </c>
      <c r="F23" s="3">
        <v>0.23800568820873558</v>
      </c>
      <c r="G23" s="3">
        <v>4.635938249092606E-3</v>
      </c>
      <c r="I23" s="3">
        <f t="shared" si="0"/>
        <v>-0.52518629009219642</v>
      </c>
      <c r="J23" s="3">
        <f t="shared" si="1"/>
        <v>-0.12419131235880398</v>
      </c>
      <c r="K23" s="3">
        <f t="shared" si="2"/>
        <v>-3.3749652389395701E-2</v>
      </c>
    </row>
    <row r="24" spans="1:11" x14ac:dyDescent="0.25">
      <c r="A24" s="1" t="s">
        <v>23</v>
      </c>
      <c r="B24" s="2">
        <v>333053800</v>
      </c>
      <c r="C24" s="3">
        <v>0.23849739012135573</v>
      </c>
      <c r="D24" s="3">
        <v>1.8035331551358141E-2</v>
      </c>
      <c r="E24" s="2">
        <v>210719918.183</v>
      </c>
      <c r="F24" s="3">
        <v>0.347912282308937</v>
      </c>
      <c r="G24" s="3">
        <v>1.6882789113120772E-2</v>
      </c>
      <c r="I24" s="3">
        <f t="shared" si="0"/>
        <v>-0.36730967134138692</v>
      </c>
      <c r="J24" s="3">
        <f t="shared" si="1"/>
        <v>0.45876767092464688</v>
      </c>
      <c r="K24" s="3">
        <f t="shared" si="2"/>
        <v>0.10941489218758127</v>
      </c>
    </row>
    <row r="25" spans="1:11" x14ac:dyDescent="0.25">
      <c r="A25" s="1" t="s">
        <v>24</v>
      </c>
      <c r="B25" s="2">
        <v>405629827.259</v>
      </c>
      <c r="C25" s="3">
        <v>0.25867050492321003</v>
      </c>
      <c r="D25" s="3">
        <v>2.1965425471008576E-2</v>
      </c>
      <c r="E25" s="2">
        <v>205021760.00399998</v>
      </c>
      <c r="F25" s="3">
        <v>0.23092017282983193</v>
      </c>
      <c r="G25" s="3">
        <v>1.6426255133330042E-2</v>
      </c>
      <c r="I25" s="3">
        <f t="shared" si="0"/>
        <v>-0.49455945735200857</v>
      </c>
      <c r="J25" s="3">
        <f t="shared" si="1"/>
        <v>-0.10728061980478287</v>
      </c>
      <c r="K25" s="3">
        <f t="shared" si="2"/>
        <v>-2.7750332093378099E-2</v>
      </c>
    </row>
    <row r="26" spans="1:11" x14ac:dyDescent="0.25">
      <c r="A26" s="1" t="s">
        <v>25</v>
      </c>
      <c r="B26" s="2">
        <v>345205009.10000002</v>
      </c>
      <c r="C26" s="3">
        <v>0.25409811954550809</v>
      </c>
      <c r="D26" s="3">
        <v>1.8693336609004626E-2</v>
      </c>
      <c r="E26" s="2">
        <v>185440859.09799999</v>
      </c>
      <c r="F26" s="3">
        <v>0.22706561732302791</v>
      </c>
      <c r="G26" s="3">
        <v>1.4857441783878092E-2</v>
      </c>
      <c r="I26" s="3">
        <f t="shared" si="0"/>
        <v>-0.46280947781878523</v>
      </c>
      <c r="J26" s="3">
        <f t="shared" si="1"/>
        <v>-0.10638607743666817</v>
      </c>
      <c r="K26" s="3">
        <f t="shared" si="2"/>
        <v>-2.7032502222480187E-2</v>
      </c>
    </row>
    <row r="27" spans="1:11" x14ac:dyDescent="0.25">
      <c r="A27" s="1" t="s">
        <v>26</v>
      </c>
      <c r="B27" s="2">
        <v>162917727.24399999</v>
      </c>
      <c r="C27" s="3">
        <v>0.25477462395381317</v>
      </c>
      <c r="D27" s="3">
        <v>8.8222239963611677E-3</v>
      </c>
      <c r="E27" s="2">
        <v>95658165.43599999</v>
      </c>
      <c r="F27" s="3">
        <v>0.19778083020688889</v>
      </c>
      <c r="G27" s="3">
        <v>7.6640910262762993E-3</v>
      </c>
      <c r="I27" s="3">
        <f t="shared" si="0"/>
        <v>-0.41284372760286625</v>
      </c>
      <c r="J27" s="3">
        <f t="shared" si="1"/>
        <v>-0.22370278822296052</v>
      </c>
      <c r="K27" s="3">
        <f t="shared" si="2"/>
        <v>-5.6993793746924287E-2</v>
      </c>
    </row>
    <row r="28" spans="1:11" x14ac:dyDescent="0.25">
      <c r="A28" s="1" t="s">
        <v>27</v>
      </c>
      <c r="B28" s="2">
        <v>230068636.38599998</v>
      </c>
      <c r="C28" s="3">
        <v>0.24482355896393504</v>
      </c>
      <c r="D28" s="3">
        <v>1.2458540142134301E-2</v>
      </c>
      <c r="E28" s="2">
        <v>110718090.91600001</v>
      </c>
      <c r="F28" s="3">
        <v>0.23560608036306288</v>
      </c>
      <c r="G28" s="3">
        <v>8.8706857712369889E-3</v>
      </c>
      <c r="I28" s="3">
        <f t="shared" si="0"/>
        <v>-0.51876060702927962</v>
      </c>
      <c r="J28" s="3">
        <f t="shared" si="1"/>
        <v>-3.7649475564686119E-2</v>
      </c>
      <c r="K28" s="3">
        <f t="shared" si="2"/>
        <v>-9.2174786008721588E-3</v>
      </c>
    </row>
    <row r="29" spans="1:11" x14ac:dyDescent="0.25">
      <c r="A29" s="1" t="s">
        <v>28</v>
      </c>
      <c r="B29" s="2">
        <v>369948249.96899998</v>
      </c>
      <c r="C29" s="3">
        <v>0.26784433205807351</v>
      </c>
      <c r="D29" s="3">
        <v>2.0033217891630824E-2</v>
      </c>
      <c r="E29" s="2">
        <v>203309595.44099998</v>
      </c>
      <c r="F29" s="3">
        <v>0.29431205753574191</v>
      </c>
      <c r="G29" s="3">
        <v>1.628907724576564E-2</v>
      </c>
      <c r="I29" s="3">
        <f t="shared" si="0"/>
        <v>-0.45043774241928047</v>
      </c>
      <c r="J29" s="3">
        <f t="shared" si="1"/>
        <v>9.8817567929455841E-2</v>
      </c>
      <c r="K29" s="3">
        <f t="shared" si="2"/>
        <v>2.6467725477668402E-2</v>
      </c>
    </row>
    <row r="30" spans="1:11" x14ac:dyDescent="0.25">
      <c r="A30" s="1" t="s">
        <v>29</v>
      </c>
      <c r="B30" s="2">
        <v>183143318.17099997</v>
      </c>
      <c r="C30" s="3">
        <v>0.26073279925186621</v>
      </c>
      <c r="D30" s="3">
        <v>9.9174681827075943E-3</v>
      </c>
      <c r="E30" s="2">
        <v>93677583.625000015</v>
      </c>
      <c r="F30" s="3">
        <v>0.2198988771685452</v>
      </c>
      <c r="G30" s="3">
        <v>7.5054076643771344E-3</v>
      </c>
      <c r="I30" s="3">
        <f t="shared" si="0"/>
        <v>-0.48850122100805371</v>
      </c>
      <c r="J30" s="3">
        <f t="shared" si="1"/>
        <v>-0.15661214162732051</v>
      </c>
      <c r="K30" s="3">
        <f t="shared" si="2"/>
        <v>-4.0833922083321011E-2</v>
      </c>
    </row>
    <row r="31" spans="1:11" x14ac:dyDescent="0.25">
      <c r="A31" s="1" t="s">
        <v>30</v>
      </c>
      <c r="B31" s="2">
        <v>193568829.04499999</v>
      </c>
      <c r="C31" s="3">
        <v>0.25531515719150638</v>
      </c>
      <c r="D31" s="3">
        <v>1.0482024255044495E-2</v>
      </c>
      <c r="E31" s="2">
        <v>154260740.86699998</v>
      </c>
      <c r="F31" s="3">
        <v>0.24104058069485351</v>
      </c>
      <c r="G31" s="3">
        <v>1.2359304136733666E-2</v>
      </c>
      <c r="I31" s="3">
        <f t="shared" si="0"/>
        <v>-0.20307034129375157</v>
      </c>
      <c r="J31" s="3">
        <f t="shared" si="1"/>
        <v>-5.5909632055044067E-2</v>
      </c>
      <c r="K31" s="3">
        <f t="shared" si="2"/>
        <v>-1.4274576496652869E-2</v>
      </c>
    </row>
    <row r="32" spans="1:11" x14ac:dyDescent="0.25">
      <c r="A32" s="1" t="s">
        <v>31</v>
      </c>
      <c r="B32" s="2">
        <v>82942509.09300001</v>
      </c>
      <c r="C32" s="3">
        <v>0.25366969607115114</v>
      </c>
      <c r="D32" s="3">
        <v>4.4914534864751365E-3</v>
      </c>
      <c r="E32" s="2">
        <v>58932718.185000002</v>
      </c>
      <c r="F32" s="3">
        <v>0.20753301089229234</v>
      </c>
      <c r="G32" s="3">
        <v>4.7216640057551086E-3</v>
      </c>
      <c r="I32" s="3">
        <f t="shared" si="0"/>
        <v>-0.28947509751698997</v>
      </c>
      <c r="J32" s="3">
        <f t="shared" si="1"/>
        <v>-0.18187700735809631</v>
      </c>
      <c r="K32" s="3">
        <f t="shared" si="2"/>
        <v>-4.6136685178858799E-2</v>
      </c>
    </row>
    <row r="33" spans="1:11" x14ac:dyDescent="0.25">
      <c r="A33" s="1" t="s">
        <v>32</v>
      </c>
      <c r="B33" s="2">
        <v>437477136.34500003</v>
      </c>
      <c r="C33" s="3">
        <v>0.26892540869203441</v>
      </c>
      <c r="D33" s="3">
        <v>2.3690002036069809E-2</v>
      </c>
      <c r="E33" s="2">
        <v>257936727.25200003</v>
      </c>
      <c r="F33" s="3">
        <v>0.23052406675652642</v>
      </c>
      <c r="G33" s="3">
        <v>2.0665779525133595E-2</v>
      </c>
      <c r="I33" s="3">
        <f t="shared" si="0"/>
        <v>-0.4103995253169348</v>
      </c>
      <c r="J33" s="3">
        <f t="shared" si="1"/>
        <v>-0.14279551390208756</v>
      </c>
      <c r="K33" s="3">
        <f t="shared" si="2"/>
        <v>-3.8401341935507982E-2</v>
      </c>
    </row>
    <row r="34" spans="1:11" x14ac:dyDescent="0.25">
      <c r="A34" s="1" t="s">
        <v>33</v>
      </c>
      <c r="B34" s="2">
        <v>125555636.373</v>
      </c>
      <c r="C34" s="3">
        <v>0.21147832339536382</v>
      </c>
      <c r="D34" s="3">
        <v>6.7990142437312434E-3</v>
      </c>
      <c r="E34" s="2">
        <v>71702313.613999993</v>
      </c>
      <c r="F34" s="3">
        <v>0.18962805673463248</v>
      </c>
      <c r="G34" s="3">
        <v>5.7447584931991074E-3</v>
      </c>
      <c r="I34" s="3">
        <f t="shared" si="0"/>
        <v>-0.42891999367525679</v>
      </c>
      <c r="J34" s="3">
        <f t="shared" si="1"/>
        <v>-0.10332154288873252</v>
      </c>
      <c r="K34" s="3">
        <f t="shared" si="2"/>
        <v>-2.1850266660731338E-2</v>
      </c>
    </row>
    <row r="35" spans="1:11" x14ac:dyDescent="0.25">
      <c r="A35" s="1" t="s">
        <v>34</v>
      </c>
      <c r="B35" s="2">
        <v>185910777.23000002</v>
      </c>
      <c r="C35" s="3">
        <v>0.23334213350273561</v>
      </c>
      <c r="D35" s="3">
        <v>1.0067329981863994E-2</v>
      </c>
      <c r="E35" s="2">
        <v>125681136.37099999</v>
      </c>
      <c r="F35" s="3">
        <v>0.19790059884228672</v>
      </c>
      <c r="G35" s="3">
        <v>1.006951853030924E-2</v>
      </c>
      <c r="I35" s="3">
        <f t="shared" si="0"/>
        <v>-0.3239706796797841</v>
      </c>
      <c r="J35" s="3">
        <f t="shared" si="1"/>
        <v>-0.15188656299841963</v>
      </c>
      <c r="K35" s="3">
        <f t="shared" si="2"/>
        <v>-3.5441534660448887E-2</v>
      </c>
    </row>
    <row r="36" spans="1:11" x14ac:dyDescent="0.25">
      <c r="A36" s="1" t="s">
        <v>35</v>
      </c>
      <c r="B36" s="2">
        <v>233982136.336</v>
      </c>
      <c r="C36" s="3">
        <v>0.33671437930998271</v>
      </c>
      <c r="D36" s="3">
        <v>1.267046166689839E-2</v>
      </c>
      <c r="E36" s="2">
        <v>159259390.85699999</v>
      </c>
      <c r="F36" s="3">
        <v>0.32876908680389211</v>
      </c>
      <c r="G36" s="3">
        <v>1.275979382161568E-2</v>
      </c>
      <c r="I36" s="3">
        <f t="shared" si="0"/>
        <v>-0.31935235163293674</v>
      </c>
      <c r="J36" s="3">
        <f t="shared" si="1"/>
        <v>-2.3596534613023135E-2</v>
      </c>
      <c r="K36" s="3">
        <f t="shared" si="2"/>
        <v>-7.9452925060906066E-3</v>
      </c>
    </row>
    <row r="37" spans="1:11" x14ac:dyDescent="0.25">
      <c r="A37" s="1" t="s">
        <v>36</v>
      </c>
      <c r="B37" s="2">
        <v>144474227.234</v>
      </c>
      <c r="C37" s="3">
        <v>0.29366847379139516</v>
      </c>
      <c r="D37" s="3">
        <v>7.823482538831401E-3</v>
      </c>
      <c r="E37" s="2">
        <v>123338588.14299999</v>
      </c>
      <c r="F37" s="3">
        <v>0.26252569638188844</v>
      </c>
      <c r="G37" s="3">
        <v>9.8818345749353935E-3</v>
      </c>
      <c r="I37" s="3">
        <f t="shared" si="0"/>
        <v>-0.14629349120357171</v>
      </c>
      <c r="J37" s="3">
        <f t="shared" si="1"/>
        <v>-0.10604739762303772</v>
      </c>
      <c r="K37" s="3">
        <f t="shared" si="2"/>
        <v>-3.1142777409506717E-2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84157323.613000005</v>
      </c>
      <c r="F38" s="3">
        <v>0.23667532007782646</v>
      </c>
      <c r="G38" s="3">
        <v>6.7426485314455815E-3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0.23667532007782646</v>
      </c>
    </row>
    <row r="39" spans="1:11" x14ac:dyDescent="0.25">
      <c r="A39" s="1" t="s">
        <v>38</v>
      </c>
      <c r="B39" s="2">
        <v>85380255.436999977</v>
      </c>
      <c r="C39" s="3">
        <v>0.24140457511524424</v>
      </c>
      <c r="D39" s="3">
        <v>4.6234608785305654E-3</v>
      </c>
      <c r="E39" s="2">
        <v>72410293.597000003</v>
      </c>
      <c r="F39" s="3">
        <v>0.24876902443254706</v>
      </c>
      <c r="G39" s="3">
        <v>5.8014815445953201E-3</v>
      </c>
      <c r="I39" s="3">
        <f t="shared" si="0"/>
        <v>-0.15190821078733119</v>
      </c>
      <c r="J39" s="3">
        <f t="shared" si="1"/>
        <v>3.0506668375224866E-2</v>
      </c>
      <c r="K39" s="3">
        <f t="shared" si="2"/>
        <v>7.364449317302818E-3</v>
      </c>
    </row>
    <row r="40" spans="1:11" x14ac:dyDescent="0.25">
      <c r="A40" s="1" t="s">
        <v>39</v>
      </c>
      <c r="B40" s="2">
        <v>284958545.43299997</v>
      </c>
      <c r="C40" s="3">
        <v>0.36444707936445431</v>
      </c>
      <c r="D40" s="3">
        <v>1.543090589351302E-2</v>
      </c>
      <c r="E40" s="2">
        <v>177499858.17300001</v>
      </c>
      <c r="F40" s="3">
        <v>0.32031816373388283</v>
      </c>
      <c r="G40" s="3">
        <v>1.4221212209000212E-2</v>
      </c>
      <c r="I40" s="3">
        <f t="shared" si="0"/>
        <v>-0.3771028768297312</v>
      </c>
      <c r="J40" s="3">
        <f t="shared" si="1"/>
        <v>-0.12108456379325705</v>
      </c>
      <c r="K40" s="3">
        <f t="shared" si="2"/>
        <v>-4.4128915630571475E-2</v>
      </c>
    </row>
    <row r="41" spans="1:11" x14ac:dyDescent="0.25">
      <c r="A41" s="1" t="s">
        <v>40</v>
      </c>
      <c r="B41" s="2">
        <v>510459272.72800004</v>
      </c>
      <c r="C41" s="3">
        <v>0.31630994840216425</v>
      </c>
      <c r="D41" s="3">
        <v>2.7642087335783678E-2</v>
      </c>
      <c r="E41" s="2">
        <v>278383104.51499999</v>
      </c>
      <c r="F41" s="3">
        <v>0.27076638069081704</v>
      </c>
      <c r="G41" s="3">
        <v>2.2303934467651908E-2</v>
      </c>
      <c r="I41" s="3">
        <f t="shared" si="0"/>
        <v>-0.45464188939645855</v>
      </c>
      <c r="J41" s="3">
        <f t="shared" si="1"/>
        <v>-0.14398398767224985</v>
      </c>
      <c r="K41" s="3">
        <f t="shared" si="2"/>
        <v>-4.554356771134721E-2</v>
      </c>
    </row>
    <row r="42" spans="1:11" x14ac:dyDescent="0.25">
      <c r="A42" s="1" t="s">
        <v>41</v>
      </c>
      <c r="B42" s="2">
        <v>120273553.62199999</v>
      </c>
      <c r="C42" s="3">
        <v>0.29931063960361076</v>
      </c>
      <c r="D42" s="3">
        <v>6.5129820360338838E-3</v>
      </c>
      <c r="E42" s="2">
        <v>98583327.263000011</v>
      </c>
      <c r="F42" s="3">
        <v>0.24616332778319647</v>
      </c>
      <c r="G42" s="3">
        <v>7.8984537323404883E-3</v>
      </c>
      <c r="I42" s="3">
        <f t="shared" si="0"/>
        <v>-0.18034077904747703</v>
      </c>
      <c r="J42" s="3">
        <f t="shared" si="1"/>
        <v>-0.17756572867172193</v>
      </c>
      <c r="K42" s="3">
        <f t="shared" si="2"/>
        <v>-5.3147311820414295E-2</v>
      </c>
    </row>
    <row r="43" spans="1:11" x14ac:dyDescent="0.25">
      <c r="A43" s="1" t="s">
        <v>42</v>
      </c>
      <c r="B43" s="2">
        <v>103558627.267</v>
      </c>
      <c r="C43" s="3">
        <v>0.32731301979899191</v>
      </c>
      <c r="D43" s="3">
        <v>5.60784527233697E-3</v>
      </c>
      <c r="E43" s="2">
        <v>75221909.082999989</v>
      </c>
      <c r="F43" s="3">
        <v>0.28598143752591476</v>
      </c>
      <c r="G43" s="3">
        <v>6.0267469667093258E-3</v>
      </c>
      <c r="I43" s="3">
        <f t="shared" si="0"/>
        <v>-0.27362972001300168</v>
      </c>
      <c r="J43" s="3">
        <f t="shared" si="1"/>
        <v>-0.12627539930571519</v>
      </c>
      <c r="K43" s="3">
        <f t="shared" si="2"/>
        <v>-4.133158227307715E-2</v>
      </c>
    </row>
    <row r="44" spans="1:11" x14ac:dyDescent="0.25">
      <c r="A44" s="1" t="s">
        <v>43</v>
      </c>
      <c r="B44" s="2">
        <v>131296018.17200001</v>
      </c>
      <c r="C44" s="3">
        <v>0.26576515783051691</v>
      </c>
      <c r="D44" s="3">
        <v>7.1098639892568823E-3</v>
      </c>
      <c r="E44" s="2">
        <v>70710081.821999997</v>
      </c>
      <c r="F44" s="3">
        <v>0.19931713397643139</v>
      </c>
      <c r="G44" s="3">
        <v>5.6652613092588507E-3</v>
      </c>
      <c r="I44" s="3">
        <f t="shared" si="0"/>
        <v>-0.46144534460010367</v>
      </c>
      <c r="J44" s="3">
        <f t="shared" si="1"/>
        <v>-0.25002533965140983</v>
      </c>
      <c r="K44" s="3">
        <f t="shared" si="2"/>
        <v>-6.6448023854085519E-2</v>
      </c>
    </row>
    <row r="45" spans="1:11" x14ac:dyDescent="0.25">
      <c r="A45" s="1" t="s">
        <v>44</v>
      </c>
      <c r="B45" s="2">
        <v>311124536.35300004</v>
      </c>
      <c r="C45" s="3">
        <v>0.25134296555214763</v>
      </c>
      <c r="D45" s="3">
        <v>1.6847831091820406E-2</v>
      </c>
      <c r="E45" s="2">
        <v>196657027.26699999</v>
      </c>
      <c r="F45" s="3">
        <v>0.28367269526178385</v>
      </c>
      <c r="G45" s="3">
        <v>1.5756076348125002E-2</v>
      </c>
      <c r="I45" s="3">
        <f t="shared" si="0"/>
        <v>-0.36791540271232703</v>
      </c>
      <c r="J45" s="3">
        <f t="shared" si="1"/>
        <v>0.12862794722985216</v>
      </c>
      <c r="K45" s="3">
        <f t="shared" si="2"/>
        <v>3.2329729709636212E-2</v>
      </c>
    </row>
    <row r="46" spans="1:11" x14ac:dyDescent="0.25">
      <c r="A46" s="1" t="s">
        <v>45</v>
      </c>
      <c r="B46" s="2">
        <v>280884386.34999996</v>
      </c>
      <c r="C46" s="3">
        <v>0.24854512416012048</v>
      </c>
      <c r="D46" s="3">
        <v>1.521028445080652E-2</v>
      </c>
      <c r="E46" s="2">
        <v>136409568.17500001</v>
      </c>
      <c r="F46" s="3">
        <v>0.21959491321437868</v>
      </c>
      <c r="G46" s="3">
        <v>1.0929075867001689E-2</v>
      </c>
      <c r="I46" s="3">
        <f t="shared" si="0"/>
        <v>-0.5143568855941143</v>
      </c>
      <c r="J46" s="3">
        <f t="shared" si="1"/>
        <v>-0.11647869192191906</v>
      </c>
      <c r="K46" s="3">
        <f t="shared" si="2"/>
        <v>-2.8950210945741794E-2</v>
      </c>
    </row>
    <row r="47" spans="1:11" x14ac:dyDescent="0.25">
      <c r="A47" s="1" t="s">
        <v>46</v>
      </c>
      <c r="B47" s="2">
        <v>262280181.77400002</v>
      </c>
      <c r="C47" s="3">
        <v>0.2371516835671415</v>
      </c>
      <c r="D47" s="3">
        <v>1.4202840615073514E-2</v>
      </c>
      <c r="E47" s="2">
        <v>174665590.898</v>
      </c>
      <c r="F47" s="3">
        <v>0.21214977556535039</v>
      </c>
      <c r="G47" s="3">
        <v>1.3994131935304922E-2</v>
      </c>
      <c r="I47" s="3">
        <f t="shared" si="0"/>
        <v>-0.33404960406614026</v>
      </c>
      <c r="J47" s="3">
        <f t="shared" si="1"/>
        <v>-0.10542580860368489</v>
      </c>
      <c r="K47" s="3">
        <f t="shared" si="2"/>
        <v>-2.5001908001791112E-2</v>
      </c>
    </row>
    <row r="48" spans="1:11" x14ac:dyDescent="0.25">
      <c r="A48" s="1" t="s">
        <v>47</v>
      </c>
      <c r="B48" s="2">
        <v>94816295.43599999</v>
      </c>
      <c r="C48" s="3">
        <v>0.34139374036026549</v>
      </c>
      <c r="D48" s="3">
        <v>5.1344357117672447E-3</v>
      </c>
      <c r="E48" s="2">
        <v>75232481.809</v>
      </c>
      <c r="F48" s="3">
        <v>0.23854778916589017</v>
      </c>
      <c r="G48" s="3">
        <v>6.0275940489640471E-3</v>
      </c>
      <c r="I48" s="3">
        <f t="shared" si="0"/>
        <v>-0.20654480895869698</v>
      </c>
      <c r="J48" s="3">
        <f t="shared" si="1"/>
        <v>-0.30125318374567789</v>
      </c>
      <c r="K48" s="3">
        <f t="shared" si="2"/>
        <v>-0.10284595119437531</v>
      </c>
    </row>
    <row r="49" spans="1:11" x14ac:dyDescent="0.25">
      <c r="A49" s="1" t="s">
        <v>48</v>
      </c>
      <c r="B49" s="2">
        <v>198993899.99000001</v>
      </c>
      <c r="C49" s="3">
        <v>0.33832798017116744</v>
      </c>
      <c r="D49" s="3">
        <v>1.0775799474491671E-2</v>
      </c>
      <c r="E49" s="2">
        <v>177880364.535</v>
      </c>
      <c r="F49" s="3">
        <v>0.2926785961513827</v>
      </c>
      <c r="G49" s="3">
        <v>1.4251698214885368E-2</v>
      </c>
      <c r="I49" s="3">
        <f t="shared" si="0"/>
        <v>-0.10610142047600968</v>
      </c>
      <c r="J49" s="3">
        <f t="shared" si="1"/>
        <v>-0.13492642256986764</v>
      </c>
      <c r="K49" s="3">
        <f t="shared" si="2"/>
        <v>-4.5649384019784744E-2</v>
      </c>
    </row>
    <row r="50" spans="1:11" x14ac:dyDescent="0.25">
      <c r="A50" s="1" t="s">
        <v>49</v>
      </c>
      <c r="B50" s="2">
        <v>142249499.97699997</v>
      </c>
      <c r="C50" s="3">
        <v>0.34463165202637996</v>
      </c>
      <c r="D50" s="3">
        <v>7.7030104298467898E-3</v>
      </c>
      <c r="E50" s="2">
        <v>130231111.79899999</v>
      </c>
      <c r="F50" s="3">
        <v>0.25496542247330306</v>
      </c>
      <c r="G50" s="3">
        <v>1.0434060602473934E-2</v>
      </c>
      <c r="I50" s="3">
        <f t="shared" si="0"/>
        <v>-8.4488087339099294E-2</v>
      </c>
      <c r="J50" s="3">
        <f t="shared" si="1"/>
        <v>-0.26017990229815968</v>
      </c>
      <c r="K50" s="3">
        <f t="shared" si="2"/>
        <v>-8.9666229553076904E-2</v>
      </c>
    </row>
    <row r="51" spans="1:11" x14ac:dyDescent="0.25">
      <c r="A51" s="1" t="s">
        <v>50</v>
      </c>
      <c r="B51" s="2">
        <v>296485727.24800003</v>
      </c>
      <c r="C51" s="3">
        <v>0.37483494530932654</v>
      </c>
      <c r="D51" s="3">
        <v>1.6055118996279937E-2</v>
      </c>
      <c r="E51" s="2">
        <v>153969045.41700003</v>
      </c>
      <c r="F51" s="3">
        <v>0.34058897082185829</v>
      </c>
      <c r="G51" s="3">
        <v>1.2335933622877784E-2</v>
      </c>
      <c r="I51" s="3">
        <f t="shared" si="0"/>
        <v>-0.48068648414832371</v>
      </c>
      <c r="J51" s="3">
        <f t="shared" si="1"/>
        <v>-9.1362811594866922E-2</v>
      </c>
      <c r="K51" s="3">
        <f t="shared" si="2"/>
        <v>-3.4245974487468245E-2</v>
      </c>
    </row>
    <row r="52" spans="1:11" x14ac:dyDescent="0.25">
      <c r="A52" s="1" t="s">
        <v>51</v>
      </c>
      <c r="B52" s="2">
        <v>316829681.76600003</v>
      </c>
      <c r="C52" s="3">
        <v>0.26357060774904134</v>
      </c>
      <c r="D52" s="3">
        <v>1.7156772737500967E-2</v>
      </c>
      <c r="E52" s="2">
        <v>145783169.072</v>
      </c>
      <c r="F52" s="3">
        <v>0.20873511500474429</v>
      </c>
      <c r="G52" s="3">
        <v>1.1680084734787865E-2</v>
      </c>
      <c r="I52" s="3">
        <f t="shared" si="0"/>
        <v>-0.53986896600277923</v>
      </c>
      <c r="J52" s="3">
        <f t="shared" si="1"/>
        <v>-0.20804858786268254</v>
      </c>
      <c r="K52" s="3">
        <f t="shared" si="2"/>
        <v>-5.4835492744297054E-2</v>
      </c>
    </row>
    <row r="53" spans="1:11" x14ac:dyDescent="0.25">
      <c r="A53" s="1" t="s">
        <v>52</v>
      </c>
      <c r="B53" s="2">
        <v>424250490.87699997</v>
      </c>
      <c r="C53" s="3">
        <v>0.28558056964541356</v>
      </c>
      <c r="D53" s="3">
        <v>2.2973760587007678E-2</v>
      </c>
      <c r="E53" s="2">
        <v>220101786.34599999</v>
      </c>
      <c r="F53" s="3">
        <v>0.22158910736567203</v>
      </c>
      <c r="G53" s="3">
        <v>1.7634460350699151E-2</v>
      </c>
      <c r="I53" s="3">
        <f t="shared" si="0"/>
        <v>-0.48119851107063871</v>
      </c>
      <c r="J53" s="3">
        <f t="shared" si="1"/>
        <v>-0.2240749864712277</v>
      </c>
      <c r="K53" s="3">
        <f t="shared" si="2"/>
        <v>-6.3991462279741534E-2</v>
      </c>
    </row>
    <row r="54" spans="1:11" x14ac:dyDescent="0.25">
      <c r="A54" s="1" t="s">
        <v>53</v>
      </c>
      <c r="B54" s="2">
        <v>141630636.34999999</v>
      </c>
      <c r="C54" s="3">
        <v>0.30447605978012682</v>
      </c>
      <c r="D54" s="3">
        <v>7.6694980943081458E-3</v>
      </c>
      <c r="E54" s="2">
        <v>115696036.33399999</v>
      </c>
      <c r="F54" s="3">
        <v>0.26956214994233896</v>
      </c>
      <c r="G54" s="3">
        <v>9.2695166147253281E-3</v>
      </c>
      <c r="I54" s="3">
        <f t="shared" si="0"/>
        <v>-0.18311433658964849</v>
      </c>
      <c r="J54" s="3">
        <f t="shared" si="1"/>
        <v>-0.11466881784728977</v>
      </c>
      <c r="K54" s="3">
        <f t="shared" si="2"/>
        <v>-3.491390983778786E-2</v>
      </c>
    </row>
    <row r="55" spans="1:11" x14ac:dyDescent="0.25">
      <c r="A55" s="1" t="s">
        <v>54</v>
      </c>
      <c r="B55" s="2">
        <v>107325999.978</v>
      </c>
      <c r="C55" s="3">
        <v>0.31246822349546521</v>
      </c>
      <c r="D55" s="3">
        <v>5.8118538016509241E-3</v>
      </c>
      <c r="E55" s="2">
        <v>70379027.246999994</v>
      </c>
      <c r="F55" s="3">
        <v>0.26650519935680861</v>
      </c>
      <c r="G55" s="3">
        <v>5.6387373592552015E-3</v>
      </c>
      <c r="I55" s="3">
        <f t="shared" si="0"/>
        <v>-0.34424997427066606</v>
      </c>
      <c r="J55" s="3">
        <f t="shared" si="1"/>
        <v>-0.14709663473771972</v>
      </c>
      <c r="K55" s="3">
        <f t="shared" si="2"/>
        <v>-4.5963024138656605E-2</v>
      </c>
    </row>
    <row r="56" spans="1:11" x14ac:dyDescent="0.25">
      <c r="A56" s="1" t="s">
        <v>55</v>
      </c>
      <c r="B56" s="2">
        <v>75011863.623999998</v>
      </c>
      <c r="C56" s="3">
        <v>0.29673889113825808</v>
      </c>
      <c r="D56" s="3">
        <v>4.061997883657539E-3</v>
      </c>
      <c r="E56" s="2">
        <v>124999563.62099999</v>
      </c>
      <c r="F56" s="3">
        <v>0.2189011313988545</v>
      </c>
      <c r="G56" s="3">
        <v>1.0014911215050572E-2</v>
      </c>
      <c r="I56" s="3">
        <f t="shared" si="0"/>
        <v>0.66639725480712442</v>
      </c>
      <c r="J56" s="3">
        <f t="shared" si="1"/>
        <v>-0.26231061065445926</v>
      </c>
      <c r="K56" s="3">
        <f t="shared" si="2"/>
        <v>-7.7837759739403573E-2</v>
      </c>
    </row>
    <row r="57" spans="1:11" x14ac:dyDescent="0.25">
      <c r="A57" s="1" t="s">
        <v>56</v>
      </c>
      <c r="B57" s="2">
        <v>80548136.363999993</v>
      </c>
      <c r="C57" s="3">
        <v>0.27611014727263095</v>
      </c>
      <c r="D57" s="3">
        <v>4.3617948366562612E-3</v>
      </c>
      <c r="E57" s="2">
        <v>47391881.798999995</v>
      </c>
      <c r="F57" s="3">
        <v>0.21597808190887199</v>
      </c>
      <c r="G57" s="3">
        <v>3.7970171637576725E-3</v>
      </c>
      <c r="I57" s="3">
        <f t="shared" si="0"/>
        <v>-0.41163279576284251</v>
      </c>
      <c r="J57" s="3">
        <f t="shared" si="1"/>
        <v>-0.21778288830647208</v>
      </c>
      <c r="K57" s="3">
        <f t="shared" si="2"/>
        <v>-6.0132065363758952E-2</v>
      </c>
    </row>
    <row r="58" spans="1:11" x14ac:dyDescent="0.25">
      <c r="A58" s="1" t="s">
        <v>57</v>
      </c>
      <c r="B58" s="2">
        <v>765761590.8950001</v>
      </c>
      <c r="C58" s="3">
        <v>0.2436908723077853</v>
      </c>
      <c r="D58" s="3">
        <v>4.1467066825500269E-2</v>
      </c>
      <c r="E58" s="2">
        <v>488513749.99399996</v>
      </c>
      <c r="F58" s="3">
        <v>0.20619251627049837</v>
      </c>
      <c r="G58" s="3">
        <v>3.9139511305457009E-2</v>
      </c>
      <c r="I58" s="3">
        <f t="shared" si="0"/>
        <v>-0.36205503670791439</v>
      </c>
      <c r="J58" s="3">
        <f t="shared" si="1"/>
        <v>-0.15387673605569407</v>
      </c>
      <c r="K58" s="3">
        <f t="shared" si="2"/>
        <v>-3.7498356037286934E-2</v>
      </c>
    </row>
    <row r="59" spans="1:11" x14ac:dyDescent="0.25">
      <c r="A59" s="1" t="s">
        <v>58</v>
      </c>
      <c r="B59" s="2">
        <v>195402690.912</v>
      </c>
      <c r="C59" s="3">
        <v>0.27025498919962382</v>
      </c>
      <c r="D59" s="3">
        <v>1.0581330453594814E-2</v>
      </c>
      <c r="E59" s="2">
        <v>128638454.53299999</v>
      </c>
      <c r="F59" s="3">
        <v>0.20185818701933086</v>
      </c>
      <c r="G59" s="3">
        <v>1.0306457588087766E-2</v>
      </c>
      <c r="I59" s="3">
        <f t="shared" si="0"/>
        <v>-0.34167511239170922</v>
      </c>
      <c r="J59" s="3">
        <f t="shared" si="1"/>
        <v>-0.25308247734058176</v>
      </c>
      <c r="K59" s="3">
        <f t="shared" si="2"/>
        <v>-6.8396802180292954E-2</v>
      </c>
    </row>
    <row r="60" spans="1:11" x14ac:dyDescent="0.25">
      <c r="A60" s="1" t="s">
        <v>59</v>
      </c>
      <c r="B60" s="2">
        <v>198011531.78999999</v>
      </c>
      <c r="C60" s="3">
        <v>0.24637106687169069</v>
      </c>
      <c r="D60" s="3">
        <v>1.0722602855229224E-2</v>
      </c>
      <c r="E60" s="2">
        <v>140916345.43899998</v>
      </c>
      <c r="F60" s="3">
        <v>0.22930001454648358</v>
      </c>
      <c r="G60" s="3">
        <v>1.1290156920866948E-2</v>
      </c>
      <c r="I60" s="3">
        <f t="shared" si="0"/>
        <v>-0.28834273355125595</v>
      </c>
      <c r="J60" s="3">
        <f t="shared" si="1"/>
        <v>-6.9290004471578959E-2</v>
      </c>
      <c r="K60" s="3">
        <f t="shared" si="2"/>
        <v>-1.7071052325207114E-2</v>
      </c>
    </row>
    <row r="61" spans="1:11" x14ac:dyDescent="0.25">
      <c r="A61" s="1" t="s">
        <v>60</v>
      </c>
      <c r="B61" s="2">
        <v>460162722.722</v>
      </c>
      <c r="C61" s="3">
        <v>0.26318277111978233</v>
      </c>
      <c r="D61" s="3">
        <v>2.4918458434844325E-2</v>
      </c>
      <c r="E61" s="2">
        <v>261680204.54099998</v>
      </c>
      <c r="F61" s="3">
        <v>0.23532907362639852</v>
      </c>
      <c r="G61" s="3">
        <v>2.0965705313663263E-2</v>
      </c>
      <c r="I61" s="3">
        <f t="shared" si="0"/>
        <v>-0.43133115391641597</v>
      </c>
      <c r="J61" s="3">
        <f t="shared" si="1"/>
        <v>-0.1058340459554884</v>
      </c>
      <c r="K61" s="3">
        <f t="shared" si="2"/>
        <v>-2.7853697493383817E-2</v>
      </c>
    </row>
    <row r="62" spans="1:11" x14ac:dyDescent="0.25">
      <c r="A62" s="1" t="s">
        <v>61</v>
      </c>
      <c r="B62" s="2">
        <v>467274581.78699994</v>
      </c>
      <c r="C62" s="3">
        <v>0.39267881641514291</v>
      </c>
      <c r="D62" s="3">
        <v>2.5303575602652666E-2</v>
      </c>
      <c r="E62" s="2">
        <v>226514886.34400001</v>
      </c>
      <c r="F62" s="3">
        <v>0.33141272944858036</v>
      </c>
      <c r="G62" s="3">
        <v>1.8148275161188786E-2</v>
      </c>
      <c r="I62" s="3">
        <f t="shared" si="0"/>
        <v>-0.51524243951438942</v>
      </c>
      <c r="J62" s="3">
        <f t="shared" si="1"/>
        <v>-0.15602086082940514</v>
      </c>
      <c r="K62" s="3">
        <f t="shared" si="2"/>
        <v>-6.126608696656255E-2</v>
      </c>
    </row>
    <row r="63" spans="1:11" x14ac:dyDescent="0.25">
      <c r="A63" s="1" t="s">
        <v>62</v>
      </c>
      <c r="B63" s="2">
        <v>286543672.72099996</v>
      </c>
      <c r="C63" s="3">
        <v>0.28168335191120997</v>
      </c>
      <c r="D63" s="3">
        <v>1.5516742764883908E-2</v>
      </c>
      <c r="E63" s="2">
        <v>193163695.43899998</v>
      </c>
      <c r="F63" s="3">
        <v>0.24806803348889209</v>
      </c>
      <c r="G63" s="3">
        <v>1.5476192106223115E-2</v>
      </c>
      <c r="I63" s="3">
        <f t="shared" si="0"/>
        <v>-0.32588392685579071</v>
      </c>
      <c r="J63" s="3">
        <f t="shared" si="1"/>
        <v>-0.11933725651246097</v>
      </c>
      <c r="K63" s="3">
        <f t="shared" si="2"/>
        <v>-3.361531842231788E-2</v>
      </c>
    </row>
    <row r="64" spans="1:11" x14ac:dyDescent="0.25">
      <c r="A64" s="1" t="s">
        <v>63</v>
      </c>
      <c r="B64" s="2">
        <v>282038049.97600001</v>
      </c>
      <c r="C64" s="3">
        <v>0.28092977689621068</v>
      </c>
      <c r="D64" s="3">
        <v>1.5272756958232206E-2</v>
      </c>
      <c r="E64" s="2">
        <v>176067077.27200001</v>
      </c>
      <c r="F64" s="3">
        <v>0.25616603888030032</v>
      </c>
      <c r="G64" s="3">
        <v>1.4106418420138342E-2</v>
      </c>
      <c r="I64" s="3">
        <f t="shared" si="0"/>
        <v>-0.37573289388796149</v>
      </c>
      <c r="J64" s="3">
        <f t="shared" si="1"/>
        <v>-8.8149210416592183E-2</v>
      </c>
      <c r="K64" s="3">
        <f t="shared" si="2"/>
        <v>-2.4763738015910364E-2</v>
      </c>
    </row>
    <row r="65" spans="1:11" x14ac:dyDescent="0.25">
      <c r="A65" s="1" t="s">
        <v>64</v>
      </c>
      <c r="B65" s="2">
        <v>63836636.362999998</v>
      </c>
      <c r="C65" s="3">
        <v>0.1922173982229434</v>
      </c>
      <c r="D65" s="3">
        <v>3.4568436148459808E-3</v>
      </c>
      <c r="E65" s="2">
        <v>41871259.998000003</v>
      </c>
      <c r="F65" s="3">
        <v>0.18974067339696682</v>
      </c>
      <c r="G65" s="3">
        <v>3.3547073221287618E-3</v>
      </c>
      <c r="I65" s="3">
        <f t="shared" si="0"/>
        <v>-0.34408730811091459</v>
      </c>
      <c r="J65" s="3">
        <f t="shared" si="1"/>
        <v>-1.2885018988260111E-2</v>
      </c>
      <c r="K65" s="3">
        <f t="shared" si="2"/>
        <v>-2.4767248259765784E-3</v>
      </c>
    </row>
    <row r="66" spans="1:11" x14ac:dyDescent="0.25">
      <c r="A66" s="1" t="s">
        <v>65</v>
      </c>
      <c r="B66" s="2">
        <v>42586159.097000003</v>
      </c>
      <c r="C66" s="3">
        <v>0.19568545118188543</v>
      </c>
      <c r="D66" s="3">
        <v>2.3061003922287683E-3</v>
      </c>
      <c r="E66" s="2">
        <v>2711454.5469999998</v>
      </c>
      <c r="F66" s="3">
        <v>5.3480500774184654E-2</v>
      </c>
      <c r="G66" s="3">
        <v>2.1724057080858576E-4</v>
      </c>
      <c r="I66" s="3">
        <f t="shared" si="0"/>
        <v>-0.93633014565074946</v>
      </c>
      <c r="J66" s="3">
        <f t="shared" si="1"/>
        <v>-0.72670170188341865</v>
      </c>
      <c r="K66" s="3">
        <f t="shared" si="2"/>
        <v>-0.14220495040770079</v>
      </c>
    </row>
    <row r="67" spans="1:11" x14ac:dyDescent="0.25">
      <c r="A67" s="1" t="s">
        <v>66</v>
      </c>
      <c r="B67" s="2">
        <v>150699163.632</v>
      </c>
      <c r="C67" s="3">
        <v>0.20942399407781739</v>
      </c>
      <c r="D67" s="3">
        <v>8.1605715971878809E-3</v>
      </c>
      <c r="E67" s="2">
        <v>112878254.524</v>
      </c>
      <c r="F67" s="3">
        <v>0.17323912915257086</v>
      </c>
      <c r="G67" s="3">
        <v>9.0437571493875348E-3</v>
      </c>
      <c r="I67" s="3">
        <f t="shared" si="0"/>
        <v>-0.25096960193061724</v>
      </c>
      <c r="J67" s="3">
        <f t="shared" si="1"/>
        <v>-0.17278280401719881</v>
      </c>
      <c r="K67" s="3">
        <f t="shared" si="2"/>
        <v>-3.6184864925246529E-2</v>
      </c>
    </row>
    <row r="68" spans="1:11" x14ac:dyDescent="0.25">
      <c r="A68" s="1" t="s">
        <v>67</v>
      </c>
      <c r="B68" s="2">
        <v>167082913.618</v>
      </c>
      <c r="C68" s="3">
        <v>0.2671305195816962</v>
      </c>
      <c r="D68" s="3">
        <v>9.0477746948617981E-3</v>
      </c>
      <c r="E68" s="2">
        <v>94024136.342999995</v>
      </c>
      <c r="F68" s="3">
        <v>0.25863367395674502</v>
      </c>
      <c r="G68" s="3">
        <v>7.533173318924757E-3</v>
      </c>
      <c r="I68" s="3">
        <f t="shared" si="0"/>
        <v>-0.43726061326673749</v>
      </c>
      <c r="J68" s="3">
        <f t="shared" si="1"/>
        <v>-3.180784299097128E-2</v>
      </c>
      <c r="K68" s="3">
        <f t="shared" si="2"/>
        <v>-8.496845624951177E-3</v>
      </c>
    </row>
    <row r="69" spans="1:11" x14ac:dyDescent="0.25">
      <c r="A69" s="1" t="s">
        <v>68</v>
      </c>
      <c r="B69" s="2">
        <v>55409545.458000004</v>
      </c>
      <c r="C69" s="3">
        <v>0.2233267175486888</v>
      </c>
      <c r="D69" s="3">
        <v>3.0005047936552012E-3</v>
      </c>
      <c r="E69" s="2">
        <v>43779545.448999994</v>
      </c>
      <c r="F69" s="3">
        <v>0.19726318422059508</v>
      </c>
      <c r="G69" s="3">
        <v>3.5075983307940664E-3</v>
      </c>
      <c r="I69" s="3">
        <f t="shared" si="0"/>
        <v>-0.20989163352396489</v>
      </c>
      <c r="J69" s="3">
        <f t="shared" si="1"/>
        <v>-0.11670584520372695</v>
      </c>
      <c r="K69" s="3">
        <f t="shared" si="2"/>
        <v>-2.6063533328093719E-2</v>
      </c>
    </row>
    <row r="70" spans="1:11" x14ac:dyDescent="0.25">
      <c r="A70" s="1" t="s">
        <v>69</v>
      </c>
      <c r="B70" s="2">
        <v>93866181.798999995</v>
      </c>
      <c r="C70" s="3">
        <v>0.23603647580385589</v>
      </c>
      <c r="D70" s="3">
        <v>5.0829857224419118E-3</v>
      </c>
      <c r="E70" s="2">
        <v>45816045.438999996</v>
      </c>
      <c r="F70" s="3">
        <v>0.19389709792451912</v>
      </c>
      <c r="G70" s="3">
        <v>3.6707618331174854E-3</v>
      </c>
      <c r="I70" s="3">
        <f t="shared" si="0"/>
        <v>-0.51190040373530887</v>
      </c>
      <c r="J70" s="3">
        <f t="shared" si="1"/>
        <v>-0.1785290927422345</v>
      </c>
      <c r="K70" s="3">
        <f t="shared" si="2"/>
        <v>-4.2139377879336776E-2</v>
      </c>
    </row>
    <row r="71" spans="1:11" x14ac:dyDescent="0.25">
      <c r="A71" s="1" t="s">
        <v>70</v>
      </c>
      <c r="B71" s="2">
        <v>374483586.361</v>
      </c>
      <c r="C71" s="3">
        <v>0.25749731161259354</v>
      </c>
      <c r="D71" s="3">
        <v>2.0278812734045654E-2</v>
      </c>
      <c r="E71" s="2">
        <v>245626686.33300003</v>
      </c>
      <c r="F71" s="3">
        <v>0.28172442585976076</v>
      </c>
      <c r="G71" s="3">
        <v>1.9679504347155992E-2</v>
      </c>
      <c r="I71" s="3">
        <f t="shared" si="0"/>
        <v>-0.34409225055803294</v>
      </c>
      <c r="J71" s="3">
        <f t="shared" si="1"/>
        <v>9.4086862870308652E-2</v>
      </c>
      <c r="K71" s="3">
        <f t="shared" si="2"/>
        <v>2.4227114247167225E-2</v>
      </c>
    </row>
    <row r="72" spans="1:11" x14ac:dyDescent="0.25">
      <c r="A72" s="1" t="s">
        <v>71</v>
      </c>
      <c r="B72" s="2">
        <v>258589499.98500001</v>
      </c>
      <c r="C72" s="3">
        <v>0.44250042701516307</v>
      </c>
      <c r="D72" s="3">
        <v>1.4002985007015073E-2</v>
      </c>
      <c r="E72" s="2">
        <v>385430061.76000005</v>
      </c>
      <c r="F72" s="3">
        <v>0.29626256197707534</v>
      </c>
      <c r="G72" s="3">
        <v>3.0880490589883701E-2</v>
      </c>
      <c r="I72" s="3">
        <f t="shared" si="0"/>
        <v>0.49050932765003097</v>
      </c>
      <c r="J72" s="3">
        <f t="shared" si="1"/>
        <v>-0.33048073201763628</v>
      </c>
      <c r="K72" s="3">
        <f t="shared" si="2"/>
        <v>-0.14623786503808772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790018260.90200007</v>
      </c>
      <c r="F73" s="3">
        <v>0.28848451715759954</v>
      </c>
      <c r="G73" s="3">
        <v>6.3295922897709828E-2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0.28848451715759954</v>
      </c>
    </row>
    <row r="74" spans="1:11" x14ac:dyDescent="0.25">
      <c r="A74" s="1" t="s">
        <v>73</v>
      </c>
      <c r="B74" s="2">
        <v>132467163.63</v>
      </c>
      <c r="C74" s="3">
        <v>0.23410385245824716</v>
      </c>
      <c r="D74" s="3">
        <v>7.1732831624652252E-3</v>
      </c>
      <c r="E74" s="2">
        <v>91011136.349999994</v>
      </c>
      <c r="F74" s="3">
        <v>0.18823658792828599</v>
      </c>
      <c r="G74" s="3">
        <v>7.291773056821973E-3</v>
      </c>
      <c r="I74" s="3">
        <f t="shared" si="3"/>
        <v>-0.31295323417501941</v>
      </c>
      <c r="J74" s="3">
        <f t="shared" si="4"/>
        <v>-0.19592699585386653</v>
      </c>
      <c r="K74" s="3">
        <f t="shared" si="5"/>
        <v>-4.5867264529961177E-2</v>
      </c>
    </row>
    <row r="75" spans="1:11" x14ac:dyDescent="0.25">
      <c r="A75" s="1" t="s">
        <v>74</v>
      </c>
      <c r="B75" s="2">
        <v>536547872.73299998</v>
      </c>
      <c r="C75" s="3">
        <v>0.26224714029016377</v>
      </c>
      <c r="D75" s="3">
        <v>2.9054821707230387E-2</v>
      </c>
      <c r="E75" s="2">
        <v>319368713.62</v>
      </c>
      <c r="F75" s="3">
        <v>0.2043913590974622</v>
      </c>
      <c r="G75" s="3">
        <v>2.558768382157673E-2</v>
      </c>
      <c r="I75" s="3">
        <f t="shared" si="3"/>
        <v>-0.40477126114909401</v>
      </c>
      <c r="J75" s="3">
        <f t="shared" si="4"/>
        <v>-0.22061548937649789</v>
      </c>
      <c r="K75" s="3">
        <f t="shared" si="5"/>
        <v>-5.7855781192701572E-2</v>
      </c>
    </row>
    <row r="76" spans="1:11" x14ac:dyDescent="0.25">
      <c r="A76" s="1" t="s">
        <v>75</v>
      </c>
      <c r="B76" s="2">
        <v>118806954.53100002</v>
      </c>
      <c r="C76" s="3">
        <v>0.21874374268401045</v>
      </c>
      <c r="D76" s="3">
        <v>6.4335636331839382E-3</v>
      </c>
      <c r="E76" s="2">
        <v>85826031.809</v>
      </c>
      <c r="F76" s="3">
        <v>0.2248733515019174</v>
      </c>
      <c r="G76" s="3">
        <v>6.8763447135973691E-3</v>
      </c>
      <c r="I76" s="3">
        <f t="shared" si="3"/>
        <v>-0.27760094391944357</v>
      </c>
      <c r="J76" s="3">
        <f t="shared" si="4"/>
        <v>2.8021870443908359E-2</v>
      </c>
      <c r="K76" s="3">
        <f t="shared" si="5"/>
        <v>6.1296088179069452E-3</v>
      </c>
    </row>
    <row r="77" spans="1:11" x14ac:dyDescent="0.25">
      <c r="A77" s="1" t="s">
        <v>76</v>
      </c>
      <c r="B77" s="2">
        <v>182255559.07600001</v>
      </c>
      <c r="C77" s="3">
        <v>0.25115549038980028</v>
      </c>
      <c r="D77" s="3">
        <v>9.8693947795034931E-3</v>
      </c>
      <c r="E77" s="2">
        <v>120483540.91499999</v>
      </c>
      <c r="F77" s="3">
        <v>0.2290320078197878</v>
      </c>
      <c r="G77" s="3">
        <v>9.6530894203531691E-3</v>
      </c>
      <c r="I77" s="3">
        <f t="shared" si="3"/>
        <v>-0.33893077651058789</v>
      </c>
      <c r="J77" s="3">
        <f t="shared" si="4"/>
        <v>-8.8086796492787056E-2</v>
      </c>
      <c r="K77" s="3">
        <f t="shared" si="5"/>
        <v>-2.2123482570012482E-2</v>
      </c>
    </row>
    <row r="78" spans="1:11" x14ac:dyDescent="0.25">
      <c r="A78" s="1" t="s">
        <v>77</v>
      </c>
      <c r="B78" s="2">
        <v>94295590.893000007</v>
      </c>
      <c r="C78" s="3">
        <v>0.24203516672267061</v>
      </c>
      <c r="D78" s="3">
        <v>5.1062388286411461E-3</v>
      </c>
      <c r="E78" s="2">
        <v>75807290.910999998</v>
      </c>
      <c r="F78" s="3">
        <v>0.23049739874643813</v>
      </c>
      <c r="G78" s="3">
        <v>6.0736475067152051E-3</v>
      </c>
      <c r="I78" s="3">
        <f t="shared" si="3"/>
        <v>-0.19606749167073179</v>
      </c>
      <c r="J78" s="3">
        <f t="shared" si="4"/>
        <v>-4.7669799940488478E-2</v>
      </c>
      <c r="K78" s="3">
        <f t="shared" si="5"/>
        <v>-1.1537767976232488E-2</v>
      </c>
    </row>
    <row r="79" spans="1:11" x14ac:dyDescent="0.25">
      <c r="A79" s="1" t="s">
        <v>78</v>
      </c>
      <c r="B79" s="2">
        <v>339648845.40600002</v>
      </c>
      <c r="C79" s="3">
        <v>0.24618755454931063</v>
      </c>
      <c r="D79" s="3">
        <v>1.8392462532879662E-2</v>
      </c>
      <c r="E79" s="2">
        <v>157850052.71199998</v>
      </c>
      <c r="F79" s="3">
        <v>0.20157302082155798</v>
      </c>
      <c r="G79" s="3">
        <v>1.2646878256270555E-2</v>
      </c>
      <c r="I79" s="3">
        <f t="shared" si="3"/>
        <v>-0.53525514705249899</v>
      </c>
      <c r="J79" s="3">
        <f t="shared" si="4"/>
        <v>-0.18122172670112169</v>
      </c>
      <c r="K79" s="3">
        <f t="shared" si="5"/>
        <v>-4.4614533727752648E-2</v>
      </c>
    </row>
    <row r="80" spans="1:11" x14ac:dyDescent="0.25">
      <c r="A80" s="1" t="s">
        <v>79</v>
      </c>
      <c r="B80" s="2">
        <v>76938700</v>
      </c>
      <c r="C80" s="3">
        <v>0.356951720265614</v>
      </c>
      <c r="D80" s="3">
        <v>4.1663387825945199E-3</v>
      </c>
      <c r="E80" s="2">
        <v>44422000</v>
      </c>
      <c r="F80" s="3">
        <v>0.2771021462338481</v>
      </c>
      <c r="G80" s="3">
        <v>3.5590715127923542E-3</v>
      </c>
      <c r="I80" s="3">
        <f t="shared" si="3"/>
        <v>-0.42263126359036485</v>
      </c>
      <c r="J80" s="3">
        <f t="shared" si="4"/>
        <v>-0.223698526995047</v>
      </c>
      <c r="K80" s="3">
        <f t="shared" si="5"/>
        <v>-7.9849574031765902E-2</v>
      </c>
    </row>
    <row r="81" spans="1:11" x14ac:dyDescent="0.25">
      <c r="A81" s="1" t="s">
        <v>80</v>
      </c>
      <c r="B81" s="2">
        <v>124539709.09200001</v>
      </c>
      <c r="C81" s="3">
        <v>0.24359111750927259</v>
      </c>
      <c r="D81" s="3">
        <v>6.7440003530478028E-3</v>
      </c>
      <c r="E81" s="2">
        <v>76807427.252999991</v>
      </c>
      <c r="F81" s="3">
        <v>0.20387907124422483</v>
      </c>
      <c r="G81" s="3">
        <v>6.1537779997979233E-3</v>
      </c>
      <c r="I81" s="3">
        <f t="shared" si="3"/>
        <v>-0.38326957873122391</v>
      </c>
      <c r="J81" s="3">
        <f t="shared" si="4"/>
        <v>-0.16302748093241159</v>
      </c>
      <c r="K81" s="3">
        <f t="shared" si="5"/>
        <v>-3.9712046265047762E-2</v>
      </c>
    </row>
    <row r="82" spans="1:11" x14ac:dyDescent="0.25">
      <c r="A82" s="1" t="s">
        <v>81</v>
      </c>
      <c r="B82" s="2">
        <v>175718226.31900001</v>
      </c>
      <c r="C82" s="3">
        <v>0.28693654486056125</v>
      </c>
      <c r="D82" s="3">
        <v>9.5153890190706469E-3</v>
      </c>
      <c r="E82" s="2">
        <v>113653954.51399998</v>
      </c>
      <c r="F82" s="3">
        <v>0.26246733113299159</v>
      </c>
      <c r="G82" s="3">
        <v>9.1059058985857311E-3</v>
      </c>
      <c r="I82" s="3">
        <f t="shared" si="3"/>
        <v>-0.35320338194359047</v>
      </c>
      <c r="J82" s="3">
        <f t="shared" si="4"/>
        <v>-8.527743909184049E-2</v>
      </c>
      <c r="K82" s="3">
        <f t="shared" si="5"/>
        <v>-2.4469213727569661E-2</v>
      </c>
    </row>
    <row r="83" spans="1:11" x14ac:dyDescent="0.25">
      <c r="A83" s="1" t="s">
        <v>82</v>
      </c>
      <c r="B83" s="2">
        <v>302056790.86399996</v>
      </c>
      <c r="C83" s="3">
        <v>0.2172636220039425</v>
      </c>
      <c r="D83" s="3">
        <v>1.6356799924130836E-2</v>
      </c>
      <c r="E83" s="2">
        <v>176966539.06200001</v>
      </c>
      <c r="F83" s="3">
        <v>0.20101310688760879</v>
      </c>
      <c r="G83" s="3">
        <v>1.4178482911463229E-2</v>
      </c>
      <c r="I83" s="3">
        <f t="shared" si="3"/>
        <v>-0.41412825529991615</v>
      </c>
      <c r="J83" s="3">
        <f t="shared" si="4"/>
        <v>-7.4796300303043073E-2</v>
      </c>
      <c r="K83" s="3">
        <f t="shared" si="5"/>
        <v>-1.6250515116333714E-2</v>
      </c>
    </row>
    <row r="84" spans="1:11" ht="15.75" thickBot="1" x14ac:dyDescent="0.3">
      <c r="A84" s="1" t="s">
        <v>83</v>
      </c>
      <c r="B84" s="2">
        <v>417548631</v>
      </c>
      <c r="C84" s="3">
        <v>0.33848495587571448</v>
      </c>
      <c r="D84" s="3">
        <v>2.2610845451697888E-2</v>
      </c>
      <c r="E84" s="2">
        <v>282862131</v>
      </c>
      <c r="F84" s="3">
        <v>0.47163181256666697</v>
      </c>
      <c r="G84" s="3">
        <v>2.2662792141052608E-2</v>
      </c>
      <c r="I84" s="3">
        <f t="shared" si="3"/>
        <v>-0.32256482239550199</v>
      </c>
      <c r="J84" s="3">
        <f t="shared" si="4"/>
        <v>0.39336122441979837</v>
      </c>
      <c r="K84" s="3">
        <f t="shared" si="5"/>
        <v>0.1331468566909525</v>
      </c>
    </row>
    <row r="85" spans="1:11" ht="15.75" thickTop="1" x14ac:dyDescent="0.25">
      <c r="A85" s="4" t="s">
        <v>84</v>
      </c>
      <c r="B85" s="5">
        <v>18466741188.072006</v>
      </c>
      <c r="C85" s="6">
        <v>0.28102778814673057</v>
      </c>
      <c r="D85" s="6">
        <v>1</v>
      </c>
      <c r="E85" s="5">
        <v>12481345159.92</v>
      </c>
      <c r="F85" s="6">
        <v>0.2591893762675766</v>
      </c>
      <c r="G85" s="6">
        <v>1</v>
      </c>
      <c r="I85" s="6">
        <f t="shared" si="3"/>
        <v>-0.32411761052990118</v>
      </c>
      <c r="J85" s="6">
        <f t="shared" si="4"/>
        <v>-7.7709083586252614E-2</v>
      </c>
      <c r="K85" s="6">
        <f t="shared" si="5"/>
        <v>-2.1838411879153974E-2</v>
      </c>
    </row>
  </sheetData>
  <mergeCells count="1"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2.71093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88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260559488.11299998</v>
      </c>
      <c r="C8" s="3">
        <v>0.27133275450840394</v>
      </c>
      <c r="D8" s="3">
        <v>1.5373977470972579E-2</v>
      </c>
      <c r="E8" s="2">
        <v>139123164.47499999</v>
      </c>
      <c r="F8" s="3">
        <v>0.19728052944002733</v>
      </c>
      <c r="G8" s="3">
        <v>1.4120914647258379E-2</v>
      </c>
      <c r="I8" s="3">
        <f>IFERROR(IF(ISBLANK(B8)," ",IF(ISBLANK(E8)," ",IF(E8/B8-1="FALSE",0,IF(E8&gt;B8,ABS(E8/B8-1),IF(E8&lt;B8,E8/B8-1))))),0)</f>
        <v>-0.4660598795210068</v>
      </c>
      <c r="J8" s="3">
        <f>IFERROR(IF(ISBLANK(C8)," ",IF(ISBLANK(F8)," ",IF(F8/C8-1="FALSE",0,IF(F8&gt;C8,ABS(F8/C8-1),IF(F8&lt;C8,F8/C8-1))))),0)</f>
        <v>-0.27292033061965981</v>
      </c>
      <c r="K8" s="3">
        <f>IFERROR(F8-C8,0)</f>
        <v>-7.4052225068376609E-2</v>
      </c>
    </row>
    <row r="9" spans="1:11" x14ac:dyDescent="0.25">
      <c r="A9" s="1" t="s">
        <v>8</v>
      </c>
      <c r="B9" s="2">
        <v>509841925.38600004</v>
      </c>
      <c r="C9" s="3">
        <v>0.26456831296068212</v>
      </c>
      <c r="D9" s="3">
        <v>3.0082567061393357E-2</v>
      </c>
      <c r="E9" s="2">
        <v>331488701.72899997</v>
      </c>
      <c r="F9" s="3">
        <v>0.15206899730238985</v>
      </c>
      <c r="G9" s="3">
        <v>3.3645897010104647E-2</v>
      </c>
      <c r="I9" s="3">
        <f t="shared" ref="I9:I72" si="0">IFERROR(IF(ISBLANK(B9)," ",IF(ISBLANK(E9)," ",IF(E9/B9-1="FALSE",0,IF(E9&gt;B9,ABS(E9/B9-1),IF(E9&lt;B9,E9/B9-1))))),0)</f>
        <v>-0.34982063023155519</v>
      </c>
      <c r="J9" s="3">
        <f t="shared" ref="J9:J72" si="1">IFERROR(IF(ISBLANK(C9)," ",IF(ISBLANK(F9)," ",IF(F9/C9-1="FALSE",0,IF(F9&gt;C9,ABS(F9/C9-1),IF(F9&lt;C9,F9/C9-1))))),0)</f>
        <v>-0.42521840351686768</v>
      </c>
      <c r="K9" s="3">
        <f t="shared" ref="K9:K72" si="2">IFERROR(F9-C9,0)</f>
        <v>-0.11249931565829227</v>
      </c>
    </row>
    <row r="10" spans="1:11" x14ac:dyDescent="0.25">
      <c r="A10" s="1" t="s">
        <v>9</v>
      </c>
      <c r="B10" s="2">
        <v>250419864.553</v>
      </c>
      <c r="C10" s="3">
        <v>0.18615656555925378</v>
      </c>
      <c r="D10" s="3">
        <v>1.4775702024146489E-2</v>
      </c>
      <c r="E10" s="2">
        <v>158668681.833</v>
      </c>
      <c r="F10" s="3">
        <v>0.11137011619973505</v>
      </c>
      <c r="G10" s="3">
        <v>1.610477250004911E-2</v>
      </c>
      <c r="I10" s="3">
        <f t="shared" si="0"/>
        <v>-0.36638939520143921</v>
      </c>
      <c r="J10" s="3">
        <f t="shared" si="1"/>
        <v>-0.40173952035935112</v>
      </c>
      <c r="K10" s="3">
        <f t="shared" si="2"/>
        <v>-7.4786449359518725E-2</v>
      </c>
    </row>
    <row r="11" spans="1:11" x14ac:dyDescent="0.25">
      <c r="A11" s="1" t="s">
        <v>10</v>
      </c>
      <c r="B11" s="2">
        <v>959460868.19700003</v>
      </c>
      <c r="C11" s="3">
        <v>0.32219683415324785</v>
      </c>
      <c r="D11" s="3">
        <v>5.661175449325162E-2</v>
      </c>
      <c r="E11" s="2">
        <v>486678440.009</v>
      </c>
      <c r="F11" s="3">
        <v>0.27008025690755744</v>
      </c>
      <c r="G11" s="3">
        <v>4.9397558903735872E-2</v>
      </c>
      <c r="I11" s="3">
        <f t="shared" si="0"/>
        <v>-0.49275842700749584</v>
      </c>
      <c r="J11" s="3">
        <f t="shared" si="1"/>
        <v>-0.16175384647293578</v>
      </c>
      <c r="K11" s="3">
        <f t="shared" si="2"/>
        <v>-5.211657724569041E-2</v>
      </c>
    </row>
    <row r="12" spans="1:11" x14ac:dyDescent="0.25">
      <c r="A12" s="1" t="s">
        <v>11</v>
      </c>
      <c r="B12" s="2">
        <v>206786704.521</v>
      </c>
      <c r="C12" s="3">
        <v>0.30342601699824495</v>
      </c>
      <c r="D12" s="3">
        <v>1.2201183536343854E-2</v>
      </c>
      <c r="E12" s="2">
        <v>138638172.69299999</v>
      </c>
      <c r="F12" s="3">
        <v>0.25958717908590206</v>
      </c>
      <c r="G12" s="3">
        <v>1.4071688283093305E-2</v>
      </c>
      <c r="I12" s="3">
        <f t="shared" si="0"/>
        <v>-0.32955954293995371</v>
      </c>
      <c r="J12" s="3">
        <f t="shared" si="1"/>
        <v>-0.14447949568080865</v>
      </c>
      <c r="K12" s="3">
        <f t="shared" si="2"/>
        <v>-4.3838837912342887E-2</v>
      </c>
    </row>
    <row r="13" spans="1:11" x14ac:dyDescent="0.25">
      <c r="A13" s="1" t="s">
        <v>12</v>
      </c>
      <c r="B13" s="2">
        <v>123794431.84</v>
      </c>
      <c r="C13" s="3">
        <v>0.23081178624358389</v>
      </c>
      <c r="D13" s="3">
        <v>7.3043312293990283E-3</v>
      </c>
      <c r="E13" s="2">
        <v>45263013.626000002</v>
      </c>
      <c r="F13" s="3">
        <v>0.11078021731897486</v>
      </c>
      <c r="G13" s="3">
        <v>4.5941677254278763E-3</v>
      </c>
      <c r="I13" s="3">
        <f t="shared" si="0"/>
        <v>-0.63436955157643227</v>
      </c>
      <c r="J13" s="3">
        <f t="shared" si="1"/>
        <v>-0.52004089946228071</v>
      </c>
      <c r="K13" s="3">
        <f t="shared" si="2"/>
        <v>-0.12003156892460903</v>
      </c>
    </row>
    <row r="14" spans="1:11" x14ac:dyDescent="0.25">
      <c r="A14" s="1" t="s">
        <v>13</v>
      </c>
      <c r="B14" s="2">
        <v>311362909.09299999</v>
      </c>
      <c r="C14" s="3">
        <v>0.20856427537296526</v>
      </c>
      <c r="D14" s="3">
        <v>1.8371567983800605E-2</v>
      </c>
      <c r="E14" s="2">
        <v>123300668.17299999</v>
      </c>
      <c r="F14" s="3">
        <v>0.12398149571704838</v>
      </c>
      <c r="G14" s="3">
        <v>1.251494111560217E-2</v>
      </c>
      <c r="I14" s="3">
        <f t="shared" si="0"/>
        <v>-0.60399692907490232</v>
      </c>
      <c r="J14" s="3">
        <f t="shared" si="1"/>
        <v>-0.40554778379308565</v>
      </c>
      <c r="K14" s="3">
        <f t="shared" si="2"/>
        <v>-8.4582779655916887E-2</v>
      </c>
    </row>
    <row r="15" spans="1:11" x14ac:dyDescent="0.25">
      <c r="A15" s="1" t="s">
        <v>14</v>
      </c>
      <c r="B15" s="2">
        <v>168876068.18900004</v>
      </c>
      <c r="C15" s="3">
        <v>0.20604368921034885</v>
      </c>
      <c r="D15" s="3">
        <v>9.9643151992920252E-3</v>
      </c>
      <c r="E15" s="2">
        <v>82734277.270000011</v>
      </c>
      <c r="F15" s="3">
        <v>0.13070104588828055</v>
      </c>
      <c r="G15" s="3">
        <v>8.3974776748426821E-3</v>
      </c>
      <c r="I15" s="3">
        <f t="shared" si="0"/>
        <v>-0.51008879969063003</v>
      </c>
      <c r="J15" s="3">
        <f t="shared" si="1"/>
        <v>-0.36566343580244975</v>
      </c>
      <c r="K15" s="3">
        <f t="shared" si="2"/>
        <v>-7.5342643322068303E-2</v>
      </c>
    </row>
    <row r="16" spans="1:11" x14ac:dyDescent="0.25">
      <c r="A16" s="1" t="s">
        <v>15</v>
      </c>
      <c r="B16" s="2">
        <v>343886568.21000004</v>
      </c>
      <c r="C16" s="3">
        <v>0.18513811083520135</v>
      </c>
      <c r="D16" s="3">
        <v>2.0290584658877515E-2</v>
      </c>
      <c r="E16" s="2">
        <v>155455681.822</v>
      </c>
      <c r="F16" s="3">
        <v>0.10982720143705807</v>
      </c>
      <c r="G16" s="3">
        <v>1.5778654997703739E-2</v>
      </c>
      <c r="I16" s="3">
        <f t="shared" si="0"/>
        <v>-0.54794488592218471</v>
      </c>
      <c r="J16" s="3">
        <f t="shared" si="1"/>
        <v>-0.40678231542062382</v>
      </c>
      <c r="K16" s="3">
        <f t="shared" si="2"/>
        <v>-7.5310909398143278E-2</v>
      </c>
    </row>
    <row r="17" spans="1:11" x14ac:dyDescent="0.25">
      <c r="A17" s="1" t="s">
        <v>16</v>
      </c>
      <c r="B17" s="2">
        <v>178909568.18400002</v>
      </c>
      <c r="C17" s="3">
        <v>0.15175486587769918</v>
      </c>
      <c r="D17" s="3">
        <v>1.0556328961658782E-2</v>
      </c>
      <c r="E17" s="2">
        <v>116755513.64799999</v>
      </c>
      <c r="F17" s="3">
        <v>0.11242331936094263</v>
      </c>
      <c r="G17" s="3">
        <v>1.1850612002981603E-2</v>
      </c>
      <c r="I17" s="3">
        <f t="shared" si="0"/>
        <v>-0.34740486585981545</v>
      </c>
      <c r="J17" s="3">
        <f t="shared" si="1"/>
        <v>-0.25917815741377448</v>
      </c>
      <c r="K17" s="3">
        <f t="shared" si="2"/>
        <v>-3.9331546516756549E-2</v>
      </c>
    </row>
    <row r="18" spans="1:11" x14ac:dyDescent="0.25">
      <c r="A18" s="1" t="s">
        <v>17</v>
      </c>
      <c r="B18" s="2">
        <v>398136509.09300005</v>
      </c>
      <c r="C18" s="3">
        <v>0.16923869169019307</v>
      </c>
      <c r="D18" s="3">
        <v>2.3491532645753852E-2</v>
      </c>
      <c r="E18" s="2">
        <v>254684592.71700004</v>
      </c>
      <c r="F18" s="3">
        <v>8.657941951558086E-2</v>
      </c>
      <c r="G18" s="3">
        <v>2.5850327724358073E-2</v>
      </c>
      <c r="I18" s="3">
        <f t="shared" si="0"/>
        <v>-0.36030836936506949</v>
      </c>
      <c r="J18" s="3">
        <f t="shared" si="1"/>
        <v>-0.4884182886849987</v>
      </c>
      <c r="K18" s="3">
        <f t="shared" si="2"/>
        <v>-8.2659272174612206E-2</v>
      </c>
    </row>
    <row r="19" spans="1:11" x14ac:dyDescent="0.25">
      <c r="A19" s="1" t="s">
        <v>18</v>
      </c>
      <c r="B19" s="2">
        <v>163475999.998</v>
      </c>
      <c r="C19" s="3">
        <v>0.19865575123196869</v>
      </c>
      <c r="D19" s="3">
        <v>9.6456911211155062E-3</v>
      </c>
      <c r="E19" s="2">
        <v>65910254.555000007</v>
      </c>
      <c r="F19" s="3">
        <v>0.13498112069307877</v>
      </c>
      <c r="G19" s="3">
        <v>6.6898498353052784E-3</v>
      </c>
      <c r="I19" s="3">
        <f t="shared" si="0"/>
        <v>-0.59681999464259972</v>
      </c>
      <c r="J19" s="3">
        <f t="shared" si="1"/>
        <v>-0.32052749615357257</v>
      </c>
      <c r="K19" s="3">
        <f t="shared" si="2"/>
        <v>-6.3674630538889915E-2</v>
      </c>
    </row>
    <row r="20" spans="1:11" x14ac:dyDescent="0.25">
      <c r="A20" s="1" t="s">
        <v>19</v>
      </c>
      <c r="B20" s="2">
        <v>247085545.46200001</v>
      </c>
      <c r="C20" s="3">
        <v>0.17841118714400725</v>
      </c>
      <c r="D20" s="3">
        <v>1.4578964814700343E-2</v>
      </c>
      <c r="E20" s="2">
        <v>101974259.09100001</v>
      </c>
      <c r="F20" s="3">
        <v>0.11704416406054964</v>
      </c>
      <c r="G20" s="3">
        <v>1.0350323860698131E-2</v>
      </c>
      <c r="I20" s="3">
        <f t="shared" si="0"/>
        <v>-0.58729168515167984</v>
      </c>
      <c r="J20" s="3">
        <f t="shared" si="1"/>
        <v>-0.34396398603594458</v>
      </c>
      <c r="K20" s="3">
        <f t="shared" si="2"/>
        <v>-6.1367023083457609E-2</v>
      </c>
    </row>
    <row r="21" spans="1:11" x14ac:dyDescent="0.25">
      <c r="A21" s="1" t="s">
        <v>20</v>
      </c>
      <c r="B21" s="2">
        <v>65134954.542000003</v>
      </c>
      <c r="C21" s="3">
        <v>0.21194064260992906</v>
      </c>
      <c r="D21" s="3">
        <v>3.8432042177917124E-3</v>
      </c>
      <c r="E21" s="2">
        <v>41876054.537</v>
      </c>
      <c r="F21" s="3">
        <v>8.8147775329180833E-2</v>
      </c>
      <c r="G21" s="3">
        <v>4.2503934848834883E-3</v>
      </c>
      <c r="I21" s="3">
        <f t="shared" si="0"/>
        <v>-0.35708783660856491</v>
      </c>
      <c r="J21" s="3">
        <f t="shared" si="1"/>
        <v>-0.58409215786226332</v>
      </c>
      <c r="K21" s="3">
        <f t="shared" si="2"/>
        <v>-0.12379286728074823</v>
      </c>
    </row>
    <row r="22" spans="1:11" x14ac:dyDescent="0.25">
      <c r="A22" s="1" t="s">
        <v>21</v>
      </c>
      <c r="B22" s="2">
        <v>228655454.55400002</v>
      </c>
      <c r="C22" s="3">
        <v>0.19191411339647982</v>
      </c>
      <c r="D22" s="3">
        <v>1.3491521004998478E-2</v>
      </c>
      <c r="E22" s="2">
        <v>126178045.45999999</v>
      </c>
      <c r="F22" s="3">
        <v>8.554317267041299E-2</v>
      </c>
      <c r="G22" s="3">
        <v>1.2806993120248659E-2</v>
      </c>
      <c r="I22" s="3">
        <f t="shared" si="0"/>
        <v>-0.44817390992874229</v>
      </c>
      <c r="J22" s="3">
        <f t="shared" si="1"/>
        <v>-0.55426325267862209</v>
      </c>
      <c r="K22" s="3">
        <f t="shared" si="2"/>
        <v>-0.10637094072606683</v>
      </c>
    </row>
    <row r="23" spans="1:11" x14ac:dyDescent="0.25">
      <c r="A23" s="1" t="s">
        <v>22</v>
      </c>
      <c r="B23" s="2">
        <v>116544204.55400001</v>
      </c>
      <c r="C23" s="3">
        <v>0.24892710276775656</v>
      </c>
      <c r="D23" s="3">
        <v>6.8765408934506611E-3</v>
      </c>
      <c r="E23" s="2">
        <v>49632304.547000006</v>
      </c>
      <c r="F23" s="3">
        <v>0.1121852389853728</v>
      </c>
      <c r="G23" s="3">
        <v>5.0376480358226916E-3</v>
      </c>
      <c r="I23" s="3">
        <f t="shared" si="0"/>
        <v>-0.57413322492579888</v>
      </c>
      <c r="J23" s="3">
        <f t="shared" si="1"/>
        <v>-0.54932493192579712</v>
      </c>
      <c r="K23" s="3">
        <f t="shared" si="2"/>
        <v>-0.13674186378238376</v>
      </c>
    </row>
    <row r="24" spans="1:11" x14ac:dyDescent="0.25">
      <c r="A24" s="1" t="s">
        <v>23</v>
      </c>
      <c r="B24" s="2">
        <v>289437250.00799996</v>
      </c>
      <c r="C24" s="3">
        <v>0.17471278806235999</v>
      </c>
      <c r="D24" s="3">
        <v>1.7077872669727729E-2</v>
      </c>
      <c r="E24" s="2">
        <v>131657795.44499999</v>
      </c>
      <c r="F24" s="3">
        <v>0.14682310659740061</v>
      </c>
      <c r="G24" s="3">
        <v>1.3363184334835394E-2</v>
      </c>
      <c r="I24" s="3">
        <f t="shared" si="0"/>
        <v>-0.5451249089695227</v>
      </c>
      <c r="J24" s="3">
        <f t="shared" si="1"/>
        <v>-0.15963159751651812</v>
      </c>
      <c r="K24" s="3">
        <f t="shared" si="2"/>
        <v>-2.7889681464959376E-2</v>
      </c>
    </row>
    <row r="25" spans="1:11" x14ac:dyDescent="0.25">
      <c r="A25" s="1" t="s">
        <v>24</v>
      </c>
      <c r="B25" s="2">
        <v>268943636.37400001</v>
      </c>
      <c r="C25" s="3">
        <v>0.22811100229449741</v>
      </c>
      <c r="D25" s="3">
        <v>1.5868673355629859E-2</v>
      </c>
      <c r="E25" s="2">
        <v>132216163.63800001</v>
      </c>
      <c r="F25" s="3">
        <v>0.11493861325161253</v>
      </c>
      <c r="G25" s="3">
        <v>1.3419858359070329E-2</v>
      </c>
      <c r="I25" s="3">
        <f t="shared" si="0"/>
        <v>-0.50838709024467577</v>
      </c>
      <c r="J25" s="3">
        <f t="shared" si="1"/>
        <v>-0.49612858610290222</v>
      </c>
      <c r="K25" s="3">
        <f t="shared" si="2"/>
        <v>-0.11317238904288487</v>
      </c>
    </row>
    <row r="26" spans="1:11" x14ac:dyDescent="0.25">
      <c r="A26" s="1" t="s">
        <v>25</v>
      </c>
      <c r="B26" s="2">
        <v>278572795.46599996</v>
      </c>
      <c r="C26" s="3">
        <v>0.21036681549599653</v>
      </c>
      <c r="D26" s="3">
        <v>1.6436829503068313E-2</v>
      </c>
      <c r="E26" s="2">
        <v>130642646.36999999</v>
      </c>
      <c r="F26" s="3">
        <v>0.12929360625596459</v>
      </c>
      <c r="G26" s="3">
        <v>1.3260147335235702E-2</v>
      </c>
      <c r="I26" s="3">
        <f t="shared" si="0"/>
        <v>-0.53102869879501557</v>
      </c>
      <c r="J26" s="3">
        <f t="shared" si="1"/>
        <v>-0.38538972531803539</v>
      </c>
      <c r="K26" s="3">
        <f t="shared" si="2"/>
        <v>-8.1073209240031946E-2</v>
      </c>
    </row>
    <row r="27" spans="1:11" x14ac:dyDescent="0.25">
      <c r="A27" s="1" t="s">
        <v>26</v>
      </c>
      <c r="B27" s="2">
        <v>175034715.479</v>
      </c>
      <c r="C27" s="3">
        <v>0.21072862030861134</v>
      </c>
      <c r="D27" s="3">
        <v>1.032769826153946E-2</v>
      </c>
      <c r="E27" s="2">
        <v>88753177.262999982</v>
      </c>
      <c r="F27" s="3">
        <v>9.4514770532018455E-2</v>
      </c>
      <c r="G27" s="3">
        <v>9.0083922798422662E-3</v>
      </c>
      <c r="I27" s="3">
        <f t="shared" si="0"/>
        <v>-0.4929395747573958</v>
      </c>
      <c r="J27" s="3">
        <f t="shared" si="1"/>
        <v>-0.55148583807172513</v>
      </c>
      <c r="K27" s="3">
        <f t="shared" si="2"/>
        <v>-0.11621384977659288</v>
      </c>
    </row>
    <row r="28" spans="1:11" x14ac:dyDescent="0.25">
      <c r="A28" s="1" t="s">
        <v>27</v>
      </c>
      <c r="B28" s="2">
        <v>213100568.17899999</v>
      </c>
      <c r="C28" s="3">
        <v>0.19671031061629482</v>
      </c>
      <c r="D28" s="3">
        <v>1.2573724940749697E-2</v>
      </c>
      <c r="E28" s="2">
        <v>73006240.916000009</v>
      </c>
      <c r="F28" s="3">
        <v>0.121732183502305</v>
      </c>
      <c r="G28" s="3">
        <v>7.4100880366135624E-3</v>
      </c>
      <c r="I28" s="3">
        <f t="shared" si="0"/>
        <v>-0.65740944972668347</v>
      </c>
      <c r="J28" s="3">
        <f t="shared" si="1"/>
        <v>-0.38116012769784569</v>
      </c>
      <c r="K28" s="3">
        <f t="shared" si="2"/>
        <v>-7.4978127113989823E-2</v>
      </c>
    </row>
    <row r="29" spans="1:11" x14ac:dyDescent="0.25">
      <c r="A29" s="1" t="s">
        <v>28</v>
      </c>
      <c r="B29" s="2">
        <v>306692159.09299999</v>
      </c>
      <c r="C29" s="3">
        <v>0.2575723420729702</v>
      </c>
      <c r="D29" s="3">
        <v>1.8095976387453121E-2</v>
      </c>
      <c r="E29" s="2">
        <v>169593477.271</v>
      </c>
      <c r="F29" s="3">
        <v>8.1352994897046282E-2</v>
      </c>
      <c r="G29" s="3">
        <v>1.7213632440813878E-2</v>
      </c>
      <c r="I29" s="3">
        <f t="shared" si="0"/>
        <v>-0.44702375902745783</v>
      </c>
      <c r="J29" s="3">
        <f t="shared" si="1"/>
        <v>-0.68415477282107018</v>
      </c>
      <c r="K29" s="3">
        <f t="shared" si="2"/>
        <v>-0.17621934717592391</v>
      </c>
    </row>
    <row r="30" spans="1:11" x14ac:dyDescent="0.25">
      <c r="A30" s="1" t="s">
        <v>29</v>
      </c>
      <c r="B30" s="2">
        <v>124268295.44399999</v>
      </c>
      <c r="C30" s="3">
        <v>0.22128467076618064</v>
      </c>
      <c r="D30" s="3">
        <v>7.3322909418814617E-3</v>
      </c>
      <c r="E30" s="2">
        <v>75089781.820999995</v>
      </c>
      <c r="F30" s="3">
        <v>0.11070536895174717</v>
      </c>
      <c r="G30" s="3">
        <v>7.6215661423237246E-3</v>
      </c>
      <c r="I30" s="3">
        <f t="shared" si="0"/>
        <v>-0.39574465431660888</v>
      </c>
      <c r="J30" s="3">
        <f t="shared" si="1"/>
        <v>-0.49971514715213394</v>
      </c>
      <c r="K30" s="3">
        <f t="shared" si="2"/>
        <v>-0.11057930181443347</v>
      </c>
    </row>
    <row r="31" spans="1:11" x14ac:dyDescent="0.25">
      <c r="A31" s="1" t="s">
        <v>30</v>
      </c>
      <c r="B31" s="2">
        <v>140775664.47600001</v>
      </c>
      <c r="C31" s="3">
        <v>0.2011684506794002</v>
      </c>
      <c r="D31" s="3">
        <v>8.3062870202470183E-3</v>
      </c>
      <c r="E31" s="2">
        <v>90780919.040999994</v>
      </c>
      <c r="F31" s="3">
        <v>0.17484206911180836</v>
      </c>
      <c r="G31" s="3">
        <v>9.2142068088739391E-3</v>
      </c>
      <c r="I31" s="3">
        <f t="shared" si="0"/>
        <v>-0.3551376981319333</v>
      </c>
      <c r="J31" s="3">
        <f t="shared" si="1"/>
        <v>-0.13086734763170138</v>
      </c>
      <c r="K31" s="3">
        <f t="shared" si="2"/>
        <v>-2.6326381567591844E-2</v>
      </c>
    </row>
    <row r="32" spans="1:11" x14ac:dyDescent="0.25">
      <c r="A32" s="1" t="s">
        <v>31</v>
      </c>
      <c r="B32" s="2">
        <v>85709136.363000005</v>
      </c>
      <c r="C32" s="3">
        <v>0.19457329382447508</v>
      </c>
      <c r="D32" s="3">
        <v>5.0571573541387214E-3</v>
      </c>
      <c r="E32" s="2">
        <v>52922813.621000007</v>
      </c>
      <c r="F32" s="3">
        <v>0.10468980033218631</v>
      </c>
      <c r="G32" s="3">
        <v>5.3716326598450478E-3</v>
      </c>
      <c r="I32" s="3">
        <f t="shared" si="0"/>
        <v>-0.38253007944382478</v>
      </c>
      <c r="J32" s="3">
        <f t="shared" si="1"/>
        <v>-0.46195185231007518</v>
      </c>
      <c r="K32" s="3">
        <f t="shared" si="2"/>
        <v>-8.9883493492288774E-2</v>
      </c>
    </row>
    <row r="33" spans="1:11" x14ac:dyDescent="0.25">
      <c r="A33" s="1" t="s">
        <v>32</v>
      </c>
      <c r="B33" s="2">
        <v>297604318.18199998</v>
      </c>
      <c r="C33" s="3">
        <v>0.24268984255070675</v>
      </c>
      <c r="D33" s="3">
        <v>1.7559760023054583E-2</v>
      </c>
      <c r="E33" s="2">
        <v>161962236.36900002</v>
      </c>
      <c r="F33" s="3">
        <v>0.13594808828667415</v>
      </c>
      <c r="G33" s="3">
        <v>1.6439066236569919E-2</v>
      </c>
      <c r="I33" s="3">
        <f t="shared" si="0"/>
        <v>-0.45577995185556419</v>
      </c>
      <c r="J33" s="3">
        <f t="shared" si="1"/>
        <v>-0.43982786070550262</v>
      </c>
      <c r="K33" s="3">
        <f t="shared" si="2"/>
        <v>-0.1067417542640326</v>
      </c>
    </row>
    <row r="34" spans="1:11" x14ac:dyDescent="0.25">
      <c r="A34" s="1" t="s">
        <v>33</v>
      </c>
      <c r="B34" s="2">
        <v>98559863.663000003</v>
      </c>
      <c r="C34" s="3">
        <v>0.20293328906570449</v>
      </c>
      <c r="D34" s="3">
        <v>5.8153979901892925E-3</v>
      </c>
      <c r="E34" s="2">
        <v>50322054.569000006</v>
      </c>
      <c r="F34" s="3">
        <v>9.1058975795929198E-2</v>
      </c>
      <c r="G34" s="3">
        <v>5.10765723396997E-3</v>
      </c>
      <c r="I34" s="3">
        <f t="shared" si="0"/>
        <v>-0.48942649980662234</v>
      </c>
      <c r="J34" s="3">
        <f t="shared" si="1"/>
        <v>-0.55128615805144376</v>
      </c>
      <c r="K34" s="3">
        <f t="shared" si="2"/>
        <v>-0.11187431326977529</v>
      </c>
    </row>
    <row r="35" spans="1:11" x14ac:dyDescent="0.25">
      <c r="A35" s="1" t="s">
        <v>34</v>
      </c>
      <c r="B35" s="2">
        <v>168699819.99899998</v>
      </c>
      <c r="C35" s="3">
        <v>0.17011959188320491</v>
      </c>
      <c r="D35" s="3">
        <v>9.9539159015271123E-3</v>
      </c>
      <c r="E35" s="2">
        <v>107099677.27</v>
      </c>
      <c r="F35" s="3">
        <v>0.10719951033144696</v>
      </c>
      <c r="G35" s="3">
        <v>1.087055061740169E-2</v>
      </c>
      <c r="I35" s="3">
        <f t="shared" si="0"/>
        <v>-0.36514646387509564</v>
      </c>
      <c r="J35" s="3">
        <f t="shared" si="1"/>
        <v>-0.36985793849632287</v>
      </c>
      <c r="K35" s="3">
        <f t="shared" si="2"/>
        <v>-6.2920081551757948E-2</v>
      </c>
    </row>
    <row r="36" spans="1:11" x14ac:dyDescent="0.25">
      <c r="A36" s="1" t="s">
        <v>35</v>
      </c>
      <c r="B36" s="2">
        <v>188742953.63700002</v>
      </c>
      <c r="C36" s="3">
        <v>0.32254836068786463</v>
      </c>
      <c r="D36" s="3">
        <v>1.1136535222857178E-2</v>
      </c>
      <c r="E36" s="2">
        <v>120042145.43400002</v>
      </c>
      <c r="F36" s="3">
        <v>0.21479993722851939</v>
      </c>
      <c r="G36" s="3">
        <v>1.2184203084683978E-2</v>
      </c>
      <c r="I36" s="3">
        <f t="shared" si="0"/>
        <v>-0.36399138022990185</v>
      </c>
      <c r="J36" s="3">
        <f t="shared" si="1"/>
        <v>-0.33405354542668153</v>
      </c>
      <c r="K36" s="3">
        <f t="shared" si="2"/>
        <v>-0.10774842345934524</v>
      </c>
    </row>
    <row r="37" spans="1:11" x14ac:dyDescent="0.25">
      <c r="A37" s="1" t="s">
        <v>36</v>
      </c>
      <c r="B37" s="2">
        <v>157603818.13299999</v>
      </c>
      <c r="C37" s="3">
        <v>0.27177312529861547</v>
      </c>
      <c r="D37" s="3">
        <v>9.299210582825488E-3</v>
      </c>
      <c r="E37" s="2">
        <v>116224989.03299999</v>
      </c>
      <c r="F37" s="3">
        <v>0.21196046347662209</v>
      </c>
      <c r="G37" s="3">
        <v>1.1796764084592492E-2</v>
      </c>
      <c r="I37" s="3">
        <f t="shared" si="0"/>
        <v>-0.26254966148777492</v>
      </c>
      <c r="J37" s="3">
        <f t="shared" si="1"/>
        <v>-0.22008306287192003</v>
      </c>
      <c r="K37" s="3">
        <f t="shared" si="2"/>
        <v>-5.9812661821993379E-2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56818829.068000004</v>
      </c>
      <c r="F38" s="3">
        <v>9.3663331597891475E-2</v>
      </c>
      <c r="G38" s="3">
        <v>5.7670758040482056E-3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9.3663331597891475E-2</v>
      </c>
    </row>
    <row r="39" spans="1:11" x14ac:dyDescent="0.25">
      <c r="A39" s="1" t="s">
        <v>38</v>
      </c>
      <c r="B39" s="2">
        <v>105430102.69400001</v>
      </c>
      <c r="C39" s="3">
        <v>0.14034212436408877</v>
      </c>
      <c r="D39" s="3">
        <v>6.2207676078828295E-3</v>
      </c>
      <c r="E39" s="2">
        <v>64508208.151000001</v>
      </c>
      <c r="F39" s="3">
        <v>0.11413202648205736</v>
      </c>
      <c r="G39" s="3">
        <v>6.5475429974965593E-3</v>
      </c>
      <c r="I39" s="3">
        <f t="shared" si="0"/>
        <v>-0.38814241376366276</v>
      </c>
      <c r="J39" s="3">
        <f t="shared" si="1"/>
        <v>-0.18675859440487519</v>
      </c>
      <c r="K39" s="3">
        <f t="shared" si="2"/>
        <v>-2.6210097882031408E-2</v>
      </c>
    </row>
    <row r="40" spans="1:11" x14ac:dyDescent="0.25">
      <c r="A40" s="1" t="s">
        <v>39</v>
      </c>
      <c r="B40" s="2">
        <v>358169090.88700002</v>
      </c>
      <c r="C40" s="3">
        <v>0.27850076987372024</v>
      </c>
      <c r="D40" s="3">
        <v>2.1133306539608356E-2</v>
      </c>
      <c r="E40" s="2">
        <v>172610804.51700002</v>
      </c>
      <c r="F40" s="3">
        <v>0.23268222889862261</v>
      </c>
      <c r="G40" s="3">
        <v>1.7519889279237574E-2</v>
      </c>
      <c r="I40" s="3">
        <f t="shared" si="0"/>
        <v>-0.51807453823128036</v>
      </c>
      <c r="J40" s="3">
        <f t="shared" si="1"/>
        <v>-0.16451854332709026</v>
      </c>
      <c r="K40" s="3">
        <f t="shared" si="2"/>
        <v>-4.5818540975097632E-2</v>
      </c>
    </row>
    <row r="41" spans="1:11" x14ac:dyDescent="0.25">
      <c r="A41" s="1" t="s">
        <v>40</v>
      </c>
      <c r="B41" s="2">
        <v>656306231.72799993</v>
      </c>
      <c r="C41" s="3">
        <v>0.22739906653797029</v>
      </c>
      <c r="D41" s="3">
        <v>3.8724505078353975E-2</v>
      </c>
      <c r="E41" s="2">
        <v>320502072.65200001</v>
      </c>
      <c r="F41" s="3">
        <v>0.18372343581046274</v>
      </c>
      <c r="G41" s="3">
        <v>3.2530760993447393E-2</v>
      </c>
      <c r="I41" s="3">
        <f t="shared" si="0"/>
        <v>-0.51165773360380173</v>
      </c>
      <c r="J41" s="3">
        <f t="shared" si="1"/>
        <v>-0.19206600709688815</v>
      </c>
      <c r="K41" s="3">
        <f t="shared" si="2"/>
        <v>-4.3675630727507547E-2</v>
      </c>
    </row>
    <row r="42" spans="1:11" x14ac:dyDescent="0.25">
      <c r="A42" s="1" t="s">
        <v>41</v>
      </c>
      <c r="B42" s="2">
        <v>88866941.781000003</v>
      </c>
      <c r="C42" s="3">
        <v>0.24754922145529978</v>
      </c>
      <c r="D42" s="3">
        <v>5.2434796013369998E-3</v>
      </c>
      <c r="E42" s="2">
        <v>57728905.424000002</v>
      </c>
      <c r="F42" s="3">
        <v>0.13872736483014181</v>
      </c>
      <c r="G42" s="3">
        <v>5.8594479880339518E-3</v>
      </c>
      <c r="I42" s="3">
        <f t="shared" si="0"/>
        <v>-0.35038942190376354</v>
      </c>
      <c r="J42" s="3">
        <f t="shared" si="1"/>
        <v>-0.43959684456049908</v>
      </c>
      <c r="K42" s="3">
        <f t="shared" si="2"/>
        <v>-0.10882185662515798</v>
      </c>
    </row>
    <row r="43" spans="1:11" x14ac:dyDescent="0.25">
      <c r="A43" s="1" t="s">
        <v>42</v>
      </c>
      <c r="B43" s="2">
        <v>72662413.630999997</v>
      </c>
      <c r="C43" s="3">
        <v>0.26688424168622149</v>
      </c>
      <c r="D43" s="3">
        <v>4.2873522597074417E-3</v>
      </c>
      <c r="E43" s="2">
        <v>61547467.259000003</v>
      </c>
      <c r="F43" s="3">
        <v>0.13177910059026821</v>
      </c>
      <c r="G43" s="3">
        <v>6.2470296388021304E-3</v>
      </c>
      <c r="I43" s="3">
        <f t="shared" si="0"/>
        <v>-0.15296693044694043</v>
      </c>
      <c r="J43" s="3">
        <f t="shared" si="1"/>
        <v>-0.50623124183854129</v>
      </c>
      <c r="K43" s="3">
        <f t="shared" si="2"/>
        <v>-0.13510514109595329</v>
      </c>
    </row>
    <row r="44" spans="1:11" x14ac:dyDescent="0.25">
      <c r="A44" s="1" t="s">
        <v>43</v>
      </c>
      <c r="B44" s="2">
        <v>93056409.086999997</v>
      </c>
      <c r="C44" s="3">
        <v>0.22723337784537437</v>
      </c>
      <c r="D44" s="3">
        <v>5.4906737313388486E-3</v>
      </c>
      <c r="E44" s="2">
        <v>50461777.276999995</v>
      </c>
      <c r="F44" s="3">
        <v>0.13569742598267623</v>
      </c>
      <c r="G44" s="3">
        <v>5.1218390019120447E-3</v>
      </c>
      <c r="I44" s="3">
        <f t="shared" si="0"/>
        <v>-0.4577291583449945</v>
      </c>
      <c r="J44" s="3">
        <f t="shared" si="1"/>
        <v>-0.40282793280917406</v>
      </c>
      <c r="K44" s="3">
        <f t="shared" si="2"/>
        <v>-9.1535951862698139E-2</v>
      </c>
    </row>
    <row r="45" spans="1:11" x14ac:dyDescent="0.25">
      <c r="A45" s="1" t="s">
        <v>44</v>
      </c>
      <c r="B45" s="2">
        <v>329101463.63800001</v>
      </c>
      <c r="C45" s="3">
        <v>0.19048940607859821</v>
      </c>
      <c r="D45" s="3">
        <v>1.9418208579840533E-2</v>
      </c>
      <c r="E45" s="2">
        <v>180229105.45300001</v>
      </c>
      <c r="F45" s="3">
        <v>0.10098324877801834</v>
      </c>
      <c r="G45" s="3">
        <v>1.8293142084982342E-2</v>
      </c>
      <c r="I45" s="3">
        <f t="shared" si="0"/>
        <v>-0.45236006105628979</v>
      </c>
      <c r="J45" s="3">
        <f t="shared" si="1"/>
        <v>-0.46987472502092087</v>
      </c>
      <c r="K45" s="3">
        <f t="shared" si="2"/>
        <v>-8.9506157300579869E-2</v>
      </c>
    </row>
    <row r="46" spans="1:11" x14ac:dyDescent="0.25">
      <c r="A46" s="1" t="s">
        <v>45</v>
      </c>
      <c r="B46" s="2">
        <v>199893090.89899999</v>
      </c>
      <c r="C46" s="3">
        <v>0.21601032019069155</v>
      </c>
      <c r="D46" s="3">
        <v>1.179443473097218E-2</v>
      </c>
      <c r="E46" s="2">
        <v>106352518.213</v>
      </c>
      <c r="F46" s="3">
        <v>0.11199475248103782</v>
      </c>
      <c r="G46" s="3">
        <v>1.0794714437915428E-2</v>
      </c>
      <c r="I46" s="3">
        <f t="shared" si="0"/>
        <v>-0.46795300560569775</v>
      </c>
      <c r="J46" s="3">
        <f t="shared" si="1"/>
        <v>-0.48153054732676626</v>
      </c>
      <c r="K46" s="3">
        <f t="shared" si="2"/>
        <v>-0.10401556770965373</v>
      </c>
    </row>
    <row r="47" spans="1:11" x14ac:dyDescent="0.25">
      <c r="A47" s="1" t="s">
        <v>46</v>
      </c>
      <c r="B47" s="2">
        <v>192909386.361</v>
      </c>
      <c r="C47" s="3">
        <v>0.18371870586264555</v>
      </c>
      <c r="D47" s="3">
        <v>1.1382370226974622E-2</v>
      </c>
      <c r="E47" s="2">
        <v>107928068.17799999</v>
      </c>
      <c r="F47" s="3">
        <v>9.73779566837676E-2</v>
      </c>
      <c r="G47" s="3">
        <v>1.0954631779231033E-2</v>
      </c>
      <c r="I47" s="3">
        <f t="shared" si="0"/>
        <v>-0.44052453738031516</v>
      </c>
      <c r="J47" s="3">
        <f t="shared" si="1"/>
        <v>-0.46996166652419857</v>
      </c>
      <c r="K47" s="3">
        <f t="shared" si="2"/>
        <v>-8.6340749178877949E-2</v>
      </c>
    </row>
    <row r="48" spans="1:11" x14ac:dyDescent="0.25">
      <c r="A48" s="1" t="s">
        <v>47</v>
      </c>
      <c r="B48" s="2">
        <v>91325781.782999992</v>
      </c>
      <c r="C48" s="3">
        <v>0.274147013408436</v>
      </c>
      <c r="D48" s="3">
        <v>5.3885602931561354E-3</v>
      </c>
      <c r="E48" s="2">
        <v>49740034.513999999</v>
      </c>
      <c r="F48" s="3">
        <v>0.18868376059044403</v>
      </c>
      <c r="G48" s="3">
        <v>5.0485825604555919E-3</v>
      </c>
      <c r="I48" s="3">
        <f t="shared" si="0"/>
        <v>-0.45535605014378366</v>
      </c>
      <c r="J48" s="3">
        <f t="shared" si="1"/>
        <v>-0.31174241789264046</v>
      </c>
      <c r="K48" s="3">
        <f t="shared" si="2"/>
        <v>-8.5463252817991969E-2</v>
      </c>
    </row>
    <row r="49" spans="1:11" x14ac:dyDescent="0.25">
      <c r="A49" s="1" t="s">
        <v>48</v>
      </c>
      <c r="B49" s="2">
        <v>227998044.51699999</v>
      </c>
      <c r="C49" s="3">
        <v>0.30077177303109232</v>
      </c>
      <c r="D49" s="3">
        <v>1.3452731371309735E-2</v>
      </c>
      <c r="E49" s="2">
        <v>133511934.528</v>
      </c>
      <c r="F49" s="3">
        <v>0.23768997423481034</v>
      </c>
      <c r="G49" s="3">
        <v>1.3551378298320848E-2</v>
      </c>
      <c r="I49" s="3">
        <f t="shared" si="0"/>
        <v>-0.41441631742571772</v>
      </c>
      <c r="J49" s="3">
        <f t="shared" si="1"/>
        <v>-0.20973310813232759</v>
      </c>
      <c r="K49" s="3">
        <f t="shared" si="2"/>
        <v>-6.3081798796281979E-2</v>
      </c>
    </row>
    <row r="50" spans="1:11" x14ac:dyDescent="0.25">
      <c r="A50" s="1" t="s">
        <v>49</v>
      </c>
      <c r="B50" s="2">
        <v>109953783.58399999</v>
      </c>
      <c r="C50" s="3">
        <v>0.2681611085395208</v>
      </c>
      <c r="D50" s="3">
        <v>6.4876815805513964E-3</v>
      </c>
      <c r="E50" s="2">
        <v>85411954.496000007</v>
      </c>
      <c r="F50" s="3">
        <v>0.22161361834761026</v>
      </c>
      <c r="G50" s="3">
        <v>8.6692602475288306E-3</v>
      </c>
      <c r="I50" s="3">
        <f t="shared" si="0"/>
        <v>-0.22320131502569962</v>
      </c>
      <c r="J50" s="3">
        <f t="shared" si="1"/>
        <v>-0.17358031686780007</v>
      </c>
      <c r="K50" s="3">
        <f t="shared" si="2"/>
        <v>-4.654749019191054E-2</v>
      </c>
    </row>
    <row r="51" spans="1:11" x14ac:dyDescent="0.25">
      <c r="A51" s="1" t="s">
        <v>50</v>
      </c>
      <c r="B51" s="2">
        <v>271320722.71900004</v>
      </c>
      <c r="C51" s="3">
        <v>0.34661679611696788</v>
      </c>
      <c r="D51" s="3">
        <v>1.6008930278067234E-2</v>
      </c>
      <c r="E51" s="2">
        <v>128479763.65699999</v>
      </c>
      <c r="F51" s="3">
        <v>0.28671617551650896</v>
      </c>
      <c r="G51" s="3">
        <v>1.3040616085371184E-2</v>
      </c>
      <c r="I51" s="3">
        <f t="shared" si="0"/>
        <v>-0.52646534931258016</v>
      </c>
      <c r="J51" s="3">
        <f t="shared" si="1"/>
        <v>-0.17281511245705794</v>
      </c>
      <c r="K51" s="3">
        <f t="shared" si="2"/>
        <v>-5.990062060045892E-2</v>
      </c>
    </row>
    <row r="52" spans="1:11" x14ac:dyDescent="0.25">
      <c r="A52" s="1" t="s">
        <v>51</v>
      </c>
      <c r="B52" s="2">
        <v>349488572.75900006</v>
      </c>
      <c r="C52" s="3">
        <v>0.19785437767855973</v>
      </c>
      <c r="D52" s="3">
        <v>2.0621123732132301E-2</v>
      </c>
      <c r="E52" s="2">
        <v>151133281.83899999</v>
      </c>
      <c r="F52" s="3">
        <v>0.20755283381205211</v>
      </c>
      <c r="G52" s="3">
        <v>1.5339934088345598E-2</v>
      </c>
      <c r="I52" s="3">
        <f t="shared" si="0"/>
        <v>-0.5675587311885637</v>
      </c>
      <c r="J52" s="3">
        <f t="shared" si="1"/>
        <v>4.9018152882362775E-2</v>
      </c>
      <c r="K52" s="3">
        <f t="shared" si="2"/>
        <v>9.698456133492378E-3</v>
      </c>
    </row>
    <row r="53" spans="1:11" x14ac:dyDescent="0.25">
      <c r="A53" s="1" t="s">
        <v>52</v>
      </c>
      <c r="B53" s="2">
        <v>370569312.76800001</v>
      </c>
      <c r="C53" s="3">
        <v>0.25681735478075496</v>
      </c>
      <c r="D53" s="3">
        <v>2.1864965682839702E-2</v>
      </c>
      <c r="E53" s="2">
        <v>206565013.64900002</v>
      </c>
      <c r="F53" s="3">
        <v>0.14767009228790409</v>
      </c>
      <c r="G53" s="3">
        <v>2.0966220383604392E-2</v>
      </c>
      <c r="I53" s="3">
        <f t="shared" si="0"/>
        <v>-0.44257388150668897</v>
      </c>
      <c r="J53" s="3">
        <f t="shared" si="1"/>
        <v>-0.42499955887338658</v>
      </c>
      <c r="K53" s="3">
        <f t="shared" si="2"/>
        <v>-0.10914726249285087</v>
      </c>
    </row>
    <row r="54" spans="1:11" x14ac:dyDescent="0.25">
      <c r="A54" s="1" t="s">
        <v>53</v>
      </c>
      <c r="B54" s="2">
        <v>99562922.674999997</v>
      </c>
      <c r="C54" s="3">
        <v>0.25084828070511439</v>
      </c>
      <c r="D54" s="3">
        <v>5.8745821970827916E-3</v>
      </c>
      <c r="E54" s="2">
        <v>67385409.052999988</v>
      </c>
      <c r="F54" s="3">
        <v>0.1857070141572863</v>
      </c>
      <c r="G54" s="3">
        <v>6.8395770991752734E-3</v>
      </c>
      <c r="I54" s="3">
        <f t="shared" si="0"/>
        <v>-0.32318771644576982</v>
      </c>
      <c r="J54" s="3">
        <f t="shared" si="1"/>
        <v>-0.25968392673340723</v>
      </c>
      <c r="K54" s="3">
        <f t="shared" si="2"/>
        <v>-6.5141266547828092E-2</v>
      </c>
    </row>
    <row r="55" spans="1:11" x14ac:dyDescent="0.25">
      <c r="A55" s="1" t="s">
        <v>54</v>
      </c>
      <c r="B55" s="2">
        <v>80604588.148000002</v>
      </c>
      <c r="C55" s="3">
        <v>0.2864316299911876</v>
      </c>
      <c r="D55" s="3">
        <v>4.7559700520556402E-3</v>
      </c>
      <c r="E55" s="2">
        <v>56690077.226999998</v>
      </c>
      <c r="F55" s="3">
        <v>0.17977242924174647</v>
      </c>
      <c r="G55" s="3">
        <v>5.754007572281776E-3</v>
      </c>
      <c r="I55" s="3">
        <f t="shared" si="0"/>
        <v>-0.29668920182421876</v>
      </c>
      <c r="J55" s="3">
        <f t="shared" si="1"/>
        <v>-0.37237228567502345</v>
      </c>
      <c r="K55" s="3">
        <f t="shared" si="2"/>
        <v>-0.10665920074944113</v>
      </c>
    </row>
    <row r="56" spans="1:11" x14ac:dyDescent="0.25">
      <c r="A56" s="1" t="s">
        <v>55</v>
      </c>
      <c r="B56" s="2">
        <v>55443749.983999997</v>
      </c>
      <c r="C56" s="3">
        <v>0.26826971621314066</v>
      </c>
      <c r="D56" s="3">
        <v>3.2713871574332597E-3</v>
      </c>
      <c r="E56" s="2">
        <v>83972704.554999992</v>
      </c>
      <c r="F56" s="3">
        <v>0.16095510388316087</v>
      </c>
      <c r="G56" s="3">
        <v>8.5231772738585121E-3</v>
      </c>
      <c r="I56" s="3">
        <f t="shared" si="0"/>
        <v>0.51455672784097217</v>
      </c>
      <c r="J56" s="3">
        <f t="shared" si="1"/>
        <v>-0.40002507120378128</v>
      </c>
      <c r="K56" s="3">
        <f t="shared" si="2"/>
        <v>-0.1073146123299798</v>
      </c>
    </row>
    <row r="57" spans="1:11" x14ac:dyDescent="0.25">
      <c r="A57" s="1" t="s">
        <v>56</v>
      </c>
      <c r="B57" s="2">
        <v>65090590.902000003</v>
      </c>
      <c r="C57" s="3">
        <v>0.22186752173970914</v>
      </c>
      <c r="D57" s="3">
        <v>3.840586598272923E-3</v>
      </c>
      <c r="E57" s="2">
        <v>36662409.078000002</v>
      </c>
      <c r="F57" s="3">
        <v>8.9915265551333778E-2</v>
      </c>
      <c r="G57" s="3">
        <v>3.721211714145124E-3</v>
      </c>
      <c r="I57" s="3">
        <f t="shared" si="0"/>
        <v>-0.43674794513390269</v>
      </c>
      <c r="J57" s="3">
        <f t="shared" si="1"/>
        <v>-0.59473443951467264</v>
      </c>
      <c r="K57" s="3">
        <f t="shared" si="2"/>
        <v>-0.13195225618837536</v>
      </c>
    </row>
    <row r="58" spans="1:11" x14ac:dyDescent="0.25">
      <c r="A58" s="1" t="s">
        <v>57</v>
      </c>
      <c r="B58" s="2">
        <v>524236949.98200005</v>
      </c>
      <c r="C58" s="3">
        <v>0.22731480790526434</v>
      </c>
      <c r="D58" s="3">
        <v>3.0931926973157626E-2</v>
      </c>
      <c r="E58" s="2">
        <v>296553190.93200004</v>
      </c>
      <c r="F58" s="3">
        <v>0.1538361927201817</v>
      </c>
      <c r="G58" s="3">
        <v>3.0099964397197056E-2</v>
      </c>
      <c r="I58" s="3">
        <f t="shared" si="0"/>
        <v>-0.43431459582888554</v>
      </c>
      <c r="J58" s="3">
        <f t="shared" si="1"/>
        <v>-0.3232460562609083</v>
      </c>
      <c r="K58" s="3">
        <f t="shared" si="2"/>
        <v>-7.3478615185082641E-2</v>
      </c>
    </row>
    <row r="59" spans="1:11" x14ac:dyDescent="0.25">
      <c r="A59" s="1" t="s">
        <v>58</v>
      </c>
      <c r="B59" s="2">
        <v>194731545.47600001</v>
      </c>
      <c r="C59" s="3">
        <v>0.20591575103039467</v>
      </c>
      <c r="D59" s="3">
        <v>1.1489884381939451E-2</v>
      </c>
      <c r="E59" s="2">
        <v>98028986.361000016</v>
      </c>
      <c r="F59" s="3">
        <v>0.12240242612335828</v>
      </c>
      <c r="G59" s="3">
        <v>9.9498811329128741E-3</v>
      </c>
      <c r="I59" s="3">
        <f t="shared" si="0"/>
        <v>-0.49659421578882423</v>
      </c>
      <c r="J59" s="3">
        <f t="shared" si="1"/>
        <v>-0.40557035821271004</v>
      </c>
      <c r="K59" s="3">
        <f t="shared" si="2"/>
        <v>-8.351332490703639E-2</v>
      </c>
    </row>
    <row r="60" spans="1:11" x14ac:dyDescent="0.25">
      <c r="A60" s="1" t="s">
        <v>59</v>
      </c>
      <c r="B60" s="2">
        <v>194521663.65599999</v>
      </c>
      <c r="C60" s="3">
        <v>0.22830257849601829</v>
      </c>
      <c r="D60" s="3">
        <v>1.1477500575095128E-2</v>
      </c>
      <c r="E60" s="2">
        <v>108288036.37599999</v>
      </c>
      <c r="F60" s="3">
        <v>0.12326696634937237</v>
      </c>
      <c r="G60" s="3">
        <v>1.0991168327395872E-2</v>
      </c>
      <c r="I60" s="3">
        <f t="shared" si="0"/>
        <v>-0.44331117500875916</v>
      </c>
      <c r="J60" s="3">
        <f t="shared" si="1"/>
        <v>-0.46007194854559119</v>
      </c>
      <c r="K60" s="3">
        <f t="shared" si="2"/>
        <v>-0.10503561214664592</v>
      </c>
    </row>
    <row r="61" spans="1:11" x14ac:dyDescent="0.25">
      <c r="A61" s="1" t="s">
        <v>60</v>
      </c>
      <c r="B61" s="2">
        <v>434936181.80500007</v>
      </c>
      <c r="C61" s="3">
        <v>0.21151519849007516</v>
      </c>
      <c r="D61" s="3">
        <v>2.5662850003301371E-2</v>
      </c>
      <c r="E61" s="2">
        <v>256967268.18000004</v>
      </c>
      <c r="F61" s="3">
        <v>0.10449931366819108</v>
      </c>
      <c r="G61" s="3">
        <v>2.6082017863825871E-2</v>
      </c>
      <c r="I61" s="3">
        <f t="shared" si="0"/>
        <v>-0.40918397013194652</v>
      </c>
      <c r="J61" s="3">
        <f t="shared" si="1"/>
        <v>-0.50594891329714797</v>
      </c>
      <c r="K61" s="3">
        <f t="shared" si="2"/>
        <v>-0.10701588482188408</v>
      </c>
    </row>
    <row r="62" spans="1:11" x14ac:dyDescent="0.25">
      <c r="A62" s="1" t="s">
        <v>61</v>
      </c>
      <c r="B62" s="2">
        <v>792409309.09800005</v>
      </c>
      <c r="C62" s="3">
        <v>0.29968310933690839</v>
      </c>
      <c r="D62" s="3">
        <v>4.6755092106176822E-2</v>
      </c>
      <c r="E62" s="2">
        <v>340018527.29500002</v>
      </c>
      <c r="F62" s="3">
        <v>0.26488239241404543</v>
      </c>
      <c r="G62" s="3">
        <v>3.4511668998745214E-2</v>
      </c>
      <c r="I62" s="3">
        <f t="shared" si="0"/>
        <v>-0.57090543562386553</v>
      </c>
      <c r="J62" s="3">
        <f t="shared" si="1"/>
        <v>-0.11612505289291919</v>
      </c>
      <c r="K62" s="3">
        <f t="shared" si="2"/>
        <v>-3.4800716922862962E-2</v>
      </c>
    </row>
    <row r="63" spans="1:11" x14ac:dyDescent="0.25">
      <c r="A63" s="1" t="s">
        <v>62</v>
      </c>
      <c r="B63" s="2">
        <v>240659249.98100001</v>
      </c>
      <c r="C63" s="3">
        <v>0.22633090735261696</v>
      </c>
      <c r="D63" s="3">
        <v>1.41997895151854E-2</v>
      </c>
      <c r="E63" s="2">
        <v>145525054.55700001</v>
      </c>
      <c r="F63" s="3">
        <v>0.11135432909700646</v>
      </c>
      <c r="G63" s="3">
        <v>1.4770702508037645E-2</v>
      </c>
      <c r="I63" s="3">
        <f t="shared" si="0"/>
        <v>-0.39530662308434361</v>
      </c>
      <c r="J63" s="3">
        <f t="shared" si="1"/>
        <v>-0.50800210894962006</v>
      </c>
      <c r="K63" s="3">
        <f t="shared" si="2"/>
        <v>-0.1149765782556105</v>
      </c>
    </row>
    <row r="64" spans="1:11" x14ac:dyDescent="0.25">
      <c r="A64" s="1" t="s">
        <v>63</v>
      </c>
      <c r="B64" s="2">
        <v>173460886.35699999</v>
      </c>
      <c r="C64" s="3">
        <v>0.24415586791039656</v>
      </c>
      <c r="D64" s="3">
        <v>1.0234836498415733E-2</v>
      </c>
      <c r="E64" s="2">
        <v>92460477.258000001</v>
      </c>
      <c r="F64" s="3">
        <v>0.15930198193656397</v>
      </c>
      <c r="G64" s="3">
        <v>9.3846809230651845E-3</v>
      </c>
      <c r="I64" s="3">
        <f t="shared" si="0"/>
        <v>-0.46696641992416077</v>
      </c>
      <c r="J64" s="3">
        <f t="shared" si="1"/>
        <v>-0.34753981831382141</v>
      </c>
      <c r="K64" s="3">
        <f t="shared" si="2"/>
        <v>-8.4853885973832588E-2</v>
      </c>
    </row>
    <row r="65" spans="1:11" x14ac:dyDescent="0.25">
      <c r="A65" s="1" t="s">
        <v>64</v>
      </c>
      <c r="B65" s="2">
        <v>55083954.538000003</v>
      </c>
      <c r="C65" s="3">
        <v>0.11196466956172042</v>
      </c>
      <c r="D65" s="3">
        <v>3.2501578899019868E-3</v>
      </c>
      <c r="E65" s="2">
        <v>32007249.988000002</v>
      </c>
      <c r="F65" s="3">
        <v>7.9736021337566715E-2</v>
      </c>
      <c r="G65" s="3">
        <v>3.2487159624321779E-3</v>
      </c>
      <c r="I65" s="3">
        <f t="shared" si="0"/>
        <v>-0.41893696165333216</v>
      </c>
      <c r="J65" s="3">
        <f t="shared" si="1"/>
        <v>-0.28784658902054538</v>
      </c>
      <c r="K65" s="3">
        <f t="shared" si="2"/>
        <v>-3.2228648224153708E-2</v>
      </c>
    </row>
    <row r="66" spans="1:11" x14ac:dyDescent="0.25">
      <c r="A66" s="1" t="s">
        <v>65</v>
      </c>
      <c r="B66" s="2">
        <v>30596818.174999997</v>
      </c>
      <c r="C66" s="3">
        <v>0.24291182574901846</v>
      </c>
      <c r="D66" s="3">
        <v>1.8053259035491062E-3</v>
      </c>
      <c r="E66" s="2">
        <v>1042272.726</v>
      </c>
      <c r="F66" s="3">
        <v>-3.5271914042198586E-2</v>
      </c>
      <c r="G66" s="3">
        <v>1.0579003330287294E-4</v>
      </c>
      <c r="I66" s="3">
        <f t="shared" si="0"/>
        <v>-0.96593525771082889</v>
      </c>
      <c r="J66" s="3">
        <f t="shared" si="1"/>
        <v>-1.1452045981435348</v>
      </c>
      <c r="K66" s="3">
        <f t="shared" si="2"/>
        <v>-0.27818373979121702</v>
      </c>
    </row>
    <row r="67" spans="1:11" x14ac:dyDescent="0.25">
      <c r="A67" s="1" t="s">
        <v>66</v>
      </c>
      <c r="B67" s="2">
        <v>116846954.557</v>
      </c>
      <c r="C67" s="3">
        <v>0.23600797788484548</v>
      </c>
      <c r="D67" s="3">
        <v>6.8944042679881497E-3</v>
      </c>
      <c r="E67" s="2">
        <v>58674863.642000005</v>
      </c>
      <c r="F67" s="3">
        <v>0.10000764412172709</v>
      </c>
      <c r="G67" s="3">
        <v>5.955462158690996E-3</v>
      </c>
      <c r="I67" s="3">
        <f t="shared" si="0"/>
        <v>-0.49784858437729007</v>
      </c>
      <c r="J67" s="3">
        <f t="shared" si="1"/>
        <v>-0.57625312068677836</v>
      </c>
      <c r="K67" s="3">
        <f t="shared" si="2"/>
        <v>-0.13600033376311838</v>
      </c>
    </row>
    <row r="68" spans="1:11" x14ac:dyDescent="0.25">
      <c r="A68" s="1" t="s">
        <v>67</v>
      </c>
      <c r="B68" s="2">
        <v>118992181.82300001</v>
      </c>
      <c r="C68" s="3">
        <v>0.23213826328597342</v>
      </c>
      <c r="D68" s="3">
        <v>7.0209806436805113E-3</v>
      </c>
      <c r="E68" s="2">
        <v>75572463.643999994</v>
      </c>
      <c r="F68" s="3">
        <v>0.13933076210935444</v>
      </c>
      <c r="G68" s="3">
        <v>7.6705580470872977E-3</v>
      </c>
      <c r="I68" s="3">
        <f t="shared" si="0"/>
        <v>-0.3648955545969107</v>
      </c>
      <c r="J68" s="3">
        <f t="shared" si="1"/>
        <v>-0.39979407040832604</v>
      </c>
      <c r="K68" s="3">
        <f t="shared" si="2"/>
        <v>-9.2807501176618984E-2</v>
      </c>
    </row>
    <row r="69" spans="1:11" x14ac:dyDescent="0.25">
      <c r="A69" s="1" t="s">
        <v>68</v>
      </c>
      <c r="B69" s="2">
        <v>57267727.263999999</v>
      </c>
      <c r="C69" s="3">
        <v>0.24128711971229802</v>
      </c>
      <c r="D69" s="3">
        <v>3.3790085908854341E-3</v>
      </c>
      <c r="E69" s="2">
        <v>38984245.439999998</v>
      </c>
      <c r="F69" s="3">
        <v>0.11452183028324377</v>
      </c>
      <c r="G69" s="3">
        <v>3.9568766604998664E-3</v>
      </c>
      <c r="I69" s="3">
        <f t="shared" si="0"/>
        <v>-0.31926326916579906</v>
      </c>
      <c r="J69" s="3">
        <f t="shared" si="1"/>
        <v>-0.52537114115417594</v>
      </c>
      <c r="K69" s="3">
        <f t="shared" si="2"/>
        <v>-0.12676528942905424</v>
      </c>
    </row>
    <row r="70" spans="1:11" x14ac:dyDescent="0.25">
      <c r="A70" s="1" t="s">
        <v>69</v>
      </c>
      <c r="B70" s="2">
        <v>62089409.086999997</v>
      </c>
      <c r="C70" s="3">
        <v>0.20488624234086197</v>
      </c>
      <c r="D70" s="3">
        <v>3.663505725324276E-3</v>
      </c>
      <c r="E70" s="2">
        <v>34928390.908999994</v>
      </c>
      <c r="F70" s="3">
        <v>0.13134310999187518</v>
      </c>
      <c r="G70" s="3">
        <v>3.5452099487048015E-3</v>
      </c>
      <c r="I70" s="3">
        <f t="shared" si="0"/>
        <v>-0.43745009941940094</v>
      </c>
      <c r="J70" s="3">
        <f t="shared" si="1"/>
        <v>-0.3589461718304916</v>
      </c>
      <c r="K70" s="3">
        <f t="shared" si="2"/>
        <v>-7.3543132348986795E-2</v>
      </c>
    </row>
    <row r="71" spans="1:11" x14ac:dyDescent="0.25">
      <c r="A71" s="1" t="s">
        <v>70</v>
      </c>
      <c r="B71" s="2">
        <v>376412363.611</v>
      </c>
      <c r="C71" s="3">
        <v>0.21163517230620535</v>
      </c>
      <c r="D71" s="3">
        <v>2.2209727382644203E-2</v>
      </c>
      <c r="E71" s="2">
        <v>213834477.29099998</v>
      </c>
      <c r="F71" s="3">
        <v>0.12312335005346733</v>
      </c>
      <c r="G71" s="3">
        <v>2.1704066421015907E-2</v>
      </c>
      <c r="I71" s="3">
        <f t="shared" si="0"/>
        <v>-0.43191431004114067</v>
      </c>
      <c r="J71" s="3">
        <f t="shared" si="1"/>
        <v>-0.41822831851727493</v>
      </c>
      <c r="K71" s="3">
        <f t="shared" si="2"/>
        <v>-8.8511822252738015E-2</v>
      </c>
    </row>
    <row r="72" spans="1:11" x14ac:dyDescent="0.25">
      <c r="A72" s="1" t="s">
        <v>71</v>
      </c>
      <c r="B72" s="2">
        <v>147618518.176</v>
      </c>
      <c r="C72" s="3">
        <v>0.35008119228229695</v>
      </c>
      <c r="D72" s="3">
        <v>8.7100408017072306E-3</v>
      </c>
      <c r="E72" s="2">
        <v>240930277.23100001</v>
      </c>
      <c r="F72" s="3">
        <v>0.15873023656687743</v>
      </c>
      <c r="G72" s="3">
        <v>2.4454273258933863E-2</v>
      </c>
      <c r="I72" s="3">
        <f t="shared" si="0"/>
        <v>0.63211418328795244</v>
      </c>
      <c r="J72" s="3">
        <f t="shared" si="1"/>
        <v>-0.54659021945148867</v>
      </c>
      <c r="K72" s="3">
        <f t="shared" si="2"/>
        <v>-0.19135095571541952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482350109.06199998</v>
      </c>
      <c r="F73" s="3">
        <v>0.15414562695256481</v>
      </c>
      <c r="G73" s="3">
        <v>4.8958236005221319E-2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0.15414562695256481</v>
      </c>
    </row>
    <row r="74" spans="1:11" x14ac:dyDescent="0.25">
      <c r="A74" s="1" t="s">
        <v>73</v>
      </c>
      <c r="B74" s="2">
        <v>106527577.296</v>
      </c>
      <c r="C74" s="3">
        <v>0.25128369409566148</v>
      </c>
      <c r="D74" s="3">
        <v>6.2855226852292943E-3</v>
      </c>
      <c r="E74" s="2">
        <v>61411213.664999992</v>
      </c>
      <c r="F74" s="3">
        <v>0.16651767901516204</v>
      </c>
      <c r="G74" s="3">
        <v>6.2331999837729564E-3</v>
      </c>
      <c r="I74" s="3">
        <f t="shared" si="3"/>
        <v>-0.42351816098885486</v>
      </c>
      <c r="J74" s="3">
        <f t="shared" si="4"/>
        <v>-0.33733193626256452</v>
      </c>
      <c r="K74" s="3">
        <f t="shared" si="5"/>
        <v>-8.4766015080499441E-2</v>
      </c>
    </row>
    <row r="75" spans="1:11" x14ac:dyDescent="0.25">
      <c r="A75" s="1" t="s">
        <v>74</v>
      </c>
      <c r="B75" s="2">
        <v>351687840.89399999</v>
      </c>
      <c r="C75" s="3">
        <v>0.2146973912491843</v>
      </c>
      <c r="D75" s="3">
        <v>2.075088871979398E-2</v>
      </c>
      <c r="E75" s="2">
        <v>227021063.64399999</v>
      </c>
      <c r="F75" s="3">
        <v>0.13337601642762922</v>
      </c>
      <c r="G75" s="3">
        <v>2.3042496732618517E-2</v>
      </c>
      <c r="I75" s="3">
        <f t="shared" si="3"/>
        <v>-0.35448134042136259</v>
      </c>
      <c r="J75" s="3">
        <f t="shared" si="4"/>
        <v>-0.37877206773868544</v>
      </c>
      <c r="K75" s="3">
        <f t="shared" si="5"/>
        <v>-8.1321374821555076E-2</v>
      </c>
    </row>
    <row r="76" spans="1:11" x14ac:dyDescent="0.25">
      <c r="A76" s="1" t="s">
        <v>75</v>
      </c>
      <c r="B76" s="2">
        <v>88641909.078999996</v>
      </c>
      <c r="C76" s="3">
        <v>0.21672569632811803</v>
      </c>
      <c r="D76" s="3">
        <v>5.230201836186955E-3</v>
      </c>
      <c r="E76" s="2">
        <v>56556054.542999998</v>
      </c>
      <c r="F76" s="3">
        <v>0.10818220529064958</v>
      </c>
      <c r="G76" s="3">
        <v>5.7404043532297789E-3</v>
      </c>
      <c r="I76" s="3">
        <f t="shared" si="3"/>
        <v>-0.36197160992329536</v>
      </c>
      <c r="J76" s="3">
        <f t="shared" si="4"/>
        <v>-0.50083350925372483</v>
      </c>
      <c r="K76" s="3">
        <f t="shared" si="5"/>
        <v>-0.10854349103746845</v>
      </c>
    </row>
    <row r="77" spans="1:11" x14ac:dyDescent="0.25">
      <c r="A77" s="1" t="s">
        <v>76</v>
      </c>
      <c r="B77" s="2">
        <v>254333809.155</v>
      </c>
      <c r="C77" s="3">
        <v>0.23299264825183402</v>
      </c>
      <c r="D77" s="3">
        <v>1.5006639291369269E-2</v>
      </c>
      <c r="E77" s="2">
        <v>125381395.483</v>
      </c>
      <c r="F77" s="3">
        <v>0.13042509161749782</v>
      </c>
      <c r="G77" s="3">
        <v>1.2726133643170139E-2</v>
      </c>
      <c r="I77" s="3">
        <f t="shared" si="3"/>
        <v>-0.5070203371719717</v>
      </c>
      <c r="J77" s="3">
        <f t="shared" si="4"/>
        <v>-0.44021799573467368</v>
      </c>
      <c r="K77" s="3">
        <f t="shared" si="5"/>
        <v>-0.1025675566343362</v>
      </c>
    </row>
    <row r="78" spans="1:11" x14ac:dyDescent="0.25">
      <c r="A78" s="1" t="s">
        <v>77</v>
      </c>
      <c r="B78" s="2">
        <v>111780168.20300001</v>
      </c>
      <c r="C78" s="3">
        <v>0.24232554359560377</v>
      </c>
      <c r="D78" s="3">
        <v>6.5954450559450074E-3</v>
      </c>
      <c r="E78" s="2">
        <v>76481490.925000012</v>
      </c>
      <c r="F78" s="3">
        <v>0.11145299185340114</v>
      </c>
      <c r="G78" s="3">
        <v>7.7628237506131631E-3</v>
      </c>
      <c r="I78" s="3">
        <f t="shared" si="3"/>
        <v>-0.31578658223071665</v>
      </c>
      <c r="J78" s="3">
        <f t="shared" si="4"/>
        <v>-0.54006915573293646</v>
      </c>
      <c r="K78" s="3">
        <f t="shared" si="5"/>
        <v>-0.13087255174220264</v>
      </c>
    </row>
    <row r="79" spans="1:11" x14ac:dyDescent="0.25">
      <c r="A79" s="1" t="s">
        <v>78</v>
      </c>
      <c r="B79" s="2">
        <v>396830672.77000004</v>
      </c>
      <c r="C79" s="3">
        <v>0.21112911709967466</v>
      </c>
      <c r="D79" s="3">
        <v>2.3414483453049448E-2</v>
      </c>
      <c r="E79" s="2">
        <v>171809436.38800001</v>
      </c>
      <c r="F79" s="3">
        <v>0.19029823201424331</v>
      </c>
      <c r="G79" s="3">
        <v>1.7438550912666165E-2</v>
      </c>
      <c r="I79" s="3">
        <f t="shared" si="3"/>
        <v>-0.56704597659067701</v>
      </c>
      <c r="J79" s="3">
        <f t="shared" si="4"/>
        <v>-9.8664198342652276E-2</v>
      </c>
      <c r="K79" s="3">
        <f t="shared" si="5"/>
        <v>-2.083088508543135E-2</v>
      </c>
    </row>
    <row r="80" spans="1:11" x14ac:dyDescent="0.25">
      <c r="A80" s="1" t="s">
        <v>79</v>
      </c>
      <c r="B80" s="2">
        <v>119977450</v>
      </c>
      <c r="C80" s="3">
        <v>0.2956578001949533</v>
      </c>
      <c r="D80" s="3">
        <v>7.0791151252369636E-3</v>
      </c>
      <c r="E80" s="2">
        <v>59395833</v>
      </c>
      <c r="F80" s="3">
        <v>0.19804783544327093</v>
      </c>
      <c r="G80" s="3">
        <v>6.0286401000210757E-3</v>
      </c>
      <c r="I80" s="3">
        <f t="shared" si="3"/>
        <v>-0.50494169529357391</v>
      </c>
      <c r="J80" s="3">
        <f t="shared" si="4"/>
        <v>-0.33014506868183258</v>
      </c>
      <c r="K80" s="3">
        <f t="shared" si="5"/>
        <v>-9.7609964751682377E-2</v>
      </c>
    </row>
    <row r="81" spans="1:11" x14ac:dyDescent="0.25">
      <c r="A81" s="1" t="s">
        <v>80</v>
      </c>
      <c r="B81" s="2">
        <v>93040840.922000006</v>
      </c>
      <c r="C81" s="3">
        <v>0.24021404009811878</v>
      </c>
      <c r="D81" s="3">
        <v>5.4897551517864105E-3</v>
      </c>
      <c r="E81" s="2">
        <v>59143704.555000007</v>
      </c>
      <c r="F81" s="3">
        <v>0.17126638534419752</v>
      </c>
      <c r="G81" s="3">
        <v>6.0030492196998433E-3</v>
      </c>
      <c r="I81" s="3">
        <f t="shared" si="3"/>
        <v>-0.36432534391447913</v>
      </c>
      <c r="J81" s="3">
        <f t="shared" si="4"/>
        <v>-0.28702591541176625</v>
      </c>
      <c r="K81" s="3">
        <f t="shared" si="5"/>
        <v>-6.8947654753921256E-2</v>
      </c>
    </row>
    <row r="82" spans="1:11" x14ac:dyDescent="0.25">
      <c r="A82" s="1" t="s">
        <v>81</v>
      </c>
      <c r="B82" s="2">
        <v>181344563.56600001</v>
      </c>
      <c r="C82" s="3">
        <v>0.1891172979305677</v>
      </c>
      <c r="D82" s="3">
        <v>1.0700002732343176E-2</v>
      </c>
      <c r="E82" s="2">
        <v>84080086.319999993</v>
      </c>
      <c r="F82" s="3">
        <v>0.16176363435493676</v>
      </c>
      <c r="G82" s="3">
        <v>8.534076456205025E-3</v>
      </c>
      <c r="I82" s="3">
        <f t="shared" si="3"/>
        <v>-0.53635176778045945</v>
      </c>
      <c r="J82" s="3">
        <f t="shared" si="4"/>
        <v>-0.14463861251694454</v>
      </c>
      <c r="K82" s="3">
        <f t="shared" si="5"/>
        <v>-2.7353663575630932E-2</v>
      </c>
    </row>
    <row r="83" spans="1:11" x14ac:dyDescent="0.25">
      <c r="A83" s="1" t="s">
        <v>82</v>
      </c>
      <c r="B83" s="2">
        <v>271723020.04699999</v>
      </c>
      <c r="C83" s="3">
        <v>0.19689545106537501</v>
      </c>
      <c r="D83" s="3">
        <v>1.6032667314481049E-2</v>
      </c>
      <c r="E83" s="2">
        <v>151157795.46400002</v>
      </c>
      <c r="F83" s="3">
        <v>0.12526407133603309</v>
      </c>
      <c r="G83" s="3">
        <v>1.534242220603345E-2</v>
      </c>
      <c r="I83" s="3">
        <f t="shared" si="3"/>
        <v>-0.44370633213978627</v>
      </c>
      <c r="J83" s="3">
        <f t="shared" si="4"/>
        <v>-0.36380413738232187</v>
      </c>
      <c r="K83" s="3">
        <f t="shared" si="5"/>
        <v>-7.1631379729341915E-2</v>
      </c>
    </row>
    <row r="84" spans="1:11" ht="15.75" thickBot="1" x14ac:dyDescent="0.3">
      <c r="A84" s="1" t="s">
        <v>83</v>
      </c>
      <c r="B84" s="2">
        <v>307904900</v>
      </c>
      <c r="C84" s="3">
        <v>0.30582959988619862</v>
      </c>
      <c r="D84" s="3">
        <v>1.8167532604873457E-2</v>
      </c>
      <c r="E84" s="2">
        <v>166756885</v>
      </c>
      <c r="F84" s="3">
        <v>0.21735456392100388</v>
      </c>
      <c r="G84" s="3">
        <v>1.692572008991949E-2</v>
      </c>
      <c r="I84" s="3">
        <f t="shared" si="3"/>
        <v>-0.45841431883675776</v>
      </c>
      <c r="J84" s="3">
        <f t="shared" si="4"/>
        <v>-0.28929520228950023</v>
      </c>
      <c r="K84" s="3">
        <f t="shared" si="5"/>
        <v>-8.8475035965194737E-2</v>
      </c>
    </row>
    <row r="85" spans="1:11" ht="15.75" thickTop="1" x14ac:dyDescent="0.25">
      <c r="A85" s="4" t="s">
        <v>84</v>
      </c>
      <c r="B85" s="5">
        <v>16948085725.048004</v>
      </c>
      <c r="C85" s="6">
        <v>0.23682968026447326</v>
      </c>
      <c r="D85" s="6">
        <v>1</v>
      </c>
      <c r="E85" s="5">
        <v>9852277132.913002</v>
      </c>
      <c r="F85" s="6">
        <v>0.15652180439600072</v>
      </c>
      <c r="G85" s="6">
        <v>1</v>
      </c>
      <c r="I85" s="6">
        <f t="shared" si="3"/>
        <v>-0.41867905952634688</v>
      </c>
      <c r="J85" s="6">
        <f t="shared" si="4"/>
        <v>-0.3390954874354889</v>
      </c>
      <c r="K85" s="6">
        <f t="shared" si="5"/>
        <v>-8.0307875868472545E-2</v>
      </c>
    </row>
  </sheetData>
  <mergeCells count="1"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3.855468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89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2461231971.7680001</v>
      </c>
      <c r="C8" s="3">
        <v>9.7621687546747105E-2</v>
      </c>
      <c r="D8" s="3">
        <v>2.104538906162564E-2</v>
      </c>
      <c r="E8" s="2">
        <v>1190429967.2649999</v>
      </c>
      <c r="F8" s="3">
        <v>7.5210778598510511E-2</v>
      </c>
      <c r="G8" s="3">
        <v>1.3659074118037046E-2</v>
      </c>
      <c r="I8" s="3">
        <f>IFERROR(IF(ISBLANK(B8)," ",IF(ISBLANK(E8)," ",IF(E8/B8-1="FALSE",0,IF(E8&gt;B8,ABS(E8/B8-1),IF(E8&lt;B8,E8/B8-1))))),0)</f>
        <v>-0.51632760303781233</v>
      </c>
      <c r="J8" s="3">
        <f>IFERROR(IF(ISBLANK(C8)," ",IF(ISBLANK(F8)," ",IF(F8/C8-1="FALSE",0,IF(F8&gt;C8,ABS(F8/C8-1),IF(F8&lt;C8,F8/C8-1))))),0)</f>
        <v>-0.22956895656515786</v>
      </c>
      <c r="K8" s="3">
        <f>IFERROR(F8-C8,0)</f>
        <v>-2.2410908948236594E-2</v>
      </c>
    </row>
    <row r="9" spans="1:11" x14ac:dyDescent="0.25">
      <c r="A9" s="1" t="s">
        <v>8</v>
      </c>
      <c r="B9" s="2">
        <v>4506216517.2530003</v>
      </c>
      <c r="C9" s="3">
        <v>0.13382289290675528</v>
      </c>
      <c r="D9" s="3">
        <v>3.8531548789116896E-2</v>
      </c>
      <c r="E9" s="2">
        <v>3686819239.1390004</v>
      </c>
      <c r="F9" s="3">
        <v>4.5419194098625208E-2</v>
      </c>
      <c r="G9" s="3">
        <v>4.2302813800044664E-2</v>
      </c>
      <c r="I9" s="3">
        <f t="shared" ref="I9:I72" si="0">IFERROR(IF(ISBLANK(B9)," ",IF(ISBLANK(E9)," ",IF(E9/B9-1="FALSE",0,IF(E9&gt;B9,ABS(E9/B9-1),IF(E9&lt;B9,E9/B9-1))))),0)</f>
        <v>-0.18183708549661659</v>
      </c>
      <c r="J9" s="3">
        <f t="shared" ref="J9:J72" si="1">IFERROR(IF(ISBLANK(C9)," ",IF(ISBLANK(F9)," ",IF(F9/C9-1="FALSE",0,IF(F9&gt;C9,ABS(F9/C9-1),IF(F9&lt;C9,F9/C9-1))))),0)</f>
        <v>-0.66060221003986019</v>
      </c>
      <c r="K9" s="3">
        <f t="shared" ref="K9:K72" si="2">IFERROR(F9-C9,0)</f>
        <v>-8.8403698808130066E-2</v>
      </c>
    </row>
    <row r="10" spans="1:11" x14ac:dyDescent="0.25">
      <c r="A10" s="1" t="s">
        <v>9</v>
      </c>
      <c r="B10" s="2">
        <v>2420701859.072</v>
      </c>
      <c r="C10" s="3">
        <v>0.23483886708375168</v>
      </c>
      <c r="D10" s="3">
        <v>2.0698826039455026E-2</v>
      </c>
      <c r="E10" s="2">
        <v>2149582859.8799996</v>
      </c>
      <c r="F10" s="3">
        <v>1.5666284505022506E-2</v>
      </c>
      <c r="G10" s="3">
        <v>2.4664459408242433E-2</v>
      </c>
      <c r="I10" s="3">
        <f t="shared" si="0"/>
        <v>-0.11200016151346148</v>
      </c>
      <c r="J10" s="3">
        <f t="shared" si="1"/>
        <v>-0.93328921783873464</v>
      </c>
      <c r="K10" s="3">
        <f t="shared" si="2"/>
        <v>-0.21917258257872918</v>
      </c>
    </row>
    <row r="11" spans="1:11" x14ac:dyDescent="0.25">
      <c r="A11" s="1" t="s">
        <v>10</v>
      </c>
      <c r="B11" s="2">
        <v>2864129493.6420002</v>
      </c>
      <c r="C11" s="3">
        <v>0.16708196530719269</v>
      </c>
      <c r="D11" s="3">
        <v>2.4490466647592579E-2</v>
      </c>
      <c r="E11" s="2">
        <v>2132065151.8950002</v>
      </c>
      <c r="F11" s="3">
        <v>9.7480215442888776E-2</v>
      </c>
      <c r="G11" s="3">
        <v>2.4463460039673975E-2</v>
      </c>
      <c r="I11" s="3">
        <f t="shared" si="0"/>
        <v>-0.25559750122055891</v>
      </c>
      <c r="J11" s="3">
        <f t="shared" si="1"/>
        <v>-0.41657248725998575</v>
      </c>
      <c r="K11" s="3">
        <f t="shared" si="2"/>
        <v>-6.9601749864303911E-2</v>
      </c>
    </row>
    <row r="12" spans="1:11" x14ac:dyDescent="0.25">
      <c r="A12" s="1" t="s">
        <v>11</v>
      </c>
      <c r="B12" s="2">
        <v>1151265032.72</v>
      </c>
      <c r="C12" s="3">
        <v>0.14879620930141021</v>
      </c>
      <c r="D12" s="3">
        <v>9.8441840527664897E-3</v>
      </c>
      <c r="E12" s="2">
        <v>897209431.80100012</v>
      </c>
      <c r="F12" s="3">
        <v>8.1295574239101193E-2</v>
      </c>
      <c r="G12" s="3">
        <v>1.0294641823010901E-2</v>
      </c>
      <c r="I12" s="3">
        <f t="shared" si="0"/>
        <v>-0.22067516488254968</v>
      </c>
      <c r="J12" s="3">
        <f t="shared" si="1"/>
        <v>-0.45364485680932787</v>
      </c>
      <c r="K12" s="3">
        <f t="shared" si="2"/>
        <v>-6.7500635062309022E-2</v>
      </c>
    </row>
    <row r="13" spans="1:11" x14ac:dyDescent="0.25">
      <c r="A13" s="1" t="s">
        <v>12</v>
      </c>
      <c r="B13" s="2">
        <v>1463166059.0990002</v>
      </c>
      <c r="C13" s="3">
        <v>0.14719419308538495</v>
      </c>
      <c r="D13" s="3">
        <v>1.2511172993329937E-2</v>
      </c>
      <c r="E13" s="2">
        <v>817444806.31799996</v>
      </c>
      <c r="F13" s="3">
        <v>4.3873407893484442E-2</v>
      </c>
      <c r="G13" s="3">
        <v>9.3794171046909271E-3</v>
      </c>
      <c r="I13" s="3">
        <f t="shared" si="0"/>
        <v>-0.44131781814200055</v>
      </c>
      <c r="J13" s="3">
        <f t="shared" si="1"/>
        <v>-0.70193519884283617</v>
      </c>
      <c r="K13" s="3">
        <f t="shared" si="2"/>
        <v>-0.10332078519190051</v>
      </c>
    </row>
    <row r="14" spans="1:11" x14ac:dyDescent="0.25">
      <c r="A14" s="1" t="s">
        <v>13</v>
      </c>
      <c r="B14" s="2">
        <v>2704613470.0480003</v>
      </c>
      <c r="C14" s="3">
        <v>0.14187908145010819</v>
      </c>
      <c r="D14" s="3">
        <v>2.3126484375053002E-2</v>
      </c>
      <c r="E14" s="2">
        <v>1548453834.48</v>
      </c>
      <c r="F14" s="3">
        <v>7.5824698732092868E-2</v>
      </c>
      <c r="G14" s="3">
        <v>1.7767064233197953E-2</v>
      </c>
      <c r="I14" s="3">
        <f t="shared" si="0"/>
        <v>-0.42747684590489055</v>
      </c>
      <c r="J14" s="3">
        <f t="shared" si="1"/>
        <v>-0.4655681587651338</v>
      </c>
      <c r="K14" s="3">
        <f t="shared" si="2"/>
        <v>-6.6054382718015323E-2</v>
      </c>
    </row>
    <row r="15" spans="1:11" x14ac:dyDescent="0.25">
      <c r="A15" s="1" t="s">
        <v>14</v>
      </c>
      <c r="B15" s="2">
        <v>1675507113.622</v>
      </c>
      <c r="C15" s="3">
        <v>0.16900184109029256</v>
      </c>
      <c r="D15" s="3">
        <v>1.4326849108971437E-2</v>
      </c>
      <c r="E15" s="2">
        <v>1369778902.668</v>
      </c>
      <c r="F15" s="3">
        <v>8.509560782471165E-2</v>
      </c>
      <c r="G15" s="3">
        <v>1.5716935957057167E-2</v>
      </c>
      <c r="I15" s="3">
        <f t="shared" si="0"/>
        <v>-0.18246906173564192</v>
      </c>
      <c r="J15" s="3">
        <f t="shared" si="1"/>
        <v>-0.49648117869173014</v>
      </c>
      <c r="K15" s="3">
        <f t="shared" si="2"/>
        <v>-8.3906233265580915E-2</v>
      </c>
    </row>
    <row r="16" spans="1:11" x14ac:dyDescent="0.25">
      <c r="A16" s="1" t="s">
        <v>15</v>
      </c>
      <c r="B16" s="2">
        <v>2913390344.5710001</v>
      </c>
      <c r="C16" s="3">
        <v>0.20560569003986481</v>
      </c>
      <c r="D16" s="3">
        <v>2.4911684064398212E-2</v>
      </c>
      <c r="E16" s="2">
        <v>1864317297.2090001</v>
      </c>
      <c r="F16" s="3">
        <v>7.3017349135145307E-2</v>
      </c>
      <c r="G16" s="3">
        <v>2.1391303010139646E-2</v>
      </c>
      <c r="I16" s="3">
        <f t="shared" si="0"/>
        <v>-0.36008667678771933</v>
      </c>
      <c r="J16" s="3">
        <f t="shared" si="1"/>
        <v>-0.64486707969517765</v>
      </c>
      <c r="K16" s="3">
        <f t="shared" si="2"/>
        <v>-0.13258834090471949</v>
      </c>
    </row>
    <row r="17" spans="1:11" x14ac:dyDescent="0.25">
      <c r="A17" s="1" t="s">
        <v>16</v>
      </c>
      <c r="B17" s="2">
        <v>3018394469.9709997</v>
      </c>
      <c r="C17" s="3">
        <v>0.12568995154388982</v>
      </c>
      <c r="D17" s="3">
        <v>2.5809548506867359E-2</v>
      </c>
      <c r="E17" s="2">
        <v>2557853773.6090002</v>
      </c>
      <c r="F17" s="3">
        <v>7.2786398726113991E-2</v>
      </c>
      <c r="G17" s="3">
        <v>2.9348987540271328E-2</v>
      </c>
      <c r="I17" s="3">
        <f t="shared" si="0"/>
        <v>-0.15257803476111731</v>
      </c>
      <c r="J17" s="3">
        <f t="shared" si="1"/>
        <v>-0.42090518906201002</v>
      </c>
      <c r="K17" s="3">
        <f t="shared" si="2"/>
        <v>-5.2903552817775826E-2</v>
      </c>
    </row>
    <row r="18" spans="1:11" x14ac:dyDescent="0.25">
      <c r="A18" s="1" t="s">
        <v>17</v>
      </c>
      <c r="B18" s="2">
        <v>1811991251.783</v>
      </c>
      <c r="C18" s="3">
        <v>0.14268259239033132</v>
      </c>
      <c r="D18" s="3">
        <v>1.5493891395633909E-2</v>
      </c>
      <c r="E18" s="2">
        <v>1351829970.898</v>
      </c>
      <c r="F18" s="3">
        <v>0.12441263097331499</v>
      </c>
      <c r="G18" s="3">
        <v>1.551098869755623E-2</v>
      </c>
      <c r="I18" s="3">
        <f t="shared" si="0"/>
        <v>-0.25395336783894573</v>
      </c>
      <c r="J18" s="3">
        <f t="shared" si="1"/>
        <v>-0.12804618356691955</v>
      </c>
      <c r="K18" s="3">
        <f t="shared" si="2"/>
        <v>-1.8269961417016325E-2</v>
      </c>
    </row>
    <row r="19" spans="1:11" x14ac:dyDescent="0.25">
      <c r="A19" s="1" t="s">
        <v>18</v>
      </c>
      <c r="B19" s="2">
        <v>1700305035.4169998</v>
      </c>
      <c r="C19" s="3">
        <v>0.13026716799828719</v>
      </c>
      <c r="D19" s="3">
        <v>1.4538890037287774E-2</v>
      </c>
      <c r="E19" s="2">
        <v>895987296.31800008</v>
      </c>
      <c r="F19" s="3">
        <v>0.10615825960800418</v>
      </c>
      <c r="G19" s="3">
        <v>1.0280618957656685E-2</v>
      </c>
      <c r="I19" s="3">
        <f t="shared" si="0"/>
        <v>-0.47304320245204756</v>
      </c>
      <c r="J19" s="3">
        <f t="shared" si="1"/>
        <v>-0.18507279125466214</v>
      </c>
      <c r="K19" s="3">
        <f t="shared" si="2"/>
        <v>-2.4108908390283013E-2</v>
      </c>
    </row>
    <row r="20" spans="1:11" x14ac:dyDescent="0.25">
      <c r="A20" s="1" t="s">
        <v>19</v>
      </c>
      <c r="B20" s="2">
        <v>2457774425.4339995</v>
      </c>
      <c r="C20" s="3">
        <v>0.25776801832500512</v>
      </c>
      <c r="D20" s="3">
        <v>2.1015824433572573E-2</v>
      </c>
      <c r="E20" s="2">
        <v>1649699622.704</v>
      </c>
      <c r="F20" s="3">
        <v>6.2293109460472229E-2</v>
      </c>
      <c r="G20" s="3">
        <v>1.8928765268554068E-2</v>
      </c>
      <c r="I20" s="3">
        <f t="shared" si="0"/>
        <v>-0.32878314395647101</v>
      </c>
      <c r="J20" s="3">
        <f t="shared" si="1"/>
        <v>-0.75833654669319617</v>
      </c>
      <c r="K20" s="3">
        <f t="shared" si="2"/>
        <v>-0.19547490886453289</v>
      </c>
    </row>
    <row r="21" spans="1:11" x14ac:dyDescent="0.25">
      <c r="A21" s="1" t="s">
        <v>20</v>
      </c>
      <c r="B21" s="2">
        <v>675556292.69099998</v>
      </c>
      <c r="C21" s="3">
        <v>0.22120894649019807</v>
      </c>
      <c r="D21" s="3">
        <v>5.7765156538652713E-3</v>
      </c>
      <c r="E21" s="2">
        <v>415056508.185</v>
      </c>
      <c r="F21" s="3">
        <v>6.4882600619279335E-2</v>
      </c>
      <c r="G21" s="3">
        <v>4.7623865026665052E-3</v>
      </c>
      <c r="I21" s="3">
        <f t="shared" si="0"/>
        <v>-0.3856078128860726</v>
      </c>
      <c r="J21" s="3">
        <f t="shared" si="1"/>
        <v>-0.70669088367023014</v>
      </c>
      <c r="K21" s="3">
        <f t="shared" si="2"/>
        <v>-0.15632634587091873</v>
      </c>
    </row>
    <row r="22" spans="1:11" x14ac:dyDescent="0.25">
      <c r="A22" s="1" t="s">
        <v>21</v>
      </c>
      <c r="B22" s="2">
        <v>2576425720</v>
      </c>
      <c r="C22" s="3">
        <v>0.11643237305129837</v>
      </c>
      <c r="D22" s="3">
        <v>2.2030382462011187E-2</v>
      </c>
      <c r="E22" s="2">
        <v>1709513598.1549997</v>
      </c>
      <c r="F22" s="3">
        <v>7.0605794499246866E-2</v>
      </c>
      <c r="G22" s="3">
        <v>1.9615074876381491E-2</v>
      </c>
      <c r="I22" s="3">
        <f t="shared" si="0"/>
        <v>-0.33647860099960514</v>
      </c>
      <c r="J22" s="3">
        <f t="shared" si="1"/>
        <v>-0.39358966369139448</v>
      </c>
      <c r="K22" s="3">
        <f t="shared" si="2"/>
        <v>-4.5826578552051508E-2</v>
      </c>
    </row>
    <row r="23" spans="1:11" x14ac:dyDescent="0.25">
      <c r="A23" s="1" t="s">
        <v>22</v>
      </c>
      <c r="B23" s="2">
        <v>769282777.25099993</v>
      </c>
      <c r="C23" s="3">
        <v>0.16662066977378623</v>
      </c>
      <c r="D23" s="3">
        <v>6.5779477641131788E-3</v>
      </c>
      <c r="E23" s="2">
        <v>422803773.57499999</v>
      </c>
      <c r="F23" s="3">
        <v>5.6142924658143523E-2</v>
      </c>
      <c r="G23" s="3">
        <v>4.851279150771823E-3</v>
      </c>
      <c r="I23" s="3">
        <f t="shared" si="0"/>
        <v>-0.45039225356653412</v>
      </c>
      <c r="J23" s="3">
        <f t="shared" si="1"/>
        <v>-0.66304945998376807</v>
      </c>
      <c r="K23" s="3">
        <f t="shared" si="2"/>
        <v>-0.11047774511564271</v>
      </c>
    </row>
    <row r="24" spans="1:11" x14ac:dyDescent="0.25">
      <c r="A24" s="1" t="s">
        <v>23</v>
      </c>
      <c r="B24" s="2">
        <v>2232576800.914</v>
      </c>
      <c r="C24" s="3">
        <v>0.21206914379391958</v>
      </c>
      <c r="D24" s="3">
        <v>1.9090214950947169E-2</v>
      </c>
      <c r="E24" s="2">
        <v>1546091757.2560003</v>
      </c>
      <c r="F24" s="3">
        <v>6.7312010259147959E-2</v>
      </c>
      <c r="G24" s="3">
        <v>1.773996159905538E-2</v>
      </c>
      <c r="I24" s="3">
        <f t="shared" si="0"/>
        <v>-0.30748552227943871</v>
      </c>
      <c r="J24" s="3">
        <f t="shared" si="1"/>
        <v>-0.68259403959041243</v>
      </c>
      <c r="K24" s="3">
        <f t="shared" si="2"/>
        <v>-0.14475713353477163</v>
      </c>
    </row>
    <row r="25" spans="1:11" x14ac:dyDescent="0.25">
      <c r="A25" s="1" t="s">
        <v>24</v>
      </c>
      <c r="B25" s="2">
        <v>2121791517.2670002</v>
      </c>
      <c r="C25" s="3">
        <v>0.1941626604472651</v>
      </c>
      <c r="D25" s="3">
        <v>1.8142917246627636E-2</v>
      </c>
      <c r="E25" s="2">
        <v>1344119092.7049999</v>
      </c>
      <c r="F25" s="3">
        <v>0.12260937286690993</v>
      </c>
      <c r="G25" s="3">
        <v>1.5422513558615195E-2</v>
      </c>
      <c r="I25" s="3">
        <f t="shared" si="0"/>
        <v>-0.36651688831506446</v>
      </c>
      <c r="J25" s="3">
        <f t="shared" si="1"/>
        <v>-0.36852238950335747</v>
      </c>
      <c r="K25" s="3">
        <f t="shared" si="2"/>
        <v>-7.1553287580355174E-2</v>
      </c>
    </row>
    <row r="26" spans="1:11" x14ac:dyDescent="0.25">
      <c r="A26" s="1" t="s">
        <v>25</v>
      </c>
      <c r="B26" s="2">
        <v>2157785517.2389998</v>
      </c>
      <c r="C26" s="3">
        <v>0.12131538249638073</v>
      </c>
      <c r="D26" s="3">
        <v>1.8450693084900504E-2</v>
      </c>
      <c r="E26" s="2">
        <v>1281424681.8140001</v>
      </c>
      <c r="F26" s="3">
        <v>0.12094903198258869</v>
      </c>
      <c r="G26" s="3">
        <v>1.4703153639346458E-2</v>
      </c>
      <c r="I26" s="3">
        <f t="shared" si="0"/>
        <v>-0.4061389922323464</v>
      </c>
      <c r="J26" s="3">
        <f t="shared" si="1"/>
        <v>-3.0198191379643413E-3</v>
      </c>
      <c r="K26" s="3">
        <f t="shared" si="2"/>
        <v>-3.6635051379203809E-4</v>
      </c>
    </row>
    <row r="27" spans="1:11" x14ac:dyDescent="0.25">
      <c r="A27" s="1" t="s">
        <v>26</v>
      </c>
      <c r="B27" s="2">
        <v>994832149.98999989</v>
      </c>
      <c r="C27" s="3">
        <v>0.15695207280099416</v>
      </c>
      <c r="D27" s="3">
        <v>8.5065649592197742E-3</v>
      </c>
      <c r="E27" s="2">
        <v>730475075.426</v>
      </c>
      <c r="F27" s="3">
        <v>4.7733698505271295E-2</v>
      </c>
      <c r="G27" s="3">
        <v>8.3815205186289921E-3</v>
      </c>
      <c r="I27" s="3">
        <f t="shared" si="0"/>
        <v>-0.26573032904762595</v>
      </c>
      <c r="J27" s="3">
        <f t="shared" si="1"/>
        <v>-0.69587086265630416</v>
      </c>
      <c r="K27" s="3">
        <f t="shared" si="2"/>
        <v>-0.10921837429572287</v>
      </c>
    </row>
    <row r="28" spans="1:11" x14ac:dyDescent="0.25">
      <c r="A28" s="1" t="s">
        <v>27</v>
      </c>
      <c r="B28" s="2">
        <v>860585504.49600005</v>
      </c>
      <c r="C28" s="3">
        <v>0.11989106208153609</v>
      </c>
      <c r="D28" s="3">
        <v>7.3586549218697169E-3</v>
      </c>
      <c r="E28" s="2">
        <v>494414309.94199997</v>
      </c>
      <c r="F28" s="3">
        <v>7.5477910249761429E-2</v>
      </c>
      <c r="G28" s="3">
        <v>5.6729432979845248E-3</v>
      </c>
      <c r="I28" s="3">
        <f t="shared" si="0"/>
        <v>-0.42549077650157197</v>
      </c>
      <c r="J28" s="3">
        <f t="shared" si="1"/>
        <v>-0.37044589530427174</v>
      </c>
      <c r="K28" s="3">
        <f t="shared" si="2"/>
        <v>-4.4413151831774661E-2</v>
      </c>
    </row>
    <row r="29" spans="1:11" x14ac:dyDescent="0.25">
      <c r="A29" s="1" t="s">
        <v>28</v>
      </c>
      <c r="B29" s="2">
        <v>2561982670.0409999</v>
      </c>
      <c r="C29" s="3">
        <v>0.16897020365640186</v>
      </c>
      <c r="D29" s="3">
        <v>2.1906883495188767E-2</v>
      </c>
      <c r="E29" s="2">
        <v>1716754732.7189999</v>
      </c>
      <c r="F29" s="3">
        <v>7.641857232058881E-2</v>
      </c>
      <c r="G29" s="3">
        <v>1.9698160145089568E-2</v>
      </c>
      <c r="I29" s="3">
        <f t="shared" si="0"/>
        <v>-0.32991165287955426</v>
      </c>
      <c r="J29" s="3">
        <f t="shared" si="1"/>
        <v>-0.5477393607456098</v>
      </c>
      <c r="K29" s="3">
        <f t="shared" si="2"/>
        <v>-9.2551631335813053E-2</v>
      </c>
    </row>
    <row r="30" spans="1:11" x14ac:dyDescent="0.25">
      <c r="A30" s="1" t="s">
        <v>29</v>
      </c>
      <c r="B30" s="2">
        <v>1600826718.1240001</v>
      </c>
      <c r="C30" s="3">
        <v>0.12119737616034186</v>
      </c>
      <c r="D30" s="3">
        <v>1.3688275420444838E-2</v>
      </c>
      <c r="E30" s="2">
        <v>910251143.62000012</v>
      </c>
      <c r="F30" s="3">
        <v>5.7913928688242654E-2</v>
      </c>
      <c r="G30" s="3">
        <v>1.0444283308239192E-2</v>
      </c>
      <c r="I30" s="3">
        <f t="shared" si="0"/>
        <v>-0.43138683699212721</v>
      </c>
      <c r="J30" s="3">
        <f t="shared" si="1"/>
        <v>-0.52215195969569828</v>
      </c>
      <c r="K30" s="3">
        <f t="shared" si="2"/>
        <v>-6.3283447472099214E-2</v>
      </c>
    </row>
    <row r="31" spans="1:11" x14ac:dyDescent="0.25">
      <c r="A31" s="1" t="s">
        <v>30</v>
      </c>
      <c r="B31" s="2">
        <v>510782530.02700001</v>
      </c>
      <c r="C31" s="3">
        <v>0.15798643493686904</v>
      </c>
      <c r="D31" s="3">
        <v>4.3675757480827054E-3</v>
      </c>
      <c r="E31" s="2">
        <v>390894004.53599989</v>
      </c>
      <c r="F31" s="3">
        <v>6.9265205507920397E-2</v>
      </c>
      <c r="G31" s="3">
        <v>4.4851442983415502E-3</v>
      </c>
      <c r="I31" s="3">
        <f t="shared" si="0"/>
        <v>-0.23471539930048668</v>
      </c>
      <c r="J31" s="3">
        <f t="shared" si="1"/>
        <v>-0.56157498246226911</v>
      </c>
      <c r="K31" s="3">
        <f t="shared" si="2"/>
        <v>-8.8721229428948639E-2</v>
      </c>
    </row>
    <row r="32" spans="1:11" x14ac:dyDescent="0.25">
      <c r="A32" s="1" t="s">
        <v>31</v>
      </c>
      <c r="B32" s="2">
        <v>531772118.167</v>
      </c>
      <c r="C32" s="3">
        <v>0.15038932712881534</v>
      </c>
      <c r="D32" s="3">
        <v>4.5470525522671836E-3</v>
      </c>
      <c r="E32" s="2">
        <v>351119453.61699998</v>
      </c>
      <c r="F32" s="3">
        <v>7.0475921974953518E-2</v>
      </c>
      <c r="G32" s="3">
        <v>4.0287684056357857E-3</v>
      </c>
      <c r="I32" s="3">
        <f t="shared" si="0"/>
        <v>-0.33971819578037199</v>
      </c>
      <c r="J32" s="3">
        <f t="shared" si="1"/>
        <v>-0.53137683823408777</v>
      </c>
      <c r="K32" s="3">
        <f t="shared" si="2"/>
        <v>-7.9913405153861819E-2</v>
      </c>
    </row>
    <row r="33" spans="1:11" x14ac:dyDescent="0.25">
      <c r="A33" s="1" t="s">
        <v>32</v>
      </c>
      <c r="B33" s="2">
        <v>3781878128.1679997</v>
      </c>
      <c r="C33" s="3">
        <v>0.20476204075437093</v>
      </c>
      <c r="D33" s="3">
        <v>3.2337909430688337E-2</v>
      </c>
      <c r="E33" s="2">
        <v>2308112736.3579998</v>
      </c>
      <c r="F33" s="3">
        <v>8.2224661537747171E-2</v>
      </c>
      <c r="G33" s="3">
        <v>2.648344195428097E-2</v>
      </c>
      <c r="I33" s="3">
        <f t="shared" si="0"/>
        <v>-0.38969140248945955</v>
      </c>
      <c r="J33" s="3">
        <f t="shared" si="1"/>
        <v>-0.59843796616394118</v>
      </c>
      <c r="K33" s="3">
        <f t="shared" si="2"/>
        <v>-0.12253737921662376</v>
      </c>
    </row>
    <row r="34" spans="1:11" x14ac:dyDescent="0.25">
      <c r="A34" s="1" t="s">
        <v>33</v>
      </c>
      <c r="B34" s="2">
        <v>425241538.148</v>
      </c>
      <c r="C34" s="3">
        <v>0.33207471098191016</v>
      </c>
      <c r="D34" s="3">
        <v>3.6361357718996687E-3</v>
      </c>
      <c r="E34" s="2">
        <v>236439859.083</v>
      </c>
      <c r="F34" s="3">
        <v>5.8717699151251947E-2</v>
      </c>
      <c r="G34" s="3">
        <v>2.712926966289993E-3</v>
      </c>
      <c r="I34" s="3">
        <f t="shared" si="0"/>
        <v>-0.44398691597077689</v>
      </c>
      <c r="J34" s="3">
        <f t="shared" si="1"/>
        <v>-0.82317925090522592</v>
      </c>
      <c r="K34" s="3">
        <f t="shared" si="2"/>
        <v>-0.27335701183065819</v>
      </c>
    </row>
    <row r="35" spans="1:11" x14ac:dyDescent="0.25">
      <c r="A35" s="1" t="s">
        <v>34</v>
      </c>
      <c r="B35" s="2">
        <v>1201396848.1690001</v>
      </c>
      <c r="C35" s="3">
        <v>0.15142046133735979</v>
      </c>
      <c r="D35" s="3">
        <v>1.0272848872902052E-2</v>
      </c>
      <c r="E35" s="2">
        <v>975408675.44799984</v>
      </c>
      <c r="F35" s="3">
        <v>6.3929815858321581E-2</v>
      </c>
      <c r="G35" s="3">
        <v>1.1191905244061046E-2</v>
      </c>
      <c r="I35" s="3">
        <f t="shared" si="0"/>
        <v>-0.18810451606013423</v>
      </c>
      <c r="J35" s="3">
        <f t="shared" si="1"/>
        <v>-0.57779935886017375</v>
      </c>
      <c r="K35" s="3">
        <f t="shared" si="2"/>
        <v>-8.7490645479038204E-2</v>
      </c>
    </row>
    <row r="36" spans="1:11" x14ac:dyDescent="0.25">
      <c r="A36" s="1" t="s">
        <v>35</v>
      </c>
      <c r="B36" s="2">
        <v>1007452869.091</v>
      </c>
      <c r="C36" s="3">
        <v>0.14819966179233129</v>
      </c>
      <c r="D36" s="3">
        <v>8.6144816232176166E-3</v>
      </c>
      <c r="E36" s="2">
        <v>799746510.89100003</v>
      </c>
      <c r="F36" s="3">
        <v>7.2682375677062983E-2</v>
      </c>
      <c r="G36" s="3">
        <v>9.1763456635748156E-3</v>
      </c>
      <c r="I36" s="3">
        <f t="shared" si="0"/>
        <v>-0.20616980165772747</v>
      </c>
      <c r="J36" s="3">
        <f t="shared" si="1"/>
        <v>-0.50956449698980366</v>
      </c>
      <c r="K36" s="3">
        <f t="shared" si="2"/>
        <v>-7.5517286115268312E-2</v>
      </c>
    </row>
    <row r="37" spans="1:11" x14ac:dyDescent="0.25">
      <c r="A37" s="1" t="s">
        <v>36</v>
      </c>
      <c r="B37" s="2">
        <v>1054454474.483</v>
      </c>
      <c r="C37" s="3">
        <v>0.12258103919220828</v>
      </c>
      <c r="D37" s="3">
        <v>9.0163807872712526E-3</v>
      </c>
      <c r="E37" s="2">
        <v>906748388.10400009</v>
      </c>
      <c r="F37" s="3">
        <v>2.880709647426918E-2</v>
      </c>
      <c r="G37" s="3">
        <v>1.0404092454072164E-2</v>
      </c>
      <c r="I37" s="3">
        <f t="shared" si="0"/>
        <v>-0.14007820152825501</v>
      </c>
      <c r="J37" s="3">
        <f t="shared" si="1"/>
        <v>-0.7649954947020855</v>
      </c>
      <c r="K37" s="3">
        <f t="shared" si="2"/>
        <v>-9.3773942717939096E-2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446026016.42100006</v>
      </c>
      <c r="F38" s="3">
        <v>3.0813035036117063E-2</v>
      </c>
      <c r="G38" s="3">
        <v>5.117732738923104E-3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3.0813035036117063E-2</v>
      </c>
    </row>
    <row r="39" spans="1:11" x14ac:dyDescent="0.25">
      <c r="A39" s="1" t="s">
        <v>38</v>
      </c>
      <c r="B39" s="2">
        <v>784029480.84200001</v>
      </c>
      <c r="C39" s="3">
        <v>8.5703395693536605E-2</v>
      </c>
      <c r="D39" s="3">
        <v>6.7040431984359064E-3</v>
      </c>
      <c r="E39" s="2">
        <v>383294738.18799996</v>
      </c>
      <c r="F39" s="3">
        <v>-5.8198923881544663E-2</v>
      </c>
      <c r="G39" s="3">
        <v>4.397949801273812E-3</v>
      </c>
      <c r="I39" s="3">
        <f t="shared" si="0"/>
        <v>-0.51112203360469977</v>
      </c>
      <c r="J39" s="3">
        <f t="shared" si="1"/>
        <v>-1.6790737217654232</v>
      </c>
      <c r="K39" s="3">
        <f t="shared" si="2"/>
        <v>-0.14390231957508126</v>
      </c>
    </row>
    <row r="40" spans="1:11" x14ac:dyDescent="0.25">
      <c r="A40" s="1" t="s">
        <v>39</v>
      </c>
      <c r="B40" s="2">
        <v>773515217.24099994</v>
      </c>
      <c r="C40" s="3">
        <v>0.13251508529671741</v>
      </c>
      <c r="D40" s="3">
        <v>6.6141383171741111E-3</v>
      </c>
      <c r="E40" s="2">
        <v>533043253.639</v>
      </c>
      <c r="F40" s="3">
        <v>5.7068893774241201E-2</v>
      </c>
      <c r="G40" s="3">
        <v>6.1161744157889938E-3</v>
      </c>
      <c r="I40" s="3">
        <f t="shared" si="0"/>
        <v>-0.3108820075443679</v>
      </c>
      <c r="J40" s="3">
        <f t="shared" si="1"/>
        <v>-0.56934039889528809</v>
      </c>
      <c r="K40" s="3">
        <f t="shared" si="2"/>
        <v>-7.5446191522476197E-2</v>
      </c>
    </row>
    <row r="41" spans="1:11" x14ac:dyDescent="0.25">
      <c r="A41" s="1" t="s">
        <v>40</v>
      </c>
      <c r="B41" s="2">
        <v>2912420116.323</v>
      </c>
      <c r="C41" s="3">
        <v>0.14017253524138351</v>
      </c>
      <c r="D41" s="3">
        <v>2.4903387881351689E-2</v>
      </c>
      <c r="E41" s="2">
        <v>1685591228.1950002</v>
      </c>
      <c r="F41" s="3">
        <v>0.11068333130493531</v>
      </c>
      <c r="G41" s="3">
        <v>1.9340587982277627E-2</v>
      </c>
      <c r="I41" s="3">
        <f t="shared" si="0"/>
        <v>-0.42124035651728042</v>
      </c>
      <c r="J41" s="3">
        <f t="shared" si="1"/>
        <v>-0.21037790238769993</v>
      </c>
      <c r="K41" s="3">
        <f t="shared" si="2"/>
        <v>-2.9489203936448202E-2</v>
      </c>
    </row>
    <row r="42" spans="1:11" x14ac:dyDescent="0.25">
      <c r="A42" s="1" t="s">
        <v>41</v>
      </c>
      <c r="B42" s="2">
        <v>783204069.98699999</v>
      </c>
      <c r="C42" s="3">
        <v>0.12478529317221526</v>
      </c>
      <c r="D42" s="3">
        <v>6.696985313287971E-3</v>
      </c>
      <c r="E42" s="2">
        <v>459413852.70599997</v>
      </c>
      <c r="F42" s="3">
        <v>5.3309964820919598E-2</v>
      </c>
      <c r="G42" s="3">
        <v>5.2713456797306097E-3</v>
      </c>
      <c r="I42" s="3">
        <f t="shared" si="0"/>
        <v>-0.41341743447065393</v>
      </c>
      <c r="J42" s="3">
        <f t="shared" si="1"/>
        <v>-0.57278647614870037</v>
      </c>
      <c r="K42" s="3">
        <f t="shared" si="2"/>
        <v>-7.1475328351295664E-2</v>
      </c>
    </row>
    <row r="43" spans="1:11" x14ac:dyDescent="0.25">
      <c r="A43" s="1" t="s">
        <v>42</v>
      </c>
      <c r="B43" s="2">
        <v>555994443.67000008</v>
      </c>
      <c r="C43" s="3">
        <v>0.13961795363925239</v>
      </c>
      <c r="D43" s="3">
        <v>4.7541716983027305E-3</v>
      </c>
      <c r="E43" s="2">
        <v>487040622.73799998</v>
      </c>
      <c r="F43" s="3">
        <v>2.0028142505163011E-2</v>
      </c>
      <c r="G43" s="3">
        <v>5.5883371113021989E-3</v>
      </c>
      <c r="I43" s="3">
        <f t="shared" si="0"/>
        <v>-0.12401890291717799</v>
      </c>
      <c r="J43" s="3">
        <f t="shared" si="1"/>
        <v>-0.85655037920902266</v>
      </c>
      <c r="K43" s="3">
        <f t="shared" si="2"/>
        <v>-0.11958981113408938</v>
      </c>
    </row>
    <row r="44" spans="1:11" x14ac:dyDescent="0.25">
      <c r="A44" s="1" t="s">
        <v>43</v>
      </c>
      <c r="B44" s="2">
        <v>746925985.46399999</v>
      </c>
      <c r="C44" s="3">
        <v>0.20694182695756524</v>
      </c>
      <c r="D44" s="3">
        <v>6.3867803379119067E-3</v>
      </c>
      <c r="E44" s="2">
        <v>471845899.10499996</v>
      </c>
      <c r="F44" s="3">
        <v>4.1787744753954692E-2</v>
      </c>
      <c r="G44" s="3">
        <v>5.4139918226137175E-3</v>
      </c>
      <c r="I44" s="3">
        <f t="shared" si="0"/>
        <v>-0.36828292456329093</v>
      </c>
      <c r="J44" s="3">
        <f t="shared" si="1"/>
        <v>-0.79807008873791596</v>
      </c>
      <c r="K44" s="3">
        <f t="shared" si="2"/>
        <v>-0.16515408220361055</v>
      </c>
    </row>
    <row r="45" spans="1:11" x14ac:dyDescent="0.25">
      <c r="A45" s="1" t="s">
        <v>44</v>
      </c>
      <c r="B45" s="2">
        <v>2792246181.7890005</v>
      </c>
      <c r="C45" s="3">
        <v>0.21777945364380175</v>
      </c>
      <c r="D45" s="3">
        <v>2.3875810133156913E-2</v>
      </c>
      <c r="E45" s="2">
        <v>1834168140.016</v>
      </c>
      <c r="F45" s="3">
        <v>0.11851745158113133</v>
      </c>
      <c r="G45" s="3">
        <v>2.1045369537344379E-2</v>
      </c>
      <c r="I45" s="3">
        <f t="shared" si="0"/>
        <v>-0.34312090675298446</v>
      </c>
      <c r="J45" s="3">
        <f t="shared" si="1"/>
        <v>-0.45579139997762375</v>
      </c>
      <c r="K45" s="3">
        <f t="shared" si="2"/>
        <v>-9.9262002062670412E-2</v>
      </c>
    </row>
    <row r="46" spans="1:11" x14ac:dyDescent="0.25">
      <c r="A46" s="1" t="s">
        <v>45</v>
      </c>
      <c r="B46" s="2">
        <v>1774024700.8350003</v>
      </c>
      <c r="C46" s="3">
        <v>0.17060081286497775</v>
      </c>
      <c r="D46" s="3">
        <v>1.5169248759265621E-2</v>
      </c>
      <c r="E46" s="2">
        <v>1209066560.846</v>
      </c>
      <c r="F46" s="3">
        <v>2.9288712013689093E-2</v>
      </c>
      <c r="G46" s="3">
        <v>1.3872911655759202E-2</v>
      </c>
      <c r="I46" s="3">
        <f t="shared" si="0"/>
        <v>-0.3184612591488073</v>
      </c>
      <c r="J46" s="3">
        <f t="shared" si="1"/>
        <v>-0.82832020831653552</v>
      </c>
      <c r="K46" s="3">
        <f t="shared" si="2"/>
        <v>-0.14131210085128865</v>
      </c>
    </row>
    <row r="47" spans="1:11" x14ac:dyDescent="0.25">
      <c r="A47" s="1" t="s">
        <v>46</v>
      </c>
      <c r="B47" s="2">
        <v>1816877044.582</v>
      </c>
      <c r="C47" s="3">
        <v>0.12146660217327643</v>
      </c>
      <c r="D47" s="3">
        <v>1.5535668607822316E-2</v>
      </c>
      <c r="E47" s="2">
        <v>1066422130.0039999</v>
      </c>
      <c r="F47" s="3">
        <v>7.4104345484375486E-2</v>
      </c>
      <c r="G47" s="3">
        <v>1.2236199789480755E-2</v>
      </c>
      <c r="I47" s="3">
        <f t="shared" si="0"/>
        <v>-0.4130466157937801</v>
      </c>
      <c r="J47" s="3">
        <f t="shared" si="1"/>
        <v>-0.38991999316270487</v>
      </c>
      <c r="K47" s="3">
        <f t="shared" si="2"/>
        <v>-4.7362256688900942E-2</v>
      </c>
    </row>
    <row r="48" spans="1:11" x14ac:dyDescent="0.25">
      <c r="A48" s="1" t="s">
        <v>47</v>
      </c>
      <c r="B48" s="2">
        <v>909024457.27600002</v>
      </c>
      <c r="C48" s="3">
        <v>0.13062512165164711</v>
      </c>
      <c r="D48" s="3">
        <v>7.7728444898121987E-3</v>
      </c>
      <c r="E48" s="2">
        <v>821699122.67700005</v>
      </c>
      <c r="F48" s="3">
        <v>9.3462521107240362E-2</v>
      </c>
      <c r="G48" s="3">
        <v>9.4282314189026786E-3</v>
      </c>
      <c r="I48" s="3">
        <f t="shared" si="0"/>
        <v>-9.6064890113826795E-2</v>
      </c>
      <c r="J48" s="3">
        <f t="shared" si="1"/>
        <v>-0.2844981124190834</v>
      </c>
      <c r="K48" s="3">
        <f t="shared" si="2"/>
        <v>-3.7162600544406746E-2</v>
      </c>
    </row>
    <row r="49" spans="1:11" x14ac:dyDescent="0.25">
      <c r="A49" s="1" t="s">
        <v>48</v>
      </c>
      <c r="B49" s="2">
        <v>956678650.0079999</v>
      </c>
      <c r="C49" s="3">
        <v>0.16677635671776078</v>
      </c>
      <c r="D49" s="3">
        <v>8.1803237676562161E-3</v>
      </c>
      <c r="E49" s="2">
        <v>837094881.75699997</v>
      </c>
      <c r="F49" s="3">
        <v>6.0975911547643591E-2</v>
      </c>
      <c r="G49" s="3">
        <v>9.6048834019339061E-3</v>
      </c>
      <c r="I49" s="3">
        <f t="shared" si="0"/>
        <v>-0.12499888886409238</v>
      </c>
      <c r="J49" s="3">
        <f t="shared" si="1"/>
        <v>-0.63438515657927197</v>
      </c>
      <c r="K49" s="3">
        <f t="shared" si="2"/>
        <v>-0.10580044517011719</v>
      </c>
    </row>
    <row r="50" spans="1:11" x14ac:dyDescent="0.25">
      <c r="A50" s="1" t="s">
        <v>49</v>
      </c>
      <c r="B50" s="2">
        <v>1147893244.4809999</v>
      </c>
      <c r="C50" s="3">
        <v>0.1668655483878235</v>
      </c>
      <c r="D50" s="3">
        <v>9.8153527210849845E-3</v>
      </c>
      <c r="E50" s="2">
        <v>862612120.0259999</v>
      </c>
      <c r="F50" s="3">
        <v>5.6726109731132845E-2</v>
      </c>
      <c r="G50" s="3">
        <v>9.897669923097055E-3</v>
      </c>
      <c r="I50" s="3">
        <f t="shared" si="0"/>
        <v>-0.24852583271712259</v>
      </c>
      <c r="J50" s="3">
        <f t="shared" si="1"/>
        <v>-0.66004900185092819</v>
      </c>
      <c r="K50" s="3">
        <f t="shared" si="2"/>
        <v>-0.11013943865669065</v>
      </c>
    </row>
    <row r="51" spans="1:11" x14ac:dyDescent="0.25">
      <c r="A51" s="1" t="s">
        <v>50</v>
      </c>
      <c r="B51" s="2">
        <v>2382162056.3759999</v>
      </c>
      <c r="C51" s="3">
        <v>0.10946633315229022</v>
      </c>
      <c r="D51" s="3">
        <v>2.0369281668424864E-2</v>
      </c>
      <c r="E51" s="2">
        <v>1793491691.8000002</v>
      </c>
      <c r="F51" s="3">
        <v>4.1159288296403135E-3</v>
      </c>
      <c r="G51" s="3">
        <v>2.0578645213932621E-2</v>
      </c>
      <c r="I51" s="3">
        <f t="shared" si="0"/>
        <v>-0.24711600245683873</v>
      </c>
      <c r="J51" s="3">
        <f t="shared" si="1"/>
        <v>-0.96240004838826376</v>
      </c>
      <c r="K51" s="3">
        <f t="shared" si="2"/>
        <v>-0.1053504043226499</v>
      </c>
    </row>
    <row r="52" spans="1:11" x14ac:dyDescent="0.25">
      <c r="A52" s="1" t="s">
        <v>51</v>
      </c>
      <c r="B52" s="2">
        <v>3540332251.8109994</v>
      </c>
      <c r="C52" s="3">
        <v>0.12972462685276751</v>
      </c>
      <c r="D52" s="3">
        <v>3.0272510068712406E-2</v>
      </c>
      <c r="E52" s="2">
        <v>1932245934.569</v>
      </c>
      <c r="F52" s="3">
        <v>3.5300885704393874E-2</v>
      </c>
      <c r="G52" s="3">
        <v>2.2170720798629303E-2</v>
      </c>
      <c r="I52" s="3">
        <f t="shared" si="0"/>
        <v>-0.45421904015347969</v>
      </c>
      <c r="J52" s="3">
        <f t="shared" si="1"/>
        <v>-0.72787830220965655</v>
      </c>
      <c r="K52" s="3">
        <f t="shared" si="2"/>
        <v>-9.4423741148373624E-2</v>
      </c>
    </row>
    <row r="53" spans="1:11" x14ac:dyDescent="0.25">
      <c r="A53" s="1" t="s">
        <v>52</v>
      </c>
      <c r="B53" s="2">
        <v>732988795.45599997</v>
      </c>
      <c r="C53" s="3">
        <v>0.14132487648949102</v>
      </c>
      <c r="D53" s="3">
        <v>6.267606855075397E-3</v>
      </c>
      <c r="E53" s="2">
        <v>494889361.81500006</v>
      </c>
      <c r="F53" s="3">
        <v>6.5817571134568556E-2</v>
      </c>
      <c r="G53" s="3">
        <v>5.678394075368875E-3</v>
      </c>
      <c r="I53" s="3">
        <f t="shared" si="0"/>
        <v>-0.3248336606467167</v>
      </c>
      <c r="J53" s="3">
        <f t="shared" si="1"/>
        <v>-0.53428177140871036</v>
      </c>
      <c r="K53" s="3">
        <f t="shared" si="2"/>
        <v>-7.5507305354922463E-2</v>
      </c>
    </row>
    <row r="54" spans="1:11" x14ac:dyDescent="0.25">
      <c r="A54" s="1" t="s">
        <v>53</v>
      </c>
      <c r="B54" s="2">
        <v>841162441.82499993</v>
      </c>
      <c r="C54" s="3">
        <v>0.13689600752402212</v>
      </c>
      <c r="D54" s="3">
        <v>7.1925730915634485E-3</v>
      </c>
      <c r="E54" s="2">
        <v>678596727.30299997</v>
      </c>
      <c r="F54" s="3">
        <v>9.0896908858003139E-2</v>
      </c>
      <c r="G54" s="3">
        <v>7.7862648365484999E-3</v>
      </c>
      <c r="I54" s="3">
        <f t="shared" si="0"/>
        <v>-0.19326316349704664</v>
      </c>
      <c r="J54" s="3">
        <f t="shared" si="1"/>
        <v>-0.33601490283014412</v>
      </c>
      <c r="K54" s="3">
        <f t="shared" si="2"/>
        <v>-4.5999098666018978E-2</v>
      </c>
    </row>
    <row r="55" spans="1:11" x14ac:dyDescent="0.25">
      <c r="A55" s="1" t="s">
        <v>54</v>
      </c>
      <c r="B55" s="2">
        <v>352059027.264</v>
      </c>
      <c r="C55" s="3">
        <v>0.12801318993080246</v>
      </c>
      <c r="D55" s="3">
        <v>3.0103701261876641E-3</v>
      </c>
      <c r="E55" s="2">
        <v>215719601.831</v>
      </c>
      <c r="F55" s="3">
        <v>7.1474565918581673E-2</v>
      </c>
      <c r="G55" s="3">
        <v>2.4751813304000488E-3</v>
      </c>
      <c r="I55" s="3">
        <f t="shared" si="0"/>
        <v>-0.38726297261158593</v>
      </c>
      <c r="J55" s="3">
        <f t="shared" si="1"/>
        <v>-0.44166248839500633</v>
      </c>
      <c r="K55" s="3">
        <f t="shared" si="2"/>
        <v>-5.6538624012220789E-2</v>
      </c>
    </row>
    <row r="56" spans="1:11" x14ac:dyDescent="0.25">
      <c r="A56" s="1" t="s">
        <v>55</v>
      </c>
      <c r="B56" s="2">
        <v>194507645.45100001</v>
      </c>
      <c r="C56" s="3">
        <v>0.50035260179794472</v>
      </c>
      <c r="D56" s="3">
        <v>1.6631870221629368E-3</v>
      </c>
      <c r="E56" s="2">
        <v>348090106.36400002</v>
      </c>
      <c r="F56" s="3">
        <v>8.5299660953164019E-2</v>
      </c>
      <c r="G56" s="3">
        <v>3.9940094699605824E-3</v>
      </c>
      <c r="I56" s="3">
        <f t="shared" si="0"/>
        <v>0.78959601077321251</v>
      </c>
      <c r="J56" s="3">
        <f t="shared" si="1"/>
        <v>-0.82952090056761563</v>
      </c>
      <c r="K56" s="3">
        <f t="shared" si="2"/>
        <v>-0.41505294084478073</v>
      </c>
    </row>
    <row r="57" spans="1:11" x14ac:dyDescent="0.25">
      <c r="A57" s="1" t="s">
        <v>56</v>
      </c>
      <c r="B57" s="2">
        <v>423771243.62300003</v>
      </c>
      <c r="C57" s="3">
        <v>0.12577039436969309</v>
      </c>
      <c r="D57" s="3">
        <v>3.6235636451482133E-3</v>
      </c>
      <c r="E57" s="2">
        <v>278896680.92199999</v>
      </c>
      <c r="F57" s="3">
        <v>5.9595090113849072E-2</v>
      </c>
      <c r="G57" s="3">
        <v>3.2000794173052817E-3</v>
      </c>
      <c r="I57" s="3">
        <f t="shared" si="0"/>
        <v>-0.34186973486545702</v>
      </c>
      <c r="J57" s="3">
        <f t="shared" si="1"/>
        <v>-0.52615963071028016</v>
      </c>
      <c r="K57" s="3">
        <f t="shared" si="2"/>
        <v>-6.6175304255844017E-2</v>
      </c>
    </row>
    <row r="58" spans="1:11" x14ac:dyDescent="0.25">
      <c r="A58" s="1" t="s">
        <v>57</v>
      </c>
      <c r="B58" s="2">
        <v>3092206286.3600001</v>
      </c>
      <c r="C58" s="3">
        <v>0.14696438578971727</v>
      </c>
      <c r="D58" s="3">
        <v>2.6440695189126621E-2</v>
      </c>
      <c r="E58" s="2">
        <v>1989591600.1030002</v>
      </c>
      <c r="F58" s="3">
        <v>0.11146917226707162</v>
      </c>
      <c r="G58" s="3">
        <v>2.2828708851195444E-2</v>
      </c>
      <c r="I58" s="3">
        <f t="shared" si="0"/>
        <v>-0.35657863161352865</v>
      </c>
      <c r="J58" s="3">
        <f t="shared" si="1"/>
        <v>-0.24152255209254347</v>
      </c>
      <c r="K58" s="3">
        <f t="shared" si="2"/>
        <v>-3.5495213522645647E-2</v>
      </c>
    </row>
    <row r="59" spans="1:11" x14ac:dyDescent="0.25">
      <c r="A59" s="1" t="s">
        <v>58</v>
      </c>
      <c r="B59" s="2">
        <v>1063537156.3039999</v>
      </c>
      <c r="C59" s="3">
        <v>0.12575757891600142</v>
      </c>
      <c r="D59" s="3">
        <v>9.0940445649397138E-3</v>
      </c>
      <c r="E59" s="2">
        <v>785415032.77999997</v>
      </c>
      <c r="F59" s="3">
        <v>9.9757526670547769E-2</v>
      </c>
      <c r="G59" s="3">
        <v>9.0119053125066045E-3</v>
      </c>
      <c r="I59" s="3">
        <f t="shared" si="0"/>
        <v>-0.26150672957259791</v>
      </c>
      <c r="J59" s="3">
        <f t="shared" si="1"/>
        <v>-0.2067473982050827</v>
      </c>
      <c r="K59" s="3">
        <f t="shared" si="2"/>
        <v>-2.6000052245453653E-2</v>
      </c>
    </row>
    <row r="60" spans="1:11" x14ac:dyDescent="0.25">
      <c r="A60" s="1" t="s">
        <v>59</v>
      </c>
      <c r="B60" s="2">
        <v>660238026.37300003</v>
      </c>
      <c r="C60" s="3">
        <v>0.12577427673953179</v>
      </c>
      <c r="D60" s="3">
        <v>5.6455329272837021E-3</v>
      </c>
      <c r="E60" s="2">
        <v>397227557.24199998</v>
      </c>
      <c r="F60" s="3">
        <v>4.0668582044417943E-2</v>
      </c>
      <c r="G60" s="3">
        <v>4.5578159113054831E-3</v>
      </c>
      <c r="I60" s="3">
        <f t="shared" si="0"/>
        <v>-0.39835704492187618</v>
      </c>
      <c r="J60" s="3">
        <f t="shared" si="1"/>
        <v>-0.6766542165959798</v>
      </c>
      <c r="K60" s="3">
        <f t="shared" si="2"/>
        <v>-8.5105694695113837E-2</v>
      </c>
    </row>
    <row r="61" spans="1:11" x14ac:dyDescent="0.25">
      <c r="A61" s="1" t="s">
        <v>60</v>
      </c>
      <c r="B61" s="2">
        <v>4240942708.1739998</v>
      </c>
      <c r="C61" s="3">
        <v>0.17615340311816099</v>
      </c>
      <c r="D61" s="3">
        <v>3.6263257712141887E-2</v>
      </c>
      <c r="E61" s="2">
        <v>2857371469.961</v>
      </c>
      <c r="F61" s="3">
        <v>9.4008725996926945E-2</v>
      </c>
      <c r="G61" s="3">
        <v>3.2785673886075457E-2</v>
      </c>
      <c r="I61" s="3">
        <f t="shared" si="0"/>
        <v>-0.32624143578886422</v>
      </c>
      <c r="J61" s="3">
        <f t="shared" si="1"/>
        <v>-0.46632466740442513</v>
      </c>
      <c r="K61" s="3">
        <f t="shared" si="2"/>
        <v>-8.214467712123405E-2</v>
      </c>
    </row>
    <row r="62" spans="1:11" x14ac:dyDescent="0.25">
      <c r="A62" s="1" t="s">
        <v>61</v>
      </c>
      <c r="B62" s="2">
        <v>1901541693.6360002</v>
      </c>
      <c r="C62" s="3">
        <v>0.17703639650009234</v>
      </c>
      <c r="D62" s="3">
        <v>1.6259615192112577E-2</v>
      </c>
      <c r="E62" s="2">
        <v>1412960971.8339999</v>
      </c>
      <c r="F62" s="3">
        <v>0.16113501275868816</v>
      </c>
      <c r="G62" s="3">
        <v>1.6212409945051368E-2</v>
      </c>
      <c r="I62" s="3">
        <f t="shared" si="0"/>
        <v>-0.25693926325000482</v>
      </c>
      <c r="J62" s="3">
        <f t="shared" si="1"/>
        <v>-8.9819856570543588E-2</v>
      </c>
      <c r="K62" s="3">
        <f t="shared" si="2"/>
        <v>-1.5901383741404179E-2</v>
      </c>
    </row>
    <row r="63" spans="1:11" x14ac:dyDescent="0.25">
      <c r="A63" s="1" t="s">
        <v>62</v>
      </c>
      <c r="B63" s="2">
        <v>1881413756.342</v>
      </c>
      <c r="C63" s="3">
        <v>0.16475043876826809</v>
      </c>
      <c r="D63" s="3">
        <v>1.6087506152323065E-2</v>
      </c>
      <c r="E63" s="2">
        <v>1513345610.845</v>
      </c>
      <c r="F63" s="3">
        <v>0.12160775124741097</v>
      </c>
      <c r="G63" s="3">
        <v>1.7364230095978747E-2</v>
      </c>
      <c r="I63" s="3">
        <f t="shared" si="0"/>
        <v>-0.19563381220972276</v>
      </c>
      <c r="J63" s="3">
        <f t="shared" si="1"/>
        <v>-0.2618669051409328</v>
      </c>
      <c r="K63" s="3">
        <f t="shared" si="2"/>
        <v>-4.314268752085712E-2</v>
      </c>
    </row>
    <row r="64" spans="1:11" x14ac:dyDescent="0.25">
      <c r="A64" s="1" t="s">
        <v>63</v>
      </c>
      <c r="B64" s="2">
        <v>1476591675.4560001</v>
      </c>
      <c r="C64" s="3">
        <v>0.17079468211692148</v>
      </c>
      <c r="D64" s="3">
        <v>1.2625972135737559E-2</v>
      </c>
      <c r="E64" s="2">
        <v>889640173.63700008</v>
      </c>
      <c r="F64" s="3">
        <v>8.4697011465834499E-2</v>
      </c>
      <c r="G64" s="3">
        <v>1.0207791641879987E-2</v>
      </c>
      <c r="I64" s="3">
        <f t="shared" si="0"/>
        <v>-0.39750427391359766</v>
      </c>
      <c r="J64" s="3">
        <f t="shared" si="1"/>
        <v>-0.50410041802207173</v>
      </c>
      <c r="K64" s="3">
        <f t="shared" si="2"/>
        <v>-8.6097670651086977E-2</v>
      </c>
    </row>
    <row r="65" spans="1:11" x14ac:dyDescent="0.25">
      <c r="A65" s="1" t="s">
        <v>64</v>
      </c>
      <c r="B65" s="2">
        <v>825091897.26899993</v>
      </c>
      <c r="C65" s="3">
        <v>0.24161617282735873</v>
      </c>
      <c r="D65" s="3">
        <v>7.0551578188493289E-3</v>
      </c>
      <c r="E65" s="2">
        <v>527486015.42799997</v>
      </c>
      <c r="F65" s="3">
        <v>3.8765735810850389E-2</v>
      </c>
      <c r="G65" s="3">
        <v>6.0524102879503505E-3</v>
      </c>
      <c r="I65" s="3">
        <f t="shared" si="0"/>
        <v>-0.36069422427496367</v>
      </c>
      <c r="J65" s="3">
        <f t="shared" si="1"/>
        <v>-0.83955653565231514</v>
      </c>
      <c r="K65" s="3">
        <f t="shared" si="2"/>
        <v>-0.20285043701650834</v>
      </c>
    </row>
    <row r="66" spans="1:11" x14ac:dyDescent="0.25">
      <c r="A66" s="1" t="s">
        <v>65</v>
      </c>
      <c r="B66" s="2">
        <v>445585087.27400005</v>
      </c>
      <c r="C66" s="3">
        <v>0.12521867588824864</v>
      </c>
      <c r="D66" s="3">
        <v>3.8100884554183282E-3</v>
      </c>
      <c r="E66" s="2">
        <v>20777590.910999998</v>
      </c>
      <c r="F66" s="3">
        <v>6.6767045657134511E-2</v>
      </c>
      <c r="G66" s="3">
        <v>2.3840348617872533E-4</v>
      </c>
      <c r="I66" s="3">
        <f t="shared" si="0"/>
        <v>-0.95337009360409009</v>
      </c>
      <c r="J66" s="3">
        <f t="shared" si="1"/>
        <v>-0.46679642486620176</v>
      </c>
      <c r="K66" s="3">
        <f t="shared" si="2"/>
        <v>-5.8451630231114132E-2</v>
      </c>
    </row>
    <row r="67" spans="1:11" x14ac:dyDescent="0.25">
      <c r="A67" s="1" t="s">
        <v>66</v>
      </c>
      <c r="B67" s="2">
        <v>809461729.95500004</v>
      </c>
      <c r="C67" s="3">
        <v>0.13175734909781228</v>
      </c>
      <c r="D67" s="3">
        <v>6.92150810358696E-3</v>
      </c>
      <c r="E67" s="2">
        <v>313906128.15999997</v>
      </c>
      <c r="F67" s="3">
        <v>0.13432373581604051</v>
      </c>
      <c r="G67" s="3">
        <v>3.6017801874513836E-3</v>
      </c>
      <c r="I67" s="3">
        <f t="shared" si="0"/>
        <v>-0.61220386765233381</v>
      </c>
      <c r="J67" s="3">
        <f t="shared" si="1"/>
        <v>1.94781295753228E-2</v>
      </c>
      <c r="K67" s="3">
        <f t="shared" si="2"/>
        <v>2.5663867182282307E-3</v>
      </c>
    </row>
    <row r="68" spans="1:11" x14ac:dyDescent="0.25">
      <c r="A68" s="1" t="s">
        <v>67</v>
      </c>
      <c r="B68" s="2">
        <v>1059575366.454</v>
      </c>
      <c r="C68" s="3">
        <v>0.19025064653836637</v>
      </c>
      <c r="D68" s="3">
        <v>9.060168274638741E-3</v>
      </c>
      <c r="E68" s="2">
        <v>749110050.90600002</v>
      </c>
      <c r="F68" s="3">
        <v>7.4472470271261137E-2</v>
      </c>
      <c r="G68" s="3">
        <v>8.5953394901506167E-3</v>
      </c>
      <c r="I68" s="3">
        <f t="shared" si="0"/>
        <v>-0.2930091859222913</v>
      </c>
      <c r="J68" s="3">
        <f t="shared" si="1"/>
        <v>-0.6085560200383191</v>
      </c>
      <c r="K68" s="3">
        <f t="shared" si="2"/>
        <v>-0.11577817626710524</v>
      </c>
    </row>
    <row r="69" spans="1:11" x14ac:dyDescent="0.25">
      <c r="A69" s="1" t="s">
        <v>68</v>
      </c>
      <c r="B69" s="2">
        <v>445960169.08999997</v>
      </c>
      <c r="C69" s="3">
        <v>0.15948193789397958</v>
      </c>
      <c r="D69" s="3">
        <v>3.8132956877467744E-3</v>
      </c>
      <c r="E69" s="2">
        <v>490533578.17800003</v>
      </c>
      <c r="F69" s="3">
        <v>6.8102754070543392E-2</v>
      </c>
      <c r="G69" s="3">
        <v>5.6284155187330672E-3</v>
      </c>
      <c r="I69" s="3">
        <f t="shared" si="0"/>
        <v>9.9949305290994772E-2</v>
      </c>
      <c r="J69" s="3">
        <f t="shared" si="1"/>
        <v>-0.57297512828181985</v>
      </c>
      <c r="K69" s="3">
        <f t="shared" si="2"/>
        <v>-9.1379183823436183E-2</v>
      </c>
    </row>
    <row r="70" spans="1:11" x14ac:dyDescent="0.25">
      <c r="A70" s="1" t="s">
        <v>69</v>
      </c>
      <c r="B70" s="2">
        <v>471010540.03899997</v>
      </c>
      <c r="C70" s="3">
        <v>0.12774879051330315</v>
      </c>
      <c r="D70" s="3">
        <v>4.0274952466697166E-3</v>
      </c>
      <c r="E70" s="2">
        <v>306107700.88799995</v>
      </c>
      <c r="F70" s="3">
        <v>7.0431495893297821E-2</v>
      </c>
      <c r="G70" s="3">
        <v>3.5123005044448339E-3</v>
      </c>
      <c r="I70" s="3">
        <f t="shared" si="0"/>
        <v>-0.35010435039807386</v>
      </c>
      <c r="J70" s="3">
        <f t="shared" si="1"/>
        <v>-0.44867191610739032</v>
      </c>
      <c r="K70" s="3">
        <f t="shared" si="2"/>
        <v>-5.731729462000533E-2</v>
      </c>
    </row>
    <row r="71" spans="1:11" x14ac:dyDescent="0.25">
      <c r="A71" s="1" t="s">
        <v>70</v>
      </c>
      <c r="B71" s="2">
        <v>2881578011.8319998</v>
      </c>
      <c r="C71" s="3">
        <v>0.20671833048979024</v>
      </c>
      <c r="D71" s="3">
        <v>2.4639664633832624E-2</v>
      </c>
      <c r="E71" s="2">
        <v>2201087160.9159999</v>
      </c>
      <c r="F71" s="3">
        <v>6.7957732643241037E-2</v>
      </c>
      <c r="G71" s="3">
        <v>2.5255423248698085E-2</v>
      </c>
      <c r="I71" s="3">
        <f t="shared" si="0"/>
        <v>-0.23615215278637181</v>
      </c>
      <c r="J71" s="3">
        <f t="shared" si="1"/>
        <v>-0.67125444326961881</v>
      </c>
      <c r="K71" s="3">
        <f t="shared" si="2"/>
        <v>-0.13876059784654921</v>
      </c>
    </row>
    <row r="72" spans="1:11" x14ac:dyDescent="0.25">
      <c r="A72" s="1" t="s">
        <v>71</v>
      </c>
      <c r="B72" s="2">
        <v>1091551812.743</v>
      </c>
      <c r="C72" s="3">
        <v>0.35310277118631606</v>
      </c>
      <c r="D72" s="3">
        <v>9.3335909997940506E-3</v>
      </c>
      <c r="E72" s="2">
        <v>2116565840.8629999</v>
      </c>
      <c r="F72" s="3">
        <v>0.10109650357286015</v>
      </c>
      <c r="G72" s="3">
        <v>2.4285619894527936E-2</v>
      </c>
      <c r="I72" s="3">
        <f t="shared" si="0"/>
        <v>0.9390429443236461</v>
      </c>
      <c r="J72" s="3">
        <f t="shared" si="1"/>
        <v>-0.71369099360730814</v>
      </c>
      <c r="K72" s="3">
        <f t="shared" si="2"/>
        <v>-0.2520062676134559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4026191522.6940002</v>
      </c>
      <c r="F73" s="3">
        <v>8.6064291601841827E-2</v>
      </c>
      <c r="G73" s="3">
        <v>4.6196794380301116E-2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8.6064291601841827E-2</v>
      </c>
    </row>
    <row r="74" spans="1:11" x14ac:dyDescent="0.25">
      <c r="A74" s="1" t="s">
        <v>73</v>
      </c>
      <c r="B74" s="2">
        <v>311813104.53200001</v>
      </c>
      <c r="C74" s="3">
        <v>0.16921123508003569</v>
      </c>
      <c r="D74" s="3">
        <v>2.6662371424808762E-3</v>
      </c>
      <c r="E74" s="2">
        <v>210683313.64300001</v>
      </c>
      <c r="F74" s="3">
        <v>5.419182001450043E-2</v>
      </c>
      <c r="G74" s="3">
        <v>2.4173946184293037E-3</v>
      </c>
      <c r="I74" s="3">
        <f t="shared" si="3"/>
        <v>-0.32432822552722917</v>
      </c>
      <c r="J74" s="3">
        <f t="shared" si="4"/>
        <v>-0.67973864153365415</v>
      </c>
      <c r="K74" s="3">
        <f t="shared" si="5"/>
        <v>-0.11501941506553526</v>
      </c>
    </row>
    <row r="75" spans="1:11" x14ac:dyDescent="0.25">
      <c r="A75" s="1" t="s">
        <v>74</v>
      </c>
      <c r="B75" s="2">
        <v>3313099225.4419999</v>
      </c>
      <c r="C75" s="3">
        <v>0.16527892226015259</v>
      </c>
      <c r="D75" s="3">
        <v>2.8329496365639556E-2</v>
      </c>
      <c r="E75" s="2">
        <v>1959145697.3099999</v>
      </c>
      <c r="F75" s="3">
        <v>0.1054564948761483</v>
      </c>
      <c r="G75" s="3">
        <v>2.2479370499275772E-2</v>
      </c>
      <c r="I75" s="3">
        <f t="shared" si="3"/>
        <v>-0.40866676063750229</v>
      </c>
      <c r="J75" s="3">
        <f t="shared" si="4"/>
        <v>-0.3619483147998902</v>
      </c>
      <c r="K75" s="3">
        <f t="shared" si="5"/>
        <v>-5.9822427384004284E-2</v>
      </c>
    </row>
    <row r="76" spans="1:11" x14ac:dyDescent="0.25">
      <c r="A76" s="1" t="s">
        <v>75</v>
      </c>
      <c r="B76" s="2">
        <v>585216958.15399992</v>
      </c>
      <c r="C76" s="3">
        <v>0.13596369171356379</v>
      </c>
      <c r="D76" s="3">
        <v>5.0040462301344417E-3</v>
      </c>
      <c r="E76" s="2">
        <v>418760297.23799998</v>
      </c>
      <c r="F76" s="3">
        <v>9.0839394920909172E-2</v>
      </c>
      <c r="G76" s="3">
        <v>4.8048840292608096E-3</v>
      </c>
      <c r="I76" s="3">
        <f t="shared" si="3"/>
        <v>-0.28443581238839777</v>
      </c>
      <c r="J76" s="3">
        <f t="shared" si="4"/>
        <v>-0.33188490415307692</v>
      </c>
      <c r="K76" s="3">
        <f t="shared" si="5"/>
        <v>-4.5124296792654617E-2</v>
      </c>
    </row>
    <row r="77" spans="1:11" x14ac:dyDescent="0.25">
      <c r="A77" s="1" t="s">
        <v>76</v>
      </c>
      <c r="B77" s="2">
        <v>697220091.84500003</v>
      </c>
      <c r="C77" s="3">
        <v>0.12648429848261608</v>
      </c>
      <c r="D77" s="3">
        <v>5.9617574705565033E-3</v>
      </c>
      <c r="E77" s="2">
        <v>630007919.99300003</v>
      </c>
      <c r="F77" s="3">
        <v>-1.2896024016793742E-2</v>
      </c>
      <c r="G77" s="3">
        <v>7.2287535686835769E-3</v>
      </c>
      <c r="I77" s="3">
        <f t="shared" si="3"/>
        <v>-9.6400222308771322E-2</v>
      </c>
      <c r="J77" s="3">
        <f t="shared" si="4"/>
        <v>-1.1019575091256577</v>
      </c>
      <c r="K77" s="3">
        <f t="shared" si="5"/>
        <v>-0.13938032249940982</v>
      </c>
    </row>
    <row r="78" spans="1:11" x14ac:dyDescent="0.25">
      <c r="A78" s="1" t="s">
        <v>77</v>
      </c>
      <c r="B78" s="2">
        <v>780111911.81800008</v>
      </c>
      <c r="C78" s="3">
        <v>0.11589852217138495</v>
      </c>
      <c r="D78" s="3">
        <v>6.6705450295385521E-3</v>
      </c>
      <c r="E78" s="2">
        <v>612103636.37899995</v>
      </c>
      <c r="F78" s="3">
        <v>1.7141628582816204E-2</v>
      </c>
      <c r="G78" s="3">
        <v>7.0233186051503185E-3</v>
      </c>
      <c r="I78" s="3">
        <f t="shared" si="3"/>
        <v>-0.21536432516133197</v>
      </c>
      <c r="J78" s="3">
        <f t="shared" si="4"/>
        <v>-0.85209795378177455</v>
      </c>
      <c r="K78" s="3">
        <f t="shared" si="5"/>
        <v>-9.8756893588568748E-2</v>
      </c>
    </row>
    <row r="79" spans="1:11" x14ac:dyDescent="0.25">
      <c r="A79" s="1" t="s">
        <v>78</v>
      </c>
      <c r="B79" s="2">
        <v>2148517811.8900003</v>
      </c>
      <c r="C79" s="3">
        <v>0.13174630756772707</v>
      </c>
      <c r="D79" s="3">
        <v>1.8371447216564859E-2</v>
      </c>
      <c r="E79" s="2">
        <v>1494120850.026</v>
      </c>
      <c r="F79" s="3">
        <v>2.3890539493762398E-2</v>
      </c>
      <c r="G79" s="3">
        <v>1.7143643887508574E-2</v>
      </c>
      <c r="I79" s="3">
        <f t="shared" si="3"/>
        <v>-0.30458065473906537</v>
      </c>
      <c r="J79" s="3">
        <f t="shared" si="4"/>
        <v>-0.81866254975319941</v>
      </c>
      <c r="K79" s="3">
        <f t="shared" si="5"/>
        <v>-0.10785576807396467</v>
      </c>
    </row>
    <row r="80" spans="1:11" x14ac:dyDescent="0.25">
      <c r="A80" s="1" t="s">
        <v>79</v>
      </c>
      <c r="B80" s="2">
        <v>812277458</v>
      </c>
      <c r="C80" s="3">
        <v>0.12119812588717682</v>
      </c>
      <c r="D80" s="3">
        <v>6.9455847013552667E-3</v>
      </c>
      <c r="E80" s="2">
        <v>1067000189</v>
      </c>
      <c r="F80" s="3">
        <v>-0.11373904769758199</v>
      </c>
      <c r="G80" s="3">
        <v>1.2242832477575044E-2</v>
      </c>
      <c r="I80" s="3">
        <f t="shared" si="3"/>
        <v>0.31359079153468272</v>
      </c>
      <c r="J80" s="3">
        <f t="shared" si="4"/>
        <v>-1.9384554989196907</v>
      </c>
      <c r="K80" s="3">
        <f t="shared" si="5"/>
        <v>-0.2349371735847588</v>
      </c>
    </row>
    <row r="81" spans="1:11" x14ac:dyDescent="0.25">
      <c r="A81" s="1" t="s">
        <v>80</v>
      </c>
      <c r="B81" s="2">
        <v>655322585.41799998</v>
      </c>
      <c r="C81" s="3">
        <v>0.12514483619649619</v>
      </c>
      <c r="D81" s="3">
        <v>5.6035022010075784E-3</v>
      </c>
      <c r="E81" s="2">
        <v>567741817.23699999</v>
      </c>
      <c r="F81" s="3">
        <v>2.761191369219854E-2</v>
      </c>
      <c r="G81" s="3">
        <v>6.5143080859816219E-3</v>
      </c>
      <c r="I81" s="3">
        <f t="shared" si="3"/>
        <v>-0.13364527658563186</v>
      </c>
      <c r="J81" s="3">
        <f t="shared" si="4"/>
        <v>-0.77936034333175608</v>
      </c>
      <c r="K81" s="3">
        <f t="shared" si="5"/>
        <v>-9.7532922504297653E-2</v>
      </c>
    </row>
    <row r="82" spans="1:11" x14ac:dyDescent="0.25">
      <c r="A82" s="1" t="s">
        <v>81</v>
      </c>
      <c r="B82" s="2">
        <v>737307116.28600001</v>
      </c>
      <c r="C82" s="3">
        <v>0.10554875562304088</v>
      </c>
      <c r="D82" s="3">
        <v>6.3045317540701843E-3</v>
      </c>
      <c r="E82" s="2">
        <v>615322701.82800007</v>
      </c>
      <c r="F82" s="3">
        <v>-6.5497977341433533E-2</v>
      </c>
      <c r="G82" s="3">
        <v>7.0602543802633427E-3</v>
      </c>
      <c r="I82" s="3">
        <f t="shared" si="3"/>
        <v>-0.16544586613033918</v>
      </c>
      <c r="J82" s="3">
        <f t="shared" si="4"/>
        <v>-1.6205471296635126</v>
      </c>
      <c r="K82" s="3">
        <f t="shared" si="5"/>
        <v>-0.17104673296447442</v>
      </c>
    </row>
    <row r="83" spans="1:11" x14ac:dyDescent="0.25">
      <c r="A83" s="1" t="s">
        <v>82</v>
      </c>
      <c r="B83" s="2">
        <v>1287222001.7900002</v>
      </c>
      <c r="C83" s="3">
        <v>0.17005398130672358</v>
      </c>
      <c r="D83" s="3">
        <v>1.1006718646229534E-2</v>
      </c>
      <c r="E83" s="2">
        <v>893898397.22100019</v>
      </c>
      <c r="F83" s="3">
        <v>3.0365519700433257E-2</v>
      </c>
      <c r="G83" s="3">
        <v>1.0256650787856175E-2</v>
      </c>
      <c r="I83" s="3">
        <f t="shared" si="3"/>
        <v>-0.3055600386118692</v>
      </c>
      <c r="J83" s="3">
        <f t="shared" si="4"/>
        <v>-0.82143599657532596</v>
      </c>
      <c r="K83" s="3">
        <f t="shared" si="5"/>
        <v>-0.13968846160629034</v>
      </c>
    </row>
    <row r="84" spans="1:11" ht="15.75" thickBot="1" x14ac:dyDescent="0.3">
      <c r="A84" s="1" t="s">
        <v>83</v>
      </c>
      <c r="B84" s="2">
        <v>2641228863</v>
      </c>
      <c r="C84" s="3">
        <v>0.13913814447059528</v>
      </c>
      <c r="D84" s="3">
        <v>2.2584498194495956E-2</v>
      </c>
      <c r="E84" s="2">
        <v>2596851880</v>
      </c>
      <c r="F84" s="3">
        <v>-2.4686775023148411E-2</v>
      </c>
      <c r="G84" s="3">
        <v>2.9796454455844348E-2</v>
      </c>
      <c r="I84" s="3">
        <f t="shared" si="3"/>
        <v>-1.6801642455775312E-2</v>
      </c>
      <c r="J84" s="3">
        <f t="shared" si="4"/>
        <v>-1.1774263636839399</v>
      </c>
      <c r="K84" s="3">
        <f t="shared" si="5"/>
        <v>-0.1638249194937437</v>
      </c>
    </row>
    <row r="85" spans="1:11" ht="15.75" thickTop="1" x14ac:dyDescent="0.25">
      <c r="A85" s="4" t="s">
        <v>84</v>
      </c>
      <c r="B85" s="5">
        <v>116948751318.44598</v>
      </c>
      <c r="C85" s="6">
        <v>0.16080850957567841</v>
      </c>
      <c r="D85" s="6">
        <v>1</v>
      </c>
      <c r="E85" s="5">
        <v>87153049831.761017</v>
      </c>
      <c r="F85" s="6">
        <v>6.7164364095354881E-2</v>
      </c>
      <c r="G85" s="6">
        <v>1</v>
      </c>
      <c r="I85" s="6">
        <f t="shared" si="3"/>
        <v>-0.25477571287232181</v>
      </c>
      <c r="J85" s="6">
        <f t="shared" si="4"/>
        <v>-0.58233327158755532</v>
      </c>
      <c r="K85" s="6">
        <f t="shared" si="5"/>
        <v>-9.3644145480323529E-2</v>
      </c>
    </row>
  </sheetData>
  <mergeCells count="1"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140625" bestFit="1" customWidth="1"/>
    <col min="4" max="4" width="10.140625" bestFit="1" customWidth="1"/>
    <col min="5" max="5" width="14.85546875" bestFit="1" customWidth="1"/>
    <col min="6" max="6" width="7.14062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90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2252733525.4590001</v>
      </c>
      <c r="C8" s="3">
        <v>0.10560338498559346</v>
      </c>
      <c r="D8" s="3">
        <v>1.3122733069681064E-2</v>
      </c>
      <c r="E8" s="2">
        <v>2839606321.2630005</v>
      </c>
      <c r="F8" s="3">
        <v>9.6473259049569323E-3</v>
      </c>
      <c r="G8" s="3">
        <v>1.9294176565010448E-2</v>
      </c>
      <c r="I8" s="3">
        <f>IFERROR(IF(ISBLANK(B8)," ",IF(ISBLANK(E8)," ",IF(E8/B8-1="FALSE",0,IF(E8&gt;B8,ABS(E8/B8-1),IF(E8&lt;B8,E8/B8-1))))),0)</f>
        <v>0.26051585292779955</v>
      </c>
      <c r="J8" s="3">
        <f>IFERROR(IF(ISBLANK(C8)," ",IF(ISBLANK(F8)," ",IF(F8/C8-1="FALSE",0,IF(F8&gt;C8,ABS(F8/C8-1),IF(F8&lt;C8,F8/C8-1))))),0)</f>
        <v>-0.90864567545563968</v>
      </c>
      <c r="K8" s="3">
        <f>IFERROR(F8-C8,0)</f>
        <v>-9.5956059080636535E-2</v>
      </c>
    </row>
    <row r="9" spans="1:11" x14ac:dyDescent="0.25">
      <c r="A9" s="1" t="s">
        <v>8</v>
      </c>
      <c r="B9" s="2">
        <v>5199876976.5470009</v>
      </c>
      <c r="C9" s="3">
        <v>0.15741355458192952</v>
      </c>
      <c r="D9" s="3">
        <v>3.0290576664855705E-2</v>
      </c>
      <c r="E9" s="2">
        <v>4674193831.8319998</v>
      </c>
      <c r="F9" s="3">
        <v>6.9083489397237727E-2</v>
      </c>
      <c r="G9" s="3">
        <v>3.1759585973289775E-2</v>
      </c>
      <c r="I9" s="3">
        <f t="shared" ref="I9:I72" si="0">IFERROR(IF(ISBLANK(B9)," ",IF(ISBLANK(E9)," ",IF(E9/B9-1="FALSE",0,IF(E9&gt;B9,ABS(E9/B9-1),IF(E9&lt;B9,E9/B9-1))))),0)</f>
        <v>-0.1010953041939241</v>
      </c>
      <c r="J9" s="3">
        <f t="shared" ref="J9:J72" si="1">IFERROR(IF(ISBLANK(C9)," ",IF(ISBLANK(F9)," ",IF(F9/C9-1="FALSE",0,IF(F9&gt;C9,ABS(F9/C9-1),IF(F9&lt;C9,F9/C9-1))))),0)</f>
        <v>-0.56113379447713552</v>
      </c>
      <c r="K9" s="3">
        <f t="shared" ref="K9:K72" si="2">IFERROR(F9-C9,0)</f>
        <v>-8.8330065184691789E-2</v>
      </c>
    </row>
    <row r="10" spans="1:11" x14ac:dyDescent="0.25">
      <c r="A10" s="1" t="s">
        <v>9</v>
      </c>
      <c r="B10" s="2">
        <v>2438645385.0079999</v>
      </c>
      <c r="C10" s="3">
        <v>9.7127871179688949E-2</v>
      </c>
      <c r="D10" s="3">
        <v>1.4205715890231252E-2</v>
      </c>
      <c r="E10" s="2">
        <v>2097206785.0240002</v>
      </c>
      <c r="F10" s="3">
        <v>3.2347200995358052E-2</v>
      </c>
      <c r="G10" s="3">
        <v>1.4249819667112673E-2</v>
      </c>
      <c r="I10" s="3">
        <f t="shared" si="0"/>
        <v>-0.1400115826938404</v>
      </c>
      <c r="J10" s="3">
        <f t="shared" si="1"/>
        <v>-0.66696273065107192</v>
      </c>
      <c r="K10" s="3">
        <f t="shared" si="2"/>
        <v>-6.4780670184330896E-2</v>
      </c>
    </row>
    <row r="11" spans="1:11" x14ac:dyDescent="0.25">
      <c r="A11" s="1" t="s">
        <v>10</v>
      </c>
      <c r="B11" s="2">
        <v>3190378598.1700001</v>
      </c>
      <c r="C11" s="3">
        <v>0.19453095801419673</v>
      </c>
      <c r="D11" s="3">
        <v>1.8584748822645488E-2</v>
      </c>
      <c r="E11" s="2">
        <v>2562543003.8370004</v>
      </c>
      <c r="F11" s="3">
        <v>8.9553814005611604E-2</v>
      </c>
      <c r="G11" s="3">
        <v>1.7411623858293302E-2</v>
      </c>
      <c r="I11" s="3">
        <f t="shared" si="0"/>
        <v>-0.1967903103077252</v>
      </c>
      <c r="J11" s="3">
        <f t="shared" si="1"/>
        <v>-0.53964235348557721</v>
      </c>
      <c r="K11" s="3">
        <f t="shared" si="2"/>
        <v>-0.10497714400858513</v>
      </c>
    </row>
    <row r="12" spans="1:11" x14ac:dyDescent="0.25">
      <c r="A12" s="1" t="s">
        <v>11</v>
      </c>
      <c r="B12" s="2">
        <v>1931281598.3070002</v>
      </c>
      <c r="C12" s="3">
        <v>0.13428708649445428</v>
      </c>
      <c r="D12" s="3">
        <v>1.1250195644780457E-2</v>
      </c>
      <c r="E12" s="2">
        <v>2376403617.8460002</v>
      </c>
      <c r="F12" s="3">
        <v>-5.3135002524719595E-2</v>
      </c>
      <c r="G12" s="3">
        <v>1.6146868898381957E-2</v>
      </c>
      <c r="I12" s="3">
        <f t="shared" si="0"/>
        <v>0.23048012259279171</v>
      </c>
      <c r="J12" s="3">
        <f t="shared" si="1"/>
        <v>-1.395682145705901</v>
      </c>
      <c r="K12" s="3">
        <f t="shared" si="2"/>
        <v>-0.18742208901917387</v>
      </c>
    </row>
    <row r="13" spans="1:11" x14ac:dyDescent="0.25">
      <c r="A13" s="1" t="s">
        <v>12</v>
      </c>
      <c r="B13" s="2">
        <v>2300233461.3899999</v>
      </c>
      <c r="C13" s="3">
        <v>0.1178279013932</v>
      </c>
      <c r="D13" s="3">
        <v>1.3399432010325833E-2</v>
      </c>
      <c r="E13" s="2">
        <v>1148814430.438</v>
      </c>
      <c r="F13" s="3">
        <v>1.750039670056619E-2</v>
      </c>
      <c r="G13" s="3">
        <v>7.8058103672075021E-3</v>
      </c>
      <c r="I13" s="3">
        <f t="shared" si="0"/>
        <v>-0.50056616003499621</v>
      </c>
      <c r="J13" s="3">
        <f t="shared" si="1"/>
        <v>-0.85147493510755035</v>
      </c>
      <c r="K13" s="3">
        <f t="shared" si="2"/>
        <v>-0.10032750469263381</v>
      </c>
    </row>
    <row r="14" spans="1:11" x14ac:dyDescent="0.25">
      <c r="A14" s="1" t="s">
        <v>13</v>
      </c>
      <c r="B14" s="2">
        <v>2618109601.2740002</v>
      </c>
      <c r="C14" s="3">
        <v>0.10278791023991057</v>
      </c>
      <c r="D14" s="3">
        <v>1.5251139585045927E-2</v>
      </c>
      <c r="E14" s="2">
        <v>1942660084.0420001</v>
      </c>
      <c r="F14" s="3">
        <v>2.0096110293660596E-2</v>
      </c>
      <c r="G14" s="3">
        <v>1.3199726450331722E-2</v>
      </c>
      <c r="I14" s="3">
        <f t="shared" si="0"/>
        <v>-0.25799130674411763</v>
      </c>
      <c r="J14" s="3">
        <f t="shared" si="1"/>
        <v>-0.80448955283986634</v>
      </c>
      <c r="K14" s="3">
        <f t="shared" si="2"/>
        <v>-8.2691799946249978E-2</v>
      </c>
    </row>
    <row r="15" spans="1:11" x14ac:dyDescent="0.25">
      <c r="A15" s="1" t="s">
        <v>14</v>
      </c>
      <c r="B15" s="2">
        <v>2790116702.665</v>
      </c>
      <c r="C15" s="3">
        <v>9.6514058665642929E-2</v>
      </c>
      <c r="D15" s="3">
        <v>1.6253123731033076E-2</v>
      </c>
      <c r="E15" s="2">
        <v>1748966668.2450001</v>
      </c>
      <c r="F15" s="3">
        <v>6.7789775332866148E-2</v>
      </c>
      <c r="G15" s="3">
        <v>1.1883644380826718E-2</v>
      </c>
      <c r="I15" s="3">
        <f t="shared" si="0"/>
        <v>-0.37315644661943281</v>
      </c>
      <c r="J15" s="3">
        <f t="shared" si="1"/>
        <v>-0.29761760856299013</v>
      </c>
      <c r="K15" s="3">
        <f t="shared" si="2"/>
        <v>-2.8724283332776782E-2</v>
      </c>
    </row>
    <row r="16" spans="1:11" x14ac:dyDescent="0.25">
      <c r="A16" s="1" t="s">
        <v>15</v>
      </c>
      <c r="B16" s="2">
        <v>2810684678.2639999</v>
      </c>
      <c r="C16" s="3">
        <v>9.0018989060086596E-2</v>
      </c>
      <c r="D16" s="3">
        <v>1.6372937304418057E-2</v>
      </c>
      <c r="E16" s="2">
        <v>2028801227.858</v>
      </c>
      <c r="F16" s="3">
        <v>2.7562979758761239E-2</v>
      </c>
      <c r="G16" s="3">
        <v>1.3785026752649202E-2</v>
      </c>
      <c r="I16" s="3">
        <f t="shared" si="0"/>
        <v>-0.27818255688821159</v>
      </c>
      <c r="J16" s="3">
        <f t="shared" si="1"/>
        <v>-0.693809272392925</v>
      </c>
      <c r="K16" s="3">
        <f t="shared" si="2"/>
        <v>-6.245600930132536E-2</v>
      </c>
    </row>
    <row r="17" spans="1:11" x14ac:dyDescent="0.25">
      <c r="A17" s="1" t="s">
        <v>16</v>
      </c>
      <c r="B17" s="2">
        <v>3174162450.816</v>
      </c>
      <c r="C17" s="3">
        <v>0.11113237948968742</v>
      </c>
      <c r="D17" s="3">
        <v>1.8490285731143443E-2</v>
      </c>
      <c r="E17" s="2">
        <v>3205532432.493</v>
      </c>
      <c r="F17" s="3">
        <v>1.6350434340244181E-2</v>
      </c>
      <c r="G17" s="3">
        <v>2.1780522276721292E-2</v>
      </c>
      <c r="I17" s="3">
        <f t="shared" si="0"/>
        <v>9.8829162536830939E-3</v>
      </c>
      <c r="J17" s="3">
        <f t="shared" si="1"/>
        <v>-0.85287425307255815</v>
      </c>
      <c r="K17" s="3">
        <f t="shared" si="2"/>
        <v>-9.4781945149443242E-2</v>
      </c>
    </row>
    <row r="18" spans="1:11" x14ac:dyDescent="0.25">
      <c r="A18" s="1" t="s">
        <v>17</v>
      </c>
      <c r="B18" s="2">
        <v>2215484516.309</v>
      </c>
      <c r="C18" s="3">
        <v>9.7748422304385796E-2</v>
      </c>
      <c r="D18" s="3">
        <v>1.2905748327073318E-2</v>
      </c>
      <c r="E18" s="2">
        <v>1875388888.4680004</v>
      </c>
      <c r="F18" s="3">
        <v>3.5500700583966378E-2</v>
      </c>
      <c r="G18" s="3">
        <v>1.2742641144025318E-2</v>
      </c>
      <c r="I18" s="3">
        <f t="shared" si="0"/>
        <v>-0.15350846523071138</v>
      </c>
      <c r="J18" s="3">
        <f t="shared" si="1"/>
        <v>-0.63681561556647726</v>
      </c>
      <c r="K18" s="3">
        <f t="shared" si="2"/>
        <v>-6.2247721720419417E-2</v>
      </c>
    </row>
    <row r="19" spans="1:11" x14ac:dyDescent="0.25">
      <c r="A19" s="1" t="s">
        <v>18</v>
      </c>
      <c r="B19" s="2">
        <v>1884386009.592</v>
      </c>
      <c r="C19" s="3">
        <v>9.3856065674300618E-2</v>
      </c>
      <c r="D19" s="3">
        <v>1.0977017176977834E-2</v>
      </c>
      <c r="E19" s="2">
        <v>1479348908.635</v>
      </c>
      <c r="F19" s="3">
        <v>5.1942643622795999E-2</v>
      </c>
      <c r="G19" s="3">
        <v>1.0051681752759277E-2</v>
      </c>
      <c r="I19" s="3">
        <f t="shared" si="0"/>
        <v>-0.21494380604359142</v>
      </c>
      <c r="J19" s="3">
        <f t="shared" si="1"/>
        <v>-0.44657126580345485</v>
      </c>
      <c r="K19" s="3">
        <f t="shared" si="2"/>
        <v>-4.1913422051504619E-2</v>
      </c>
    </row>
    <row r="20" spans="1:11" x14ac:dyDescent="0.25">
      <c r="A20" s="1" t="s">
        <v>19</v>
      </c>
      <c r="B20" s="2">
        <v>3685127479.5289998</v>
      </c>
      <c r="C20" s="3">
        <v>0.12431233352002009</v>
      </c>
      <c r="D20" s="3">
        <v>2.1466784106989475E-2</v>
      </c>
      <c r="E20" s="2">
        <v>2125113847.184</v>
      </c>
      <c r="F20" s="3">
        <v>6.9841643971533127E-2</v>
      </c>
      <c r="G20" s="3">
        <v>1.4439438833929525E-2</v>
      </c>
      <c r="I20" s="3">
        <f t="shared" si="0"/>
        <v>-0.4233269109443093</v>
      </c>
      <c r="J20" s="3">
        <f t="shared" si="1"/>
        <v>-0.43817606834413292</v>
      </c>
      <c r="K20" s="3">
        <f t="shared" si="2"/>
        <v>-5.4470689548486967E-2</v>
      </c>
    </row>
    <row r="21" spans="1:11" x14ac:dyDescent="0.25">
      <c r="A21" s="1" t="s">
        <v>20</v>
      </c>
      <c r="B21" s="2">
        <v>1228013157.2179999</v>
      </c>
      <c r="C21" s="3">
        <v>0.12376054599634898</v>
      </c>
      <c r="D21" s="3">
        <v>7.1534820635053356E-3</v>
      </c>
      <c r="E21" s="2">
        <v>1018641567.023</v>
      </c>
      <c r="F21" s="3">
        <v>1.44358135963128E-2</v>
      </c>
      <c r="G21" s="3">
        <v>6.9213292361805434E-3</v>
      </c>
      <c r="I21" s="3">
        <f t="shared" si="0"/>
        <v>-0.17049621086252886</v>
      </c>
      <c r="J21" s="3">
        <f t="shared" si="1"/>
        <v>-0.88335690118288046</v>
      </c>
      <c r="K21" s="3">
        <f t="shared" si="2"/>
        <v>-0.10932473240003618</v>
      </c>
    </row>
    <row r="22" spans="1:11" x14ac:dyDescent="0.25">
      <c r="A22" s="1" t="s">
        <v>21</v>
      </c>
      <c r="B22" s="2">
        <v>3358724452.8280001</v>
      </c>
      <c r="C22" s="3">
        <v>9.755272784348859E-2</v>
      </c>
      <c r="D22" s="3">
        <v>1.9565405295813632E-2</v>
      </c>
      <c r="E22" s="2">
        <v>2719706460.8269997</v>
      </c>
      <c r="F22" s="3">
        <v>1.0918714579944125E-2</v>
      </c>
      <c r="G22" s="3">
        <v>1.8479497058189458E-2</v>
      </c>
      <c r="I22" s="3">
        <f t="shared" si="0"/>
        <v>-0.19025615258880679</v>
      </c>
      <c r="J22" s="3">
        <f t="shared" si="1"/>
        <v>-0.88807371335159524</v>
      </c>
      <c r="K22" s="3">
        <f t="shared" si="2"/>
        <v>-8.663401326354446E-2</v>
      </c>
    </row>
    <row r="23" spans="1:11" x14ac:dyDescent="0.25">
      <c r="A23" s="1" t="s">
        <v>22</v>
      </c>
      <c r="B23" s="2">
        <v>1237467470.579</v>
      </c>
      <c r="C23" s="3">
        <v>0.16544213373399544</v>
      </c>
      <c r="D23" s="3">
        <v>7.2085557902428314E-3</v>
      </c>
      <c r="E23" s="2">
        <v>917282158.39400005</v>
      </c>
      <c r="F23" s="3">
        <v>3.6441774047502991E-2</v>
      </c>
      <c r="G23" s="3">
        <v>6.2326259071419131E-3</v>
      </c>
      <c r="I23" s="3">
        <f t="shared" si="0"/>
        <v>-0.2587424072126826</v>
      </c>
      <c r="J23" s="3">
        <f t="shared" si="1"/>
        <v>-0.77973099581696914</v>
      </c>
      <c r="K23" s="3">
        <f t="shared" si="2"/>
        <v>-0.12900035968649246</v>
      </c>
    </row>
    <row r="24" spans="1:11" x14ac:dyDescent="0.25">
      <c r="A24" s="1" t="s">
        <v>23</v>
      </c>
      <c r="B24" s="2">
        <v>3323712605.3010001</v>
      </c>
      <c r="C24" s="3">
        <v>0.10429439154520621</v>
      </c>
      <c r="D24" s="3">
        <v>1.936145257607081E-2</v>
      </c>
      <c r="E24" s="2">
        <v>2962104778.2880001</v>
      </c>
      <c r="F24" s="3">
        <v>1.3496761931259723E-2</v>
      </c>
      <c r="G24" s="3">
        <v>2.0126512667759524E-2</v>
      </c>
      <c r="I24" s="3">
        <f t="shared" si="0"/>
        <v>-0.10879635815571731</v>
      </c>
      <c r="J24" s="3">
        <f t="shared" si="1"/>
        <v>-0.87058976296525414</v>
      </c>
      <c r="K24" s="3">
        <f t="shared" si="2"/>
        <v>-9.0797629613946496E-2</v>
      </c>
    </row>
    <row r="25" spans="1:11" x14ac:dyDescent="0.25">
      <c r="A25" s="1" t="s">
        <v>24</v>
      </c>
      <c r="B25" s="2">
        <v>2495178449.954</v>
      </c>
      <c r="C25" s="3">
        <v>0.18396547952811246</v>
      </c>
      <c r="D25" s="3">
        <v>1.453503505404409E-2</v>
      </c>
      <c r="E25" s="2">
        <v>1963614393.3970001</v>
      </c>
      <c r="F25" s="3">
        <v>2.7128096328956852E-2</v>
      </c>
      <c r="G25" s="3">
        <v>1.3342103983958777E-2</v>
      </c>
      <c r="I25" s="3">
        <f t="shared" si="0"/>
        <v>-0.21303648906025119</v>
      </c>
      <c r="J25" s="3">
        <f t="shared" si="1"/>
        <v>-0.8525370281503748</v>
      </c>
      <c r="K25" s="3">
        <f t="shared" si="2"/>
        <v>-0.15683738319915561</v>
      </c>
    </row>
    <row r="26" spans="1:11" x14ac:dyDescent="0.25">
      <c r="A26" s="1" t="s">
        <v>25</v>
      </c>
      <c r="B26" s="2">
        <v>2386492107.6630001</v>
      </c>
      <c r="C26" s="3">
        <v>9.3817722390145256E-2</v>
      </c>
      <c r="D26" s="3">
        <v>1.3901910078503906E-2</v>
      </c>
      <c r="E26" s="2">
        <v>1592668610.7459998</v>
      </c>
      <c r="F26" s="3">
        <v>4.1034777784305088E-2</v>
      </c>
      <c r="G26" s="3">
        <v>1.0821651281440825E-2</v>
      </c>
      <c r="I26" s="3">
        <f t="shared" si="0"/>
        <v>-0.33263193888973763</v>
      </c>
      <c r="J26" s="3">
        <f t="shared" si="1"/>
        <v>-0.56261166079410774</v>
      </c>
      <c r="K26" s="3">
        <f t="shared" si="2"/>
        <v>-5.2782944605840168E-2</v>
      </c>
    </row>
    <row r="27" spans="1:11" x14ac:dyDescent="0.25">
      <c r="A27" s="1" t="s">
        <v>26</v>
      </c>
      <c r="B27" s="2">
        <v>2094302980.7160001</v>
      </c>
      <c r="C27" s="3">
        <v>0.11121506474501124</v>
      </c>
      <c r="D27" s="3">
        <v>1.2199835742833254E-2</v>
      </c>
      <c r="E27" s="2">
        <v>1270795752.312</v>
      </c>
      <c r="F27" s="3">
        <v>9.8646672672558805E-2</v>
      </c>
      <c r="G27" s="3">
        <v>8.6346327093212941E-3</v>
      </c>
      <c r="I27" s="3">
        <f t="shared" si="0"/>
        <v>-0.39321303363778792</v>
      </c>
      <c r="J27" s="3">
        <f t="shared" si="1"/>
        <v>-0.11300979863895833</v>
      </c>
      <c r="K27" s="3">
        <f t="shared" si="2"/>
        <v>-1.2568392072452431E-2</v>
      </c>
    </row>
    <row r="28" spans="1:11" x14ac:dyDescent="0.25">
      <c r="A28" s="1" t="s">
        <v>27</v>
      </c>
      <c r="B28" s="2">
        <v>1813671268.1760001</v>
      </c>
      <c r="C28" s="3">
        <v>0.10151637009234084</v>
      </c>
      <c r="D28" s="3">
        <v>1.0565086220561402E-2</v>
      </c>
      <c r="E28" s="2">
        <v>1295090303.362</v>
      </c>
      <c r="F28" s="3">
        <v>-2.5396457461396404E-2</v>
      </c>
      <c r="G28" s="3">
        <v>8.7997060696728344E-3</v>
      </c>
      <c r="I28" s="3">
        <f t="shared" si="0"/>
        <v>-0.28592886368847559</v>
      </c>
      <c r="J28" s="3">
        <f t="shared" si="1"/>
        <v>-1.2501710555479417</v>
      </c>
      <c r="K28" s="3">
        <f t="shared" si="2"/>
        <v>-0.12691282755373723</v>
      </c>
    </row>
    <row r="29" spans="1:11" x14ac:dyDescent="0.25">
      <c r="A29" s="1" t="s">
        <v>28</v>
      </c>
      <c r="B29" s="2">
        <v>3820388292.4029999</v>
      </c>
      <c r="C29" s="3">
        <v>0.11992785769553632</v>
      </c>
      <c r="D29" s="3">
        <v>2.2254711983089211E-2</v>
      </c>
      <c r="E29" s="2">
        <v>2936551435.592</v>
      </c>
      <c r="F29" s="3">
        <v>4.9840968718633777E-2</v>
      </c>
      <c r="G29" s="3">
        <v>1.9952886238591851E-2</v>
      </c>
      <c r="I29" s="3">
        <f t="shared" si="0"/>
        <v>-0.23134738910402008</v>
      </c>
      <c r="J29" s="3">
        <f t="shared" si="1"/>
        <v>-0.58440874642181795</v>
      </c>
      <c r="K29" s="3">
        <f t="shared" si="2"/>
        <v>-7.0086888976902545E-2</v>
      </c>
    </row>
    <row r="30" spans="1:11" x14ac:dyDescent="0.25">
      <c r="A30" s="1" t="s">
        <v>29</v>
      </c>
      <c r="B30" s="2">
        <v>2271777522.6789999</v>
      </c>
      <c r="C30" s="3">
        <v>0.12335683836176309</v>
      </c>
      <c r="D30" s="3">
        <v>1.3233669089975291E-2</v>
      </c>
      <c r="E30" s="2">
        <v>1867313147.1030002</v>
      </c>
      <c r="F30" s="3">
        <v>-2.6409874301752439E-2</v>
      </c>
      <c r="G30" s="3">
        <v>1.2687769178632465E-2</v>
      </c>
      <c r="I30" s="3">
        <f t="shared" si="0"/>
        <v>-0.17803872586037117</v>
      </c>
      <c r="J30" s="3">
        <f t="shared" si="1"/>
        <v>-1.2140933137756122</v>
      </c>
      <c r="K30" s="3">
        <f t="shared" si="2"/>
        <v>-0.14976671266351552</v>
      </c>
    </row>
    <row r="31" spans="1:11" x14ac:dyDescent="0.25">
      <c r="A31" s="1" t="s">
        <v>30</v>
      </c>
      <c r="B31" s="2">
        <v>1236259543.6110001</v>
      </c>
      <c r="C31" s="3">
        <v>0.1475724859669158</v>
      </c>
      <c r="D31" s="3">
        <v>7.201519315227215E-3</v>
      </c>
      <c r="E31" s="2">
        <v>648679589.37499988</v>
      </c>
      <c r="F31" s="3">
        <v>6.4375395447904618E-2</v>
      </c>
      <c r="G31" s="3">
        <v>4.4075611600811523E-3</v>
      </c>
      <c r="I31" s="3">
        <f t="shared" si="0"/>
        <v>-0.47528850820413759</v>
      </c>
      <c r="J31" s="3">
        <f t="shared" si="1"/>
        <v>-0.56377101716415545</v>
      </c>
      <c r="K31" s="3">
        <f t="shared" si="2"/>
        <v>-8.3197090519011183E-2</v>
      </c>
    </row>
    <row r="32" spans="1:11" x14ac:dyDescent="0.25">
      <c r="A32" s="1" t="s">
        <v>31</v>
      </c>
      <c r="B32" s="2">
        <v>1600481617.4849999</v>
      </c>
      <c r="C32" s="3">
        <v>3.3190182976592576E-2</v>
      </c>
      <c r="D32" s="3">
        <v>9.3232034822705867E-3</v>
      </c>
      <c r="E32" s="2">
        <v>1482523009.3510001</v>
      </c>
      <c r="F32" s="3">
        <v>-4.3835791545285642E-2</v>
      </c>
      <c r="G32" s="3">
        <v>1.0073248707020173E-2</v>
      </c>
      <c r="I32" s="3">
        <f t="shared" si="0"/>
        <v>-7.3701944992882962E-2</v>
      </c>
      <c r="J32" s="3">
        <f t="shared" si="1"/>
        <v>-2.320745702914651</v>
      </c>
      <c r="K32" s="3">
        <f t="shared" si="2"/>
        <v>-7.7025974521878218E-2</v>
      </c>
    </row>
    <row r="33" spans="1:11" x14ac:dyDescent="0.25">
      <c r="A33" s="1" t="s">
        <v>32</v>
      </c>
      <c r="B33" s="2">
        <v>4840600816.7110004</v>
      </c>
      <c r="C33" s="3">
        <v>0.12720981709443935</v>
      </c>
      <c r="D33" s="3">
        <v>2.819770367719629E-2</v>
      </c>
      <c r="E33" s="2">
        <v>3240895784.0320001</v>
      </c>
      <c r="F33" s="3">
        <v>4.6278192538917844E-2</v>
      </c>
      <c r="G33" s="3">
        <v>2.2020804439574247E-2</v>
      </c>
      <c r="I33" s="3">
        <f t="shared" si="0"/>
        <v>-0.33047654480336541</v>
      </c>
      <c r="J33" s="3">
        <f t="shared" si="1"/>
        <v>-0.63620580867150089</v>
      </c>
      <c r="K33" s="3">
        <f t="shared" si="2"/>
        <v>-8.0931624555521497E-2</v>
      </c>
    </row>
    <row r="34" spans="1:11" x14ac:dyDescent="0.25">
      <c r="A34" s="1" t="s">
        <v>33</v>
      </c>
      <c r="B34" s="2">
        <v>824300141.34799993</v>
      </c>
      <c r="C34" s="3">
        <v>7.5093310631700522E-2</v>
      </c>
      <c r="D34" s="3">
        <v>4.8017533374286551E-3</v>
      </c>
      <c r="E34" s="2">
        <v>1208317460.628</v>
      </c>
      <c r="F34" s="3">
        <v>-6.9981042182450881E-2</v>
      </c>
      <c r="G34" s="3">
        <v>8.210113584185965E-3</v>
      </c>
      <c r="I34" s="3">
        <f t="shared" si="0"/>
        <v>0.46587074296991671</v>
      </c>
      <c r="J34" s="3">
        <f t="shared" si="1"/>
        <v>-1.9319211204534175</v>
      </c>
      <c r="K34" s="3">
        <f t="shared" si="2"/>
        <v>-0.1450743528141514</v>
      </c>
    </row>
    <row r="35" spans="1:11" x14ac:dyDescent="0.25">
      <c r="A35" s="1" t="s">
        <v>34</v>
      </c>
      <c r="B35" s="2">
        <v>1896743515.2430003</v>
      </c>
      <c r="C35" s="3">
        <v>9.6640999339078382E-2</v>
      </c>
      <c r="D35" s="3">
        <v>1.1049002720865946E-2</v>
      </c>
      <c r="E35" s="2">
        <v>1592575539.365</v>
      </c>
      <c r="F35" s="3">
        <v>9.6646591926415351E-2</v>
      </c>
      <c r="G35" s="3">
        <v>1.0821018892491445E-2</v>
      </c>
      <c r="I35" s="3">
        <f t="shared" si="0"/>
        <v>-0.16036326125993472</v>
      </c>
      <c r="J35" s="3">
        <f t="shared" si="1"/>
        <v>5.7869717565273149E-5</v>
      </c>
      <c r="K35" s="3">
        <f t="shared" si="2"/>
        <v>5.5925873369694346E-6</v>
      </c>
    </row>
    <row r="36" spans="1:11" x14ac:dyDescent="0.25">
      <c r="A36" s="1" t="s">
        <v>35</v>
      </c>
      <c r="B36" s="2">
        <v>1271513550.878</v>
      </c>
      <c r="C36" s="3">
        <v>0.11274209371894811</v>
      </c>
      <c r="D36" s="3">
        <v>7.4068826756837859E-3</v>
      </c>
      <c r="E36" s="2">
        <v>1629441893.2579999</v>
      </c>
      <c r="F36" s="3">
        <v>-4.4977736030502161E-2</v>
      </c>
      <c r="G36" s="3">
        <v>1.1071513454358502E-2</v>
      </c>
      <c r="I36" s="3">
        <f t="shared" si="0"/>
        <v>0.28149785909308211</v>
      </c>
      <c r="J36" s="3">
        <f t="shared" si="1"/>
        <v>-1.3989435937088945</v>
      </c>
      <c r="K36" s="3">
        <f t="shared" si="2"/>
        <v>-0.15771982974945026</v>
      </c>
    </row>
    <row r="37" spans="1:11" x14ac:dyDescent="0.25">
      <c r="A37" s="1" t="s">
        <v>36</v>
      </c>
      <c r="B37" s="2">
        <v>1686175479.987</v>
      </c>
      <c r="C37" s="3">
        <v>9.8455001764276587E-2</v>
      </c>
      <c r="D37" s="3">
        <v>9.8223915445135781E-3</v>
      </c>
      <c r="E37" s="2">
        <v>903222118.01799989</v>
      </c>
      <c r="F37" s="3">
        <v>8.9693946031540309E-2</v>
      </c>
      <c r="G37" s="3">
        <v>6.137092628639749E-3</v>
      </c>
      <c r="I37" s="3">
        <f t="shared" si="0"/>
        <v>-0.46433682096660334</v>
      </c>
      <c r="J37" s="3">
        <f t="shared" si="1"/>
        <v>-8.8985379876506565E-2</v>
      </c>
      <c r="K37" s="3">
        <f t="shared" si="2"/>
        <v>-8.7610557327362781E-3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1218435202.4630001</v>
      </c>
      <c r="F38" s="3">
        <v>2.0310094679615493E-2</v>
      </c>
      <c r="G38" s="3">
        <v>8.2788602607734626E-3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2.0310094679615493E-2</v>
      </c>
    </row>
    <row r="39" spans="1:11" x14ac:dyDescent="0.25">
      <c r="A39" s="1" t="s">
        <v>38</v>
      </c>
      <c r="B39" s="2">
        <v>802039910.93900001</v>
      </c>
      <c r="C39" s="3">
        <v>6.4315035667748988E-2</v>
      </c>
      <c r="D39" s="3">
        <v>4.6720819588898267E-3</v>
      </c>
      <c r="E39" s="2">
        <v>690327894.55099988</v>
      </c>
      <c r="F39" s="3">
        <v>-1.4413850935969811E-2</v>
      </c>
      <c r="G39" s="3">
        <v>4.6905474838127362E-3</v>
      </c>
      <c r="I39" s="3">
        <f t="shared" si="0"/>
        <v>-0.13928485959908365</v>
      </c>
      <c r="J39" s="3">
        <f t="shared" si="1"/>
        <v>-1.2241132386279261</v>
      </c>
      <c r="K39" s="3">
        <f t="shared" si="2"/>
        <v>-7.8728886603718795E-2</v>
      </c>
    </row>
    <row r="40" spans="1:11" x14ac:dyDescent="0.25">
      <c r="A40" s="1" t="s">
        <v>39</v>
      </c>
      <c r="B40" s="2">
        <v>1522106949.8279998</v>
      </c>
      <c r="C40" s="3">
        <v>9.0540232263950277E-2</v>
      </c>
      <c r="D40" s="3">
        <v>8.8666515503778784E-3</v>
      </c>
      <c r="E40" s="2">
        <v>1065707460.087</v>
      </c>
      <c r="F40" s="3">
        <v>4.0244490935156564E-2</v>
      </c>
      <c r="G40" s="3">
        <v>7.2411262602140774E-3</v>
      </c>
      <c r="I40" s="3">
        <f t="shared" si="0"/>
        <v>-0.29984718865686377</v>
      </c>
      <c r="J40" s="3">
        <f t="shared" si="1"/>
        <v>-0.55550709415199484</v>
      </c>
      <c r="K40" s="3">
        <f t="shared" si="2"/>
        <v>-5.0295741328793712E-2</v>
      </c>
    </row>
    <row r="41" spans="1:11" x14ac:dyDescent="0.25">
      <c r="A41" s="1" t="s">
        <v>40</v>
      </c>
      <c r="B41" s="2">
        <v>2136486524.744</v>
      </c>
      <c r="C41" s="3">
        <v>0.13522420366710125</v>
      </c>
      <c r="D41" s="3">
        <v>1.2445565378387815E-2</v>
      </c>
      <c r="E41" s="2">
        <v>1791624452.6359999</v>
      </c>
      <c r="F41" s="3">
        <v>4.2087912751501165E-2</v>
      </c>
      <c r="G41" s="3">
        <v>1.217348977867258E-2</v>
      </c>
      <c r="I41" s="3">
        <f t="shared" si="0"/>
        <v>-0.16141551473128168</v>
      </c>
      <c r="J41" s="3">
        <f t="shared" si="1"/>
        <v>-0.68875458971003167</v>
      </c>
      <c r="K41" s="3">
        <f t="shared" si="2"/>
        <v>-9.3136290915600078E-2</v>
      </c>
    </row>
    <row r="42" spans="1:11" x14ac:dyDescent="0.25">
      <c r="A42" s="1" t="s">
        <v>41</v>
      </c>
      <c r="B42" s="2">
        <v>799280879.25999999</v>
      </c>
      <c r="C42" s="3">
        <v>8.4339720527796688E-2</v>
      </c>
      <c r="D42" s="3">
        <v>4.6560099131528884E-3</v>
      </c>
      <c r="E42" s="2">
        <v>610430841.84899998</v>
      </c>
      <c r="F42" s="3">
        <v>-9.1729063427386758E-3</v>
      </c>
      <c r="G42" s="3">
        <v>4.1476736951775979E-3</v>
      </c>
      <c r="I42" s="3">
        <f t="shared" si="0"/>
        <v>-0.23627493452094517</v>
      </c>
      <c r="J42" s="3">
        <f t="shared" si="1"/>
        <v>-1.10876140311273</v>
      </c>
      <c r="K42" s="3">
        <f t="shared" si="2"/>
        <v>-9.3512626870535367E-2</v>
      </c>
    </row>
    <row r="43" spans="1:11" x14ac:dyDescent="0.25">
      <c r="A43" s="1" t="s">
        <v>42</v>
      </c>
      <c r="B43" s="2">
        <v>1441972853.335</v>
      </c>
      <c r="C43" s="3">
        <v>0.17754399602106985</v>
      </c>
      <c r="D43" s="3">
        <v>8.3998505079228292E-3</v>
      </c>
      <c r="E43" s="2">
        <v>1228933374.1949999</v>
      </c>
      <c r="F43" s="3">
        <v>3.7678287747153927E-2</v>
      </c>
      <c r="G43" s="3">
        <v>8.3501918314529203E-3</v>
      </c>
      <c r="I43" s="3">
        <f t="shared" si="0"/>
        <v>-0.14774167117451731</v>
      </c>
      <c r="J43" s="3">
        <f t="shared" si="1"/>
        <v>-0.78778055810638348</v>
      </c>
      <c r="K43" s="3">
        <f t="shared" si="2"/>
        <v>-0.13986570827391592</v>
      </c>
    </row>
    <row r="44" spans="1:11" x14ac:dyDescent="0.25">
      <c r="A44" s="1" t="s">
        <v>43</v>
      </c>
      <c r="B44" s="2">
        <v>1783473648.3160002</v>
      </c>
      <c r="C44" s="3">
        <v>0.10907422726973341</v>
      </c>
      <c r="D44" s="3">
        <v>1.0389177574339369E-2</v>
      </c>
      <c r="E44" s="2">
        <v>1154193847.5650001</v>
      </c>
      <c r="F44" s="3">
        <v>1.2403382521230931E-2</v>
      </c>
      <c r="G44" s="3">
        <v>7.8423617099369469E-3</v>
      </c>
      <c r="I44" s="3">
        <f t="shared" si="0"/>
        <v>-0.35283941612772451</v>
      </c>
      <c r="J44" s="3">
        <f t="shared" si="1"/>
        <v>-0.8862849379573583</v>
      </c>
      <c r="K44" s="3">
        <f t="shared" si="2"/>
        <v>-9.6670844748502488E-2</v>
      </c>
    </row>
    <row r="45" spans="1:11" x14ac:dyDescent="0.25">
      <c r="A45" s="1" t="s">
        <v>44</v>
      </c>
      <c r="B45" s="2">
        <v>2849593380.1160002</v>
      </c>
      <c r="C45" s="3">
        <v>0.12784542327971363</v>
      </c>
      <c r="D45" s="3">
        <v>1.6599590169801934E-2</v>
      </c>
      <c r="E45" s="2">
        <v>2838678677.1530004</v>
      </c>
      <c r="F45" s="3">
        <v>5.0921096306670521E-2</v>
      </c>
      <c r="G45" s="3">
        <v>1.9287873533102885E-2</v>
      </c>
      <c r="I45" s="3">
        <f t="shared" si="0"/>
        <v>-3.8302668160169473E-3</v>
      </c>
      <c r="J45" s="3">
        <f t="shared" si="1"/>
        <v>-0.60169793332953336</v>
      </c>
      <c r="K45" s="3">
        <f t="shared" si="2"/>
        <v>-7.6924326973043106E-2</v>
      </c>
    </row>
    <row r="46" spans="1:11" x14ac:dyDescent="0.25">
      <c r="A46" s="1" t="s">
        <v>45</v>
      </c>
      <c r="B46" s="2">
        <v>1872892879.0040002</v>
      </c>
      <c r="C46" s="3">
        <v>0.13690047210834227</v>
      </c>
      <c r="D46" s="3">
        <v>1.0910066832812924E-2</v>
      </c>
      <c r="E46" s="2">
        <v>1478326849.378</v>
      </c>
      <c r="F46" s="3">
        <v>4.940026363501885E-2</v>
      </c>
      <c r="G46" s="3">
        <v>1.0044737201461163E-2</v>
      </c>
      <c r="I46" s="3">
        <f t="shared" si="0"/>
        <v>-0.21067196850886072</v>
      </c>
      <c r="J46" s="3">
        <f t="shared" si="1"/>
        <v>-0.63915198483812563</v>
      </c>
      <c r="K46" s="3">
        <f t="shared" si="2"/>
        <v>-8.7500208473323432E-2</v>
      </c>
    </row>
    <row r="47" spans="1:11" x14ac:dyDescent="0.25">
      <c r="A47" s="1" t="s">
        <v>46</v>
      </c>
      <c r="B47" s="2">
        <v>2014613841.392</v>
      </c>
      <c r="C47" s="3">
        <v>0.12590909228874086</v>
      </c>
      <c r="D47" s="3">
        <v>1.1735626686554214E-2</v>
      </c>
      <c r="E47" s="2">
        <v>1699813096.198</v>
      </c>
      <c r="F47" s="3">
        <v>1.965074557474121E-2</v>
      </c>
      <c r="G47" s="3">
        <v>1.1549662275358676E-2</v>
      </c>
      <c r="I47" s="3">
        <f t="shared" si="0"/>
        <v>-0.15625860337407793</v>
      </c>
      <c r="J47" s="3">
        <f t="shared" si="1"/>
        <v>-0.84392909822844908</v>
      </c>
      <c r="K47" s="3">
        <f t="shared" si="2"/>
        <v>-0.10625834671399965</v>
      </c>
    </row>
    <row r="48" spans="1:11" x14ac:dyDescent="0.25">
      <c r="A48" s="1" t="s">
        <v>47</v>
      </c>
      <c r="B48" s="2">
        <v>1190027695.4560001</v>
      </c>
      <c r="C48" s="3">
        <v>0.15059936353609538</v>
      </c>
      <c r="D48" s="3">
        <v>6.9322073012674295E-3</v>
      </c>
      <c r="E48" s="2">
        <v>1184955595.918</v>
      </c>
      <c r="F48" s="3">
        <v>7.5051928624466593E-2</v>
      </c>
      <c r="G48" s="3">
        <v>8.051377516010802E-3</v>
      </c>
      <c r="I48" s="3">
        <f t="shared" si="0"/>
        <v>-4.2621693237623326E-3</v>
      </c>
      <c r="J48" s="3">
        <f t="shared" si="1"/>
        <v>-0.50164511414765522</v>
      </c>
      <c r="K48" s="3">
        <f t="shared" si="2"/>
        <v>-7.5547434911628783E-2</v>
      </c>
    </row>
    <row r="49" spans="1:11" x14ac:dyDescent="0.25">
      <c r="A49" s="1" t="s">
        <v>48</v>
      </c>
      <c r="B49" s="2">
        <v>2589172396.1850004</v>
      </c>
      <c r="C49" s="3">
        <v>0.12877778990548766</v>
      </c>
      <c r="D49" s="3">
        <v>1.508257316834638E-2</v>
      </c>
      <c r="E49" s="2">
        <v>3033179904.0840001</v>
      </c>
      <c r="F49" s="3">
        <v>-9.3377958484639981E-3</v>
      </c>
      <c r="G49" s="3">
        <v>2.0609444409466035E-2</v>
      </c>
      <c r="I49" s="3">
        <f t="shared" si="0"/>
        <v>0.17148626663609567</v>
      </c>
      <c r="J49" s="3">
        <f t="shared" si="1"/>
        <v>-1.0725109186554387</v>
      </c>
      <c r="K49" s="3">
        <f t="shared" si="2"/>
        <v>-0.13811558575395166</v>
      </c>
    </row>
    <row r="50" spans="1:11" x14ac:dyDescent="0.25">
      <c r="A50" s="1" t="s">
        <v>49</v>
      </c>
      <c r="B50" s="2">
        <v>1861440579.539</v>
      </c>
      <c r="C50" s="3">
        <v>0.11374773477939204</v>
      </c>
      <c r="D50" s="3">
        <v>1.0843354340094716E-2</v>
      </c>
      <c r="E50" s="2">
        <v>1709765630.563</v>
      </c>
      <c r="F50" s="3">
        <v>1.4342411968431733E-2</v>
      </c>
      <c r="G50" s="3">
        <v>1.1617286422364459E-2</v>
      </c>
      <c r="I50" s="3">
        <f t="shared" si="0"/>
        <v>-8.1482562829678695E-2</v>
      </c>
      <c r="J50" s="3">
        <f t="shared" si="1"/>
        <v>-0.87391035086326674</v>
      </c>
      <c r="K50" s="3">
        <f t="shared" si="2"/>
        <v>-9.9405322810960303E-2</v>
      </c>
    </row>
    <row r="51" spans="1:11" x14ac:dyDescent="0.25">
      <c r="A51" s="1" t="s">
        <v>50</v>
      </c>
      <c r="B51" s="2">
        <v>2736044101.1009998</v>
      </c>
      <c r="C51" s="3">
        <v>9.6453912206606707E-2</v>
      </c>
      <c r="D51" s="3">
        <v>1.5938137378369365E-2</v>
      </c>
      <c r="E51" s="2">
        <v>2648573136.8519998</v>
      </c>
      <c r="F51" s="3">
        <v>-3.4309015376484862E-2</v>
      </c>
      <c r="G51" s="3">
        <v>1.7996169879294005E-2</v>
      </c>
      <c r="I51" s="3">
        <f t="shared" si="0"/>
        <v>-3.1969866353324217E-2</v>
      </c>
      <c r="J51" s="3">
        <f t="shared" si="1"/>
        <v>-1.3557037199589592</v>
      </c>
      <c r="K51" s="3">
        <f t="shared" si="2"/>
        <v>-0.13076292758309158</v>
      </c>
    </row>
    <row r="52" spans="1:11" x14ac:dyDescent="0.25">
      <c r="A52" s="1" t="s">
        <v>51</v>
      </c>
      <c r="B52" s="2">
        <v>3874135860.4689999</v>
      </c>
      <c r="C52" s="3">
        <v>7.9849825894219004E-2</v>
      </c>
      <c r="D52" s="3">
        <v>2.2567804934787047E-2</v>
      </c>
      <c r="E52" s="2">
        <v>2512429431.7090001</v>
      </c>
      <c r="F52" s="3">
        <v>-1.7973088860165111E-2</v>
      </c>
      <c r="G52" s="3">
        <v>1.7071118872901185E-2</v>
      </c>
      <c r="I52" s="3">
        <f t="shared" si="0"/>
        <v>-0.35148649345383376</v>
      </c>
      <c r="J52" s="3">
        <f t="shared" si="1"/>
        <v>-1.2250861371191335</v>
      </c>
      <c r="K52" s="3">
        <f t="shared" si="2"/>
        <v>-9.7822914754384122E-2</v>
      </c>
    </row>
    <row r="53" spans="1:11" x14ac:dyDescent="0.25">
      <c r="A53" s="1" t="s">
        <v>52</v>
      </c>
      <c r="B53" s="2">
        <v>1918167639.1079998</v>
      </c>
      <c r="C53" s="3">
        <v>0.11214022226338313</v>
      </c>
      <c r="D53" s="3">
        <v>1.1173803570835491E-2</v>
      </c>
      <c r="E53" s="2">
        <v>1513378135.0190001</v>
      </c>
      <c r="F53" s="3">
        <v>-2.4656955222583225E-3</v>
      </c>
      <c r="G53" s="3">
        <v>1.0282898980762765E-2</v>
      </c>
      <c r="I53" s="3">
        <f t="shared" si="0"/>
        <v>-0.2110292634679406</v>
      </c>
      <c r="J53" s="3">
        <f t="shared" si="1"/>
        <v>-1.0219876104442451</v>
      </c>
      <c r="K53" s="3">
        <f t="shared" si="2"/>
        <v>-0.11460591778564146</v>
      </c>
    </row>
    <row r="54" spans="1:11" x14ac:dyDescent="0.25">
      <c r="A54" s="1" t="s">
        <v>53</v>
      </c>
      <c r="B54" s="2">
        <v>1406470014.6030002</v>
      </c>
      <c r="C54" s="3">
        <v>0.10609683436096605</v>
      </c>
      <c r="D54" s="3">
        <v>8.1930376422950386E-3</v>
      </c>
      <c r="E54" s="2">
        <v>1510978567.257</v>
      </c>
      <c r="F54" s="3">
        <v>3.254235480405502E-2</v>
      </c>
      <c r="G54" s="3">
        <v>1.0266594719241349E-2</v>
      </c>
      <c r="I54" s="3">
        <f t="shared" si="0"/>
        <v>7.4305567533552441E-2</v>
      </c>
      <c r="J54" s="3">
        <f t="shared" si="1"/>
        <v>-0.69327685411104367</v>
      </c>
      <c r="K54" s="3">
        <f t="shared" si="2"/>
        <v>-7.3554479556911023E-2</v>
      </c>
    </row>
    <row r="55" spans="1:11" x14ac:dyDescent="0.25">
      <c r="A55" s="1" t="s">
        <v>54</v>
      </c>
      <c r="B55" s="2">
        <v>810052831.37099993</v>
      </c>
      <c r="C55" s="3">
        <v>5.1963480381591987E-2</v>
      </c>
      <c r="D55" s="3">
        <v>4.718759213322884E-3</v>
      </c>
      <c r="E55" s="2">
        <v>764883468.64900005</v>
      </c>
      <c r="F55" s="3">
        <v>-4.3808605458796655E-4</v>
      </c>
      <c r="G55" s="3">
        <v>5.1971277093112913E-3</v>
      </c>
      <c r="I55" s="3">
        <f t="shared" si="0"/>
        <v>-5.5761008384541455E-2</v>
      </c>
      <c r="J55" s="3">
        <f t="shared" si="1"/>
        <v>-1.0084306526693534</v>
      </c>
      <c r="K55" s="3">
        <f t="shared" si="2"/>
        <v>-5.240156643617995E-2</v>
      </c>
    </row>
    <row r="56" spans="1:11" x14ac:dyDescent="0.25">
      <c r="A56" s="1" t="s">
        <v>55</v>
      </c>
      <c r="B56" s="2">
        <v>290252927.73000002</v>
      </c>
      <c r="C56" s="3">
        <v>0.1648591313590882</v>
      </c>
      <c r="D56" s="3">
        <v>1.6907954936739105E-3</v>
      </c>
      <c r="E56" s="2">
        <v>735447617.72899997</v>
      </c>
      <c r="F56" s="3">
        <v>-1.1908139356060988E-2</v>
      </c>
      <c r="G56" s="3">
        <v>4.9971209334638573E-3</v>
      </c>
      <c r="I56" s="3">
        <f t="shared" si="0"/>
        <v>1.5338163631311597</v>
      </c>
      <c r="J56" s="3">
        <f t="shared" si="1"/>
        <v>-1.072232209753206</v>
      </c>
      <c r="K56" s="3">
        <f t="shared" si="2"/>
        <v>-0.17676727071514919</v>
      </c>
    </row>
    <row r="57" spans="1:11" x14ac:dyDescent="0.25">
      <c r="A57" s="1" t="s">
        <v>56</v>
      </c>
      <c r="B57" s="2">
        <v>1873757416.723</v>
      </c>
      <c r="C57" s="3">
        <v>6.3907950711371356E-2</v>
      </c>
      <c r="D57" s="3">
        <v>1.091510298004778E-2</v>
      </c>
      <c r="E57" s="2">
        <v>1406643272.0880001</v>
      </c>
      <c r="F57" s="3">
        <v>-2.0893129157313031E-2</v>
      </c>
      <c r="G57" s="3">
        <v>9.5576712350670372E-3</v>
      </c>
      <c r="I57" s="3">
        <f t="shared" si="0"/>
        <v>-0.24929275287509323</v>
      </c>
      <c r="J57" s="3">
        <f t="shared" si="1"/>
        <v>-1.3269253500503098</v>
      </c>
      <c r="K57" s="3">
        <f t="shared" si="2"/>
        <v>-8.480107986868439E-2</v>
      </c>
    </row>
    <row r="58" spans="1:11" x14ac:dyDescent="0.25">
      <c r="A58" s="1" t="s">
        <v>57</v>
      </c>
      <c r="B58" s="2">
        <v>6783268367.2470007</v>
      </c>
      <c r="C58" s="3">
        <v>7.3480320908973759E-2</v>
      </c>
      <c r="D58" s="3">
        <v>3.9514225325543842E-2</v>
      </c>
      <c r="E58" s="2">
        <v>5316998863.3550005</v>
      </c>
      <c r="F58" s="3">
        <v>2.2891772671585282E-2</v>
      </c>
      <c r="G58" s="3">
        <v>3.6127231474785047E-2</v>
      </c>
      <c r="I58" s="3">
        <f t="shared" si="0"/>
        <v>-0.2161597366502378</v>
      </c>
      <c r="J58" s="3">
        <f t="shared" si="1"/>
        <v>-0.68846389906294447</v>
      </c>
      <c r="K58" s="3">
        <f t="shared" si="2"/>
        <v>-5.0588548237388481E-2</v>
      </c>
    </row>
    <row r="59" spans="1:11" x14ac:dyDescent="0.25">
      <c r="A59" s="1" t="s">
        <v>58</v>
      </c>
      <c r="B59" s="2">
        <v>2401681466.8199997</v>
      </c>
      <c r="C59" s="3">
        <v>0.1055828523570836</v>
      </c>
      <c r="D59" s="3">
        <v>1.3990391873382956E-2</v>
      </c>
      <c r="E59" s="2">
        <v>1644028288.6340001</v>
      </c>
      <c r="F59" s="3">
        <v>1.3829315840356276E-2</v>
      </c>
      <c r="G59" s="3">
        <v>1.117062313929061E-2</v>
      </c>
      <c r="I59" s="3">
        <f t="shared" si="0"/>
        <v>-0.31546780397534868</v>
      </c>
      <c r="J59" s="3">
        <f t="shared" si="1"/>
        <v>-0.86901930065703081</v>
      </c>
      <c r="K59" s="3">
        <f t="shared" si="2"/>
        <v>-9.1753536516727324E-2</v>
      </c>
    </row>
    <row r="60" spans="1:11" x14ac:dyDescent="0.25">
      <c r="A60" s="1" t="s">
        <v>59</v>
      </c>
      <c r="B60" s="2">
        <v>1157667244.075</v>
      </c>
      <c r="C60" s="3">
        <v>0.12464837698703286</v>
      </c>
      <c r="D60" s="3">
        <v>6.7436996235114774E-3</v>
      </c>
      <c r="E60" s="2">
        <v>1093885564.2950001</v>
      </c>
      <c r="F60" s="3">
        <v>-3.4492937347900293E-2</v>
      </c>
      <c r="G60" s="3">
        <v>7.4325870672229165E-3</v>
      </c>
      <c r="I60" s="3">
        <f t="shared" si="0"/>
        <v>-5.5095002563506745E-2</v>
      </c>
      <c r="J60" s="3">
        <f t="shared" si="1"/>
        <v>-1.2767219131259815</v>
      </c>
      <c r="K60" s="3">
        <f t="shared" si="2"/>
        <v>-0.15914131433493317</v>
      </c>
    </row>
    <row r="61" spans="1:11" x14ac:dyDescent="0.25">
      <c r="A61" s="1" t="s">
        <v>60</v>
      </c>
      <c r="B61" s="2">
        <v>4698662828.5259991</v>
      </c>
      <c r="C61" s="3">
        <v>0.1648260700478808</v>
      </c>
      <c r="D61" s="3">
        <v>2.7370879594210352E-2</v>
      </c>
      <c r="E61" s="2">
        <v>3290925329.8400006</v>
      </c>
      <c r="F61" s="3">
        <v>7.0186034889837406E-2</v>
      </c>
      <c r="G61" s="3">
        <v>2.2360738494185559E-2</v>
      </c>
      <c r="I61" s="3">
        <f t="shared" si="0"/>
        <v>-0.29960385540743617</v>
      </c>
      <c r="J61" s="3">
        <f t="shared" si="1"/>
        <v>-0.57418122709927588</v>
      </c>
      <c r="K61" s="3">
        <f t="shared" si="2"/>
        <v>-9.4640035158043395E-2</v>
      </c>
    </row>
    <row r="62" spans="1:11" x14ac:dyDescent="0.25">
      <c r="A62" s="1" t="s">
        <v>61</v>
      </c>
      <c r="B62" s="2">
        <v>2351518962.8309999</v>
      </c>
      <c r="C62" s="3">
        <v>0.1723311140868414</v>
      </c>
      <c r="D62" s="3">
        <v>1.369818281158532E-2</v>
      </c>
      <c r="E62" s="2">
        <v>2206427985.6139998</v>
      </c>
      <c r="F62" s="3">
        <v>0.10163979496552351</v>
      </c>
      <c r="G62" s="3">
        <v>1.4991941246800021E-2</v>
      </c>
      <c r="I62" s="3">
        <f t="shared" si="0"/>
        <v>-6.170095989458857E-2</v>
      </c>
      <c r="J62" s="3">
        <f t="shared" si="1"/>
        <v>-0.4102063605629277</v>
      </c>
      <c r="K62" s="3">
        <f t="shared" si="2"/>
        <v>-7.0691319121317889E-2</v>
      </c>
    </row>
    <row r="63" spans="1:11" x14ac:dyDescent="0.25">
      <c r="A63" s="1" t="s">
        <v>62</v>
      </c>
      <c r="B63" s="2">
        <v>2132128310.7789998</v>
      </c>
      <c r="C63" s="3">
        <v>8.3943696926761346E-2</v>
      </c>
      <c r="D63" s="3">
        <v>1.2420177698097666E-2</v>
      </c>
      <c r="E63" s="2">
        <v>1987208512.763</v>
      </c>
      <c r="F63" s="3">
        <v>2.8518038635112659E-2</v>
      </c>
      <c r="G63" s="3">
        <v>1.3502418144951721E-2</v>
      </c>
      <c r="I63" s="3">
        <f t="shared" si="0"/>
        <v>-6.7969548213095865E-2</v>
      </c>
      <c r="J63" s="3">
        <f t="shared" si="1"/>
        <v>-0.66027182886650926</v>
      </c>
      <c r="K63" s="3">
        <f t="shared" si="2"/>
        <v>-5.5425658291648687E-2</v>
      </c>
    </row>
    <row r="64" spans="1:11" x14ac:dyDescent="0.25">
      <c r="A64" s="1" t="s">
        <v>63</v>
      </c>
      <c r="B64" s="2">
        <v>1852673496.598</v>
      </c>
      <c r="C64" s="3">
        <v>8.8889446489304191E-2</v>
      </c>
      <c r="D64" s="3">
        <v>1.0792283901476791E-2</v>
      </c>
      <c r="E64" s="2">
        <v>1752826385.6719999</v>
      </c>
      <c r="F64" s="3">
        <v>1.849903872229117E-2</v>
      </c>
      <c r="G64" s="3">
        <v>1.1909869871652665E-2</v>
      </c>
      <c r="I64" s="3">
        <f t="shared" si="0"/>
        <v>-5.389352797961755E-2</v>
      </c>
      <c r="J64" s="3">
        <f t="shared" si="1"/>
        <v>-0.79188711986729377</v>
      </c>
      <c r="K64" s="3">
        <f t="shared" si="2"/>
        <v>-7.0390407767013025E-2</v>
      </c>
    </row>
    <row r="65" spans="1:11" x14ac:dyDescent="0.25">
      <c r="A65" s="1" t="s">
        <v>64</v>
      </c>
      <c r="B65" s="2">
        <v>1586547899.8699999</v>
      </c>
      <c r="C65" s="3">
        <v>0.13097159682164422</v>
      </c>
      <c r="D65" s="3">
        <v>9.2420361116679305E-3</v>
      </c>
      <c r="E65" s="2">
        <v>1299160004.6119998</v>
      </c>
      <c r="F65" s="3">
        <v>2.6955470902491899E-2</v>
      </c>
      <c r="G65" s="3">
        <v>8.8273583304444656E-3</v>
      </c>
      <c r="I65" s="3">
        <f t="shared" si="0"/>
        <v>-0.18114038364776031</v>
      </c>
      <c r="J65" s="3">
        <f t="shared" si="1"/>
        <v>-0.79418842285935032</v>
      </c>
      <c r="K65" s="3">
        <f t="shared" si="2"/>
        <v>-0.10401612591915232</v>
      </c>
    </row>
    <row r="66" spans="1:11" x14ac:dyDescent="0.25">
      <c r="A66" s="1" t="s">
        <v>65</v>
      </c>
      <c r="B66" s="2">
        <v>1356539627.0120001</v>
      </c>
      <c r="C66" s="3">
        <v>0.1132363004023333</v>
      </c>
      <c r="D66" s="3">
        <v>7.9021807162460937E-3</v>
      </c>
      <c r="E66" s="2">
        <v>116090065.182</v>
      </c>
      <c r="F66" s="3">
        <v>7.847401849346651E-2</v>
      </c>
      <c r="G66" s="3">
        <v>7.8879322048727989E-4</v>
      </c>
      <c r="I66" s="3">
        <f t="shared" si="0"/>
        <v>-0.91442191376472559</v>
      </c>
      <c r="J66" s="3">
        <f t="shared" si="1"/>
        <v>-0.30698885238527707</v>
      </c>
      <c r="K66" s="3">
        <f t="shared" si="2"/>
        <v>-3.4762281908866793E-2</v>
      </c>
    </row>
    <row r="67" spans="1:11" x14ac:dyDescent="0.25">
      <c r="A67" s="1" t="s">
        <v>66</v>
      </c>
      <c r="B67" s="2">
        <v>1676002525.0539999</v>
      </c>
      <c r="C67" s="3">
        <v>0.10097173571892296</v>
      </c>
      <c r="D67" s="3">
        <v>9.7631315518837553E-3</v>
      </c>
      <c r="E67" s="2">
        <v>1313154170.0489998</v>
      </c>
      <c r="F67" s="3">
        <v>-4.0448147994700439E-3</v>
      </c>
      <c r="G67" s="3">
        <v>8.9224440107374126E-3</v>
      </c>
      <c r="I67" s="3">
        <f t="shared" si="0"/>
        <v>-0.21649630569220613</v>
      </c>
      <c r="J67" s="3">
        <f t="shared" si="1"/>
        <v>-1.0400588815342313</v>
      </c>
      <c r="K67" s="3">
        <f t="shared" si="2"/>
        <v>-0.105016550518393</v>
      </c>
    </row>
    <row r="68" spans="1:11" x14ac:dyDescent="0.25">
      <c r="A68" s="1" t="s">
        <v>67</v>
      </c>
      <c r="B68" s="2">
        <v>1949855567.2119999</v>
      </c>
      <c r="C68" s="3">
        <v>0.15124651966590291</v>
      </c>
      <c r="D68" s="3">
        <v>1.1358393633237705E-2</v>
      </c>
      <c r="E68" s="2">
        <v>1590643213.967</v>
      </c>
      <c r="F68" s="3">
        <v>-1.9216406322049125E-2</v>
      </c>
      <c r="G68" s="3">
        <v>1.0807889386781131E-2</v>
      </c>
      <c r="I68" s="3">
        <f t="shared" si="0"/>
        <v>-0.18422510840565465</v>
      </c>
      <c r="J68" s="3">
        <f t="shared" si="1"/>
        <v>-1.1270535438732563</v>
      </c>
      <c r="K68" s="3">
        <f t="shared" si="2"/>
        <v>-0.17046292598795204</v>
      </c>
    </row>
    <row r="69" spans="1:11" x14ac:dyDescent="0.25">
      <c r="A69" s="1" t="s">
        <v>68</v>
      </c>
      <c r="B69" s="2">
        <v>1247779414.1300001</v>
      </c>
      <c r="C69" s="3">
        <v>0.18408098285557181</v>
      </c>
      <c r="D69" s="3">
        <v>7.2686254261407658E-3</v>
      </c>
      <c r="E69" s="2">
        <v>1536452156.4820001</v>
      </c>
      <c r="F69" s="3">
        <v>5.4986953393618247E-3</v>
      </c>
      <c r="G69" s="3">
        <v>1.0439679250210098E-2</v>
      </c>
      <c r="I69" s="3">
        <f t="shared" si="0"/>
        <v>0.23134917845497061</v>
      </c>
      <c r="J69" s="3">
        <f t="shared" si="1"/>
        <v>-0.97012893317895821</v>
      </c>
      <c r="K69" s="3">
        <f t="shared" si="2"/>
        <v>-0.17858228751621</v>
      </c>
    </row>
    <row r="70" spans="1:11" x14ac:dyDescent="0.25">
      <c r="A70" s="1" t="s">
        <v>69</v>
      </c>
      <c r="B70" s="2">
        <v>1092517271.8210001</v>
      </c>
      <c r="C70" s="3">
        <v>0.1032354082540117</v>
      </c>
      <c r="D70" s="3">
        <v>6.3641848314935573E-3</v>
      </c>
      <c r="E70" s="2">
        <v>925760945.93799996</v>
      </c>
      <c r="F70" s="3">
        <v>1.6944634256639477E-2</v>
      </c>
      <c r="G70" s="3">
        <v>6.2902364367093998E-3</v>
      </c>
      <c r="I70" s="3">
        <f t="shared" si="0"/>
        <v>-0.15263495615501976</v>
      </c>
      <c r="J70" s="3">
        <f t="shared" si="1"/>
        <v>-0.83586412314128655</v>
      </c>
      <c r="K70" s="3">
        <f t="shared" si="2"/>
        <v>-8.6290773997372228E-2</v>
      </c>
    </row>
    <row r="71" spans="1:11" x14ac:dyDescent="0.25">
      <c r="A71" s="1" t="s">
        <v>70</v>
      </c>
      <c r="B71" s="2">
        <v>4428743784.2620001</v>
      </c>
      <c r="C71" s="3">
        <v>0.15883179191392713</v>
      </c>
      <c r="D71" s="3">
        <v>2.5798534029024971E-2</v>
      </c>
      <c r="E71" s="2">
        <v>2844816334.7059999</v>
      </c>
      <c r="F71" s="3">
        <v>4.7790804969506238E-2</v>
      </c>
      <c r="G71" s="3">
        <v>1.932957686628552E-2</v>
      </c>
      <c r="I71" s="3">
        <f t="shared" si="0"/>
        <v>-0.35764711771871982</v>
      </c>
      <c r="J71" s="3">
        <f t="shared" si="1"/>
        <v>-0.69911058489219435</v>
      </c>
      <c r="K71" s="3">
        <f t="shared" si="2"/>
        <v>-0.11104098694442088</v>
      </c>
    </row>
    <row r="72" spans="1:11" x14ac:dyDescent="0.25">
      <c r="A72" s="1" t="s">
        <v>71</v>
      </c>
      <c r="B72" s="2">
        <v>1793692063.6550002</v>
      </c>
      <c r="C72" s="3">
        <v>0.40511141891006514</v>
      </c>
      <c r="D72" s="3">
        <v>1.0448702385140731E-2</v>
      </c>
      <c r="E72" s="2">
        <v>3522981043.4160004</v>
      </c>
      <c r="F72" s="3">
        <v>2.7788791960422665E-2</v>
      </c>
      <c r="G72" s="3">
        <v>2.393747956463909E-2</v>
      </c>
      <c r="I72" s="3">
        <f t="shared" si="0"/>
        <v>0.96409468202542747</v>
      </c>
      <c r="J72" s="3">
        <f t="shared" si="1"/>
        <v>-0.93140457004350252</v>
      </c>
      <c r="K72" s="3">
        <f t="shared" si="2"/>
        <v>-0.37732262694964247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5085547860.546999</v>
      </c>
      <c r="F73" s="3">
        <v>6.3775032016337205E-2</v>
      </c>
      <c r="G73" s="3">
        <v>3.4554599212035297E-2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6.3775032016337205E-2</v>
      </c>
    </row>
    <row r="74" spans="1:11" x14ac:dyDescent="0.25">
      <c r="A74" s="1" t="s">
        <v>73</v>
      </c>
      <c r="B74" s="2">
        <v>1159817711.5479999</v>
      </c>
      <c r="C74" s="3">
        <v>6.9100210627955391E-2</v>
      </c>
      <c r="D74" s="3">
        <v>6.7562266313906973E-3</v>
      </c>
      <c r="E74" s="2">
        <v>563812991.45999992</v>
      </c>
      <c r="F74" s="3">
        <v>-1.8687510148917006E-3</v>
      </c>
      <c r="G74" s="3">
        <v>3.8309209714808327E-3</v>
      </c>
      <c r="I74" s="3">
        <f t="shared" si="3"/>
        <v>-0.51387792594796378</v>
      </c>
      <c r="J74" s="3">
        <f t="shared" si="4"/>
        <v>-1.0270440711816828</v>
      </c>
      <c r="K74" s="3">
        <f t="shared" si="5"/>
        <v>-7.0968961642847092E-2</v>
      </c>
    </row>
    <row r="75" spans="1:11" x14ac:dyDescent="0.25">
      <c r="A75" s="1" t="s">
        <v>74</v>
      </c>
      <c r="B75" s="2">
        <v>5721647803.0010004</v>
      </c>
      <c r="C75" s="3">
        <v>0.12190149925257084</v>
      </c>
      <c r="D75" s="3">
        <v>3.3330021500084323E-2</v>
      </c>
      <c r="E75" s="2">
        <v>4515411094.0939999</v>
      </c>
      <c r="F75" s="3">
        <v>3.1067835986735882E-2</v>
      </c>
      <c r="G75" s="3">
        <v>3.0680710301527605E-2</v>
      </c>
      <c r="I75" s="3">
        <f t="shared" si="3"/>
        <v>-0.21081981108210301</v>
      </c>
      <c r="J75" s="3">
        <f t="shared" si="4"/>
        <v>-0.74513983685823559</v>
      </c>
      <c r="K75" s="3">
        <f t="shared" si="5"/>
        <v>-9.0833663265834946E-2</v>
      </c>
    </row>
    <row r="76" spans="1:11" x14ac:dyDescent="0.25">
      <c r="A76" s="1" t="s">
        <v>75</v>
      </c>
      <c r="B76" s="2">
        <v>1925501804.155</v>
      </c>
      <c r="C76" s="3">
        <v>7.8797662634018675E-2</v>
      </c>
      <c r="D76" s="3">
        <v>1.1216526906335707E-2</v>
      </c>
      <c r="E76" s="2">
        <v>1210959802.0330002</v>
      </c>
      <c r="F76" s="3">
        <v>3.1681993554691493E-2</v>
      </c>
      <c r="G76" s="3">
        <v>8.2280674115286345E-3</v>
      </c>
      <c r="I76" s="3">
        <f t="shared" si="3"/>
        <v>-0.37109391462532237</v>
      </c>
      <c r="J76" s="3">
        <f t="shared" si="4"/>
        <v>-0.59793231809627712</v>
      </c>
      <c r="K76" s="3">
        <f t="shared" si="5"/>
        <v>-4.7115669079327183E-2</v>
      </c>
    </row>
    <row r="77" spans="1:11" x14ac:dyDescent="0.25">
      <c r="A77" s="1" t="s">
        <v>76</v>
      </c>
      <c r="B77" s="2">
        <v>2698449922.7469997</v>
      </c>
      <c r="C77" s="3">
        <v>0.12805593231659099</v>
      </c>
      <c r="D77" s="3">
        <v>1.5719141939300289E-2</v>
      </c>
      <c r="E77" s="2">
        <v>2427585784.2690001</v>
      </c>
      <c r="F77" s="3">
        <v>1.8466955565279577E-2</v>
      </c>
      <c r="G77" s="3">
        <v>1.6494634625113358E-2</v>
      </c>
      <c r="I77" s="3">
        <f t="shared" si="3"/>
        <v>-0.10037767838295186</v>
      </c>
      <c r="J77" s="3">
        <f t="shared" si="4"/>
        <v>-0.85578992529901732</v>
      </c>
      <c r="K77" s="3">
        <f t="shared" si="5"/>
        <v>-0.10958897675131141</v>
      </c>
    </row>
    <row r="78" spans="1:11" x14ac:dyDescent="0.25">
      <c r="A78" s="1" t="s">
        <v>77</v>
      </c>
      <c r="B78" s="2">
        <v>2660425975.4359999</v>
      </c>
      <c r="C78" s="3">
        <v>9.8114527968861096E-2</v>
      </c>
      <c r="D78" s="3">
        <v>1.5497642989167604E-2</v>
      </c>
      <c r="E78" s="2">
        <v>2191977998.2129998</v>
      </c>
      <c r="F78" s="3">
        <v>1.1204698780290127E-2</v>
      </c>
      <c r="G78" s="3">
        <v>1.4893758408499722E-2</v>
      </c>
      <c r="I78" s="3">
        <f t="shared" si="3"/>
        <v>-0.17608006445141899</v>
      </c>
      <c r="J78" s="3">
        <f t="shared" si="4"/>
        <v>-0.88579979935442188</v>
      </c>
      <c r="K78" s="3">
        <f t="shared" si="5"/>
        <v>-8.6909829188570972E-2</v>
      </c>
    </row>
    <row r="79" spans="1:11" x14ac:dyDescent="0.25">
      <c r="A79" s="1" t="s">
        <v>78</v>
      </c>
      <c r="B79" s="2">
        <v>3071639707.7129998</v>
      </c>
      <c r="C79" s="3">
        <v>8.4967755025969913E-2</v>
      </c>
      <c r="D79" s="3">
        <v>1.7893065253839973E-2</v>
      </c>
      <c r="E79" s="2">
        <v>1989847267.8229997</v>
      </c>
      <c r="F79" s="3">
        <v>-3.5356860732317356E-2</v>
      </c>
      <c r="G79" s="3">
        <v>1.3520347604277901E-2</v>
      </c>
      <c r="I79" s="3">
        <f t="shared" si="3"/>
        <v>-0.35218728198283789</v>
      </c>
      <c r="J79" s="3">
        <f t="shared" si="4"/>
        <v>-1.4161209240082986</v>
      </c>
      <c r="K79" s="3">
        <f t="shared" si="5"/>
        <v>-0.12032461575828726</v>
      </c>
    </row>
    <row r="80" spans="1:11" x14ac:dyDescent="0.25">
      <c r="A80" s="1" t="s">
        <v>79</v>
      </c>
      <c r="B80" s="2">
        <v>1456062755</v>
      </c>
      <c r="C80" s="3">
        <v>7.465126082426303E-2</v>
      </c>
      <c r="D80" s="3">
        <v>8.4819276894617223E-3</v>
      </c>
      <c r="E80" s="2">
        <v>1103244517</v>
      </c>
      <c r="F80" s="3">
        <v>-2.6459004028750593E-2</v>
      </c>
      <c r="G80" s="3">
        <v>7.4961780250968014E-3</v>
      </c>
      <c r="I80" s="3">
        <f t="shared" si="3"/>
        <v>-0.24230977462231706</v>
      </c>
      <c r="J80" s="3">
        <f t="shared" si="4"/>
        <v>-1.3544347910082575</v>
      </c>
      <c r="K80" s="3">
        <f t="shared" si="5"/>
        <v>-0.10111026485301362</v>
      </c>
    </row>
    <row r="81" spans="1:11" x14ac:dyDescent="0.25">
      <c r="A81" s="1" t="s">
        <v>80</v>
      </c>
      <c r="B81" s="2">
        <v>2247088644.5319996</v>
      </c>
      <c r="C81" s="3">
        <v>9.6098386161785829E-2</v>
      </c>
      <c r="D81" s="3">
        <v>1.3089850234326593E-2</v>
      </c>
      <c r="E81" s="2">
        <v>1801864295.1470001</v>
      </c>
      <c r="F81" s="3">
        <v>9.3833056532265958E-3</v>
      </c>
      <c r="G81" s="3">
        <v>1.2243066088573616E-2</v>
      </c>
      <c r="I81" s="3">
        <f t="shared" si="3"/>
        <v>-0.19813386110440967</v>
      </c>
      <c r="J81" s="3">
        <f t="shared" si="4"/>
        <v>-0.90235730246885315</v>
      </c>
      <c r="K81" s="3">
        <f t="shared" si="5"/>
        <v>-8.6715080508559236E-2</v>
      </c>
    </row>
    <row r="82" spans="1:11" x14ac:dyDescent="0.25">
      <c r="A82" s="1" t="s">
        <v>81</v>
      </c>
      <c r="B82" s="2">
        <v>915295704.06499994</v>
      </c>
      <c r="C82" s="3">
        <v>0.11222641519980879</v>
      </c>
      <c r="D82" s="3">
        <v>5.3318251220252416E-3</v>
      </c>
      <c r="E82" s="2">
        <v>499705128.579</v>
      </c>
      <c r="F82" s="3">
        <v>1.2518191211661867E-2</v>
      </c>
      <c r="G82" s="3">
        <v>3.3953294543154038E-3</v>
      </c>
      <c r="I82" s="3">
        <f t="shared" si="3"/>
        <v>-0.4540506129770786</v>
      </c>
      <c r="J82" s="3">
        <f t="shared" si="4"/>
        <v>-0.88845592911994575</v>
      </c>
      <c r="K82" s="3">
        <f t="shared" si="5"/>
        <v>-9.9708223988146924E-2</v>
      </c>
    </row>
    <row r="83" spans="1:11" x14ac:dyDescent="0.25">
      <c r="A83" s="1" t="s">
        <v>82</v>
      </c>
      <c r="B83" s="2">
        <v>2741688612.2929997</v>
      </c>
      <c r="C83" s="3">
        <v>0.10832415917014469</v>
      </c>
      <c r="D83" s="3">
        <v>1.5971018059925499E-2</v>
      </c>
      <c r="E83" s="2">
        <v>2279376063.1849999</v>
      </c>
      <c r="F83" s="3">
        <v>1.4395152675750854E-2</v>
      </c>
      <c r="G83" s="3">
        <v>1.5487599070278501E-2</v>
      </c>
      <c r="I83" s="3">
        <f t="shared" si="3"/>
        <v>-0.16862328823014905</v>
      </c>
      <c r="J83" s="3">
        <f t="shared" si="4"/>
        <v>-0.86711041390923338</v>
      </c>
      <c r="K83" s="3">
        <f t="shared" si="5"/>
        <v>-9.3929006494393841E-2</v>
      </c>
    </row>
    <row r="84" spans="1:11" ht="15.75" thickBot="1" x14ac:dyDescent="0.3">
      <c r="A84" s="1" t="s">
        <v>83</v>
      </c>
      <c r="B84" s="2">
        <v>2910586258</v>
      </c>
      <c r="C84" s="3">
        <v>0.11874344867809788</v>
      </c>
      <c r="D84" s="3">
        <v>1.6954888853191619E-2</v>
      </c>
      <c r="E84" s="2">
        <v>2912866277</v>
      </c>
      <c r="F84" s="3">
        <v>9.2691212910080312E-2</v>
      </c>
      <c r="G84" s="3">
        <v>1.9791953496464041E-2</v>
      </c>
      <c r="I84" s="3">
        <f t="shared" si="3"/>
        <v>7.8335386684846853E-4</v>
      </c>
      <c r="J84" s="3">
        <f t="shared" si="4"/>
        <v>-0.21939935262148813</v>
      </c>
      <c r="K84" s="3">
        <f t="shared" si="5"/>
        <v>-2.6052235768017573E-2</v>
      </c>
    </row>
    <row r="85" spans="1:11" ht="15.75" thickTop="1" x14ac:dyDescent="0.25">
      <c r="A85" s="4" t="s">
        <v>84</v>
      </c>
      <c r="B85" s="5">
        <v>171666490013.71106</v>
      </c>
      <c r="C85" s="6">
        <v>0.11849821171945829</v>
      </c>
      <c r="D85" s="6">
        <v>1</v>
      </c>
      <c r="E85" s="5">
        <v>147174268448.05402</v>
      </c>
      <c r="F85" s="6">
        <v>2.6086186472053532E-2</v>
      </c>
      <c r="G85" s="6">
        <v>1</v>
      </c>
      <c r="I85" s="6">
        <f t="shared" si="3"/>
        <v>-0.14267328215134378</v>
      </c>
      <c r="J85" s="6">
        <f t="shared" si="4"/>
        <v>-0.77986008317313715</v>
      </c>
      <c r="K85" s="6">
        <f t="shared" si="5"/>
        <v>-9.2412025247404758E-2</v>
      </c>
    </row>
  </sheetData>
  <mergeCells count="1">
    <mergeCell ref="I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7.85546875" bestFit="1" customWidth="1"/>
    <col min="4" max="4" width="10.140625" bestFit="1" customWidth="1"/>
    <col min="5" max="5" width="13.855468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91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1754902910.9069998</v>
      </c>
      <c r="C8" s="3">
        <v>4.8909227908590876E-2</v>
      </c>
      <c r="D8" s="3">
        <v>2.5389940809900965E-2</v>
      </c>
      <c r="E8" s="2">
        <v>1332873436.3440001</v>
      </c>
      <c r="F8" s="3">
        <v>1.9518621509451096E-2</v>
      </c>
      <c r="G8" s="3">
        <v>2.1242766026655785E-2</v>
      </c>
      <c r="I8" s="3">
        <f>IFERROR(IF(ISBLANK(B8)," ",IF(ISBLANK(E8)," ",IF(E8/B8-1="FALSE",0,IF(E8&gt;B8,ABS(E8/B8-1),IF(E8&lt;B8,E8/B8-1))))),0)</f>
        <v>-0.2404859391023968</v>
      </c>
      <c r="J8" s="3">
        <f>IFERROR(IF(ISBLANK(C8)," ",IF(ISBLANK(F8)," ",IF(F8/C8-1="FALSE",0,IF(F8&gt;C8,ABS(F8/C8-1),IF(F8&lt;C8,F8/C8-1))))),0)</f>
        <v>-0.60092149592035038</v>
      </c>
      <c r="K8" s="3">
        <f>IFERROR(F8-C8,0)</f>
        <v>-2.939060639913978E-2</v>
      </c>
    </row>
    <row r="9" spans="1:11" x14ac:dyDescent="0.25">
      <c r="A9" s="1" t="s">
        <v>8</v>
      </c>
      <c r="B9" s="2">
        <v>2918755550.928</v>
      </c>
      <c r="C9" s="3">
        <v>8.6661078354978535E-2</v>
      </c>
      <c r="D9" s="3">
        <v>4.2228564449944703E-2</v>
      </c>
      <c r="E9" s="2">
        <v>2280726256.3870001</v>
      </c>
      <c r="F9" s="3">
        <v>6.8178992407151348E-2</v>
      </c>
      <c r="G9" s="3">
        <v>3.6349238355422857E-2</v>
      </c>
      <c r="I9" s="3">
        <f t="shared" ref="I9:I72" si="0">IFERROR(IF(ISBLANK(B9)," ",IF(ISBLANK(E9)," ",IF(E9/B9-1="FALSE",0,IF(E9&gt;B9,ABS(E9/B9-1),IF(E9&lt;B9,E9/B9-1))))),0)</f>
        <v>-0.21859634471209566</v>
      </c>
      <c r="J9" s="3">
        <f t="shared" ref="J9:J72" si="1">IFERROR(IF(ISBLANK(C9)," ",IF(ISBLANK(F9)," ",IF(F9/C9-1="FALSE",0,IF(F9&gt;C9,ABS(F9/C9-1),IF(F9&lt;C9,F9/C9-1))))),0)</f>
        <v>-0.21326858952898575</v>
      </c>
      <c r="K9" s="3">
        <f t="shared" ref="K9:K72" si="2">IFERROR(F9-C9,0)</f>
        <v>-1.8482085947827187E-2</v>
      </c>
    </row>
    <row r="10" spans="1:11" x14ac:dyDescent="0.25">
      <c r="A10" s="1" t="s">
        <v>9</v>
      </c>
      <c r="B10" s="2">
        <v>1120463311.8179998</v>
      </c>
      <c r="C10" s="3">
        <v>6.2675403404379312E-2</v>
      </c>
      <c r="D10" s="3">
        <v>1.6210866703743384E-2</v>
      </c>
      <c r="E10" s="2">
        <v>1159547393.6400001</v>
      </c>
      <c r="F10" s="3">
        <v>4.1875702421763413E-3</v>
      </c>
      <c r="G10" s="3">
        <v>1.8480369784754123E-2</v>
      </c>
      <c r="I10" s="3">
        <f t="shared" si="0"/>
        <v>3.4882071915933288E-2</v>
      </c>
      <c r="J10" s="3">
        <f t="shared" si="1"/>
        <v>-0.93318638549227517</v>
      </c>
      <c r="K10" s="3">
        <f t="shared" si="2"/>
        <v>-5.8487833162202969E-2</v>
      </c>
    </row>
    <row r="11" spans="1:11" x14ac:dyDescent="0.25">
      <c r="A11" s="1" t="s">
        <v>10</v>
      </c>
      <c r="B11" s="2">
        <v>2505026061.8590002</v>
      </c>
      <c r="C11" s="3">
        <v>0.10563577846476498</v>
      </c>
      <c r="D11" s="3">
        <v>3.6242724906637248E-2</v>
      </c>
      <c r="E11" s="2">
        <v>1726618587.1330001</v>
      </c>
      <c r="F11" s="3">
        <v>3.3389692102601676E-2</v>
      </c>
      <c r="G11" s="3">
        <v>2.7518107618940552E-2</v>
      </c>
      <c r="I11" s="3">
        <f t="shared" si="0"/>
        <v>-0.31073827397561582</v>
      </c>
      <c r="J11" s="3">
        <f t="shared" si="1"/>
        <v>-0.68391682640234552</v>
      </c>
      <c r="K11" s="3">
        <f t="shared" si="2"/>
        <v>-7.22460863621633E-2</v>
      </c>
    </row>
    <row r="12" spans="1:11" x14ac:dyDescent="0.25">
      <c r="A12" s="1" t="s">
        <v>11</v>
      </c>
      <c r="B12" s="2">
        <v>849280455.44599998</v>
      </c>
      <c r="C12" s="3">
        <v>7.5788533673718322E-2</v>
      </c>
      <c r="D12" s="3">
        <v>1.2287392288633799E-2</v>
      </c>
      <c r="E12" s="2">
        <v>1123931153.6200001</v>
      </c>
      <c r="F12" s="3">
        <v>9.0745768698999342E-3</v>
      </c>
      <c r="G12" s="3">
        <v>1.7912733403936634E-2</v>
      </c>
      <c r="I12" s="3">
        <f t="shared" si="0"/>
        <v>0.32339222740003737</v>
      </c>
      <c r="J12" s="3">
        <f t="shared" si="1"/>
        <v>-0.88026451456407073</v>
      </c>
      <c r="K12" s="3">
        <f t="shared" si="2"/>
        <v>-6.6713956803818392E-2</v>
      </c>
    </row>
    <row r="13" spans="1:11" x14ac:dyDescent="0.25">
      <c r="A13" s="1" t="s">
        <v>12</v>
      </c>
      <c r="B13" s="2">
        <v>635228645.41499996</v>
      </c>
      <c r="C13" s="3">
        <v>9.2889884517803348E-2</v>
      </c>
      <c r="D13" s="3">
        <v>9.1904900308727878E-3</v>
      </c>
      <c r="E13" s="2">
        <v>644734604.54900002</v>
      </c>
      <c r="F13" s="3">
        <v>-2.4535510920909106E-2</v>
      </c>
      <c r="G13" s="3">
        <v>1.0275504020314255E-2</v>
      </c>
      <c r="I13" s="3">
        <f t="shared" si="0"/>
        <v>1.4964626048609153E-2</v>
      </c>
      <c r="J13" s="3">
        <f t="shared" si="1"/>
        <v>-1.2641354443303954</v>
      </c>
      <c r="K13" s="3">
        <f t="shared" si="2"/>
        <v>-0.11742539543871246</v>
      </c>
    </row>
    <row r="14" spans="1:11" x14ac:dyDescent="0.25">
      <c r="A14" s="1" t="s">
        <v>13</v>
      </c>
      <c r="B14" s="2">
        <v>1198251899.029</v>
      </c>
      <c r="C14" s="3">
        <v>0.14925688336812021</v>
      </c>
      <c r="D14" s="3">
        <v>1.7336312227081388E-2</v>
      </c>
      <c r="E14" s="2">
        <v>894473542.66999996</v>
      </c>
      <c r="F14" s="3">
        <v>1.2050916629489178E-2</v>
      </c>
      <c r="G14" s="3">
        <v>1.4255736265621504E-2</v>
      </c>
      <c r="I14" s="3">
        <f t="shared" si="0"/>
        <v>-0.25351794276743145</v>
      </c>
      <c r="J14" s="3">
        <f t="shared" si="1"/>
        <v>-0.9192605636835699</v>
      </c>
      <c r="K14" s="3">
        <f t="shared" si="2"/>
        <v>-0.13720596673863103</v>
      </c>
    </row>
    <row r="15" spans="1:11" x14ac:dyDescent="0.25">
      <c r="A15" s="1" t="s">
        <v>14</v>
      </c>
      <c r="B15" s="2">
        <v>925051037.25300002</v>
      </c>
      <c r="C15" s="3">
        <v>9.6257496405192225E-2</v>
      </c>
      <c r="D15" s="3">
        <v>1.3383641303468011E-2</v>
      </c>
      <c r="E15" s="2">
        <v>909943767.278</v>
      </c>
      <c r="F15" s="3">
        <v>4.3611064119609645E-3</v>
      </c>
      <c r="G15" s="3">
        <v>1.4502294080314677E-2</v>
      </c>
      <c r="I15" s="3">
        <f t="shared" si="0"/>
        <v>-1.6331282671561587E-2</v>
      </c>
      <c r="J15" s="3">
        <f t="shared" si="1"/>
        <v>-0.9546933322096488</v>
      </c>
      <c r="K15" s="3">
        <f t="shared" si="2"/>
        <v>-9.1896389993231256E-2</v>
      </c>
    </row>
    <row r="16" spans="1:11" x14ac:dyDescent="0.25">
      <c r="A16" s="1" t="s">
        <v>15</v>
      </c>
      <c r="B16" s="2">
        <v>1171205057.2870002</v>
      </c>
      <c r="C16" s="3">
        <v>9.9390166600411986E-2</v>
      </c>
      <c r="D16" s="3">
        <v>1.6944998436069888E-2</v>
      </c>
      <c r="E16" s="2">
        <v>826931426.35699999</v>
      </c>
      <c r="F16" s="3">
        <v>1.9075197705922177E-2</v>
      </c>
      <c r="G16" s="3">
        <v>1.3179278940672666E-2</v>
      </c>
      <c r="I16" s="3">
        <f t="shared" si="0"/>
        <v>-0.29394821068095589</v>
      </c>
      <c r="J16" s="3">
        <f t="shared" si="1"/>
        <v>-0.8080776161427311</v>
      </c>
      <c r="K16" s="3">
        <f t="shared" si="2"/>
        <v>-8.0314968894489802E-2</v>
      </c>
    </row>
    <row r="17" spans="1:11" x14ac:dyDescent="0.25">
      <c r="A17" s="1" t="s">
        <v>16</v>
      </c>
      <c r="B17" s="2">
        <v>1048625417.2939999</v>
      </c>
      <c r="C17" s="3">
        <v>0.10421345765774172</v>
      </c>
      <c r="D17" s="3">
        <v>1.5171515820833528E-2</v>
      </c>
      <c r="E17" s="2">
        <v>1150879801.793</v>
      </c>
      <c r="F17" s="3">
        <v>5.195195308828094E-2</v>
      </c>
      <c r="G17" s="3">
        <v>1.8342229417784687E-2</v>
      </c>
      <c r="I17" s="3">
        <f t="shared" si="0"/>
        <v>9.751278465371338E-2</v>
      </c>
      <c r="J17" s="3">
        <f t="shared" si="1"/>
        <v>-0.50148517997645015</v>
      </c>
      <c r="K17" s="3">
        <f t="shared" si="2"/>
        <v>-5.2261504569460777E-2</v>
      </c>
    </row>
    <row r="18" spans="1:11" x14ac:dyDescent="0.25">
      <c r="A18" s="1" t="s">
        <v>17</v>
      </c>
      <c r="B18" s="2">
        <v>784642853.64900005</v>
      </c>
      <c r="C18" s="3">
        <v>0.10767196733661051</v>
      </c>
      <c r="D18" s="3">
        <v>1.1352215263443514E-2</v>
      </c>
      <c r="E18" s="2">
        <v>664591757.23700011</v>
      </c>
      <c r="F18" s="3">
        <v>6.5787609733185912E-2</v>
      </c>
      <c r="G18" s="3">
        <v>1.0591978816048647E-2</v>
      </c>
      <c r="I18" s="3">
        <f t="shared" si="0"/>
        <v>-0.15300094285406352</v>
      </c>
      <c r="J18" s="3">
        <f t="shared" si="1"/>
        <v>-0.38899964995051339</v>
      </c>
      <c r="K18" s="3">
        <f t="shared" si="2"/>
        <v>-4.1884357603424599E-2</v>
      </c>
    </row>
    <row r="19" spans="1:11" x14ac:dyDescent="0.25">
      <c r="A19" s="1" t="s">
        <v>18</v>
      </c>
      <c r="B19" s="2">
        <v>830979444.53799999</v>
      </c>
      <c r="C19" s="3">
        <v>8.6707248562638936E-2</v>
      </c>
      <c r="D19" s="3">
        <v>1.2022613205513287E-2</v>
      </c>
      <c r="E19" s="2">
        <v>747261313.63199997</v>
      </c>
      <c r="F19" s="3">
        <v>3.3986051490559117E-2</v>
      </c>
      <c r="G19" s="3">
        <v>1.1909530802712421E-2</v>
      </c>
      <c r="I19" s="3">
        <f t="shared" si="0"/>
        <v>-0.10074633188134374</v>
      </c>
      <c r="J19" s="3">
        <f t="shared" si="1"/>
        <v>-0.60803678984223608</v>
      </c>
      <c r="K19" s="3">
        <f t="shared" si="2"/>
        <v>-5.2721197072079819E-2</v>
      </c>
    </row>
    <row r="20" spans="1:11" x14ac:dyDescent="0.25">
      <c r="A20" s="1" t="s">
        <v>19</v>
      </c>
      <c r="B20" s="2">
        <v>1252932488.1669998</v>
      </c>
      <c r="C20" s="3">
        <v>0.11691850580976766</v>
      </c>
      <c r="D20" s="3">
        <v>1.8127431161944162E-2</v>
      </c>
      <c r="E20" s="2">
        <v>918752671.78999996</v>
      </c>
      <c r="F20" s="3">
        <v>2.2662491636007049E-2</v>
      </c>
      <c r="G20" s="3">
        <v>1.4642686628021866E-2</v>
      </c>
      <c r="I20" s="3">
        <f t="shared" si="0"/>
        <v>-0.26671813488202722</v>
      </c>
      <c r="J20" s="3">
        <f t="shared" si="1"/>
        <v>-0.80616848052368995</v>
      </c>
      <c r="K20" s="3">
        <f t="shared" si="2"/>
        <v>-9.4256014173760616E-2</v>
      </c>
    </row>
    <row r="21" spans="1:11" x14ac:dyDescent="0.25">
      <c r="A21" s="1" t="s">
        <v>20</v>
      </c>
      <c r="B21" s="2">
        <v>375743429.13099998</v>
      </c>
      <c r="C21" s="3">
        <v>0.1490193346308086</v>
      </c>
      <c r="D21" s="3">
        <v>5.4362571091836776E-3</v>
      </c>
      <c r="E21" s="2">
        <v>597068762.69999993</v>
      </c>
      <c r="F21" s="3">
        <v>3.641723037338862E-2</v>
      </c>
      <c r="G21" s="3">
        <v>9.5158262457768102E-3</v>
      </c>
      <c r="I21" s="3">
        <f t="shared" si="0"/>
        <v>0.58903314445410193</v>
      </c>
      <c r="J21" s="3">
        <f t="shared" si="1"/>
        <v>-0.75562076918668752</v>
      </c>
      <c r="K21" s="3">
        <f t="shared" si="2"/>
        <v>-0.11260210425741998</v>
      </c>
    </row>
    <row r="22" spans="1:11" x14ac:dyDescent="0.25">
      <c r="A22" s="1" t="s">
        <v>21</v>
      </c>
      <c r="B22" s="2">
        <v>1140847300.0159998</v>
      </c>
      <c r="C22" s="3">
        <v>0.10243250336338711</v>
      </c>
      <c r="D22" s="3">
        <v>1.650578230881777E-2</v>
      </c>
      <c r="E22" s="2">
        <v>1211497878.1789999</v>
      </c>
      <c r="F22" s="3">
        <v>5.3878365340690902E-3</v>
      </c>
      <c r="G22" s="3">
        <v>1.9308334359590583E-2</v>
      </c>
      <c r="I22" s="3">
        <f t="shared" si="0"/>
        <v>6.1928163534251457E-2</v>
      </c>
      <c r="J22" s="3">
        <f t="shared" si="1"/>
        <v>-0.94740110455999171</v>
      </c>
      <c r="K22" s="3">
        <f t="shared" si="2"/>
        <v>-9.7044666829318019E-2</v>
      </c>
    </row>
    <row r="23" spans="1:11" x14ac:dyDescent="0.25">
      <c r="A23" s="1" t="s">
        <v>22</v>
      </c>
      <c r="B23" s="2">
        <v>464412189.06999999</v>
      </c>
      <c r="C23" s="3">
        <v>0.15672094672138231</v>
      </c>
      <c r="D23" s="3">
        <v>6.7191170056180478E-3</v>
      </c>
      <c r="E23" s="2">
        <v>414158973.625</v>
      </c>
      <c r="F23" s="3">
        <v>6.048723128158684E-2</v>
      </c>
      <c r="G23" s="3">
        <v>6.6006883584445158E-3</v>
      </c>
      <c r="I23" s="3">
        <f t="shared" si="0"/>
        <v>-0.10820821810390813</v>
      </c>
      <c r="J23" s="3">
        <f t="shared" si="1"/>
        <v>-0.6140450109127995</v>
      </c>
      <c r="K23" s="3">
        <f t="shared" si="2"/>
        <v>-9.6233715439795475E-2</v>
      </c>
    </row>
    <row r="24" spans="1:11" x14ac:dyDescent="0.25">
      <c r="A24" s="1" t="s">
        <v>23</v>
      </c>
      <c r="B24" s="2">
        <v>1260094965.4760001</v>
      </c>
      <c r="C24" s="3">
        <v>0.10490215261360605</v>
      </c>
      <c r="D24" s="3">
        <v>1.8231057906077708E-2</v>
      </c>
      <c r="E24" s="2">
        <v>1014934904.52</v>
      </c>
      <c r="F24" s="3">
        <v>2.0709867831317456E-2</v>
      </c>
      <c r="G24" s="3">
        <v>1.6175597863321945E-2</v>
      </c>
      <c r="I24" s="3">
        <f t="shared" si="0"/>
        <v>-0.19455681331397989</v>
      </c>
      <c r="J24" s="3">
        <f t="shared" si="1"/>
        <v>-0.8025791910333846</v>
      </c>
      <c r="K24" s="3">
        <f t="shared" si="2"/>
        <v>-8.4192284782288601E-2</v>
      </c>
    </row>
    <row r="25" spans="1:11" x14ac:dyDescent="0.25">
      <c r="A25" s="1" t="s">
        <v>24</v>
      </c>
      <c r="B25" s="2">
        <v>1876755469.1039999</v>
      </c>
      <c r="C25" s="3">
        <v>2.946582561467179E-2</v>
      </c>
      <c r="D25" s="3">
        <v>2.7152904003436177E-2</v>
      </c>
      <c r="E25" s="2">
        <v>2586715499.0790005</v>
      </c>
      <c r="F25" s="3">
        <v>3.085548555201292E-2</v>
      </c>
      <c r="G25" s="3">
        <v>4.1225963865842707E-2</v>
      </c>
      <c r="I25" s="3">
        <f t="shared" si="0"/>
        <v>0.37829117413679336</v>
      </c>
      <c r="J25" s="3">
        <f t="shared" si="1"/>
        <v>4.71617512271294E-2</v>
      </c>
      <c r="K25" s="3">
        <f t="shared" si="2"/>
        <v>1.3896599373411297E-3</v>
      </c>
    </row>
    <row r="26" spans="1:11" x14ac:dyDescent="0.25">
      <c r="A26" s="1" t="s">
        <v>25</v>
      </c>
      <c r="B26" s="2">
        <v>1009979546.341</v>
      </c>
      <c r="C26" s="3">
        <v>0.11212847970167131</v>
      </c>
      <c r="D26" s="3">
        <v>1.4612387238878751E-2</v>
      </c>
      <c r="E26" s="2">
        <v>823899391.77300012</v>
      </c>
      <c r="F26" s="3">
        <v>0.10164924899722995</v>
      </c>
      <c r="G26" s="3">
        <v>1.3130955671938832E-2</v>
      </c>
      <c r="I26" s="3">
        <f t="shared" si="0"/>
        <v>-0.18424150790195659</v>
      </c>
      <c r="J26" s="3">
        <f t="shared" si="1"/>
        <v>-9.34573511771708E-2</v>
      </c>
      <c r="K26" s="3">
        <f t="shared" si="2"/>
        <v>-1.0479230704441359E-2</v>
      </c>
    </row>
    <row r="27" spans="1:11" x14ac:dyDescent="0.25">
      <c r="A27" s="1" t="s">
        <v>26</v>
      </c>
      <c r="B27" s="2">
        <v>790491728.15400004</v>
      </c>
      <c r="C27" s="3">
        <v>0.11498577605139998</v>
      </c>
      <c r="D27" s="3">
        <v>1.1436836798095672E-2</v>
      </c>
      <c r="E27" s="2">
        <v>744558850</v>
      </c>
      <c r="F27" s="3">
        <v>-2.1187888976136673E-2</v>
      </c>
      <c r="G27" s="3">
        <v>1.1866460094673112E-2</v>
      </c>
      <c r="I27" s="3">
        <f t="shared" si="0"/>
        <v>-5.8106715754338123E-2</v>
      </c>
      <c r="J27" s="3">
        <f t="shared" si="1"/>
        <v>-1.1842653039682529</v>
      </c>
      <c r="K27" s="3">
        <f t="shared" si="2"/>
        <v>-0.13617366502753664</v>
      </c>
    </row>
    <row r="28" spans="1:11" x14ac:dyDescent="0.25">
      <c r="A28" s="1" t="s">
        <v>27</v>
      </c>
      <c r="B28" s="2">
        <v>676529205.43000007</v>
      </c>
      <c r="C28" s="3">
        <v>9.0903198215828124E-2</v>
      </c>
      <c r="D28" s="3">
        <v>9.7880266624888641E-3</v>
      </c>
      <c r="E28" s="2">
        <v>385099214.54799998</v>
      </c>
      <c r="F28" s="3">
        <v>-1.2435636093469857E-2</v>
      </c>
      <c r="G28" s="3">
        <v>6.137546363089769E-3</v>
      </c>
      <c r="I28" s="3">
        <f t="shared" si="0"/>
        <v>-0.43077222467693466</v>
      </c>
      <c r="J28" s="3">
        <f t="shared" si="1"/>
        <v>-1.1368008644090208</v>
      </c>
      <c r="K28" s="3">
        <f t="shared" si="2"/>
        <v>-0.10333883430929798</v>
      </c>
    </row>
    <row r="29" spans="1:11" x14ac:dyDescent="0.25">
      <c r="A29" s="1" t="s">
        <v>28</v>
      </c>
      <c r="B29" s="2">
        <v>1343696654.546</v>
      </c>
      <c r="C29" s="3">
        <v>0.14884827621571858</v>
      </c>
      <c r="D29" s="3">
        <v>1.9440607405313528E-2</v>
      </c>
      <c r="E29" s="2">
        <v>1122025400.8969998</v>
      </c>
      <c r="F29" s="3">
        <v>6.1521056666645549E-3</v>
      </c>
      <c r="G29" s="3">
        <v>1.7882360333174266E-2</v>
      </c>
      <c r="I29" s="3">
        <f t="shared" si="0"/>
        <v>-0.16497120306063207</v>
      </c>
      <c r="J29" s="3">
        <f t="shared" si="1"/>
        <v>-0.95866861328142894</v>
      </c>
      <c r="K29" s="3">
        <f t="shared" si="2"/>
        <v>-0.14269617054905404</v>
      </c>
    </row>
    <row r="30" spans="1:11" x14ac:dyDescent="0.25">
      <c r="A30" s="1" t="s">
        <v>29</v>
      </c>
      <c r="B30" s="2">
        <v>705472774.51299989</v>
      </c>
      <c r="C30" s="3">
        <v>8.5370976668200524E-2</v>
      </c>
      <c r="D30" s="3">
        <v>1.0206782310608927E-2</v>
      </c>
      <c r="E30" s="2">
        <v>711011696.37500012</v>
      </c>
      <c r="F30" s="3">
        <v>-7.8833659700356565E-2</v>
      </c>
      <c r="G30" s="3">
        <v>1.1331799926734836E-2</v>
      </c>
      <c r="I30" s="3">
        <f t="shared" si="0"/>
        <v>7.8513616146616005E-3</v>
      </c>
      <c r="J30" s="3">
        <f t="shared" si="1"/>
        <v>-1.9234245967074779</v>
      </c>
      <c r="K30" s="3">
        <f t="shared" si="2"/>
        <v>-0.16420463636855709</v>
      </c>
    </row>
    <row r="31" spans="1:11" x14ac:dyDescent="0.25">
      <c r="A31" s="1" t="s">
        <v>30</v>
      </c>
      <c r="B31" s="2">
        <v>584618154.53400004</v>
      </c>
      <c r="C31" s="3">
        <v>0.11098225939582347</v>
      </c>
      <c r="D31" s="3">
        <v>8.4582572903364548E-3</v>
      </c>
      <c r="E31" s="2">
        <v>478722309.06699997</v>
      </c>
      <c r="F31" s="3">
        <v>1.2741760184287345E-2</v>
      </c>
      <c r="G31" s="3">
        <v>7.6296711495314621E-3</v>
      </c>
      <c r="I31" s="3">
        <f t="shared" si="0"/>
        <v>-0.18113677217466806</v>
      </c>
      <c r="J31" s="3">
        <f t="shared" si="1"/>
        <v>-0.88519101833345037</v>
      </c>
      <c r="K31" s="3">
        <f t="shared" si="2"/>
        <v>-9.8240499211536131E-2</v>
      </c>
    </row>
    <row r="32" spans="1:11" x14ac:dyDescent="0.25">
      <c r="A32" s="1" t="s">
        <v>31</v>
      </c>
      <c r="B32" s="2">
        <v>352934285.46600002</v>
      </c>
      <c r="C32" s="3">
        <v>8.5939253042396552E-2</v>
      </c>
      <c r="D32" s="3">
        <v>5.1062543472191633E-3</v>
      </c>
      <c r="E32" s="2">
        <v>294730050.92199999</v>
      </c>
      <c r="F32" s="3">
        <v>3.1301147789783712E-2</v>
      </c>
      <c r="G32" s="3">
        <v>4.6972813337278676E-3</v>
      </c>
      <c r="I32" s="3">
        <f t="shared" si="0"/>
        <v>-0.16491521776397988</v>
      </c>
      <c r="J32" s="3">
        <f t="shared" si="1"/>
        <v>-0.63577589190422845</v>
      </c>
      <c r="K32" s="3">
        <f t="shared" si="2"/>
        <v>-5.463810525261284E-2</v>
      </c>
    </row>
    <row r="33" spans="1:11" x14ac:dyDescent="0.25">
      <c r="A33" s="1" t="s">
        <v>32</v>
      </c>
      <c r="B33" s="2">
        <v>1975167205.4490001</v>
      </c>
      <c r="C33" s="3">
        <v>0.12129714273710693</v>
      </c>
      <c r="D33" s="3">
        <v>2.8576725313019472E-2</v>
      </c>
      <c r="E33" s="2">
        <v>1425027359.0670002</v>
      </c>
      <c r="F33" s="3">
        <v>3.522407851163227E-2</v>
      </c>
      <c r="G33" s="3">
        <v>2.2711475782184271E-2</v>
      </c>
      <c r="I33" s="3">
        <f t="shared" si="0"/>
        <v>-0.27852824047721103</v>
      </c>
      <c r="J33" s="3">
        <f t="shared" si="1"/>
        <v>-0.70960504331107699</v>
      </c>
      <c r="K33" s="3">
        <f t="shared" si="2"/>
        <v>-8.6073064225474658E-2</v>
      </c>
    </row>
    <row r="34" spans="1:11" x14ac:dyDescent="0.25">
      <c r="A34" s="1" t="s">
        <v>33</v>
      </c>
      <c r="B34" s="2">
        <v>651841686.36500001</v>
      </c>
      <c r="C34" s="3">
        <v>0.31530647723857463</v>
      </c>
      <c r="D34" s="3">
        <v>9.4308475593556356E-3</v>
      </c>
      <c r="E34" s="2">
        <v>327792518.167</v>
      </c>
      <c r="F34" s="3">
        <v>-7.8120822544075957E-2</v>
      </c>
      <c r="G34" s="3">
        <v>5.2242167777081915E-3</v>
      </c>
      <c r="I34" s="3">
        <f t="shared" si="0"/>
        <v>-0.49712863564320753</v>
      </c>
      <c r="J34" s="3">
        <f t="shared" si="1"/>
        <v>-1.2477615532298956</v>
      </c>
      <c r="K34" s="3">
        <f t="shared" si="2"/>
        <v>-0.39342729978265056</v>
      </c>
    </row>
    <row r="35" spans="1:11" x14ac:dyDescent="0.25">
      <c r="A35" s="1" t="s">
        <v>34</v>
      </c>
      <c r="B35" s="2">
        <v>731117994.52699995</v>
      </c>
      <c r="C35" s="3">
        <v>0.10773333823900459</v>
      </c>
      <c r="D35" s="3">
        <v>1.057781743407101E-2</v>
      </c>
      <c r="E35" s="2">
        <v>573245540.89900005</v>
      </c>
      <c r="F35" s="3">
        <v>3.9248942719580855E-2</v>
      </c>
      <c r="G35" s="3">
        <v>9.1361419389847931E-3</v>
      </c>
      <c r="I35" s="3">
        <f t="shared" si="0"/>
        <v>-0.21593293395840463</v>
      </c>
      <c r="J35" s="3">
        <f t="shared" si="1"/>
        <v>-0.63568433540500036</v>
      </c>
      <c r="K35" s="3">
        <f t="shared" si="2"/>
        <v>-6.848439551942373E-2</v>
      </c>
    </row>
    <row r="36" spans="1:11" x14ac:dyDescent="0.25">
      <c r="A36" s="1" t="s">
        <v>35</v>
      </c>
      <c r="B36" s="2">
        <v>618091345.44299996</v>
      </c>
      <c r="C36" s="3">
        <v>7.580593308488727E-2</v>
      </c>
      <c r="D36" s="3">
        <v>8.9425475212181003E-3</v>
      </c>
      <c r="E36" s="2">
        <v>543204380.87400007</v>
      </c>
      <c r="F36" s="3">
        <v>-5.0186202810325743E-2</v>
      </c>
      <c r="G36" s="3">
        <v>8.657358795604855E-3</v>
      </c>
      <c r="I36" s="3">
        <f t="shared" si="0"/>
        <v>-0.12115840987116022</v>
      </c>
      <c r="J36" s="3">
        <f t="shared" si="1"/>
        <v>-1.6620352889018248</v>
      </c>
      <c r="K36" s="3">
        <f t="shared" si="2"/>
        <v>-0.12599213589521302</v>
      </c>
    </row>
    <row r="37" spans="1:11" x14ac:dyDescent="0.25">
      <c r="A37" s="1" t="s">
        <v>36</v>
      </c>
      <c r="B37" s="2">
        <v>651108804.55900002</v>
      </c>
      <c r="C37" s="3">
        <v>6.5127045774970013E-2</v>
      </c>
      <c r="D37" s="3">
        <v>9.4202442230916505E-3</v>
      </c>
      <c r="E37" s="2">
        <v>497734271.83599997</v>
      </c>
      <c r="F37" s="3">
        <v>-2.8432497810122526E-2</v>
      </c>
      <c r="G37" s="3">
        <v>7.9326756702886182E-3</v>
      </c>
      <c r="I37" s="3">
        <f t="shared" si="0"/>
        <v>-0.23555899052368301</v>
      </c>
      <c r="J37" s="3">
        <f t="shared" si="1"/>
        <v>-1.4365697456685478</v>
      </c>
      <c r="K37" s="3">
        <f t="shared" si="2"/>
        <v>-9.3559543585092539E-2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372156313.64199996</v>
      </c>
      <c r="F38" s="3">
        <v>3.6243099975928478E-2</v>
      </c>
      <c r="G38" s="3">
        <v>5.9312679512350747E-3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3.6243099975928478E-2</v>
      </c>
    </row>
    <row r="39" spans="1:11" x14ac:dyDescent="0.25">
      <c r="A39" s="1" t="s">
        <v>38</v>
      </c>
      <c r="B39" s="2">
        <v>943701950.01099992</v>
      </c>
      <c r="C39" s="3">
        <v>4.7047518753651492E-2</v>
      </c>
      <c r="D39" s="3">
        <v>1.3653482767649923E-2</v>
      </c>
      <c r="E39" s="2">
        <v>1202484555.4600003</v>
      </c>
      <c r="F39" s="3">
        <v>6.5407007410513265E-2</v>
      </c>
      <c r="G39" s="3">
        <v>1.9164683882042139E-2</v>
      </c>
      <c r="I39" s="3">
        <f t="shared" si="0"/>
        <v>0.27422069589448661</v>
      </c>
      <c r="J39" s="3">
        <f t="shared" si="1"/>
        <v>0.39023287823094477</v>
      </c>
      <c r="K39" s="3">
        <f t="shared" si="2"/>
        <v>1.8359488656861774E-2</v>
      </c>
    </row>
    <row r="40" spans="1:11" x14ac:dyDescent="0.25">
      <c r="A40" s="1" t="s">
        <v>39</v>
      </c>
      <c r="B40" s="2">
        <v>439848174.53900003</v>
      </c>
      <c r="C40" s="3">
        <v>6.8634174509511939E-2</v>
      </c>
      <c r="D40" s="3">
        <v>6.3637247664694472E-3</v>
      </c>
      <c r="E40" s="2">
        <v>356165152.72200006</v>
      </c>
      <c r="F40" s="3">
        <v>-0.20160806732276543</v>
      </c>
      <c r="G40" s="3">
        <v>5.6764076766917327E-3</v>
      </c>
      <c r="I40" s="3">
        <f t="shared" si="0"/>
        <v>-0.19025433470243958</v>
      </c>
      <c r="J40" s="3">
        <f t="shared" si="1"/>
        <v>-3.9374297682392139</v>
      </c>
      <c r="K40" s="3">
        <f t="shared" si="2"/>
        <v>-0.27024224183227735</v>
      </c>
    </row>
    <row r="41" spans="1:11" x14ac:dyDescent="0.25">
      <c r="A41" s="1" t="s">
        <v>40</v>
      </c>
      <c r="B41" s="2">
        <v>1271456320.9129999</v>
      </c>
      <c r="C41" s="3">
        <v>0.12686479990690711</v>
      </c>
      <c r="D41" s="3">
        <v>1.8395434032114553E-2</v>
      </c>
      <c r="E41" s="2">
        <v>903192766.37500024</v>
      </c>
      <c r="F41" s="3">
        <v>-6.2232672489831171E-2</v>
      </c>
      <c r="G41" s="3">
        <v>1.4394699519032451E-2</v>
      </c>
      <c r="I41" s="3">
        <f t="shared" si="0"/>
        <v>-0.28963917083172708</v>
      </c>
      <c r="J41" s="3">
        <f t="shared" si="1"/>
        <v>-1.4905432597181982</v>
      </c>
      <c r="K41" s="3">
        <f t="shared" si="2"/>
        <v>-0.18909747239673827</v>
      </c>
    </row>
    <row r="42" spans="1:11" x14ac:dyDescent="0.25">
      <c r="A42" s="1" t="s">
        <v>41</v>
      </c>
      <c r="B42" s="2">
        <v>767692533.67499995</v>
      </c>
      <c r="C42" s="3">
        <v>5.0889544018333649E-2</v>
      </c>
      <c r="D42" s="3">
        <v>1.1106977980985356E-2</v>
      </c>
      <c r="E42" s="2">
        <v>798961866.36600006</v>
      </c>
      <c r="F42" s="3">
        <v>2.1944986180314301E-2</v>
      </c>
      <c r="G42" s="3">
        <v>1.2733512071473855E-2</v>
      </c>
      <c r="I42" s="3">
        <f t="shared" si="0"/>
        <v>4.0731583699676666E-2</v>
      </c>
      <c r="J42" s="3">
        <f t="shared" si="1"/>
        <v>-0.56877219861886907</v>
      </c>
      <c r="K42" s="3">
        <f t="shared" si="2"/>
        <v>-2.8944557838019348E-2</v>
      </c>
    </row>
    <row r="43" spans="1:11" x14ac:dyDescent="0.25">
      <c r="A43" s="1" t="s">
        <v>42</v>
      </c>
      <c r="B43" s="2">
        <v>543016744.54999995</v>
      </c>
      <c r="C43" s="3">
        <v>7.5299700295402255E-2</v>
      </c>
      <c r="D43" s="3">
        <v>7.8563679604268747E-3</v>
      </c>
      <c r="E43" s="2">
        <v>340827231.82800001</v>
      </c>
      <c r="F43" s="3">
        <v>3.3646912033681829E-2</v>
      </c>
      <c r="G43" s="3">
        <v>5.4319584619333498E-3</v>
      </c>
      <c r="I43" s="3">
        <f t="shared" si="0"/>
        <v>-0.3723448949802739</v>
      </c>
      <c r="J43" s="3">
        <f t="shared" si="1"/>
        <v>-0.55316008029667696</v>
      </c>
      <c r="K43" s="3">
        <f t="shared" si="2"/>
        <v>-4.1652788261720426E-2</v>
      </c>
    </row>
    <row r="44" spans="1:11" x14ac:dyDescent="0.25">
      <c r="A44" s="1" t="s">
        <v>43</v>
      </c>
      <c r="B44" s="2">
        <v>420494603.63099998</v>
      </c>
      <c r="C44" s="3">
        <v>7.8359847728069268E-2</v>
      </c>
      <c r="D44" s="3">
        <v>6.0837172419731913E-3</v>
      </c>
      <c r="E44" s="2">
        <v>361483892.70999998</v>
      </c>
      <c r="F44" s="3">
        <v>0.10179355980190279</v>
      </c>
      <c r="G44" s="3">
        <v>5.7611754768750805E-3</v>
      </c>
      <c r="I44" s="3">
        <f t="shared" si="0"/>
        <v>-0.14033642860440643</v>
      </c>
      <c r="J44" s="3">
        <f t="shared" si="1"/>
        <v>0.29905254736016196</v>
      </c>
      <c r="K44" s="3">
        <f t="shared" si="2"/>
        <v>2.3433712073833518E-2</v>
      </c>
    </row>
    <row r="45" spans="1:11" x14ac:dyDescent="0.25">
      <c r="A45" s="1" t="s">
        <v>44</v>
      </c>
      <c r="B45" s="2">
        <v>1268033820.9449999</v>
      </c>
      <c r="C45" s="3">
        <v>9.9889473445278015E-2</v>
      </c>
      <c r="D45" s="3">
        <v>1.8345917291861101E-2</v>
      </c>
      <c r="E45" s="2">
        <v>1166047350.0149999</v>
      </c>
      <c r="F45" s="3">
        <v>0.12924321004036529</v>
      </c>
      <c r="G45" s="3">
        <v>1.8583963305858667E-2</v>
      </c>
      <c r="I45" s="3">
        <f t="shared" si="0"/>
        <v>-8.0428825513498392E-2</v>
      </c>
      <c r="J45" s="3">
        <f t="shared" si="1"/>
        <v>0.29386216167380241</v>
      </c>
      <c r="K45" s="3">
        <f t="shared" si="2"/>
        <v>2.9353736595087276E-2</v>
      </c>
    </row>
    <row r="46" spans="1:11" x14ac:dyDescent="0.25">
      <c r="A46" s="1" t="s">
        <v>45</v>
      </c>
      <c r="B46" s="2">
        <v>920155439.09100008</v>
      </c>
      <c r="C46" s="3">
        <v>0.11590541711774048</v>
      </c>
      <c r="D46" s="3">
        <v>1.3312811773931248E-2</v>
      </c>
      <c r="E46" s="2">
        <v>797053628.14900005</v>
      </c>
      <c r="F46" s="3">
        <v>1.4048484359833786E-2</v>
      </c>
      <c r="G46" s="3">
        <v>1.270309938797253E-2</v>
      </c>
      <c r="I46" s="3">
        <f t="shared" si="0"/>
        <v>-0.13378371274271816</v>
      </c>
      <c r="J46" s="3">
        <f t="shared" si="1"/>
        <v>-0.87879354814311328</v>
      </c>
      <c r="K46" s="3">
        <f t="shared" si="2"/>
        <v>-0.10185693275790669</v>
      </c>
    </row>
    <row r="47" spans="1:11" x14ac:dyDescent="0.25">
      <c r="A47" s="1" t="s">
        <v>46</v>
      </c>
      <c r="B47" s="2">
        <v>964467386.35800004</v>
      </c>
      <c r="C47" s="3">
        <v>7.0265039125796944E-2</v>
      </c>
      <c r="D47" s="3">
        <v>1.3953917165738421E-2</v>
      </c>
      <c r="E47" s="2">
        <v>1435777218.181</v>
      </c>
      <c r="F47" s="3">
        <v>4.1287062484597133E-2</v>
      </c>
      <c r="G47" s="3">
        <v>2.2882802433126147E-2</v>
      </c>
      <c r="I47" s="3">
        <f t="shared" si="0"/>
        <v>0.48867368507166375</v>
      </c>
      <c r="J47" s="3">
        <f t="shared" si="1"/>
        <v>-0.41240959944987643</v>
      </c>
      <c r="K47" s="3">
        <f t="shared" si="2"/>
        <v>-2.8977976641199811E-2</v>
      </c>
    </row>
    <row r="48" spans="1:11" x14ac:dyDescent="0.25">
      <c r="A48" s="1" t="s">
        <v>47</v>
      </c>
      <c r="B48" s="2">
        <v>597734429.13700008</v>
      </c>
      <c r="C48" s="3">
        <v>-0.74345299022611055</v>
      </c>
      <c r="D48" s="3">
        <v>8.6480235923619385E-3</v>
      </c>
      <c r="E48" s="2">
        <v>565424750.89300001</v>
      </c>
      <c r="F48" s="3">
        <v>1.4608159405747475E-2</v>
      </c>
      <c r="G48" s="3">
        <v>9.0114975371151252E-3</v>
      </c>
      <c r="I48" s="3">
        <f t="shared" si="0"/>
        <v>-5.4053567385516477E-2</v>
      </c>
      <c r="J48" s="3">
        <f t="shared" si="1"/>
        <v>1.0196490694069367</v>
      </c>
      <c r="K48" s="3">
        <f t="shared" si="2"/>
        <v>0.758061149631858</v>
      </c>
    </row>
    <row r="49" spans="1:11" x14ac:dyDescent="0.25">
      <c r="A49" s="1" t="s">
        <v>48</v>
      </c>
      <c r="B49" s="2">
        <v>846589912.70300007</v>
      </c>
      <c r="C49" s="3">
        <v>0.12772518225235974</v>
      </c>
      <c r="D49" s="3">
        <v>1.224846550780353E-2</v>
      </c>
      <c r="E49" s="2">
        <v>1009884851.807</v>
      </c>
      <c r="F49" s="3">
        <v>4.9275634096262483E-2</v>
      </c>
      <c r="G49" s="3">
        <v>1.6095112285862474E-2</v>
      </c>
      <c r="I49" s="3">
        <f t="shared" si="0"/>
        <v>0.1928855242116343</v>
      </c>
      <c r="J49" s="3">
        <f t="shared" si="1"/>
        <v>-0.61420580321503426</v>
      </c>
      <c r="K49" s="3">
        <f t="shared" si="2"/>
        <v>-7.8449548156097254E-2</v>
      </c>
    </row>
    <row r="50" spans="1:11" x14ac:dyDescent="0.25">
      <c r="A50" s="1" t="s">
        <v>49</v>
      </c>
      <c r="B50" s="2">
        <v>813813024.54699993</v>
      </c>
      <c r="C50" s="3">
        <v>0.10725590168034843</v>
      </c>
      <c r="D50" s="3">
        <v>1.1774249387332528E-2</v>
      </c>
      <c r="E50" s="2">
        <v>621518961.8269999</v>
      </c>
      <c r="F50" s="3">
        <v>4.095477069947414E-2</v>
      </c>
      <c r="G50" s="3">
        <v>9.9055030486881676E-3</v>
      </c>
      <c r="I50" s="3">
        <f t="shared" si="0"/>
        <v>-0.23628776748447644</v>
      </c>
      <c r="J50" s="3">
        <f t="shared" si="1"/>
        <v>-0.61815834785921231</v>
      </c>
      <c r="K50" s="3">
        <f t="shared" si="2"/>
        <v>-6.6301130980874284E-2</v>
      </c>
    </row>
    <row r="51" spans="1:11" x14ac:dyDescent="0.25">
      <c r="A51" s="1" t="s">
        <v>50</v>
      </c>
      <c r="B51" s="2">
        <v>1172874772.72</v>
      </c>
      <c r="C51" s="3">
        <v>3.376901739317683E-2</v>
      </c>
      <c r="D51" s="3">
        <v>1.6969155884182692E-2</v>
      </c>
      <c r="E51" s="2">
        <v>908185065.48200011</v>
      </c>
      <c r="F51" s="3">
        <v>-2.4605558137140382E-2</v>
      </c>
      <c r="G51" s="3">
        <v>1.4474264644252421E-2</v>
      </c>
      <c r="I51" s="3">
        <f t="shared" si="0"/>
        <v>-0.22567601707739104</v>
      </c>
      <c r="J51" s="3">
        <f t="shared" si="1"/>
        <v>-1.7286429999029833</v>
      </c>
      <c r="K51" s="3">
        <f t="shared" si="2"/>
        <v>-5.8374575530317212E-2</v>
      </c>
    </row>
    <row r="52" spans="1:11" x14ac:dyDescent="0.25">
      <c r="A52" s="1" t="s">
        <v>51</v>
      </c>
      <c r="B52" s="2">
        <v>1336877890.8870001</v>
      </c>
      <c r="C52" s="3">
        <v>9.1032544510294897E-2</v>
      </c>
      <c r="D52" s="3">
        <v>1.9341953511344413E-2</v>
      </c>
      <c r="E52" s="2">
        <v>620911593.64499998</v>
      </c>
      <c r="F52" s="3">
        <v>8.3629253313134925E-3</v>
      </c>
      <c r="G52" s="3">
        <v>9.8958230747083053E-3</v>
      </c>
      <c r="I52" s="3">
        <f t="shared" si="0"/>
        <v>-0.53555100441295078</v>
      </c>
      <c r="J52" s="3">
        <f t="shared" si="1"/>
        <v>-0.90813257636264655</v>
      </c>
      <c r="K52" s="3">
        <f t="shared" si="2"/>
        <v>-8.2669619178981399E-2</v>
      </c>
    </row>
    <row r="53" spans="1:11" x14ac:dyDescent="0.25">
      <c r="A53" s="1" t="s">
        <v>52</v>
      </c>
      <c r="B53" s="2">
        <v>508572018.18599999</v>
      </c>
      <c r="C53" s="3">
        <v>9.7331465762822117E-2</v>
      </c>
      <c r="D53" s="3">
        <v>7.3580215515402468E-3</v>
      </c>
      <c r="E53" s="2">
        <v>363433340.88500005</v>
      </c>
      <c r="F53" s="3">
        <v>1.0804497973240484E-2</v>
      </c>
      <c r="G53" s="3">
        <v>5.792244947038885E-3</v>
      </c>
      <c r="I53" s="3">
        <f t="shared" si="0"/>
        <v>-0.28538470877475286</v>
      </c>
      <c r="J53" s="3">
        <f t="shared" si="1"/>
        <v>-0.88899275389965926</v>
      </c>
      <c r="K53" s="3">
        <f t="shared" si="2"/>
        <v>-8.6526967789581632E-2</v>
      </c>
    </row>
    <row r="54" spans="1:11" x14ac:dyDescent="0.25">
      <c r="A54" s="1" t="s">
        <v>53</v>
      </c>
      <c r="B54" s="2">
        <v>625205807.24699998</v>
      </c>
      <c r="C54" s="3">
        <v>6.2373211101018809E-2</v>
      </c>
      <c r="D54" s="3">
        <v>9.0454795768749596E-3</v>
      </c>
      <c r="E54" s="2">
        <v>479334301.78299993</v>
      </c>
      <c r="F54" s="3">
        <v>5.0402674152740655E-2</v>
      </c>
      <c r="G54" s="3">
        <v>7.6394248273537651E-3</v>
      </c>
      <c r="I54" s="3">
        <f t="shared" si="0"/>
        <v>-0.23331757922454899</v>
      </c>
      <c r="J54" s="3">
        <f t="shared" si="1"/>
        <v>-0.1919179201611223</v>
      </c>
      <c r="K54" s="3">
        <f t="shared" si="2"/>
        <v>-1.1970536948278154E-2</v>
      </c>
    </row>
    <row r="55" spans="1:11" x14ac:dyDescent="0.25">
      <c r="A55" s="1" t="s">
        <v>54</v>
      </c>
      <c r="B55" s="2">
        <v>492766970.02399999</v>
      </c>
      <c r="C55" s="3">
        <v>3.2488938946578061E-2</v>
      </c>
      <c r="D55" s="3">
        <v>7.1293540652441452E-3</v>
      </c>
      <c r="E55" s="2">
        <v>430397422.74699998</v>
      </c>
      <c r="F55" s="3">
        <v>-8.1349314097964205E-3</v>
      </c>
      <c r="G55" s="3">
        <v>6.859489806450395E-3</v>
      </c>
      <c r="I55" s="3">
        <f t="shared" si="0"/>
        <v>-0.12657006469805054</v>
      </c>
      <c r="J55" s="3">
        <f t="shared" si="1"/>
        <v>-1.2503907998710817</v>
      </c>
      <c r="K55" s="3">
        <f t="shared" si="2"/>
        <v>-4.0623870356374478E-2</v>
      </c>
    </row>
    <row r="56" spans="1:11" x14ac:dyDescent="0.25">
      <c r="A56" s="1" t="s">
        <v>55</v>
      </c>
      <c r="B56" s="2">
        <v>250131127.28999999</v>
      </c>
      <c r="C56" s="3">
        <v>0.20318856045883213</v>
      </c>
      <c r="D56" s="3">
        <v>3.61889793283468E-3</v>
      </c>
      <c r="E56" s="2">
        <v>400670971.82400006</v>
      </c>
      <c r="F56" s="3">
        <v>-5.5011535638978183E-2</v>
      </c>
      <c r="G56" s="3">
        <v>6.385722361964258E-3</v>
      </c>
      <c r="I56" s="3">
        <f t="shared" si="0"/>
        <v>0.60184370559952494</v>
      </c>
      <c r="J56" s="3">
        <f t="shared" si="1"/>
        <v>-1.2707413031262851</v>
      </c>
      <c r="K56" s="3">
        <f t="shared" si="2"/>
        <v>-0.25820009609781031</v>
      </c>
    </row>
    <row r="57" spans="1:11" x14ac:dyDescent="0.25">
      <c r="A57" s="1" t="s">
        <v>56</v>
      </c>
      <c r="B57" s="2">
        <v>312905346.347</v>
      </c>
      <c r="C57" s="3">
        <v>0.10147661079522628</v>
      </c>
      <c r="D57" s="3">
        <v>4.5271155307080773E-3</v>
      </c>
      <c r="E57" s="2">
        <v>247537522.73400003</v>
      </c>
      <c r="F57" s="3">
        <v>-5.1295082942413098E-3</v>
      </c>
      <c r="G57" s="3">
        <v>3.9451470296233129E-3</v>
      </c>
      <c r="I57" s="3">
        <f t="shared" si="0"/>
        <v>-0.20890606177278148</v>
      </c>
      <c r="J57" s="3">
        <f t="shared" si="1"/>
        <v>-1.0505486757395983</v>
      </c>
      <c r="K57" s="3">
        <f t="shared" si="2"/>
        <v>-0.1066061190894676</v>
      </c>
    </row>
    <row r="58" spans="1:11" x14ac:dyDescent="0.25">
      <c r="A58" s="1" t="s">
        <v>57</v>
      </c>
      <c r="B58" s="2">
        <v>1981491283.6440001</v>
      </c>
      <c r="C58" s="3">
        <v>8.8431216877097055E-2</v>
      </c>
      <c r="D58" s="3">
        <v>2.866822209614649E-2</v>
      </c>
      <c r="E58" s="2">
        <v>1764201394.5310001</v>
      </c>
      <c r="F58" s="3">
        <v>3.6068796430078924E-2</v>
      </c>
      <c r="G58" s="3">
        <v>2.8117086308447975E-2</v>
      </c>
      <c r="I58" s="3">
        <f t="shared" si="0"/>
        <v>-0.10965977539573113</v>
      </c>
      <c r="J58" s="3">
        <f t="shared" si="1"/>
        <v>-0.5921259742449565</v>
      </c>
      <c r="K58" s="3">
        <f t="shared" si="2"/>
        <v>-5.2362420447018131E-2</v>
      </c>
    </row>
    <row r="59" spans="1:11" x14ac:dyDescent="0.25">
      <c r="A59" s="1" t="s">
        <v>58</v>
      </c>
      <c r="B59" s="2">
        <v>761289334.54399991</v>
      </c>
      <c r="C59" s="3">
        <v>0.11207845740425063</v>
      </c>
      <c r="D59" s="3">
        <v>1.1014336475908547E-2</v>
      </c>
      <c r="E59" s="2">
        <v>568770641.82299995</v>
      </c>
      <c r="F59" s="3">
        <v>5.6221834564997237E-3</v>
      </c>
      <c r="G59" s="3">
        <v>9.064822913882822E-3</v>
      </c>
      <c r="I59" s="3">
        <f t="shared" si="0"/>
        <v>-0.25288505169498476</v>
      </c>
      <c r="J59" s="3">
        <f t="shared" si="1"/>
        <v>-0.94983707318328503</v>
      </c>
      <c r="K59" s="3">
        <f t="shared" si="2"/>
        <v>-0.1064562739477509</v>
      </c>
    </row>
    <row r="60" spans="1:11" x14ac:dyDescent="0.25">
      <c r="A60" s="1" t="s">
        <v>59</v>
      </c>
      <c r="B60" s="2">
        <v>747842939.98099995</v>
      </c>
      <c r="C60" s="3">
        <v>2.8877642919980864E-2</v>
      </c>
      <c r="D60" s="3">
        <v>1.0819793997268122E-2</v>
      </c>
      <c r="E60" s="2">
        <v>636242949.98800004</v>
      </c>
      <c r="F60" s="3">
        <v>-0.1360727362930039</v>
      </c>
      <c r="G60" s="3">
        <v>1.0140167666464112E-2</v>
      </c>
      <c r="I60" s="3">
        <f t="shared" si="0"/>
        <v>-0.14922918172609245</v>
      </c>
      <c r="J60" s="3">
        <f t="shared" si="1"/>
        <v>-5.7120444237799335</v>
      </c>
      <c r="K60" s="3">
        <f t="shared" si="2"/>
        <v>-0.16495037921298478</v>
      </c>
    </row>
    <row r="61" spans="1:11" x14ac:dyDescent="0.25">
      <c r="A61" s="1" t="s">
        <v>60</v>
      </c>
      <c r="B61" s="2">
        <v>2489790903.6559997</v>
      </c>
      <c r="C61" s="3">
        <v>0.15850629818210882</v>
      </c>
      <c r="D61" s="3">
        <v>3.6022302590052374E-2</v>
      </c>
      <c r="E61" s="2">
        <v>1665538533.6399999</v>
      </c>
      <c r="F61" s="3">
        <v>3.5676935549570243E-2</v>
      </c>
      <c r="G61" s="3">
        <v>2.6544639883844548E-2</v>
      </c>
      <c r="I61" s="3">
        <f t="shared" si="0"/>
        <v>-0.33105284817519043</v>
      </c>
      <c r="J61" s="3">
        <f t="shared" si="1"/>
        <v>-0.77491786787815331</v>
      </c>
      <c r="K61" s="3">
        <f t="shared" si="2"/>
        <v>-0.12282936263253857</v>
      </c>
    </row>
    <row r="62" spans="1:11" x14ac:dyDescent="0.25">
      <c r="A62" s="1" t="s">
        <v>61</v>
      </c>
      <c r="B62" s="2">
        <v>1137081912.7349999</v>
      </c>
      <c r="C62" s="3">
        <v>0.15120670239266201</v>
      </c>
      <c r="D62" s="3">
        <v>1.6451304673846198E-2</v>
      </c>
      <c r="E62" s="2">
        <v>919830401.79299986</v>
      </c>
      <c r="F62" s="3">
        <v>0.10173243751303909</v>
      </c>
      <c r="G62" s="3">
        <v>1.4659863027272818E-2</v>
      </c>
      <c r="I62" s="3">
        <f t="shared" si="0"/>
        <v>-0.19106056345531819</v>
      </c>
      <c r="J62" s="3">
        <f t="shared" si="1"/>
        <v>-0.32719624260534019</v>
      </c>
      <c r="K62" s="3">
        <f t="shared" si="2"/>
        <v>-4.947426487962292E-2</v>
      </c>
    </row>
    <row r="63" spans="1:11" x14ac:dyDescent="0.25">
      <c r="A63" s="1" t="s">
        <v>62</v>
      </c>
      <c r="B63" s="2">
        <v>851862813.61899996</v>
      </c>
      <c r="C63" s="3">
        <v>0.11078784128169511</v>
      </c>
      <c r="D63" s="3">
        <v>1.2324753854766562E-2</v>
      </c>
      <c r="E63" s="2">
        <v>803728189.98500013</v>
      </c>
      <c r="F63" s="3">
        <v>5.055076682797234E-2</v>
      </c>
      <c r="G63" s="3">
        <v>1.2809475696139874E-2</v>
      </c>
      <c r="I63" s="3">
        <f t="shared" si="0"/>
        <v>-5.6505135409665064E-2</v>
      </c>
      <c r="J63" s="3">
        <f t="shared" si="1"/>
        <v>-0.54371557164437156</v>
      </c>
      <c r="K63" s="3">
        <f t="shared" si="2"/>
        <v>-6.0237074453722769E-2</v>
      </c>
    </row>
    <row r="64" spans="1:11" x14ac:dyDescent="0.25">
      <c r="A64" s="1" t="s">
        <v>63</v>
      </c>
      <c r="B64" s="2">
        <v>815578680.93600011</v>
      </c>
      <c r="C64" s="3">
        <v>8.7771797913900343E-2</v>
      </c>
      <c r="D64" s="3">
        <v>1.179979490949715E-2</v>
      </c>
      <c r="E64" s="2">
        <v>619166713.62099993</v>
      </c>
      <c r="F64" s="3">
        <v>6.5333772086077463E-2</v>
      </c>
      <c r="G64" s="3">
        <v>9.86801392412902E-3</v>
      </c>
      <c r="I64" s="3">
        <f t="shared" si="0"/>
        <v>-0.24082528382128343</v>
      </c>
      <c r="J64" s="3">
        <f t="shared" si="1"/>
        <v>-0.25564049456789573</v>
      </c>
      <c r="K64" s="3">
        <f t="shared" si="2"/>
        <v>-2.243802582782288E-2</v>
      </c>
    </row>
    <row r="65" spans="1:11" x14ac:dyDescent="0.25">
      <c r="A65" s="1" t="s">
        <v>64</v>
      </c>
      <c r="B65" s="2">
        <v>426562131.80199999</v>
      </c>
      <c r="C65" s="3">
        <v>5.5163060801004922E-2</v>
      </c>
      <c r="D65" s="3">
        <v>6.1715022585496788E-3</v>
      </c>
      <c r="E65" s="2">
        <v>443647899.972</v>
      </c>
      <c r="F65" s="3">
        <v>-2.6438771554514934E-2</v>
      </c>
      <c r="G65" s="3">
        <v>7.0706702379580424E-3</v>
      </c>
      <c r="I65" s="3">
        <f t="shared" si="0"/>
        <v>4.0054582664948768E-2</v>
      </c>
      <c r="J65" s="3">
        <f t="shared" si="1"/>
        <v>-1.479283984075686</v>
      </c>
      <c r="K65" s="3">
        <f t="shared" si="2"/>
        <v>-8.1601832355519849E-2</v>
      </c>
    </row>
    <row r="66" spans="1:11" x14ac:dyDescent="0.25">
      <c r="A66" s="1" t="s">
        <v>65</v>
      </c>
      <c r="B66" s="2">
        <v>420074668.16400003</v>
      </c>
      <c r="C66" s="3">
        <v>9.1252478449937363E-2</v>
      </c>
      <c r="D66" s="3">
        <v>6.0776416143217471E-3</v>
      </c>
      <c r="E66" s="2">
        <v>11054045.448000001</v>
      </c>
      <c r="F66" s="3">
        <v>9.0157705854223294E-2</v>
      </c>
      <c r="G66" s="3">
        <v>1.761746424656627E-4</v>
      </c>
      <c r="I66" s="3">
        <f t="shared" si="0"/>
        <v>-0.97368552239459383</v>
      </c>
      <c r="J66" s="3">
        <f t="shared" si="1"/>
        <v>-1.1997182041632803E-2</v>
      </c>
      <c r="K66" s="3">
        <f t="shared" si="2"/>
        <v>-1.0947725957140692E-3</v>
      </c>
    </row>
    <row r="67" spans="1:11" x14ac:dyDescent="0.25">
      <c r="A67" s="1" t="s">
        <v>66</v>
      </c>
      <c r="B67" s="2">
        <v>551489739.99800003</v>
      </c>
      <c r="C67" s="3">
        <v>8.8742590602279348E-2</v>
      </c>
      <c r="D67" s="3">
        <v>7.9789552850989248E-3</v>
      </c>
      <c r="E67" s="2">
        <v>459835374.53899997</v>
      </c>
      <c r="F67" s="3">
        <v>3.326304472406949E-2</v>
      </c>
      <c r="G67" s="3">
        <v>7.3286592753361371E-3</v>
      </c>
      <c r="I67" s="3">
        <f t="shared" si="0"/>
        <v>-0.16619414435404078</v>
      </c>
      <c r="J67" s="3">
        <f t="shared" si="1"/>
        <v>-0.62517383706831819</v>
      </c>
      <c r="K67" s="3">
        <f t="shared" si="2"/>
        <v>-5.5479545878209857E-2</v>
      </c>
    </row>
    <row r="68" spans="1:11" x14ac:dyDescent="0.25">
      <c r="A68" s="1" t="s">
        <v>67</v>
      </c>
      <c r="B68" s="2">
        <v>567071273.648</v>
      </c>
      <c r="C68" s="3">
        <v>0.10135890199170684</v>
      </c>
      <c r="D68" s="3">
        <v>8.2043889627355475E-3</v>
      </c>
      <c r="E68" s="2">
        <v>513149714.546</v>
      </c>
      <c r="F68" s="3">
        <v>1.5503358416633877E-2</v>
      </c>
      <c r="G68" s="3">
        <v>8.1783603945517636E-3</v>
      </c>
      <c r="I68" s="3">
        <f t="shared" si="0"/>
        <v>-9.5087798673206825E-2</v>
      </c>
      <c r="J68" s="3">
        <f t="shared" si="1"/>
        <v>-0.84704492538896725</v>
      </c>
      <c r="K68" s="3">
        <f t="shared" si="2"/>
        <v>-8.5855543575072968E-2</v>
      </c>
    </row>
    <row r="69" spans="1:11" x14ac:dyDescent="0.25">
      <c r="A69" s="1" t="s">
        <v>68</v>
      </c>
      <c r="B69" s="2">
        <v>432801771.79400003</v>
      </c>
      <c r="C69" s="3">
        <v>6.7657574812187815E-2</v>
      </c>
      <c r="D69" s="3">
        <v>6.2617773894913051E-3</v>
      </c>
      <c r="E69" s="2">
        <v>503110733.64300001</v>
      </c>
      <c r="F69" s="3">
        <v>-1.8939172273277887E-2</v>
      </c>
      <c r="G69" s="3">
        <v>8.0183634161038759E-3</v>
      </c>
      <c r="I69" s="3">
        <f t="shared" si="0"/>
        <v>0.1624507255540184</v>
      </c>
      <c r="J69" s="3">
        <f t="shared" si="1"/>
        <v>-1.2799268570570488</v>
      </c>
      <c r="K69" s="3">
        <f t="shared" si="2"/>
        <v>-8.6596747085465706E-2</v>
      </c>
    </row>
    <row r="70" spans="1:11" x14ac:dyDescent="0.25">
      <c r="A70" s="1" t="s">
        <v>69</v>
      </c>
      <c r="B70" s="2">
        <v>361432829.04799998</v>
      </c>
      <c r="C70" s="3">
        <v>8.2244439516733187E-2</v>
      </c>
      <c r="D70" s="3">
        <v>5.2292113023739194E-3</v>
      </c>
      <c r="E70" s="2">
        <v>301759195.463</v>
      </c>
      <c r="F70" s="3">
        <v>4.7377914668230818E-2</v>
      </c>
      <c r="G70" s="3">
        <v>4.8093088291977903E-3</v>
      </c>
      <c r="I70" s="3">
        <f t="shared" si="0"/>
        <v>-0.16510297014850039</v>
      </c>
      <c r="J70" s="3">
        <f t="shared" si="1"/>
        <v>-0.4239377768682896</v>
      </c>
      <c r="K70" s="3">
        <f t="shared" si="2"/>
        <v>-3.4866524848502368E-2</v>
      </c>
    </row>
    <row r="71" spans="1:11" x14ac:dyDescent="0.25">
      <c r="A71" s="1" t="s">
        <v>70</v>
      </c>
      <c r="B71" s="2">
        <v>1562445915.9260001</v>
      </c>
      <c r="C71" s="3">
        <v>0.11243898365716007</v>
      </c>
      <c r="D71" s="3">
        <v>2.2605472403900387E-2</v>
      </c>
      <c r="E71" s="2">
        <v>1636177148.2080002</v>
      </c>
      <c r="F71" s="3">
        <v>-3.1061426249389961E-3</v>
      </c>
      <c r="G71" s="3">
        <v>2.6076690696815018E-2</v>
      </c>
      <c r="I71" s="3">
        <f t="shared" si="0"/>
        <v>4.7189622072967952E-2</v>
      </c>
      <c r="J71" s="3">
        <f t="shared" si="1"/>
        <v>-1.0276251396438267</v>
      </c>
      <c r="K71" s="3">
        <f t="shared" si="2"/>
        <v>-0.11554512628209906</v>
      </c>
    </row>
    <row r="72" spans="1:11" x14ac:dyDescent="0.25">
      <c r="A72" s="1" t="s">
        <v>71</v>
      </c>
      <c r="B72" s="2">
        <v>469569335.45600003</v>
      </c>
      <c r="C72" s="3">
        <v>0.43809656752016812</v>
      </c>
      <c r="D72" s="3">
        <v>6.7937306156785962E-3</v>
      </c>
      <c r="E72" s="2">
        <v>1239741396.3570001</v>
      </c>
      <c r="F72" s="3">
        <v>3.3313696774473926E-2</v>
      </c>
      <c r="G72" s="3">
        <v>1.9758467457051464E-2</v>
      </c>
      <c r="I72" s="3">
        <f t="shared" si="0"/>
        <v>1.6401668566221086</v>
      </c>
      <c r="J72" s="3">
        <f t="shared" si="1"/>
        <v>-0.92395809681174845</v>
      </c>
      <c r="K72" s="3">
        <f t="shared" si="2"/>
        <v>-0.40478287074569419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1980121761.8279998</v>
      </c>
      <c r="F73" s="3">
        <v>6.5954080165977244E-2</v>
      </c>
      <c r="G73" s="3">
        <v>3.1558332654733443E-2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6.5954080165977244E-2</v>
      </c>
    </row>
    <row r="74" spans="1:11" x14ac:dyDescent="0.25">
      <c r="A74" s="1" t="s">
        <v>73</v>
      </c>
      <c r="B74" s="2">
        <v>212148054.54500002</v>
      </c>
      <c r="C74" s="3">
        <v>0.11373647510815074</v>
      </c>
      <c r="D74" s="3">
        <v>3.0693587174285808E-3</v>
      </c>
      <c r="E74" s="2">
        <v>208640556.35899997</v>
      </c>
      <c r="F74" s="3">
        <v>-1.6567448349074986E-2</v>
      </c>
      <c r="G74" s="3">
        <v>3.3252238371278102E-3</v>
      </c>
      <c r="I74" s="3">
        <f t="shared" si="3"/>
        <v>-1.6533256425672493E-2</v>
      </c>
      <c r="J74" s="3">
        <f t="shared" si="4"/>
        <v>-1.1456652171901862</v>
      </c>
      <c r="K74" s="3">
        <f t="shared" si="5"/>
        <v>-0.13030392345722572</v>
      </c>
    </row>
    <row r="75" spans="1:11" x14ac:dyDescent="0.25">
      <c r="A75" s="1" t="s">
        <v>74</v>
      </c>
      <c r="B75" s="2">
        <v>2018411840.891</v>
      </c>
      <c r="C75" s="3">
        <v>9.0059500766085973E-2</v>
      </c>
      <c r="D75" s="3">
        <v>2.9202388834000611E-2</v>
      </c>
      <c r="E75" s="2">
        <v>1744383082.7180002</v>
      </c>
      <c r="F75" s="3">
        <v>1.9717079447026612E-2</v>
      </c>
      <c r="G75" s="3">
        <v>2.7801230541945766E-2</v>
      </c>
      <c r="I75" s="3">
        <f t="shared" si="3"/>
        <v>-0.1357645415179658</v>
      </c>
      <c r="J75" s="3">
        <f t="shared" si="4"/>
        <v>-0.78106608098752039</v>
      </c>
      <c r="K75" s="3">
        <f t="shared" si="5"/>
        <v>-7.0342421319059364E-2</v>
      </c>
    </row>
    <row r="76" spans="1:11" x14ac:dyDescent="0.25">
      <c r="A76" s="1" t="s">
        <v>75</v>
      </c>
      <c r="B76" s="2">
        <v>419091819.96899998</v>
      </c>
      <c r="C76" s="3">
        <v>0.10074338836325426</v>
      </c>
      <c r="D76" s="3">
        <v>6.0634217635590218E-3</v>
      </c>
      <c r="E76" s="2">
        <v>438037738.15600002</v>
      </c>
      <c r="F76" s="3">
        <v>4.7534318466836402E-2</v>
      </c>
      <c r="G76" s="3">
        <v>6.9812578814811531E-3</v>
      </c>
      <c r="I76" s="3">
        <f t="shared" si="3"/>
        <v>4.5207081799881976E-2</v>
      </c>
      <c r="J76" s="3">
        <f t="shared" si="4"/>
        <v>-0.5281643863769987</v>
      </c>
      <c r="K76" s="3">
        <f t="shared" si="5"/>
        <v>-5.3209069896417861E-2</v>
      </c>
    </row>
    <row r="77" spans="1:11" x14ac:dyDescent="0.25">
      <c r="A77" s="1" t="s">
        <v>76</v>
      </c>
      <c r="B77" s="2">
        <v>575572096.34000003</v>
      </c>
      <c r="C77" s="3">
        <v>0.14472551737600794</v>
      </c>
      <c r="D77" s="3">
        <v>8.3273788920609215E-3</v>
      </c>
      <c r="E77" s="2">
        <v>653483297.23900008</v>
      </c>
      <c r="F77" s="3">
        <v>6.8381458344537946E-2</v>
      </c>
      <c r="G77" s="3">
        <v>1.0414936937788064E-2</v>
      </c>
      <c r="I77" s="3">
        <f t="shared" si="3"/>
        <v>0.13536306119498986</v>
      </c>
      <c r="J77" s="3">
        <f t="shared" si="4"/>
        <v>-0.52750931843706805</v>
      </c>
      <c r="K77" s="3">
        <f t="shared" si="5"/>
        <v>-7.6344059031469999E-2</v>
      </c>
    </row>
    <row r="78" spans="1:11" x14ac:dyDescent="0.25">
      <c r="A78" s="1" t="s">
        <v>77</v>
      </c>
      <c r="B78" s="2">
        <v>567954415.46399999</v>
      </c>
      <c r="C78" s="3">
        <v>0.10614493315409609</v>
      </c>
      <c r="D78" s="3">
        <v>8.2171662612947026E-3</v>
      </c>
      <c r="E78" s="2">
        <v>701036419.08700001</v>
      </c>
      <c r="F78" s="3">
        <v>6.9535580092238272E-2</v>
      </c>
      <c r="G78" s="3">
        <v>1.1172818229221802E-2</v>
      </c>
      <c r="I78" s="3">
        <f t="shared" si="3"/>
        <v>0.23431810722745494</v>
      </c>
      <c r="J78" s="3">
        <f t="shared" si="4"/>
        <v>-0.3448996760750711</v>
      </c>
      <c r="K78" s="3">
        <f t="shared" si="5"/>
        <v>-3.6609353061857822E-2</v>
      </c>
    </row>
    <row r="79" spans="1:11" x14ac:dyDescent="0.25">
      <c r="A79" s="1" t="s">
        <v>78</v>
      </c>
      <c r="B79" s="2">
        <v>891160166.324</v>
      </c>
      <c r="C79" s="3">
        <v>8.8809193975155534E-2</v>
      </c>
      <c r="D79" s="3">
        <v>1.2893308076749176E-2</v>
      </c>
      <c r="E79" s="2">
        <v>531738878.21500003</v>
      </c>
      <c r="F79" s="3">
        <v>2.5450134980591392E-2</v>
      </c>
      <c r="G79" s="3">
        <v>8.4746265243164382E-3</v>
      </c>
      <c r="I79" s="3">
        <f t="shared" si="3"/>
        <v>-0.40331839515628076</v>
      </c>
      <c r="J79" s="3">
        <f t="shared" si="4"/>
        <v>-0.71342905118910216</v>
      </c>
      <c r="K79" s="3">
        <f t="shared" si="5"/>
        <v>-6.3359058994564149E-2</v>
      </c>
    </row>
    <row r="80" spans="1:11" x14ac:dyDescent="0.25">
      <c r="A80" s="1" t="s">
        <v>79</v>
      </c>
      <c r="B80" s="2">
        <v>810488619</v>
      </c>
      <c r="C80" s="3">
        <v>1.8605803889764429E-2</v>
      </c>
      <c r="D80" s="3">
        <v>1.1726151877469254E-2</v>
      </c>
      <c r="E80" s="2">
        <v>391449120</v>
      </c>
      <c r="F80" s="3">
        <v>5.9327261101008472E-2</v>
      </c>
      <c r="G80" s="3">
        <v>6.238748436842711E-3</v>
      </c>
      <c r="I80" s="3">
        <f t="shared" si="3"/>
        <v>-0.51702083061575976</v>
      </c>
      <c r="J80" s="3">
        <f t="shared" si="4"/>
        <v>2.1886427188263577</v>
      </c>
      <c r="K80" s="3">
        <f t="shared" si="5"/>
        <v>4.0721457211244039E-2</v>
      </c>
    </row>
    <row r="81" spans="1:11" x14ac:dyDescent="0.25">
      <c r="A81" s="1" t="s">
        <v>80</v>
      </c>
      <c r="B81" s="2">
        <v>377923551.81399995</v>
      </c>
      <c r="C81" s="3">
        <v>0.11253845625617998</v>
      </c>
      <c r="D81" s="3">
        <v>5.4677991309876554E-3</v>
      </c>
      <c r="E81" s="2">
        <v>375672956.35999995</v>
      </c>
      <c r="F81" s="3">
        <v>6.7081420963000307E-2</v>
      </c>
      <c r="G81" s="3">
        <v>5.9873146968756237E-3</v>
      </c>
      <c r="I81" s="3">
        <f t="shared" si="3"/>
        <v>-5.9551606222933984E-3</v>
      </c>
      <c r="J81" s="3">
        <f t="shared" si="4"/>
        <v>-0.40392446107224278</v>
      </c>
      <c r="K81" s="3">
        <f t="shared" si="5"/>
        <v>-4.5457035293179668E-2</v>
      </c>
    </row>
    <row r="82" spans="1:11" x14ac:dyDescent="0.25">
      <c r="A82" s="1" t="s">
        <v>81</v>
      </c>
      <c r="B82" s="2">
        <v>543284710.89999998</v>
      </c>
      <c r="C82" s="3">
        <v>2.9742743493060077E-2</v>
      </c>
      <c r="D82" s="3">
        <v>7.8602448984177228E-3</v>
      </c>
      <c r="E82" s="2">
        <v>400936259.08499998</v>
      </c>
      <c r="F82" s="3">
        <v>-0.10217838618161706</v>
      </c>
      <c r="G82" s="3">
        <v>6.3899503967210546E-3</v>
      </c>
      <c r="I82" s="3">
        <f t="shared" si="3"/>
        <v>-0.26201446305968557</v>
      </c>
      <c r="J82" s="3">
        <f t="shared" si="4"/>
        <v>-4.435405553810412</v>
      </c>
      <c r="K82" s="3">
        <f t="shared" si="5"/>
        <v>-0.13192112967467715</v>
      </c>
    </row>
    <row r="83" spans="1:11" x14ac:dyDescent="0.25">
      <c r="A83" s="1" t="s">
        <v>82</v>
      </c>
      <c r="B83" s="2">
        <v>785780256.34699988</v>
      </c>
      <c r="C83" s="3">
        <v>0.11275157310375995</v>
      </c>
      <c r="D83" s="3">
        <v>1.1368671209239577E-2</v>
      </c>
      <c r="E83" s="2">
        <v>822718068.17499983</v>
      </c>
      <c r="F83" s="3">
        <v>3.9692970980252908E-2</v>
      </c>
      <c r="G83" s="3">
        <v>1.3112128242334624E-2</v>
      </c>
      <c r="I83" s="3">
        <f t="shared" si="3"/>
        <v>4.7007813609010185E-2</v>
      </c>
      <c r="J83" s="3">
        <f t="shared" si="4"/>
        <v>-0.64796082318314674</v>
      </c>
      <c r="K83" s="3">
        <f t="shared" si="5"/>
        <v>-7.3058602123507038E-2</v>
      </c>
    </row>
    <row r="84" spans="1:11" ht="15.75" thickBot="1" x14ac:dyDescent="0.3">
      <c r="A84" s="1" t="s">
        <v>83</v>
      </c>
      <c r="B84" s="2">
        <v>1639251466</v>
      </c>
      <c r="C84" s="3">
        <v>3.3068069032917979E-2</v>
      </c>
      <c r="D84" s="3">
        <v>2.3716695342862214E-2</v>
      </c>
      <c r="E84" s="2">
        <v>896501616</v>
      </c>
      <c r="F84" s="3">
        <v>3.8927010623481126E-2</v>
      </c>
      <c r="G84" s="3">
        <v>1.4288058829834549E-2</v>
      </c>
      <c r="I84" s="3">
        <f t="shared" si="3"/>
        <v>-0.45310305673382267</v>
      </c>
      <c r="J84" s="3">
        <f t="shared" si="4"/>
        <v>0.17717821940950951</v>
      </c>
      <c r="K84" s="3">
        <f t="shared" si="5"/>
        <v>5.8589415905631465E-3</v>
      </c>
    </row>
    <row r="85" spans="1:11" ht="15.75" thickTop="1" x14ac:dyDescent="0.25">
      <c r="A85" s="4" t="s">
        <v>84</v>
      </c>
      <c r="B85" s="5">
        <v>69118038677.060028</v>
      </c>
      <c r="C85" s="6">
        <v>9.1452926955057398E-2</v>
      </c>
      <c r="D85" s="6">
        <v>1</v>
      </c>
      <c r="E85" s="5">
        <v>62744815560.811989</v>
      </c>
      <c r="F85" s="6">
        <v>2.484213650817569E-2</v>
      </c>
      <c r="G85" s="6">
        <v>1</v>
      </c>
      <c r="I85" s="6">
        <f t="shared" si="3"/>
        <v>-9.2207812001518508E-2</v>
      </c>
      <c r="J85" s="6">
        <f t="shared" si="4"/>
        <v>-0.7283614933354311</v>
      </c>
      <c r="K85" s="6">
        <f t="shared" si="5"/>
        <v>-6.6610790446881701E-2</v>
      </c>
    </row>
  </sheetData>
  <mergeCells count="1">
    <mergeCell ref="I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RowHeight="15" x14ac:dyDescent="0.25"/>
  <cols>
    <col min="1" max="1" width="43" bestFit="1" customWidth="1"/>
    <col min="2" max="2" width="17.7109375" bestFit="1" customWidth="1"/>
    <col min="3" max="3" width="8.85546875" bestFit="1" customWidth="1"/>
    <col min="4" max="4" width="10.140625" bestFit="1" customWidth="1"/>
    <col min="5" max="5" width="13.85546875" bestFit="1" customWidth="1"/>
    <col min="6" max="6" width="7.85546875" bestFit="1" customWidth="1"/>
    <col min="7" max="7" width="10.140625" bestFit="1" customWidth="1"/>
  </cols>
  <sheetData>
    <row r="1" spans="1:11" ht="19.5" x14ac:dyDescent="0.3">
      <c r="A1" s="10" t="s">
        <v>94</v>
      </c>
    </row>
    <row r="3" spans="1:11" x14ac:dyDescent="0.25">
      <c r="A3" t="s">
        <v>0</v>
      </c>
      <c r="B3" t="s">
        <v>92</v>
      </c>
    </row>
    <row r="4" spans="1:11" x14ac:dyDescent="0.25">
      <c r="A4" t="s">
        <v>2</v>
      </c>
      <c r="B4" t="s">
        <v>93</v>
      </c>
    </row>
    <row r="6" spans="1:11" x14ac:dyDescent="0.25">
      <c r="A6" s="7"/>
      <c r="B6" s="8">
        <v>2020</v>
      </c>
      <c r="C6" s="8"/>
      <c r="D6" s="8"/>
      <c r="E6" s="8">
        <v>2021</v>
      </c>
      <c r="F6" s="8"/>
      <c r="G6" s="8"/>
      <c r="I6" s="11" t="s">
        <v>95</v>
      </c>
      <c r="J6" s="11"/>
      <c r="K6" s="12"/>
    </row>
    <row r="7" spans="1:1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4</v>
      </c>
      <c r="F7" s="9" t="s">
        <v>5</v>
      </c>
      <c r="G7" s="9" t="s">
        <v>6</v>
      </c>
      <c r="I7" s="9" t="s">
        <v>4</v>
      </c>
      <c r="J7" s="9" t="s">
        <v>96</v>
      </c>
      <c r="K7" s="9" t="s">
        <v>97</v>
      </c>
    </row>
    <row r="8" spans="1:11" x14ac:dyDescent="0.25">
      <c r="A8" s="1" t="s">
        <v>7</v>
      </c>
      <c r="B8" s="2">
        <v>1016086250.5350001</v>
      </c>
      <c r="C8" s="3">
        <v>0.27041345479316226</v>
      </c>
      <c r="D8" s="3">
        <v>1.4422279114017786E-2</v>
      </c>
      <c r="E8" s="2">
        <v>1025940267.27</v>
      </c>
      <c r="F8" s="3">
        <v>0.17891012335779027</v>
      </c>
      <c r="G8" s="3">
        <v>1.6695795825022529E-2</v>
      </c>
      <c r="I8" s="3">
        <f>IFERROR(IF(ISBLANK(B8)," ",IF(ISBLANK(E8)," ",IF(E8/B8-1="FALSE",0,IF(E8&gt;B8,ABS(E8/B8-1),IF(E8&lt;B8,E8/B8-1))))),0)</f>
        <v>9.6980120829421868E-3</v>
      </c>
      <c r="J8" s="3">
        <f>IFERROR(IF(ISBLANK(C8)," ",IF(ISBLANK(F8)," ",IF(F8/C8-1="FALSE",0,IF(F8&gt;C8,ABS(F8/C8-1),IF(F8&lt;C8,F8/C8-1))))),0)</f>
        <v>-0.33838305680966341</v>
      </c>
      <c r="K8" s="3">
        <f>IFERROR(F8-C8,0)</f>
        <v>-9.1503331435371982E-2</v>
      </c>
    </row>
    <row r="9" spans="1:11" x14ac:dyDescent="0.25">
      <c r="A9" s="1" t="s">
        <v>8</v>
      </c>
      <c r="B9" s="2">
        <v>2588564614.8319998</v>
      </c>
      <c r="C9" s="3">
        <v>0.30141653199282342</v>
      </c>
      <c r="D9" s="3">
        <v>3.6741960990142417E-2</v>
      </c>
      <c r="E9" s="2">
        <v>2706193930.7070003</v>
      </c>
      <c r="F9" s="3">
        <v>0.17933655945463192</v>
      </c>
      <c r="G9" s="3">
        <v>4.4039660759419764E-2</v>
      </c>
      <c r="I9" s="3">
        <f t="shared" ref="I9:I72" si="0">IFERROR(IF(ISBLANK(B9)," ",IF(ISBLANK(E9)," ",IF(E9/B9-1="FALSE",0,IF(E9&gt;B9,ABS(E9/B9-1),IF(E9&lt;B9,E9/B9-1))))),0)</f>
        <v>4.5441908307409573E-2</v>
      </c>
      <c r="J9" s="3">
        <f t="shared" ref="J9:J72" si="1">IFERROR(IF(ISBLANK(C9)," ",IF(ISBLANK(F9)," ",IF(F9/C9-1="FALSE",0,IF(F9&gt;C9,ABS(F9/C9-1),IF(F9&lt;C9,F9/C9-1))))),0)</f>
        <v>-0.40502082527144911</v>
      </c>
      <c r="K9" s="3">
        <f t="shared" ref="K9:K72" si="2">IFERROR(F9-C9,0)</f>
        <v>-0.1220799725381915</v>
      </c>
    </row>
    <row r="10" spans="1:11" x14ac:dyDescent="0.25">
      <c r="A10" s="1" t="s">
        <v>9</v>
      </c>
      <c r="B10" s="2">
        <v>554886588.35699999</v>
      </c>
      <c r="C10" s="3">
        <v>0.21894607364133348</v>
      </c>
      <c r="D10" s="3">
        <v>7.8760334072979204E-3</v>
      </c>
      <c r="E10" s="2">
        <v>624648219.90699995</v>
      </c>
      <c r="F10" s="3">
        <v>0.12669213533784243</v>
      </c>
      <c r="G10" s="3">
        <v>1.0165308327143E-2</v>
      </c>
      <c r="I10" s="3">
        <f t="shared" si="0"/>
        <v>0.12572232418981644</v>
      </c>
      <c r="J10" s="3">
        <f t="shared" si="1"/>
        <v>-0.42135461380603167</v>
      </c>
      <c r="K10" s="3">
        <f t="shared" si="2"/>
        <v>-9.2253938303491045E-2</v>
      </c>
    </row>
    <row r="11" spans="1:11" x14ac:dyDescent="0.25">
      <c r="A11" s="1" t="s">
        <v>10</v>
      </c>
      <c r="B11" s="2">
        <v>1421360037.1850002</v>
      </c>
      <c r="C11" s="3">
        <v>0.34128229471380778</v>
      </c>
      <c r="D11" s="3">
        <v>2.0174715647416051E-2</v>
      </c>
      <c r="E11" s="2">
        <v>1300330980.072</v>
      </c>
      <c r="F11" s="3">
        <v>0.20900310617605353</v>
      </c>
      <c r="G11" s="3">
        <v>2.1161135049317686E-2</v>
      </c>
      <c r="I11" s="3">
        <f t="shared" si="0"/>
        <v>-8.515017585037632E-2</v>
      </c>
      <c r="J11" s="3">
        <f t="shared" si="1"/>
        <v>-0.38759464111280906</v>
      </c>
      <c r="K11" s="3">
        <f t="shared" si="2"/>
        <v>-0.13227918853775425</v>
      </c>
    </row>
    <row r="12" spans="1:11" x14ac:dyDescent="0.25">
      <c r="A12" s="1" t="s">
        <v>11</v>
      </c>
      <c r="B12" s="2">
        <v>542015356.62699997</v>
      </c>
      <c r="C12" s="3">
        <v>6.1401817421019841E-2</v>
      </c>
      <c r="D12" s="3">
        <v>7.6933397664248936E-3</v>
      </c>
      <c r="E12" s="2">
        <v>472762588.60100001</v>
      </c>
      <c r="F12" s="3">
        <v>0.14176924230898888</v>
      </c>
      <c r="G12" s="3">
        <v>7.693574279908983E-3</v>
      </c>
      <c r="I12" s="3">
        <f t="shared" si="0"/>
        <v>-0.12776901462158718</v>
      </c>
      <c r="J12" s="3">
        <f t="shared" si="1"/>
        <v>1.3088769724339895</v>
      </c>
      <c r="K12" s="3">
        <f t="shared" si="2"/>
        <v>8.0367424887969038E-2</v>
      </c>
    </row>
    <row r="13" spans="1:11" x14ac:dyDescent="0.25">
      <c r="A13" s="1" t="s">
        <v>12</v>
      </c>
      <c r="B13" s="2">
        <v>303714205.92499995</v>
      </c>
      <c r="C13" s="3">
        <v>0.18322447880077705</v>
      </c>
      <c r="D13" s="3">
        <v>4.3109047548240019E-3</v>
      </c>
      <c r="E13" s="2">
        <v>136038671.82499999</v>
      </c>
      <c r="F13" s="3">
        <v>-7.8567066876022121E-2</v>
      </c>
      <c r="G13" s="3">
        <v>2.2138461288211688E-3</v>
      </c>
      <c r="I13" s="3">
        <f t="shared" si="0"/>
        <v>-0.55208327707070193</v>
      </c>
      <c r="J13" s="3">
        <f t="shared" si="1"/>
        <v>-1.4288022396911788</v>
      </c>
      <c r="K13" s="3">
        <f t="shared" si="2"/>
        <v>-0.26179154567679919</v>
      </c>
    </row>
    <row r="14" spans="1:11" x14ac:dyDescent="0.25">
      <c r="A14" s="1" t="s">
        <v>13</v>
      </c>
      <c r="B14" s="2">
        <v>743934204.47399998</v>
      </c>
      <c r="C14" s="3">
        <v>0.18577980128191607</v>
      </c>
      <c r="D14" s="3">
        <v>1.0559366130325595E-2</v>
      </c>
      <c r="E14" s="2">
        <v>488132235.45499998</v>
      </c>
      <c r="F14" s="3">
        <v>0.10273337846712031</v>
      </c>
      <c r="G14" s="3">
        <v>7.9436945782962488E-3</v>
      </c>
      <c r="I14" s="3">
        <f t="shared" si="0"/>
        <v>-0.34385025917697287</v>
      </c>
      <c r="J14" s="3">
        <f t="shared" si="1"/>
        <v>-0.44701534957923084</v>
      </c>
      <c r="K14" s="3">
        <f t="shared" si="2"/>
        <v>-8.3046422814795753E-2</v>
      </c>
    </row>
    <row r="15" spans="1:11" x14ac:dyDescent="0.25">
      <c r="A15" s="1" t="s">
        <v>14</v>
      </c>
      <c r="B15" s="2">
        <v>626357775.34000003</v>
      </c>
      <c r="C15" s="3">
        <v>-0.63043521526599078</v>
      </c>
      <c r="D15" s="3">
        <v>8.8904919798219028E-3</v>
      </c>
      <c r="E15" s="2">
        <v>404561367.09299994</v>
      </c>
      <c r="F15" s="3">
        <v>0.1315358660946169</v>
      </c>
      <c r="G15" s="3">
        <v>6.5836912724462921E-3</v>
      </c>
      <c r="I15" s="3">
        <f t="shared" si="0"/>
        <v>-0.3541049811772583</v>
      </c>
      <c r="J15" s="3">
        <f t="shared" si="1"/>
        <v>1.2086429547548669</v>
      </c>
      <c r="K15" s="3">
        <f t="shared" si="2"/>
        <v>0.76197108136060765</v>
      </c>
    </row>
    <row r="16" spans="1:11" x14ac:dyDescent="0.25">
      <c r="A16" s="1" t="s">
        <v>15</v>
      </c>
      <c r="B16" s="2">
        <v>587442654.62800002</v>
      </c>
      <c r="C16" s="3">
        <v>0.20281376845787052</v>
      </c>
      <c r="D16" s="3">
        <v>8.3381326379169743E-3</v>
      </c>
      <c r="E16" s="2">
        <v>312853321.82200003</v>
      </c>
      <c r="F16" s="3">
        <v>9.9929601120832795E-2</v>
      </c>
      <c r="G16" s="3">
        <v>5.0912663738400046E-3</v>
      </c>
      <c r="I16" s="3">
        <f t="shared" si="0"/>
        <v>-0.46743172400357036</v>
      </c>
      <c r="J16" s="3">
        <f t="shared" si="1"/>
        <v>-0.50728393895214929</v>
      </c>
      <c r="K16" s="3">
        <f t="shared" si="2"/>
        <v>-0.10288416733703773</v>
      </c>
    </row>
    <row r="17" spans="1:11" x14ac:dyDescent="0.25">
      <c r="A17" s="1" t="s">
        <v>16</v>
      </c>
      <c r="B17" s="2">
        <v>1007134986.543</v>
      </c>
      <c r="C17" s="3">
        <v>0.29976332119022281</v>
      </c>
      <c r="D17" s="3">
        <v>1.4295225305694026E-2</v>
      </c>
      <c r="E17" s="2">
        <v>929382385.82900012</v>
      </c>
      <c r="F17" s="3">
        <v>0.15233343995508972</v>
      </c>
      <c r="G17" s="3">
        <v>1.5124446375872385E-2</v>
      </c>
      <c r="I17" s="3">
        <f t="shared" si="0"/>
        <v>-7.7201767144329247E-2</v>
      </c>
      <c r="J17" s="3">
        <f t="shared" si="1"/>
        <v>-0.49182094944023369</v>
      </c>
      <c r="K17" s="3">
        <f t="shared" si="2"/>
        <v>-0.14742988123513309</v>
      </c>
    </row>
    <row r="18" spans="1:11" x14ac:dyDescent="0.25">
      <c r="A18" s="1" t="s">
        <v>17</v>
      </c>
      <c r="B18" s="2">
        <v>512425263.02700007</v>
      </c>
      <c r="C18" s="3">
        <v>-0.25891236714066801</v>
      </c>
      <c r="D18" s="3">
        <v>7.2733394084981825E-3</v>
      </c>
      <c r="E18" s="2">
        <v>382668038.74199998</v>
      </c>
      <c r="F18" s="3">
        <v>0.14376685105413745</v>
      </c>
      <c r="G18" s="3">
        <v>6.2274068456237355E-3</v>
      </c>
      <c r="I18" s="3">
        <f t="shared" si="0"/>
        <v>-0.25322175475599662</v>
      </c>
      <c r="J18" s="3">
        <f t="shared" si="1"/>
        <v>1.5552722438168756</v>
      </c>
      <c r="K18" s="3">
        <f t="shared" si="2"/>
        <v>0.40267921819480545</v>
      </c>
    </row>
    <row r="19" spans="1:11" x14ac:dyDescent="0.25">
      <c r="A19" s="1" t="s">
        <v>18</v>
      </c>
      <c r="B19" s="2">
        <v>460982650.09700006</v>
      </c>
      <c r="C19" s="3">
        <v>0.20425421721877671</v>
      </c>
      <c r="D19" s="3">
        <v>6.5431654477343228E-3</v>
      </c>
      <c r="E19" s="2">
        <v>226015166.10099998</v>
      </c>
      <c r="F19" s="3">
        <v>0.14938392747463783</v>
      </c>
      <c r="G19" s="3">
        <v>3.6780923675235415E-3</v>
      </c>
      <c r="I19" s="3">
        <f t="shared" si="0"/>
        <v>-0.50971003777812074</v>
      </c>
      <c r="J19" s="3">
        <f t="shared" si="1"/>
        <v>-0.26863724280104972</v>
      </c>
      <c r="K19" s="3">
        <f t="shared" si="2"/>
        <v>-5.4870289744138878E-2</v>
      </c>
    </row>
    <row r="20" spans="1:11" x14ac:dyDescent="0.25">
      <c r="A20" s="1" t="s">
        <v>19</v>
      </c>
      <c r="B20" s="2">
        <v>741750381.45299995</v>
      </c>
      <c r="C20" s="3">
        <v>1.8372823275539539E-2</v>
      </c>
      <c r="D20" s="3">
        <v>1.0528369051949722E-2</v>
      </c>
      <c r="E20" s="2">
        <v>321385255.84399998</v>
      </c>
      <c r="F20" s="3">
        <v>0.11009438508023757</v>
      </c>
      <c r="G20" s="3">
        <v>5.2301121068405463E-3</v>
      </c>
      <c r="I20" s="3">
        <f t="shared" si="0"/>
        <v>-0.56672047109103629</v>
      </c>
      <c r="J20" s="3">
        <f t="shared" si="1"/>
        <v>4.9922410088606552</v>
      </c>
      <c r="K20" s="3">
        <f t="shared" si="2"/>
        <v>9.1721561804698037E-2</v>
      </c>
    </row>
    <row r="21" spans="1:11" x14ac:dyDescent="0.25">
      <c r="A21" s="1" t="s">
        <v>20</v>
      </c>
      <c r="B21" s="2">
        <v>337555307.09200001</v>
      </c>
      <c r="C21" s="3">
        <v>0.1283810920211334</v>
      </c>
      <c r="D21" s="3">
        <v>4.7912437086275851E-3</v>
      </c>
      <c r="E21" s="2">
        <v>272381250.08700001</v>
      </c>
      <c r="F21" s="3">
        <v>6.5894715327384543E-2</v>
      </c>
      <c r="G21" s="3">
        <v>4.4326379255178799E-3</v>
      </c>
      <c r="I21" s="3">
        <f t="shared" si="0"/>
        <v>-0.19307667702358755</v>
      </c>
      <c r="J21" s="3">
        <f t="shared" si="1"/>
        <v>-0.48672569854338588</v>
      </c>
      <c r="K21" s="3">
        <f t="shared" si="2"/>
        <v>-6.248637669374886E-2</v>
      </c>
    </row>
    <row r="22" spans="1:11" x14ac:dyDescent="0.25">
      <c r="A22" s="1" t="s">
        <v>21</v>
      </c>
      <c r="B22" s="2">
        <v>817414183.92199993</v>
      </c>
      <c r="C22" s="3">
        <v>6.9783912750703073E-2</v>
      </c>
      <c r="D22" s="3">
        <v>1.1602337405976019E-2</v>
      </c>
      <c r="E22" s="2">
        <v>602666273.55299997</v>
      </c>
      <c r="F22" s="3">
        <v>6.4160491206912529E-2</v>
      </c>
      <c r="G22" s="3">
        <v>9.8075817616972583E-3</v>
      </c>
      <c r="I22" s="3">
        <f t="shared" si="0"/>
        <v>-0.26271615368677259</v>
      </c>
      <c r="J22" s="3">
        <f t="shared" si="1"/>
        <v>-8.0583351121048863E-2</v>
      </c>
      <c r="K22" s="3">
        <f t="shared" si="2"/>
        <v>-5.6234215437905438E-3</v>
      </c>
    </row>
    <row r="23" spans="1:11" x14ac:dyDescent="0.25">
      <c r="A23" s="1" t="s">
        <v>22</v>
      </c>
      <c r="B23" s="2">
        <v>342440713.102</v>
      </c>
      <c r="C23" s="3">
        <v>0.20800904222735658</v>
      </c>
      <c r="D23" s="3">
        <v>4.86058692533229E-3</v>
      </c>
      <c r="E23" s="2">
        <v>230227906.01499999</v>
      </c>
      <c r="F23" s="3">
        <v>5.5274912399936767E-2</v>
      </c>
      <c r="G23" s="3">
        <v>3.7466490347213568E-3</v>
      </c>
      <c r="I23" s="3">
        <f t="shared" si="0"/>
        <v>-0.32768535630743212</v>
      </c>
      <c r="J23" s="3">
        <f t="shared" si="1"/>
        <v>-0.73426678086657127</v>
      </c>
      <c r="K23" s="3">
        <f t="shared" si="2"/>
        <v>-0.15273412982741982</v>
      </c>
    </row>
    <row r="24" spans="1:11" x14ac:dyDescent="0.25">
      <c r="A24" s="1" t="s">
        <v>23</v>
      </c>
      <c r="B24" s="2">
        <v>1028323074.1700001</v>
      </c>
      <c r="C24" s="3">
        <v>0.14767388502156226</v>
      </c>
      <c r="D24" s="3">
        <v>1.4595967997062956E-2</v>
      </c>
      <c r="E24" s="2">
        <v>570292446.38199997</v>
      </c>
      <c r="F24" s="3">
        <v>9.8704971028661853E-2</v>
      </c>
      <c r="G24" s="3">
        <v>9.2807413346616217E-3</v>
      </c>
      <c r="I24" s="3">
        <f t="shared" si="0"/>
        <v>-0.44541510279509633</v>
      </c>
      <c r="J24" s="3">
        <f t="shared" si="1"/>
        <v>-0.33160171810845451</v>
      </c>
      <c r="K24" s="3">
        <f t="shared" si="2"/>
        <v>-4.8968913992900404E-2</v>
      </c>
    </row>
    <row r="25" spans="1:11" x14ac:dyDescent="0.25">
      <c r="A25" s="1" t="s">
        <v>24</v>
      </c>
      <c r="B25" s="2">
        <v>918590028.90499997</v>
      </c>
      <c r="C25" s="3">
        <v>0.24509989515495223</v>
      </c>
      <c r="D25" s="3">
        <v>1.3038422457981317E-2</v>
      </c>
      <c r="E25" s="2">
        <v>671429487.37199998</v>
      </c>
      <c r="F25" s="3">
        <v>0.12898481075201521</v>
      </c>
      <c r="G25" s="3">
        <v>1.0926610436972224E-2</v>
      </c>
      <c r="I25" s="3">
        <f t="shared" si="0"/>
        <v>-0.26906512563349538</v>
      </c>
      <c r="J25" s="3">
        <f t="shared" si="1"/>
        <v>-0.47374595704959011</v>
      </c>
      <c r="K25" s="3">
        <f t="shared" si="2"/>
        <v>-0.11611508440293702</v>
      </c>
    </row>
    <row r="26" spans="1:11" x14ac:dyDescent="0.25">
      <c r="A26" s="1" t="s">
        <v>25</v>
      </c>
      <c r="B26" s="2">
        <v>841500132.19599986</v>
      </c>
      <c r="C26" s="3">
        <v>0.23180482758446708</v>
      </c>
      <c r="D26" s="3">
        <v>1.1944212191261737E-2</v>
      </c>
      <c r="E26" s="2">
        <v>408392877.65799999</v>
      </c>
      <c r="F26" s="3">
        <v>0.1044515518111519</v>
      </c>
      <c r="G26" s="3">
        <v>6.6460439455360036E-3</v>
      </c>
      <c r="I26" s="3">
        <f t="shared" si="0"/>
        <v>-0.51468471360515688</v>
      </c>
      <c r="J26" s="3">
        <f t="shared" si="1"/>
        <v>-0.54939872089984432</v>
      </c>
      <c r="K26" s="3">
        <f t="shared" si="2"/>
        <v>-0.12735327577331518</v>
      </c>
    </row>
    <row r="27" spans="1:11" x14ac:dyDescent="0.25">
      <c r="A27" s="1" t="s">
        <v>26</v>
      </c>
      <c r="B27" s="2">
        <v>650288728.53500009</v>
      </c>
      <c r="C27" s="3">
        <v>0.27015080984222334</v>
      </c>
      <c r="D27" s="3">
        <v>9.2301667724500481E-3</v>
      </c>
      <c r="E27" s="2">
        <v>258554300.27399999</v>
      </c>
      <c r="F27" s="3">
        <v>7.8451025376504752E-2</v>
      </c>
      <c r="G27" s="3">
        <v>4.2076229433347821E-3</v>
      </c>
      <c r="I27" s="3">
        <f t="shared" si="0"/>
        <v>-0.60240076610818272</v>
      </c>
      <c r="J27" s="3">
        <f t="shared" si="1"/>
        <v>-0.70960284952570518</v>
      </c>
      <c r="K27" s="3">
        <f t="shared" si="2"/>
        <v>-0.19169978446571859</v>
      </c>
    </row>
    <row r="28" spans="1:11" x14ac:dyDescent="0.25">
      <c r="A28" s="1" t="s">
        <v>27</v>
      </c>
      <c r="B28" s="2">
        <v>424485880.89999998</v>
      </c>
      <c r="C28" s="3">
        <v>0.23946972771974712</v>
      </c>
      <c r="D28" s="3">
        <v>6.0251320703100398E-3</v>
      </c>
      <c r="E28" s="2">
        <v>235176601.64399996</v>
      </c>
      <c r="F28" s="3">
        <v>0.1453949370812008</v>
      </c>
      <c r="G28" s="3">
        <v>3.8271823897887245E-3</v>
      </c>
      <c r="I28" s="3">
        <f t="shared" si="0"/>
        <v>-0.44597308832657578</v>
      </c>
      <c r="J28" s="3">
        <f t="shared" si="1"/>
        <v>-0.39284627553693396</v>
      </c>
      <c r="K28" s="3">
        <f t="shared" si="2"/>
        <v>-9.4074790638546318E-2</v>
      </c>
    </row>
    <row r="29" spans="1:11" x14ac:dyDescent="0.25">
      <c r="A29" s="1" t="s">
        <v>28</v>
      </c>
      <c r="B29" s="2">
        <v>1390048545.1010001</v>
      </c>
      <c r="C29" s="3">
        <v>0.24750445530375489</v>
      </c>
      <c r="D29" s="3">
        <v>1.9730281842634187E-2</v>
      </c>
      <c r="E29" s="2">
        <v>757439144.29699993</v>
      </c>
      <c r="F29" s="3">
        <v>0.13072412725236043</v>
      </c>
      <c r="G29" s="3">
        <v>1.2326301741438898E-2</v>
      </c>
      <c r="I29" s="3">
        <f t="shared" si="0"/>
        <v>-0.455098782724912</v>
      </c>
      <c r="J29" s="3">
        <f t="shared" si="1"/>
        <v>-0.47183121575760489</v>
      </c>
      <c r="K29" s="3">
        <f t="shared" si="2"/>
        <v>-0.11678032805139446</v>
      </c>
    </row>
    <row r="30" spans="1:11" x14ac:dyDescent="0.25">
      <c r="A30" s="1" t="s">
        <v>29</v>
      </c>
      <c r="B30" s="2">
        <v>248233217.005</v>
      </c>
      <c r="C30" s="3">
        <v>0.21561860934961782</v>
      </c>
      <c r="D30" s="3">
        <v>3.5234102805068285E-3</v>
      </c>
      <c r="E30" s="2">
        <v>122484417.46400002</v>
      </c>
      <c r="F30" s="3">
        <v>6.3720323985652555E-2</v>
      </c>
      <c r="G30" s="3">
        <v>1.993268897776468E-3</v>
      </c>
      <c r="I30" s="3">
        <f t="shared" si="0"/>
        <v>-0.50657523218766931</v>
      </c>
      <c r="J30" s="3">
        <f t="shared" si="1"/>
        <v>-0.70447669531931567</v>
      </c>
      <c r="K30" s="3">
        <f t="shared" si="2"/>
        <v>-0.15189828536396527</v>
      </c>
    </row>
    <row r="31" spans="1:11" x14ac:dyDescent="0.25">
      <c r="A31" s="1" t="s">
        <v>30</v>
      </c>
      <c r="B31" s="2">
        <v>652805224.71499991</v>
      </c>
      <c r="C31" s="3">
        <v>0.34209239561845778</v>
      </c>
      <c r="D31" s="3">
        <v>9.2658857975605729E-3</v>
      </c>
      <c r="E31" s="2">
        <v>515641593.80899996</v>
      </c>
      <c r="F31" s="3">
        <v>0.16704741098117476</v>
      </c>
      <c r="G31" s="3">
        <v>8.3913723281694667E-3</v>
      </c>
      <c r="I31" s="3">
        <f t="shared" si="0"/>
        <v>-0.21011417450876335</v>
      </c>
      <c r="J31" s="3">
        <f t="shared" si="1"/>
        <v>-0.51168920116106309</v>
      </c>
      <c r="K31" s="3">
        <f t="shared" si="2"/>
        <v>-0.17504498463728302</v>
      </c>
    </row>
    <row r="32" spans="1:11" x14ac:dyDescent="0.25">
      <c r="A32" s="1" t="s">
        <v>31</v>
      </c>
      <c r="B32" s="2">
        <v>364022108.44999999</v>
      </c>
      <c r="C32" s="3">
        <v>0.2641299051571383</v>
      </c>
      <c r="D32" s="3">
        <v>5.1669122074773218E-3</v>
      </c>
      <c r="E32" s="2">
        <v>266611112.45300001</v>
      </c>
      <c r="F32" s="3">
        <v>0.23396312226481658</v>
      </c>
      <c r="G32" s="3">
        <v>4.3387367083681794E-3</v>
      </c>
      <c r="I32" s="3">
        <f t="shared" si="0"/>
        <v>-0.26759637323066543</v>
      </c>
      <c r="J32" s="3">
        <f t="shared" si="1"/>
        <v>-0.11421191733050695</v>
      </c>
      <c r="K32" s="3">
        <f t="shared" si="2"/>
        <v>-3.016678289232172E-2</v>
      </c>
    </row>
    <row r="33" spans="1:11" x14ac:dyDescent="0.25">
      <c r="A33" s="1" t="s">
        <v>32</v>
      </c>
      <c r="B33" s="2">
        <v>3155662630.8260002</v>
      </c>
      <c r="C33" s="3">
        <v>0.23432178938039713</v>
      </c>
      <c r="D33" s="3">
        <v>4.4791322810917751E-2</v>
      </c>
      <c r="E33" s="2">
        <v>2027350702.7229998</v>
      </c>
      <c r="F33" s="3">
        <v>0.12612278700600132</v>
      </c>
      <c r="G33" s="3">
        <v>3.2992401680897475E-2</v>
      </c>
      <c r="I33" s="3">
        <f t="shared" si="0"/>
        <v>-0.35755150664114643</v>
      </c>
      <c r="J33" s="3">
        <f t="shared" si="1"/>
        <v>-0.46175390970041608</v>
      </c>
      <c r="K33" s="3">
        <f t="shared" si="2"/>
        <v>-0.10819900237439581</v>
      </c>
    </row>
    <row r="34" spans="1:11" x14ac:dyDescent="0.25">
      <c r="A34" s="1" t="s">
        <v>33</v>
      </c>
      <c r="B34" s="2">
        <v>171710810.26499999</v>
      </c>
      <c r="C34" s="3">
        <v>0.21926864928826442</v>
      </c>
      <c r="D34" s="3">
        <v>2.4372549389700417E-3</v>
      </c>
      <c r="E34" s="2">
        <v>63212455.913000003</v>
      </c>
      <c r="F34" s="3">
        <v>0.10669775710475013</v>
      </c>
      <c r="G34" s="3">
        <v>1.0286975676761674E-3</v>
      </c>
      <c r="I34" s="3">
        <f t="shared" si="0"/>
        <v>-0.63186676589875324</v>
      </c>
      <c r="J34" s="3">
        <f t="shared" si="1"/>
        <v>-0.51339255542875839</v>
      </c>
      <c r="K34" s="3">
        <f t="shared" si="2"/>
        <v>-0.11257089218351429</v>
      </c>
    </row>
    <row r="35" spans="1:11" x14ac:dyDescent="0.25">
      <c r="A35" s="1" t="s">
        <v>34</v>
      </c>
      <c r="B35" s="2">
        <v>706832608.46399999</v>
      </c>
      <c r="C35" s="3">
        <v>-0.16818322266474017</v>
      </c>
      <c r="D35" s="3">
        <v>1.0032747870359959E-2</v>
      </c>
      <c r="E35" s="2">
        <v>429578039.17700005</v>
      </c>
      <c r="F35" s="3">
        <v>8.7242009113874086E-2</v>
      </c>
      <c r="G35" s="3">
        <v>6.9908039111259536E-3</v>
      </c>
      <c r="I35" s="3">
        <f t="shared" si="0"/>
        <v>-0.39224926236707558</v>
      </c>
      <c r="J35" s="3">
        <f t="shared" si="1"/>
        <v>1.5187319384870159</v>
      </c>
      <c r="K35" s="3">
        <f t="shared" si="2"/>
        <v>0.25542523177861426</v>
      </c>
    </row>
    <row r="36" spans="1:11" x14ac:dyDescent="0.25">
      <c r="A36" s="1" t="s">
        <v>35</v>
      </c>
      <c r="B36" s="2">
        <v>471016824.71700001</v>
      </c>
      <c r="C36" s="3">
        <v>0.28479195017629388</v>
      </c>
      <c r="D36" s="3">
        <v>6.68559003715499E-3</v>
      </c>
      <c r="E36" s="2">
        <v>442113607.81999999</v>
      </c>
      <c r="F36" s="3">
        <v>0.11126811749713948</v>
      </c>
      <c r="G36" s="3">
        <v>7.1948034043625344E-3</v>
      </c>
      <c r="I36" s="3">
        <f t="shared" si="0"/>
        <v>-6.1363448990098934E-2</v>
      </c>
      <c r="J36" s="3">
        <f t="shared" si="1"/>
        <v>-0.60930034213305007</v>
      </c>
      <c r="K36" s="3">
        <f t="shared" si="2"/>
        <v>-0.17352383267915439</v>
      </c>
    </row>
    <row r="37" spans="1:11" x14ac:dyDescent="0.25">
      <c r="A37" s="1" t="s">
        <v>36</v>
      </c>
      <c r="B37" s="2">
        <v>329008565.82599998</v>
      </c>
      <c r="C37" s="3">
        <v>0.28140222864277642</v>
      </c>
      <c r="D37" s="3">
        <v>4.6699316763186699E-3</v>
      </c>
      <c r="E37" s="2">
        <v>489654084.37099993</v>
      </c>
      <c r="F37" s="3">
        <v>0.13742261646696738</v>
      </c>
      <c r="G37" s="3">
        <v>7.9684606193501581E-3</v>
      </c>
      <c r="I37" s="3">
        <f t="shared" si="0"/>
        <v>0.48827153828559955</v>
      </c>
      <c r="J37" s="3">
        <f t="shared" si="1"/>
        <v>-0.51165057530010782</v>
      </c>
      <c r="K37" s="3">
        <f t="shared" si="2"/>
        <v>-0.14397961217580904</v>
      </c>
    </row>
    <row r="38" spans="1:11" x14ac:dyDescent="0.25">
      <c r="A38" s="1" t="s">
        <v>37</v>
      </c>
      <c r="B38" s="2"/>
      <c r="C38" s="3">
        <v>0</v>
      </c>
      <c r="D38" s="3">
        <v>0</v>
      </c>
      <c r="E38" s="2">
        <v>325537187.01599997</v>
      </c>
      <c r="F38" s="3">
        <v>6.6961223984308191E-2</v>
      </c>
      <c r="G38" s="3">
        <v>5.2976791936766212E-3</v>
      </c>
      <c r="I38" s="3" t="str">
        <f t="shared" si="0"/>
        <v xml:space="preserve"> </v>
      </c>
      <c r="J38" s="3">
        <f t="shared" si="1"/>
        <v>0</v>
      </c>
      <c r="K38" s="3">
        <f t="shared" si="2"/>
        <v>6.6961223984308191E-2</v>
      </c>
    </row>
    <row r="39" spans="1:11" x14ac:dyDescent="0.25">
      <c r="A39" s="1" t="s">
        <v>38</v>
      </c>
      <c r="B39" s="2">
        <v>270634128.63499999</v>
      </c>
      <c r="C39" s="3">
        <v>0.16261902560839231</v>
      </c>
      <c r="D39" s="3">
        <v>3.8413677371363221E-3</v>
      </c>
      <c r="E39" s="2">
        <v>202575676.98899999</v>
      </c>
      <c r="F39" s="3">
        <v>6.3972968456147403E-2</v>
      </c>
      <c r="G39" s="3">
        <v>3.2966462571197277E-3</v>
      </c>
      <c r="I39" s="3">
        <f t="shared" si="0"/>
        <v>-0.25147771269376507</v>
      </c>
      <c r="J39" s="3">
        <f t="shared" si="1"/>
        <v>-0.60660833984946749</v>
      </c>
      <c r="K39" s="3">
        <f t="shared" si="2"/>
        <v>-9.8646057152244906E-2</v>
      </c>
    </row>
    <row r="40" spans="1:11" x14ac:dyDescent="0.25">
      <c r="A40" s="1" t="s">
        <v>39</v>
      </c>
      <c r="B40" s="2">
        <v>484686819.35799998</v>
      </c>
      <c r="C40" s="3">
        <v>0.2538204357010424</v>
      </c>
      <c r="D40" s="3">
        <v>6.8796212801678957E-3</v>
      </c>
      <c r="E40" s="2">
        <v>436936343.92400002</v>
      </c>
      <c r="F40" s="3">
        <v>0.14064827474660535</v>
      </c>
      <c r="G40" s="3">
        <v>7.1105504086497462E-3</v>
      </c>
      <c r="I40" s="3">
        <f t="shared" si="0"/>
        <v>-9.8518205007614323E-2</v>
      </c>
      <c r="J40" s="3">
        <f t="shared" si="1"/>
        <v>-0.44587489829910598</v>
      </c>
      <c r="K40" s="3">
        <f t="shared" si="2"/>
        <v>-0.11317216095443705</v>
      </c>
    </row>
    <row r="41" spans="1:11" x14ac:dyDescent="0.25">
      <c r="A41" s="1" t="s">
        <v>40</v>
      </c>
      <c r="B41" s="2">
        <v>3298723797.5400004</v>
      </c>
      <c r="C41" s="3">
        <v>0.41130113999292717</v>
      </c>
      <c r="D41" s="3">
        <v>4.6821926094487404E-2</v>
      </c>
      <c r="E41" s="2">
        <v>2721996081.0089998</v>
      </c>
      <c r="F41" s="3">
        <v>0.24318094589968348</v>
      </c>
      <c r="G41" s="3">
        <v>4.4296819468805981E-2</v>
      </c>
      <c r="I41" s="3">
        <f t="shared" si="0"/>
        <v>-0.17483358775326718</v>
      </c>
      <c r="J41" s="3">
        <f t="shared" si="1"/>
        <v>-0.40875207420075399</v>
      </c>
      <c r="K41" s="3">
        <f t="shared" si="2"/>
        <v>-0.16812019409324369</v>
      </c>
    </row>
    <row r="42" spans="1:11" x14ac:dyDescent="0.25">
      <c r="A42" s="1" t="s">
        <v>41</v>
      </c>
      <c r="B42" s="2">
        <v>145828892.102</v>
      </c>
      <c r="C42" s="3">
        <v>0.21522040646134455</v>
      </c>
      <c r="D42" s="3">
        <v>2.069888243912008E-3</v>
      </c>
      <c r="E42" s="2">
        <v>81130037.538000003</v>
      </c>
      <c r="F42" s="3">
        <v>5.9358897791022991E-2</v>
      </c>
      <c r="G42" s="3">
        <v>1.3202820721865531E-3</v>
      </c>
      <c r="I42" s="3">
        <f t="shared" si="0"/>
        <v>-0.44366279981573464</v>
      </c>
      <c r="J42" s="3">
        <f t="shared" si="1"/>
        <v>-0.72419484394160194</v>
      </c>
      <c r="K42" s="3">
        <f t="shared" si="2"/>
        <v>-0.15586150867032156</v>
      </c>
    </row>
    <row r="43" spans="1:11" x14ac:dyDescent="0.25">
      <c r="A43" s="1" t="s">
        <v>42</v>
      </c>
      <c r="B43" s="2">
        <v>170990297.822</v>
      </c>
      <c r="C43" s="3">
        <v>0.28185419644201126</v>
      </c>
      <c r="D43" s="3">
        <v>2.4270280201896749E-3</v>
      </c>
      <c r="E43" s="2">
        <v>150421774.81200001</v>
      </c>
      <c r="F43" s="3">
        <v>0.12324792502395751</v>
      </c>
      <c r="G43" s="3">
        <v>2.4479117547276589E-3</v>
      </c>
      <c r="I43" s="3">
        <f t="shared" si="0"/>
        <v>-0.1202905853255587</v>
      </c>
      <c r="J43" s="3">
        <f t="shared" si="1"/>
        <v>-0.5627245342457956</v>
      </c>
      <c r="K43" s="3">
        <f t="shared" si="2"/>
        <v>-0.15860627141805375</v>
      </c>
    </row>
    <row r="44" spans="1:11" x14ac:dyDescent="0.25">
      <c r="A44" s="1" t="s">
        <v>43</v>
      </c>
      <c r="B44" s="2">
        <v>201423636.00099999</v>
      </c>
      <c r="C44" s="3">
        <v>-0.73634336472936901</v>
      </c>
      <c r="D44" s="3">
        <v>2.8589973509012441E-3</v>
      </c>
      <c r="E44" s="2">
        <v>111998093.838</v>
      </c>
      <c r="F44" s="3">
        <v>3.8849455449604449E-2</v>
      </c>
      <c r="G44" s="3">
        <v>1.8226181066922243E-3</v>
      </c>
      <c r="I44" s="3">
        <f t="shared" si="0"/>
        <v>-0.44396747044401497</v>
      </c>
      <c r="J44" s="3">
        <f t="shared" si="1"/>
        <v>1.0527599721956928</v>
      </c>
      <c r="K44" s="3">
        <f t="shared" si="2"/>
        <v>0.77519282017897351</v>
      </c>
    </row>
    <row r="45" spans="1:11" x14ac:dyDescent="0.25">
      <c r="A45" s="1" t="s">
        <v>44</v>
      </c>
      <c r="B45" s="2">
        <v>1864322436.9259999</v>
      </c>
      <c r="C45" s="3">
        <v>0.19621156552144187</v>
      </c>
      <c r="D45" s="3">
        <v>2.6462102532846362E-2</v>
      </c>
      <c r="E45" s="2">
        <v>1453364568.1110001</v>
      </c>
      <c r="F45" s="3">
        <v>0.13562682035739942</v>
      </c>
      <c r="G45" s="3">
        <v>2.3651550545990403E-2</v>
      </c>
      <c r="I45" s="3">
        <f t="shared" si="0"/>
        <v>-0.22043282893307359</v>
      </c>
      <c r="J45" s="3">
        <f t="shared" si="1"/>
        <v>-0.30877254866722814</v>
      </c>
      <c r="K45" s="3">
        <f t="shared" si="2"/>
        <v>-6.0584745164042442E-2</v>
      </c>
    </row>
    <row r="46" spans="1:11" x14ac:dyDescent="0.25">
      <c r="A46" s="1" t="s">
        <v>45</v>
      </c>
      <c r="B46" s="2">
        <v>605959234.46300006</v>
      </c>
      <c r="C46" s="3">
        <v>0.24017783853393285</v>
      </c>
      <c r="D46" s="3">
        <v>8.600956076849204E-3</v>
      </c>
      <c r="E46" s="2">
        <v>360769290.00700003</v>
      </c>
      <c r="F46" s="3">
        <v>0.10005858044984811</v>
      </c>
      <c r="G46" s="3">
        <v>5.8710342093532767E-3</v>
      </c>
      <c r="I46" s="3">
        <f t="shared" si="0"/>
        <v>-0.40463108821715854</v>
      </c>
      <c r="J46" s="3">
        <f t="shared" si="1"/>
        <v>-0.5833979477015252</v>
      </c>
      <c r="K46" s="3">
        <f t="shared" si="2"/>
        <v>-0.14011925808408474</v>
      </c>
    </row>
    <row r="47" spans="1:11" x14ac:dyDescent="0.25">
      <c r="A47" s="1" t="s">
        <v>46</v>
      </c>
      <c r="B47" s="2">
        <v>657929062.44800007</v>
      </c>
      <c r="C47" s="3">
        <v>-1.3940323962729486</v>
      </c>
      <c r="D47" s="3">
        <v>9.3386133026137647E-3</v>
      </c>
      <c r="E47" s="2">
        <v>493415135.64199996</v>
      </c>
      <c r="F47" s="3">
        <v>0.17262363494418476</v>
      </c>
      <c r="G47" s="3">
        <v>8.0296666623444063E-3</v>
      </c>
      <c r="I47" s="3">
        <f t="shared" si="0"/>
        <v>-0.25004812250409225</v>
      </c>
      <c r="J47" s="3">
        <f t="shared" si="1"/>
        <v>1.1238304327831312</v>
      </c>
      <c r="K47" s="3">
        <f t="shared" si="2"/>
        <v>1.5666560312171334</v>
      </c>
    </row>
    <row r="48" spans="1:11" x14ac:dyDescent="0.25">
      <c r="A48" s="1" t="s">
        <v>47</v>
      </c>
      <c r="B48" s="2">
        <v>348405793.19200003</v>
      </c>
      <c r="C48" s="3">
        <v>0.42083434982150181</v>
      </c>
      <c r="D48" s="3">
        <v>4.9452549837280743E-3</v>
      </c>
      <c r="E48" s="2">
        <v>441600363.20400006</v>
      </c>
      <c r="F48" s="3">
        <v>0.19368479785531401</v>
      </c>
      <c r="G48" s="3">
        <v>7.1864510396192835E-3</v>
      </c>
      <c r="I48" s="3">
        <f t="shared" si="0"/>
        <v>0.2674885774951572</v>
      </c>
      <c r="J48" s="3">
        <f t="shared" si="1"/>
        <v>-0.53976000785709144</v>
      </c>
      <c r="K48" s="3">
        <f t="shared" si="2"/>
        <v>-0.2271495519661878</v>
      </c>
    </row>
    <row r="49" spans="1:11" x14ac:dyDescent="0.25">
      <c r="A49" s="1" t="s">
        <v>48</v>
      </c>
      <c r="B49" s="2">
        <v>832834407.09800005</v>
      </c>
      <c r="C49" s="3">
        <v>0.3733414812332706</v>
      </c>
      <c r="D49" s="3">
        <v>1.1821211308194086E-2</v>
      </c>
      <c r="E49" s="2">
        <v>863699778.82200003</v>
      </c>
      <c r="F49" s="3">
        <v>0.10213906645931974</v>
      </c>
      <c r="G49" s="3">
        <v>1.4055550426635347E-2</v>
      </c>
      <c r="I49" s="3">
        <f t="shared" si="0"/>
        <v>3.7060634696337802E-2</v>
      </c>
      <c r="J49" s="3">
        <f t="shared" si="1"/>
        <v>-0.72641918566905406</v>
      </c>
      <c r="K49" s="3">
        <f t="shared" si="2"/>
        <v>-0.27120241477395085</v>
      </c>
    </row>
    <row r="50" spans="1:11" x14ac:dyDescent="0.25">
      <c r="A50" s="1" t="s">
        <v>49</v>
      </c>
      <c r="B50" s="2">
        <v>725001107.90199995</v>
      </c>
      <c r="C50" s="3">
        <v>0.30662180926218524</v>
      </c>
      <c r="D50" s="3">
        <v>1.0290630672966277E-2</v>
      </c>
      <c r="E50" s="2">
        <v>709301700.00300002</v>
      </c>
      <c r="F50" s="3">
        <v>0.15767483259172646</v>
      </c>
      <c r="G50" s="3">
        <v>1.1542929680597945E-2</v>
      </c>
      <c r="I50" s="3">
        <f t="shared" si="0"/>
        <v>-2.165432263190703E-2</v>
      </c>
      <c r="J50" s="3">
        <f t="shared" si="1"/>
        <v>-0.48576771831353216</v>
      </c>
      <c r="K50" s="3">
        <f t="shared" si="2"/>
        <v>-0.14894697667045878</v>
      </c>
    </row>
    <row r="51" spans="1:11" x14ac:dyDescent="0.25">
      <c r="A51" s="1" t="s">
        <v>50</v>
      </c>
      <c r="B51" s="2">
        <v>810655417.90699995</v>
      </c>
      <c r="C51" s="3">
        <v>-0.2157475865572572</v>
      </c>
      <c r="D51" s="3">
        <v>1.1506403807934176E-2</v>
      </c>
      <c r="E51" s="2">
        <v>680547496.71799994</v>
      </c>
      <c r="F51" s="3">
        <v>0.13682006264815236</v>
      </c>
      <c r="G51" s="3">
        <v>1.1074993756379842E-2</v>
      </c>
      <c r="I51" s="3">
        <f t="shared" si="0"/>
        <v>-0.16049719562094666</v>
      </c>
      <c r="J51" s="3">
        <f t="shared" si="1"/>
        <v>1.6341672916551571</v>
      </c>
      <c r="K51" s="3">
        <f t="shared" si="2"/>
        <v>0.35256764920540956</v>
      </c>
    </row>
    <row r="52" spans="1:11" x14ac:dyDescent="0.25">
      <c r="A52" s="1" t="s">
        <v>51</v>
      </c>
      <c r="B52" s="2">
        <v>1727325114.668</v>
      </c>
      <c r="C52" s="3">
        <v>0.20231871208864452</v>
      </c>
      <c r="D52" s="3">
        <v>2.4517569164308414E-2</v>
      </c>
      <c r="E52" s="2">
        <v>1032186545.4679999</v>
      </c>
      <c r="F52" s="3">
        <v>0.10468267276920232</v>
      </c>
      <c r="G52" s="3">
        <v>1.6797445588451351E-2</v>
      </c>
      <c r="I52" s="3">
        <f t="shared" si="0"/>
        <v>-0.4024364396123592</v>
      </c>
      <c r="J52" s="3">
        <f t="shared" si="1"/>
        <v>-0.48258531458357479</v>
      </c>
      <c r="K52" s="3">
        <f t="shared" si="2"/>
        <v>-9.7636039319442203E-2</v>
      </c>
    </row>
    <row r="53" spans="1:11" x14ac:dyDescent="0.25">
      <c r="A53" s="1" t="s">
        <v>52</v>
      </c>
      <c r="B53" s="2">
        <v>2708111879.0039997</v>
      </c>
      <c r="C53" s="3">
        <v>0.33479508747897663</v>
      </c>
      <c r="D53" s="3">
        <v>3.8438809077888887E-2</v>
      </c>
      <c r="E53" s="2">
        <v>1793853907.9069998</v>
      </c>
      <c r="F53" s="3">
        <v>0.15590985988057374</v>
      </c>
      <c r="G53" s="3">
        <v>2.9192555884398334E-2</v>
      </c>
      <c r="I53" s="3">
        <f t="shared" si="0"/>
        <v>-0.33759977871861391</v>
      </c>
      <c r="J53" s="3">
        <f t="shared" si="1"/>
        <v>-0.53431258190022257</v>
      </c>
      <c r="K53" s="3">
        <f t="shared" si="2"/>
        <v>-0.17888522759840289</v>
      </c>
    </row>
    <row r="54" spans="1:11" x14ac:dyDescent="0.25">
      <c r="A54" s="1" t="s">
        <v>53</v>
      </c>
      <c r="B54" s="2">
        <v>592029800.08700001</v>
      </c>
      <c r="C54" s="3">
        <v>0.26294427460260256</v>
      </c>
      <c r="D54" s="3">
        <v>8.4032423587811853E-3</v>
      </c>
      <c r="E54" s="2">
        <v>620219806.90199995</v>
      </c>
      <c r="F54" s="3">
        <v>0.14815237539732254</v>
      </c>
      <c r="G54" s="3">
        <v>1.0093241870918314E-2</v>
      </c>
      <c r="I54" s="3">
        <f t="shared" si="0"/>
        <v>4.761585786873801E-2</v>
      </c>
      <c r="J54" s="3">
        <f t="shared" si="1"/>
        <v>-0.43656360032470487</v>
      </c>
      <c r="K54" s="3">
        <f t="shared" si="2"/>
        <v>-0.11479189920528002</v>
      </c>
    </row>
    <row r="55" spans="1:11" x14ac:dyDescent="0.25">
      <c r="A55" s="1" t="s">
        <v>54</v>
      </c>
      <c r="B55" s="2">
        <v>166767358.53999999</v>
      </c>
      <c r="C55" s="3">
        <v>0.30187560401950592</v>
      </c>
      <c r="D55" s="3">
        <v>2.3670878241930401E-3</v>
      </c>
      <c r="E55" s="2">
        <v>138617349.54500002</v>
      </c>
      <c r="F55" s="3">
        <v>0.16238215968552189</v>
      </c>
      <c r="G55" s="3">
        <v>2.2558106350260166E-3</v>
      </c>
      <c r="I55" s="3">
        <f t="shared" si="0"/>
        <v>-0.16879807440403904</v>
      </c>
      <c r="J55" s="3">
        <f t="shared" si="1"/>
        <v>-0.46208916015939649</v>
      </c>
      <c r="K55" s="3">
        <f t="shared" si="2"/>
        <v>-0.13949344433398403</v>
      </c>
    </row>
    <row r="56" spans="1:11" x14ac:dyDescent="0.25">
      <c r="A56" s="1" t="s">
        <v>55</v>
      </c>
      <c r="B56" s="2">
        <v>157991233.803</v>
      </c>
      <c r="C56" s="3">
        <v>-2.1760296550103395</v>
      </c>
      <c r="D56" s="3">
        <v>2.2425199339870601E-3</v>
      </c>
      <c r="E56" s="2">
        <v>281473072.80000001</v>
      </c>
      <c r="F56" s="3">
        <v>8.2886044778347961E-2</v>
      </c>
      <c r="G56" s="3">
        <v>4.5805950927489446E-3</v>
      </c>
      <c r="I56" s="3">
        <f t="shared" si="0"/>
        <v>0.7815739900542209</v>
      </c>
      <c r="J56" s="3">
        <f t="shared" si="1"/>
        <v>1.0380904941196465</v>
      </c>
      <c r="K56" s="3">
        <f t="shared" si="2"/>
        <v>2.2589156997886874</v>
      </c>
    </row>
    <row r="57" spans="1:11" x14ac:dyDescent="0.25">
      <c r="A57" s="1" t="s">
        <v>56</v>
      </c>
      <c r="B57" s="2">
        <v>279473644.54000002</v>
      </c>
      <c r="C57" s="3">
        <v>8.4171281441292212E-2</v>
      </c>
      <c r="D57" s="3">
        <v>3.9668353985160372E-3</v>
      </c>
      <c r="E57" s="2">
        <v>181896449.73899999</v>
      </c>
      <c r="F57" s="3">
        <v>7.4119417065836996E-2</v>
      </c>
      <c r="G57" s="3">
        <v>2.9601196902232364E-3</v>
      </c>
      <c r="I57" s="3">
        <f t="shared" si="0"/>
        <v>-0.34914632097637444</v>
      </c>
      <c r="J57" s="3">
        <f t="shared" si="1"/>
        <v>-0.1194215438250894</v>
      </c>
      <c r="K57" s="3">
        <f t="shared" si="2"/>
        <v>-1.0051864375455216E-2</v>
      </c>
    </row>
    <row r="58" spans="1:11" x14ac:dyDescent="0.25">
      <c r="A58" s="1" t="s">
        <v>57</v>
      </c>
      <c r="B58" s="2">
        <v>4767915443.1940002</v>
      </c>
      <c r="C58" s="3">
        <v>0.2921111119393085</v>
      </c>
      <c r="D58" s="3">
        <v>6.7675561279933918E-2</v>
      </c>
      <c r="E58" s="2">
        <v>4275248765.092</v>
      </c>
      <c r="F58" s="3">
        <v>0.15959088088744647</v>
      </c>
      <c r="G58" s="3">
        <v>6.9573914544842394E-2</v>
      </c>
      <c r="I58" s="3">
        <f t="shared" si="0"/>
        <v>-0.10332957536091825</v>
      </c>
      <c r="J58" s="3">
        <f t="shared" si="1"/>
        <v>-0.45366377941622282</v>
      </c>
      <c r="K58" s="3">
        <f t="shared" si="2"/>
        <v>-0.13252023105186203</v>
      </c>
    </row>
    <row r="59" spans="1:11" x14ac:dyDescent="0.25">
      <c r="A59" s="1" t="s">
        <v>58</v>
      </c>
      <c r="B59" s="2">
        <v>1112412933.177</v>
      </c>
      <c r="C59" s="3">
        <v>0.29904432976784634</v>
      </c>
      <c r="D59" s="3">
        <v>1.5789535390203842E-2</v>
      </c>
      <c r="E59" s="2">
        <v>786868160.80900002</v>
      </c>
      <c r="F59" s="3">
        <v>0.11364567957999551</v>
      </c>
      <c r="G59" s="3">
        <v>1.2805219341898245E-2</v>
      </c>
      <c r="I59" s="3">
        <f t="shared" si="0"/>
        <v>-0.29264741775184078</v>
      </c>
      <c r="J59" s="3">
        <f t="shared" si="1"/>
        <v>-0.61997045833231224</v>
      </c>
      <c r="K59" s="3">
        <f t="shared" si="2"/>
        <v>-0.18539865018785084</v>
      </c>
    </row>
    <row r="60" spans="1:11" x14ac:dyDescent="0.25">
      <c r="A60" s="1" t="s">
        <v>59</v>
      </c>
      <c r="B60" s="2">
        <v>431042415.45599997</v>
      </c>
      <c r="C60" s="3">
        <v>-0.19951994898928666</v>
      </c>
      <c r="D60" s="3">
        <v>6.1181952048003901E-3</v>
      </c>
      <c r="E60" s="2">
        <v>268633720.18200004</v>
      </c>
      <c r="F60" s="3">
        <v>7.7371945118871549E-2</v>
      </c>
      <c r="G60" s="3">
        <v>4.3716519245409063E-3</v>
      </c>
      <c r="I60" s="3">
        <f t="shared" si="0"/>
        <v>-0.37678123880729397</v>
      </c>
      <c r="J60" s="3">
        <f t="shared" si="1"/>
        <v>1.3877905217539228</v>
      </c>
      <c r="K60" s="3">
        <f t="shared" si="2"/>
        <v>0.27689189410815818</v>
      </c>
    </row>
    <row r="61" spans="1:11" x14ac:dyDescent="0.25">
      <c r="A61" s="1" t="s">
        <v>60</v>
      </c>
      <c r="B61" s="2">
        <v>2385514348.9449997</v>
      </c>
      <c r="C61" s="3">
        <v>0.25321338042344632</v>
      </c>
      <c r="D61" s="3">
        <v>3.3859875333284127E-2</v>
      </c>
      <c r="E61" s="2">
        <v>1595927024.029</v>
      </c>
      <c r="F61" s="3">
        <v>0.15042260734387922</v>
      </c>
      <c r="G61" s="3">
        <v>2.5971562472858558E-2</v>
      </c>
      <c r="I61" s="3">
        <f t="shared" si="0"/>
        <v>-0.33099248607127296</v>
      </c>
      <c r="J61" s="3">
        <f t="shared" si="1"/>
        <v>-0.40594526603480063</v>
      </c>
      <c r="K61" s="3">
        <f t="shared" si="2"/>
        <v>-0.1027907730795671</v>
      </c>
    </row>
    <row r="62" spans="1:11" x14ac:dyDescent="0.25">
      <c r="A62" s="1" t="s">
        <v>61</v>
      </c>
      <c r="B62" s="2">
        <v>1265329171.825</v>
      </c>
      <c r="C62" s="3">
        <v>0.29105012442243272</v>
      </c>
      <c r="D62" s="3">
        <v>1.7960021088328386E-2</v>
      </c>
      <c r="E62" s="2">
        <v>1495581666.8240001</v>
      </c>
      <c r="F62" s="3">
        <v>0.24322069746446473</v>
      </c>
      <c r="G62" s="3">
        <v>2.4338576957686524E-2</v>
      </c>
      <c r="I62" s="3">
        <f t="shared" si="0"/>
        <v>0.18197043119372958</v>
      </c>
      <c r="J62" s="3">
        <f t="shared" si="1"/>
        <v>-0.16433398560774337</v>
      </c>
      <c r="K62" s="3">
        <f t="shared" si="2"/>
        <v>-4.7829426957967991E-2</v>
      </c>
    </row>
    <row r="63" spans="1:11" x14ac:dyDescent="0.25">
      <c r="A63" s="1" t="s">
        <v>62</v>
      </c>
      <c r="B63" s="2">
        <v>845536900.17499995</v>
      </c>
      <c r="C63" s="3">
        <v>0.19840582465446391</v>
      </c>
      <c r="D63" s="3">
        <v>1.2001509880784663E-2</v>
      </c>
      <c r="E63" s="2">
        <v>695265939.83100009</v>
      </c>
      <c r="F63" s="3">
        <v>0.1368392616056035</v>
      </c>
      <c r="G63" s="3">
        <v>1.1314516591106622E-2</v>
      </c>
      <c r="I63" s="3">
        <f t="shared" si="0"/>
        <v>-0.17772253382779446</v>
      </c>
      <c r="J63" s="3">
        <f t="shared" si="1"/>
        <v>-0.31030622793500351</v>
      </c>
      <c r="K63" s="3">
        <f t="shared" si="2"/>
        <v>-6.1566563048860407E-2</v>
      </c>
    </row>
    <row r="64" spans="1:11" x14ac:dyDescent="0.25">
      <c r="A64" s="1" t="s">
        <v>63</v>
      </c>
      <c r="B64" s="2">
        <v>2644233921.631</v>
      </c>
      <c r="C64" s="3">
        <v>0.30010974496595261</v>
      </c>
      <c r="D64" s="3">
        <v>3.7532128439329265E-2</v>
      </c>
      <c r="E64" s="2">
        <v>2330946334.4469995</v>
      </c>
      <c r="F64" s="3">
        <v>3.3656712136022719E-2</v>
      </c>
      <c r="G64" s="3">
        <v>3.793301161925236E-2</v>
      </c>
      <c r="I64" s="3">
        <f t="shared" si="0"/>
        <v>-0.11847952808606299</v>
      </c>
      <c r="J64" s="3">
        <f t="shared" si="1"/>
        <v>-0.88785198514682995</v>
      </c>
      <c r="K64" s="3">
        <f t="shared" si="2"/>
        <v>-0.26645303282992988</v>
      </c>
    </row>
    <row r="65" spans="1:11" x14ac:dyDescent="0.25">
      <c r="A65" s="1" t="s">
        <v>64</v>
      </c>
      <c r="B65" s="2">
        <v>289059126</v>
      </c>
      <c r="C65" s="3">
        <v>0.1852019183438616</v>
      </c>
      <c r="D65" s="3">
        <v>4.1028912589172314E-3</v>
      </c>
      <c r="E65" s="2">
        <v>244759787.37200004</v>
      </c>
      <c r="F65" s="3">
        <v>9.1241256739033882E-2</v>
      </c>
      <c r="G65" s="3">
        <v>3.9831358281830591E-3</v>
      </c>
      <c r="I65" s="3">
        <f t="shared" si="0"/>
        <v>-0.15325355487306069</v>
      </c>
      <c r="J65" s="3">
        <f t="shared" si="1"/>
        <v>-0.50734172974586778</v>
      </c>
      <c r="K65" s="3">
        <f t="shared" si="2"/>
        <v>-9.3960661604827717E-2</v>
      </c>
    </row>
    <row r="66" spans="1:11" x14ac:dyDescent="0.25">
      <c r="A66" s="1" t="s">
        <v>65</v>
      </c>
      <c r="B66" s="2">
        <v>138728821.54899999</v>
      </c>
      <c r="C66" s="3">
        <v>0.15643667420136342</v>
      </c>
      <c r="D66" s="3">
        <v>1.9691101857592986E-3</v>
      </c>
      <c r="E66" s="2">
        <v>2496050.4569999999</v>
      </c>
      <c r="F66" s="3">
        <v>-8.814088769039656E-2</v>
      </c>
      <c r="G66" s="3">
        <v>4.0619858805150901E-5</v>
      </c>
      <c r="I66" s="3">
        <f t="shared" si="0"/>
        <v>-0.98200770085747191</v>
      </c>
      <c r="J66" s="3">
        <f t="shared" si="1"/>
        <v>-1.5634285447473952</v>
      </c>
      <c r="K66" s="3">
        <f t="shared" si="2"/>
        <v>-0.24457756189176</v>
      </c>
    </row>
    <row r="67" spans="1:11" x14ac:dyDescent="0.25">
      <c r="A67" s="1" t="s">
        <v>66</v>
      </c>
      <c r="B67" s="2">
        <v>426670617.90500003</v>
      </c>
      <c r="C67" s="3">
        <v>0.28571889255834182</v>
      </c>
      <c r="D67" s="3">
        <v>6.0561421217306191E-3</v>
      </c>
      <c r="E67" s="2">
        <v>368267474.648</v>
      </c>
      <c r="F67" s="3">
        <v>0.1674688328719473</v>
      </c>
      <c r="G67" s="3">
        <v>5.9930570637223499E-3</v>
      </c>
      <c r="I67" s="3">
        <f t="shared" si="0"/>
        <v>-0.13688109939176485</v>
      </c>
      <c r="J67" s="3">
        <f t="shared" si="1"/>
        <v>-0.41386853570506776</v>
      </c>
      <c r="K67" s="3">
        <f t="shared" si="2"/>
        <v>-0.11825005968639452</v>
      </c>
    </row>
    <row r="68" spans="1:11" x14ac:dyDescent="0.25">
      <c r="A68" s="1" t="s">
        <v>67</v>
      </c>
      <c r="B68" s="2">
        <v>546727092.12199998</v>
      </c>
      <c r="C68" s="3">
        <v>-1.2647008385011704</v>
      </c>
      <c r="D68" s="3">
        <v>7.7602179122363687E-3</v>
      </c>
      <c r="E68" s="2">
        <v>394253581.19599998</v>
      </c>
      <c r="F68" s="3">
        <v>9.6573464148374102E-2</v>
      </c>
      <c r="G68" s="3">
        <v>6.4159459423967146E-3</v>
      </c>
      <c r="I68" s="3">
        <f t="shared" si="0"/>
        <v>-0.27888413272919743</v>
      </c>
      <c r="J68" s="3">
        <f t="shared" si="1"/>
        <v>1.0763607180515717</v>
      </c>
      <c r="K68" s="3">
        <f t="shared" si="2"/>
        <v>1.3612743026495446</v>
      </c>
    </row>
    <row r="69" spans="1:11" x14ac:dyDescent="0.25">
      <c r="A69" s="1" t="s">
        <v>68</v>
      </c>
      <c r="B69" s="2">
        <v>398226676.45200002</v>
      </c>
      <c r="C69" s="3">
        <v>-3.6325259487290054</v>
      </c>
      <c r="D69" s="3">
        <v>5.6524101919638798E-3</v>
      </c>
      <c r="E69" s="2">
        <v>306413624.19200003</v>
      </c>
      <c r="F69" s="3">
        <v>0.10287436724826608</v>
      </c>
      <c r="G69" s="3">
        <v>4.9864689697070542E-3</v>
      </c>
      <c r="I69" s="3">
        <f t="shared" si="0"/>
        <v>-0.23055475107295231</v>
      </c>
      <c r="J69" s="3">
        <f t="shared" si="1"/>
        <v>1.0283203392626172</v>
      </c>
      <c r="K69" s="3">
        <f t="shared" si="2"/>
        <v>3.7354003159772713</v>
      </c>
    </row>
    <row r="70" spans="1:11" x14ac:dyDescent="0.25">
      <c r="A70" s="1" t="s">
        <v>69</v>
      </c>
      <c r="B70" s="2">
        <v>234419380.45499998</v>
      </c>
      <c r="C70" s="3">
        <v>6.8125288805059525E-2</v>
      </c>
      <c r="D70" s="3">
        <v>3.3273373523920922E-3</v>
      </c>
      <c r="E70" s="2">
        <v>138086594.72999999</v>
      </c>
      <c r="F70" s="3">
        <v>0.11339084538666139</v>
      </c>
      <c r="G70" s="3">
        <v>2.2471733153816985E-3</v>
      </c>
      <c r="I70" s="3">
        <f t="shared" si="0"/>
        <v>-0.41094207116332004</v>
      </c>
      <c r="J70" s="3">
        <f t="shared" si="1"/>
        <v>0.66444572016610781</v>
      </c>
      <c r="K70" s="3">
        <f t="shared" si="2"/>
        <v>4.5265556581601862E-2</v>
      </c>
    </row>
    <row r="71" spans="1:11" x14ac:dyDescent="0.25">
      <c r="A71" s="1" t="s">
        <v>70</v>
      </c>
      <c r="B71" s="2">
        <v>2085334259.0739999</v>
      </c>
      <c r="C71" s="3">
        <v>0.14044265439443263</v>
      </c>
      <c r="D71" s="3">
        <v>2.9599133650861986E-2</v>
      </c>
      <c r="E71" s="2">
        <v>1411426050.8240001</v>
      </c>
      <c r="F71" s="3">
        <v>5.2414233671548474E-2</v>
      </c>
      <c r="G71" s="3">
        <v>2.2969057671730641E-2</v>
      </c>
      <c r="I71" s="3">
        <f t="shared" si="0"/>
        <v>-0.32316555742447306</v>
      </c>
      <c r="J71" s="3">
        <f t="shared" si="1"/>
        <v>-0.62679263007701835</v>
      </c>
      <c r="K71" s="3">
        <f t="shared" si="2"/>
        <v>-8.8028420722884151E-2</v>
      </c>
    </row>
    <row r="72" spans="1:11" x14ac:dyDescent="0.25">
      <c r="A72" s="1" t="s">
        <v>71</v>
      </c>
      <c r="B72" s="2">
        <v>581884550.727</v>
      </c>
      <c r="C72" s="3">
        <v>0.46144426974651592</v>
      </c>
      <c r="D72" s="3">
        <v>8.2592411798712365E-3</v>
      </c>
      <c r="E72" s="2">
        <v>1177492484.2920001</v>
      </c>
      <c r="F72" s="3">
        <v>0.14420516582753157</v>
      </c>
      <c r="G72" s="3">
        <v>1.9162104003920547E-2</v>
      </c>
      <c r="I72" s="3">
        <f t="shared" si="0"/>
        <v>1.023584373946437</v>
      </c>
      <c r="J72" s="3">
        <f t="shared" si="1"/>
        <v>-0.68749169665331977</v>
      </c>
      <c r="K72" s="3">
        <f t="shared" si="2"/>
        <v>-0.31723910391898436</v>
      </c>
    </row>
    <row r="73" spans="1:11" x14ac:dyDescent="0.25">
      <c r="A73" s="1" t="s">
        <v>72</v>
      </c>
      <c r="B73" s="2"/>
      <c r="C73" s="3">
        <v>0</v>
      </c>
      <c r="D73" s="3">
        <v>0</v>
      </c>
      <c r="E73" s="2">
        <v>4749078263.3600006</v>
      </c>
      <c r="F73" s="3">
        <v>0.15138037130901311</v>
      </c>
      <c r="G73" s="3">
        <v>7.72848513423679E-2</v>
      </c>
      <c r="I73" s="3" t="str">
        <f t="shared" ref="I73:I85" si="3">IFERROR(IF(ISBLANK(B73)," ",IF(ISBLANK(E73)," ",IF(E73/B73-1="FALSE",0,IF(E73&gt;B73,ABS(E73/B73-1),IF(E73&lt;B73,E73/B73-1))))),0)</f>
        <v xml:space="preserve"> </v>
      </c>
      <c r="J73" s="3">
        <f t="shared" ref="J73:J85" si="4">IFERROR(IF(ISBLANK(C73)," ",IF(ISBLANK(F73)," ",IF(F73/C73-1="FALSE",0,IF(F73&gt;C73,ABS(F73/C73-1),IF(F73&lt;C73,F73/C73-1))))),0)</f>
        <v>0</v>
      </c>
      <c r="K73" s="3">
        <f t="shared" ref="K73:K85" si="5">IFERROR(F73-C73,0)</f>
        <v>0.15138037130901311</v>
      </c>
    </row>
    <row r="74" spans="1:11" x14ac:dyDescent="0.25">
      <c r="A74" s="1" t="s">
        <v>73</v>
      </c>
      <c r="B74" s="2">
        <v>152376342.81900001</v>
      </c>
      <c r="C74" s="3">
        <v>0.26353957495029701</v>
      </c>
      <c r="D74" s="3">
        <v>2.1628224428307812E-3</v>
      </c>
      <c r="E74" s="2">
        <v>71457884.729000002</v>
      </c>
      <c r="F74" s="3">
        <v>1.6113754897263296E-2</v>
      </c>
      <c r="G74" s="3">
        <v>1.1628808143948224E-3</v>
      </c>
      <c r="I74" s="3">
        <f t="shared" si="3"/>
        <v>-0.53104344541277548</v>
      </c>
      <c r="J74" s="3">
        <f t="shared" si="4"/>
        <v>-0.93885641312010804</v>
      </c>
      <c r="K74" s="3">
        <f t="shared" si="5"/>
        <v>-0.24742582005303371</v>
      </c>
    </row>
    <row r="75" spans="1:11" x14ac:dyDescent="0.25">
      <c r="A75" s="1" t="s">
        <v>74</v>
      </c>
      <c r="B75" s="2">
        <v>4116639575.1820002</v>
      </c>
      <c r="C75" s="3">
        <v>0.30874609599889696</v>
      </c>
      <c r="D75" s="3">
        <v>5.843138309747388E-2</v>
      </c>
      <c r="E75" s="2">
        <v>4455068568.368</v>
      </c>
      <c r="F75" s="3">
        <v>0.14968529737518416</v>
      </c>
      <c r="G75" s="3">
        <v>7.2500239611291609E-2</v>
      </c>
      <c r="I75" s="3">
        <f t="shared" si="3"/>
        <v>8.2210013047119279E-2</v>
      </c>
      <c r="J75" s="3">
        <f t="shared" si="4"/>
        <v>-0.51518318995774792</v>
      </c>
      <c r="K75" s="3">
        <f t="shared" si="5"/>
        <v>-0.15906079862371281</v>
      </c>
    </row>
    <row r="76" spans="1:11" x14ac:dyDescent="0.25">
      <c r="A76" s="1" t="s">
        <v>75</v>
      </c>
      <c r="B76" s="2">
        <v>517415268.37099999</v>
      </c>
      <c r="C76" s="3">
        <v>0.13549980307254783</v>
      </c>
      <c r="D76" s="3">
        <v>7.3441673030924795E-3</v>
      </c>
      <c r="E76" s="2">
        <v>447323913.46599996</v>
      </c>
      <c r="F76" s="3">
        <v>-0.21824676850507882</v>
      </c>
      <c r="G76" s="3">
        <v>7.2795941100466536E-3</v>
      </c>
      <c r="I76" s="3">
        <f t="shared" si="3"/>
        <v>-0.13546441164303391</v>
      </c>
      <c r="J76" s="3">
        <f t="shared" si="4"/>
        <v>-2.6106795992037535</v>
      </c>
      <c r="K76" s="3">
        <f t="shared" si="5"/>
        <v>-0.35374657157762668</v>
      </c>
    </row>
    <row r="77" spans="1:11" x14ac:dyDescent="0.25">
      <c r="A77" s="1" t="s">
        <v>76</v>
      </c>
      <c r="B77" s="2">
        <v>657495004.46500003</v>
      </c>
      <c r="C77" s="3">
        <v>0.29304860486625445</v>
      </c>
      <c r="D77" s="3">
        <v>9.332452304589043E-3</v>
      </c>
      <c r="E77" s="2">
        <v>612372163.54100001</v>
      </c>
      <c r="F77" s="3">
        <v>0.1566959187157361</v>
      </c>
      <c r="G77" s="3">
        <v>9.9655320466304972E-3</v>
      </c>
      <c r="I77" s="3">
        <f t="shared" si="3"/>
        <v>-6.8628416364495792E-2</v>
      </c>
      <c r="J77" s="3">
        <f t="shared" si="4"/>
        <v>-0.46529034394396407</v>
      </c>
      <c r="K77" s="3">
        <f t="shared" si="5"/>
        <v>-0.13635268615051835</v>
      </c>
    </row>
    <row r="78" spans="1:11" x14ac:dyDescent="0.25">
      <c r="A78" s="1" t="s">
        <v>77</v>
      </c>
      <c r="B78" s="2">
        <v>431809933.08899993</v>
      </c>
      <c r="C78" s="3">
        <v>0.21786846107500202</v>
      </c>
      <c r="D78" s="3">
        <v>6.1290893129749939E-3</v>
      </c>
      <c r="E78" s="2">
        <v>335750006.45700002</v>
      </c>
      <c r="F78" s="3">
        <v>0.1262112187134897</v>
      </c>
      <c r="G78" s="3">
        <v>5.4638790725823234E-3</v>
      </c>
      <c r="I78" s="3">
        <f t="shared" si="3"/>
        <v>-0.22245881641680787</v>
      </c>
      <c r="J78" s="3">
        <f t="shared" si="4"/>
        <v>-0.42069991181495048</v>
      </c>
      <c r="K78" s="3">
        <f t="shared" si="5"/>
        <v>-9.165724236151232E-2</v>
      </c>
    </row>
    <row r="79" spans="1:11" x14ac:dyDescent="0.25">
      <c r="A79" s="1" t="s">
        <v>78</v>
      </c>
      <c r="B79" s="2">
        <v>2087976054.7449999</v>
      </c>
      <c r="C79" s="3">
        <v>0.36206087518916763</v>
      </c>
      <c r="D79" s="3">
        <v>2.9636631170889743E-2</v>
      </c>
      <c r="E79" s="2">
        <v>1348434242.566</v>
      </c>
      <c r="F79" s="3">
        <v>8.0193579084897215E-2</v>
      </c>
      <c r="G79" s="3">
        <v>2.1943950847409299E-2</v>
      </c>
      <c r="I79" s="3">
        <f t="shared" si="3"/>
        <v>-0.3541907535282145</v>
      </c>
      <c r="J79" s="3">
        <f t="shared" si="4"/>
        <v>-0.77850802287599263</v>
      </c>
      <c r="K79" s="3">
        <f t="shared" si="5"/>
        <v>-0.28186729610427042</v>
      </c>
    </row>
    <row r="80" spans="1:11" x14ac:dyDescent="0.25">
      <c r="A80" s="1" t="s">
        <v>79</v>
      </c>
      <c r="B80" s="2">
        <v>845378776</v>
      </c>
      <c r="C80" s="3">
        <v>0.17138411776261578</v>
      </c>
      <c r="D80" s="3">
        <v>1.1999265473889752E-2</v>
      </c>
      <c r="E80" s="2">
        <v>472696122</v>
      </c>
      <c r="F80" s="3">
        <v>0.11372240376027455</v>
      </c>
      <c r="G80" s="3">
        <v>7.6924926255136136E-3</v>
      </c>
      <c r="I80" s="3">
        <f t="shared" si="3"/>
        <v>-0.4408469488238016</v>
      </c>
      <c r="J80" s="3">
        <f t="shared" si="4"/>
        <v>-0.33644724350834243</v>
      </c>
      <c r="K80" s="3">
        <f t="shared" si="5"/>
        <v>-5.7661714002341227E-2</v>
      </c>
    </row>
    <row r="81" spans="1:11" x14ac:dyDescent="0.25">
      <c r="A81" s="1" t="s">
        <v>80</v>
      </c>
      <c r="B81" s="2">
        <v>347614972.45099998</v>
      </c>
      <c r="C81" s="3">
        <v>0.26348705855560017</v>
      </c>
      <c r="D81" s="3">
        <v>4.9340301123651838E-3</v>
      </c>
      <c r="E81" s="2">
        <v>302723740.35799998</v>
      </c>
      <c r="F81" s="3">
        <v>9.0476140505563074E-2</v>
      </c>
      <c r="G81" s="3">
        <v>4.926421080881668E-3</v>
      </c>
      <c r="I81" s="3">
        <f t="shared" si="3"/>
        <v>-0.12914067474273683</v>
      </c>
      <c r="J81" s="3">
        <f t="shared" si="4"/>
        <v>-0.65662017329602129</v>
      </c>
      <c r="K81" s="3">
        <f t="shared" si="5"/>
        <v>-0.1730109180500371</v>
      </c>
    </row>
    <row r="82" spans="1:11" x14ac:dyDescent="0.25">
      <c r="A82" s="1" t="s">
        <v>81</v>
      </c>
      <c r="B82" s="2">
        <v>370432510.26999998</v>
      </c>
      <c r="C82" s="3">
        <v>0.22140020040417602</v>
      </c>
      <c r="D82" s="3">
        <v>5.257901140978162E-3</v>
      </c>
      <c r="E82" s="2">
        <v>216109290.36799997</v>
      </c>
      <c r="F82" s="3">
        <v>0.13097386098858416</v>
      </c>
      <c r="G82" s="3">
        <v>3.5168875839874563E-3</v>
      </c>
      <c r="I82" s="3">
        <f t="shared" si="3"/>
        <v>-0.41660279706421355</v>
      </c>
      <c r="J82" s="3">
        <f t="shared" si="4"/>
        <v>-0.4084293476271228</v>
      </c>
      <c r="K82" s="3">
        <f t="shared" si="5"/>
        <v>-9.0426339415591861E-2</v>
      </c>
    </row>
    <row r="83" spans="1:11" x14ac:dyDescent="0.25">
      <c r="A83" s="1" t="s">
        <v>82</v>
      </c>
      <c r="B83" s="2">
        <v>704650714.08200014</v>
      </c>
      <c r="C83" s="3">
        <v>0.25265296593637226</v>
      </c>
      <c r="D83" s="3">
        <v>1.000177816699281E-2</v>
      </c>
      <c r="E83" s="2">
        <v>579487685.26800001</v>
      </c>
      <c r="F83" s="3">
        <v>0.14784567295917148</v>
      </c>
      <c r="G83" s="3">
        <v>9.4303814607982848E-3</v>
      </c>
      <c r="I83" s="3">
        <f t="shared" si="3"/>
        <v>-0.177624213404877</v>
      </c>
      <c r="J83" s="3">
        <f t="shared" si="4"/>
        <v>-0.41482708342159458</v>
      </c>
      <c r="K83" s="3">
        <f t="shared" si="5"/>
        <v>-0.10480729297720079</v>
      </c>
    </row>
    <row r="84" spans="1:11" ht="15.75" thickBot="1" x14ac:dyDescent="0.3">
      <c r="A84" s="1" t="s">
        <v>83</v>
      </c>
      <c r="B84" s="2">
        <v>2062031344</v>
      </c>
      <c r="C84" s="3">
        <v>0.24011171820965299</v>
      </c>
      <c r="D84" s="3">
        <v>2.9268373200958719E-2</v>
      </c>
      <c r="E84" s="2">
        <v>1591190015</v>
      </c>
      <c r="F84" s="3">
        <v>0.11108947650730451</v>
      </c>
      <c r="G84" s="3">
        <v>2.5894474032047161E-2</v>
      </c>
      <c r="I84" s="3">
        <f t="shared" si="3"/>
        <v>-0.22833858969701482</v>
      </c>
      <c r="J84" s="3">
        <f t="shared" si="4"/>
        <v>-0.53734254481363131</v>
      </c>
      <c r="K84" s="3">
        <f t="shared" si="5"/>
        <v>-0.12902224170234849</v>
      </c>
    </row>
    <row r="85" spans="1:11" ht="15.75" thickTop="1" x14ac:dyDescent="0.25">
      <c r="A85" s="4" t="s">
        <v>84</v>
      </c>
      <c r="B85" s="5">
        <v>70452543769.410995</v>
      </c>
      <c r="C85" s="6">
        <v>0.18216802091230294</v>
      </c>
      <c r="D85" s="6">
        <v>1</v>
      </c>
      <c r="E85" s="5">
        <v>61449018544.679977</v>
      </c>
      <c r="F85" s="6">
        <v>0.13620811354733398</v>
      </c>
      <c r="G85" s="6">
        <v>1</v>
      </c>
      <c r="I85" s="6">
        <f t="shared" si="3"/>
        <v>-0.12779560173439986</v>
      </c>
      <c r="J85" s="6">
        <f t="shared" si="4"/>
        <v>-0.25229404774120268</v>
      </c>
      <c r="K85" s="6">
        <f t="shared" si="5"/>
        <v>-4.5959907364968966E-2</v>
      </c>
    </row>
  </sheetData>
  <mergeCells count="1"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M6A</vt:lpstr>
      <vt:lpstr>M6B</vt:lpstr>
      <vt:lpstr>M7A</vt:lpstr>
      <vt:lpstr>M7B</vt:lpstr>
      <vt:lpstr>M7C</vt:lpstr>
      <vt:lpstr>M8A</vt:lpstr>
      <vt:lpstr>M8B</vt:lpstr>
      <vt:lpstr>M8C</vt:lpstr>
      <vt:lpstr>M8D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2021-10-18T09:08:35Z</dcterms:created>
  <dcterms:modified xsi:type="dcterms:W3CDTF">2021-10-18T09:10:48Z</dcterms:modified>
</cp:coreProperties>
</file>