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rence/Documents/Documents - MacBook Pro (4)/"/>
    </mc:Choice>
  </mc:AlternateContent>
  <xr:revisionPtr revIDLastSave="0" documentId="13_ncr:1_{5BE7A9F3-793A-3E41-89EC-4A6D976B07C3}" xr6:coauthVersionLast="47" xr6:coauthVersionMax="47" xr10:uidLastSave="{00000000-0000-0000-0000-000000000000}"/>
  <bookViews>
    <workbookView xWindow="3380" yWindow="1620" windowWidth="27640" windowHeight="16940" xr2:uid="{712D4122-AA01-094B-B542-DAE7350936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3" i="1"/>
</calcChain>
</file>

<file path=xl/sharedStrings.xml><?xml version="1.0" encoding="utf-8"?>
<sst xmlns="http://schemas.openxmlformats.org/spreadsheetml/2006/main" count="410" uniqueCount="138">
  <si>
    <t>RK</t>
  </si>
  <si>
    <t>PLAYER</t>
  </si>
  <si>
    <t>TEAM</t>
  </si>
  <si>
    <t>CONF</t>
  </si>
  <si>
    <t>MIN%</t>
  </si>
  <si>
    <t>PRPG!</t>
  </si>
  <si>
    <t>BPM</t>
  </si>
  <si>
    <t>ORTG</t>
  </si>
  <si>
    <t>USG</t>
  </si>
  <si>
    <t>EFG</t>
  </si>
  <si>
    <t>TS</t>
  </si>
  <si>
    <t>OR</t>
  </si>
  <si>
    <t>DR</t>
  </si>
  <si>
    <t>AST</t>
  </si>
  <si>
    <t>TO</t>
  </si>
  <si>
    <t>BLK</t>
  </si>
  <si>
    <t>STL</t>
  </si>
  <si>
    <t>FTR</t>
  </si>
  <si>
    <t>Sr</t>
  </si>
  <si>
    <t>Jordan Miller</t>
  </si>
  <si>
    <t>Miami FL</t>
  </si>
  <si>
    <t>ACC</t>
  </si>
  <si>
    <t>Tyree Appleby</t>
  </si>
  <si>
    <t>Wake Forest</t>
  </si>
  <si>
    <t>Jarkel Joiner</t>
  </si>
  <si>
    <t>North Carolina St.</t>
  </si>
  <si>
    <t>Hunter Tyson</t>
  </si>
  <si>
    <t>Clemson</t>
  </si>
  <si>
    <t>Jr</t>
  </si>
  <si>
    <t>Isaiah Wong</t>
  </si>
  <si>
    <t>Armando Bacot</t>
  </si>
  <si>
    <t>North Carolina</t>
  </si>
  <si>
    <t>RJ Davis</t>
  </si>
  <si>
    <t>Jamarius Burton</t>
  </si>
  <si>
    <t>Pittsburgh</t>
  </si>
  <si>
    <t>Nate Laszewski</t>
  </si>
  <si>
    <t>Notre Dame</t>
  </si>
  <si>
    <t>Grant Basile</t>
  </si>
  <si>
    <t>Virginia Tech</t>
  </si>
  <si>
    <t>So</t>
  </si>
  <si>
    <t>Norchad Omier</t>
  </si>
  <si>
    <t>Jesse Edwards</t>
  </si>
  <si>
    <t>Syracuse</t>
  </si>
  <si>
    <t>Casey Morsell</t>
  </si>
  <si>
    <t>Justyn Mutts</t>
  </si>
  <si>
    <t>Quinten Post</t>
  </si>
  <si>
    <t>Boston College</t>
  </si>
  <si>
    <t>Terquavion Smith</t>
  </si>
  <si>
    <t>PJ Hall</t>
  </si>
  <si>
    <t>Fr</t>
  </si>
  <si>
    <t>Judah Mintz</t>
  </si>
  <si>
    <t>El Ellis</t>
  </si>
  <si>
    <t>Louisville</t>
  </si>
  <si>
    <t>Sean Pedulla</t>
  </si>
  <si>
    <t>Kyle Filipowski</t>
  </si>
  <si>
    <t>Duke</t>
  </si>
  <si>
    <t>Blake Hinson</t>
  </si>
  <si>
    <t>Kihei Clark</t>
  </si>
  <si>
    <t>Virginia</t>
  </si>
  <si>
    <t>Ja'von Franklin</t>
  </si>
  <si>
    <t>Georgia Tech</t>
  </si>
  <si>
    <t>Hunter Cattoor</t>
  </si>
  <si>
    <t>Jack Clark</t>
  </si>
  <si>
    <t>Nijel Pack</t>
  </si>
  <si>
    <t>Reece Beekman</t>
  </si>
  <si>
    <t>Joseph Girard III</t>
  </si>
  <si>
    <t>Chase Hunter</t>
  </si>
  <si>
    <t>Greg Elliott</t>
  </si>
  <si>
    <t>Matthew Marsh</t>
  </si>
  <si>
    <t>Nelly Cummings</t>
  </si>
  <si>
    <t>Ryan Young</t>
  </si>
  <si>
    <t>DJ Burns</t>
  </si>
  <si>
    <t>Caleb Love</t>
  </si>
  <si>
    <t>Federiko Federiko</t>
  </si>
  <si>
    <t>Jeremy Roach</t>
  </si>
  <si>
    <t>Jayden Gardner</t>
  </si>
  <si>
    <t>Damari Monsanto</t>
  </si>
  <si>
    <t>Armaan Franklin</t>
  </si>
  <si>
    <t>Caleb Mills</t>
  </si>
  <si>
    <t>Florida St.</t>
  </si>
  <si>
    <t>Cormac Ryan</t>
  </si>
  <si>
    <t>Dane Goodwin</t>
  </si>
  <si>
    <t>Dereck Lively II</t>
  </si>
  <si>
    <t>Cameron Hildreth</t>
  </si>
  <si>
    <t>Brevin Galloway</t>
  </si>
  <si>
    <t>Andrew Carr</t>
  </si>
  <si>
    <t>Miles Kelly</t>
  </si>
  <si>
    <t>Marcus Hammond</t>
  </si>
  <si>
    <t>Mark Mitchell</t>
  </si>
  <si>
    <t>Kadin Shedrick</t>
  </si>
  <si>
    <t>Darin Green Jr.</t>
  </si>
  <si>
    <t>Maliq Brown</t>
  </si>
  <si>
    <t>Tyrese Proctor</t>
  </si>
  <si>
    <t>Pete Nance</t>
  </si>
  <si>
    <t>Wooga Poplar</t>
  </si>
  <si>
    <t>Makai Ashton-Langford</t>
  </si>
  <si>
    <t>Cameron Corhen</t>
  </si>
  <si>
    <t>Matthew Cleveland</t>
  </si>
  <si>
    <t>Alex Hemenway</t>
  </si>
  <si>
    <t>Nike Sibande</t>
  </si>
  <si>
    <t>Devin McGlockton</t>
  </si>
  <si>
    <t>Ven-Allen Lubin</t>
  </si>
  <si>
    <t>Leaky Black</t>
  </si>
  <si>
    <t>Jaeden Zackery</t>
  </si>
  <si>
    <t>Jalen Warley</t>
  </si>
  <si>
    <t>Dariq Whitehead</t>
  </si>
  <si>
    <t>Mike James</t>
  </si>
  <si>
    <t>Ian Schieffelin</t>
  </si>
  <si>
    <t>Lance Terry</t>
  </si>
  <si>
    <t>Deivon Smith</t>
  </si>
  <si>
    <t>Ben Vander Plas</t>
  </si>
  <si>
    <t>Darius Maddox</t>
  </si>
  <si>
    <t>Jacob Grandison</t>
  </si>
  <si>
    <t>Daivien Williamson</t>
  </si>
  <si>
    <t>Trey Wertz</t>
  </si>
  <si>
    <t>JJ Traynor</t>
  </si>
  <si>
    <t>Kyle Sturdivant</t>
  </si>
  <si>
    <t>Bensley Joseph</t>
  </si>
  <si>
    <t>Benny Williams</t>
  </si>
  <si>
    <t>Isaac McKneely</t>
  </si>
  <si>
    <t>JJ Starling</t>
  </si>
  <si>
    <t>Jalon Moore</t>
  </si>
  <si>
    <t>Jae'Lyn Withers</t>
  </si>
  <si>
    <t>T.J. Bickerstaff</t>
  </si>
  <si>
    <t>Justin Taylor</t>
  </si>
  <si>
    <t>Dallan 'Deebo' Coleman</t>
  </si>
  <si>
    <t>Bobi Klintman</t>
  </si>
  <si>
    <t>Chris Bunch</t>
  </si>
  <si>
    <t>Sydney Curry</t>
  </si>
  <si>
    <t>Brandon Huntley-Hatfield</t>
  </si>
  <si>
    <t>Kamari Lands</t>
  </si>
  <si>
    <t>DeMarr Langford Jr.</t>
  </si>
  <si>
    <t>Mason Madsen</t>
  </si>
  <si>
    <t>Michael Collins Jr.</t>
  </si>
  <si>
    <t>Prince Aligbe</t>
  </si>
  <si>
    <t>REB</t>
  </si>
  <si>
    <t>PTS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</si>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</sst>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0" fontId="4" fillId="0" borderId="0" xfId="1"/>
    <xf numFmtId="0" fontId="3" fillId="0" borderId="0" xfId="0" applyFont="1"/>
    <xf numFmtId="17" fontId="2" fillId="0" borderId="0" xfId="0" applyNumberFormat="1" applyFont="1"/>
    <xf numFmtId="2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0BDFC-FCBD-3449-845B-C302D42E885E}">
  <dimension ref="A1:W168"/>
  <sheetViews>
    <sheetView tabSelected="1" topLeftCell="A62" workbookViewId="0">
      <selection activeCell="I82" sqref="I82"/>
    </sheetView>
  </sheetViews>
  <sheetFormatPr baseColWidth="10" defaultRowHeight="16" x14ac:dyDescent="0.2"/>
  <sheetData>
    <row r="1" spans="1:23" x14ac:dyDescent="0.2">
      <c r="A1" s="2" t="s">
        <v>0</v>
      </c>
      <c r="B1" t="s">
        <v>137</v>
      </c>
      <c r="C1" s="2" t="s">
        <v>1</v>
      </c>
      <c r="D1" s="4" t="s">
        <v>2</v>
      </c>
      <c r="E1" s="4" t="s">
        <v>3</v>
      </c>
      <c r="F1" s="4" t="s">
        <v>4</v>
      </c>
      <c r="G1" s="2" t="s">
        <v>5</v>
      </c>
      <c r="H1" s="5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13</v>
      </c>
      <c r="U1" s="2" t="s">
        <v>135</v>
      </c>
      <c r="V1" s="2" t="s">
        <v>136</v>
      </c>
      <c r="W1" s="2"/>
    </row>
    <row r="2" spans="1:23" x14ac:dyDescent="0.2">
      <c r="A2" s="2">
        <v>1</v>
      </c>
      <c r="B2" s="2" t="s">
        <v>18</v>
      </c>
      <c r="C2" s="4" t="s">
        <v>22</v>
      </c>
      <c r="D2" s="4" t="s">
        <v>23</v>
      </c>
      <c r="E2" s="2" t="s">
        <v>21</v>
      </c>
      <c r="F2" s="5">
        <v>91.1</v>
      </c>
      <c r="G2" s="2">
        <v>4.9000000000000004</v>
      </c>
      <c r="H2" s="2">
        <v>5.2</v>
      </c>
      <c r="I2" s="2">
        <v>112</v>
      </c>
      <c r="J2" s="2">
        <v>28.7</v>
      </c>
      <c r="K2" s="2">
        <v>51.5</v>
      </c>
      <c r="L2" s="2">
        <v>58</v>
      </c>
      <c r="M2" s="2">
        <v>1.4</v>
      </c>
      <c r="N2" s="2">
        <v>9.4</v>
      </c>
      <c r="O2" s="2">
        <v>34.6</v>
      </c>
      <c r="P2" s="2">
        <v>18.600000000000001</v>
      </c>
      <c r="Q2" s="2">
        <v>0.2</v>
      </c>
      <c r="R2" s="2">
        <v>2.7</v>
      </c>
      <c r="S2" s="2">
        <v>48.4</v>
      </c>
      <c r="T2" s="2">
        <v>6.4</v>
      </c>
      <c r="U2" s="2">
        <v>3.5</v>
      </c>
      <c r="V2" s="7">
        <v>18.8</v>
      </c>
      <c r="W2" s="2"/>
    </row>
    <row r="3" spans="1:23" x14ac:dyDescent="0.2">
      <c r="A3" s="2">
        <f>A2+1</f>
        <v>2</v>
      </c>
      <c r="B3" s="2" t="s">
        <v>18</v>
      </c>
      <c r="C3" s="4" t="s">
        <v>51</v>
      </c>
      <c r="D3" s="4" t="s">
        <v>52</v>
      </c>
      <c r="E3" s="2" t="s">
        <v>21</v>
      </c>
      <c r="F3" s="5">
        <v>90.1</v>
      </c>
      <c r="G3" s="2">
        <v>3.3</v>
      </c>
      <c r="H3" s="2">
        <v>-0.5</v>
      </c>
      <c r="I3" s="2">
        <v>99.4</v>
      </c>
      <c r="J3" s="2">
        <v>29.9</v>
      </c>
      <c r="K3" s="2">
        <v>47.4</v>
      </c>
      <c r="L3" s="2">
        <v>52.7</v>
      </c>
      <c r="M3" s="2">
        <v>1.1000000000000001</v>
      </c>
      <c r="N3" s="2">
        <v>7.8</v>
      </c>
      <c r="O3" s="2">
        <v>30.7</v>
      </c>
      <c r="P3" s="2">
        <v>20.8</v>
      </c>
      <c r="Q3" s="2">
        <v>0.2</v>
      </c>
      <c r="R3" s="2">
        <v>1.6</v>
      </c>
      <c r="S3" s="2">
        <v>34.299999999999997</v>
      </c>
      <c r="T3" s="2">
        <v>4.4000000000000004</v>
      </c>
      <c r="U3" s="2">
        <v>2.6</v>
      </c>
      <c r="V3" s="7">
        <v>17.7</v>
      </c>
      <c r="W3" s="2"/>
    </row>
    <row r="4" spans="1:23" x14ac:dyDescent="0.2">
      <c r="A4" s="2">
        <f t="shared" ref="A4:A67" si="0">A3+1</f>
        <v>3</v>
      </c>
      <c r="B4" s="2" t="s">
        <v>18</v>
      </c>
      <c r="C4" s="4" t="s">
        <v>24</v>
      </c>
      <c r="D4" s="4" t="s">
        <v>25</v>
      </c>
      <c r="E4" s="2" t="s">
        <v>21</v>
      </c>
      <c r="F4" s="5">
        <v>89.4</v>
      </c>
      <c r="G4" s="2">
        <v>4.5</v>
      </c>
      <c r="H4" s="2">
        <v>4.7</v>
      </c>
      <c r="I4" s="2">
        <v>117.6</v>
      </c>
      <c r="J4" s="2">
        <v>23</v>
      </c>
      <c r="K4" s="2">
        <v>50.3</v>
      </c>
      <c r="L4" s="2">
        <v>55.2</v>
      </c>
      <c r="M4" s="2">
        <v>2.2999999999999998</v>
      </c>
      <c r="N4" s="2">
        <v>12.9</v>
      </c>
      <c r="O4" s="2">
        <v>18.3</v>
      </c>
      <c r="P4" s="2">
        <v>10.3</v>
      </c>
      <c r="Q4" s="2">
        <v>0.3</v>
      </c>
      <c r="R4" s="2">
        <v>2.1</v>
      </c>
      <c r="S4" s="2">
        <v>29.4</v>
      </c>
      <c r="T4" s="2">
        <v>3.7</v>
      </c>
      <c r="U4" s="2">
        <v>4.7</v>
      </c>
      <c r="V4" s="7">
        <v>17.100000000000001</v>
      </c>
      <c r="W4" s="2"/>
    </row>
    <row r="5" spans="1:23" x14ac:dyDescent="0.2">
      <c r="A5" s="2">
        <f t="shared" si="0"/>
        <v>4</v>
      </c>
      <c r="B5" s="2" t="s">
        <v>39</v>
      </c>
      <c r="C5" s="4" t="s">
        <v>53</v>
      </c>
      <c r="D5" s="4" t="s">
        <v>38</v>
      </c>
      <c r="E5" s="2" t="s">
        <v>21</v>
      </c>
      <c r="F5" s="5">
        <v>88.8</v>
      </c>
      <c r="G5" s="2">
        <v>3.2</v>
      </c>
      <c r="H5" s="2">
        <v>1.7</v>
      </c>
      <c r="I5" s="2">
        <v>107</v>
      </c>
      <c r="J5" s="2">
        <v>23.7</v>
      </c>
      <c r="K5" s="2">
        <v>50</v>
      </c>
      <c r="L5" s="2">
        <v>54.1</v>
      </c>
      <c r="M5" s="2">
        <v>1.4</v>
      </c>
      <c r="N5" s="2">
        <v>10.8</v>
      </c>
      <c r="O5" s="2">
        <v>19.8</v>
      </c>
      <c r="P5" s="2">
        <v>14.9</v>
      </c>
      <c r="Q5" s="2">
        <v>0.5</v>
      </c>
      <c r="R5" s="2">
        <v>2.1</v>
      </c>
      <c r="S5" s="2">
        <v>23.9</v>
      </c>
      <c r="T5" s="2">
        <v>3.8</v>
      </c>
      <c r="U5" s="2">
        <v>3.7</v>
      </c>
      <c r="V5" s="7">
        <v>15.2</v>
      </c>
      <c r="W5" s="2"/>
    </row>
    <row r="6" spans="1:23" x14ac:dyDescent="0.2">
      <c r="A6" s="2">
        <f t="shared" si="0"/>
        <v>5</v>
      </c>
      <c r="B6" s="2" t="s">
        <v>18</v>
      </c>
      <c r="C6" s="4" t="s">
        <v>81</v>
      </c>
      <c r="D6" s="4" t="s">
        <v>36</v>
      </c>
      <c r="E6" s="2" t="s">
        <v>21</v>
      </c>
      <c r="F6" s="5">
        <v>88.5</v>
      </c>
      <c r="G6" s="2">
        <v>2.4</v>
      </c>
      <c r="H6" s="2">
        <v>0.7</v>
      </c>
      <c r="I6" s="2">
        <v>109.1</v>
      </c>
      <c r="J6" s="2">
        <v>17.899999999999999</v>
      </c>
      <c r="K6" s="2">
        <v>50.6</v>
      </c>
      <c r="L6" s="2">
        <v>53</v>
      </c>
      <c r="M6" s="2">
        <v>3.6</v>
      </c>
      <c r="N6" s="2">
        <v>13.6</v>
      </c>
      <c r="O6" s="2">
        <v>11.2</v>
      </c>
      <c r="P6" s="2">
        <v>9</v>
      </c>
      <c r="Q6" s="2">
        <v>0.8</v>
      </c>
      <c r="R6" s="2">
        <v>1.5</v>
      </c>
      <c r="S6" s="2">
        <v>14.8</v>
      </c>
      <c r="T6" s="2">
        <v>2</v>
      </c>
      <c r="U6" s="2">
        <v>5.0999999999999996</v>
      </c>
      <c r="V6" s="7">
        <v>11.3</v>
      </c>
      <c r="W6" s="2"/>
    </row>
    <row r="7" spans="1:23" x14ac:dyDescent="0.2">
      <c r="A7" s="2">
        <f t="shared" si="0"/>
        <v>6</v>
      </c>
      <c r="B7" s="2" t="s">
        <v>28</v>
      </c>
      <c r="C7" s="4" t="s">
        <v>72</v>
      </c>
      <c r="D7" s="4" t="s">
        <v>31</v>
      </c>
      <c r="E7" s="2" t="s">
        <v>21</v>
      </c>
      <c r="F7" s="5">
        <v>87.7</v>
      </c>
      <c r="G7" s="2">
        <v>2.6</v>
      </c>
      <c r="H7" s="2">
        <v>1.6</v>
      </c>
      <c r="I7" s="2">
        <v>98.9</v>
      </c>
      <c r="J7" s="2">
        <v>25.8</v>
      </c>
      <c r="K7" s="2">
        <v>45.2</v>
      </c>
      <c r="L7" s="2">
        <v>49.1</v>
      </c>
      <c r="M7" s="2">
        <v>1.1000000000000001</v>
      </c>
      <c r="N7" s="2">
        <v>10.3</v>
      </c>
      <c r="O7" s="2">
        <v>16.8</v>
      </c>
      <c r="P7" s="2">
        <v>15.2</v>
      </c>
      <c r="Q7" s="2">
        <v>0.6</v>
      </c>
      <c r="R7" s="2">
        <v>1.7</v>
      </c>
      <c r="S7" s="2">
        <v>26.6</v>
      </c>
      <c r="T7" s="2">
        <v>2.9</v>
      </c>
      <c r="U7" s="2">
        <v>3.7</v>
      </c>
      <c r="V7" s="7">
        <v>16.7</v>
      </c>
      <c r="W7" s="2"/>
    </row>
    <row r="8" spans="1:23" x14ac:dyDescent="0.2">
      <c r="A8" s="2">
        <f t="shared" si="0"/>
        <v>7</v>
      </c>
      <c r="B8" s="2" t="s">
        <v>18</v>
      </c>
      <c r="C8" s="4" t="s">
        <v>43</v>
      </c>
      <c r="D8" s="4" t="s">
        <v>25</v>
      </c>
      <c r="E8" s="2" t="s">
        <v>21</v>
      </c>
      <c r="F8" s="5">
        <v>87.3</v>
      </c>
      <c r="G8" s="2">
        <v>3.7</v>
      </c>
      <c r="H8" s="2">
        <v>4.2</v>
      </c>
      <c r="I8" s="2">
        <v>127.7</v>
      </c>
      <c r="J8" s="2">
        <v>13.8</v>
      </c>
      <c r="K8" s="2">
        <v>59.3</v>
      </c>
      <c r="L8" s="2">
        <v>61.1</v>
      </c>
      <c r="M8" s="2">
        <v>4.3</v>
      </c>
      <c r="N8" s="2">
        <v>9.8000000000000007</v>
      </c>
      <c r="O8" s="2">
        <v>4.4000000000000004</v>
      </c>
      <c r="P8" s="2">
        <v>7.9</v>
      </c>
      <c r="Q8" s="2">
        <v>2</v>
      </c>
      <c r="R8" s="2">
        <v>1.8</v>
      </c>
      <c r="S8" s="2">
        <v>17.600000000000001</v>
      </c>
      <c r="T8" s="2">
        <v>0.9</v>
      </c>
      <c r="U8" s="2">
        <v>4.3</v>
      </c>
      <c r="V8" s="7">
        <v>11.9</v>
      </c>
      <c r="W8" s="2"/>
    </row>
    <row r="9" spans="1:23" x14ac:dyDescent="0.2">
      <c r="A9" s="2">
        <f t="shared" si="0"/>
        <v>8</v>
      </c>
      <c r="B9" s="2" t="s">
        <v>18</v>
      </c>
      <c r="C9" s="4" t="s">
        <v>19</v>
      </c>
      <c r="D9" s="4" t="s">
        <v>20</v>
      </c>
      <c r="E9" s="2" t="s">
        <v>21</v>
      </c>
      <c r="F9" s="5">
        <v>86.3</v>
      </c>
      <c r="G9" s="2">
        <v>5</v>
      </c>
      <c r="H9" s="2">
        <v>6.4</v>
      </c>
      <c r="I9" s="2">
        <v>126.4</v>
      </c>
      <c r="J9" s="2">
        <v>20.2</v>
      </c>
      <c r="K9" s="2">
        <v>58.5</v>
      </c>
      <c r="L9" s="2">
        <v>61</v>
      </c>
      <c r="M9" s="2">
        <v>7.6</v>
      </c>
      <c r="N9" s="2">
        <v>13.8</v>
      </c>
      <c r="O9" s="2">
        <v>14.3</v>
      </c>
      <c r="P9" s="2">
        <v>11.2</v>
      </c>
      <c r="Q9" s="2">
        <v>0.9</v>
      </c>
      <c r="R9" s="2">
        <v>2.2000000000000002</v>
      </c>
      <c r="S9" s="2">
        <v>28.3</v>
      </c>
      <c r="T9" s="2">
        <v>2.7</v>
      </c>
      <c r="U9" s="2">
        <v>6.2</v>
      </c>
      <c r="V9" s="7">
        <v>15.3</v>
      </c>
      <c r="W9" s="2"/>
    </row>
    <row r="10" spans="1:23" x14ac:dyDescent="0.2">
      <c r="A10" s="2">
        <f t="shared" si="0"/>
        <v>9</v>
      </c>
      <c r="B10" s="2" t="s">
        <v>18</v>
      </c>
      <c r="C10" s="4" t="s">
        <v>26</v>
      </c>
      <c r="D10" s="4" t="s">
        <v>27</v>
      </c>
      <c r="E10" s="2" t="s">
        <v>21</v>
      </c>
      <c r="F10" s="5">
        <v>86.2</v>
      </c>
      <c r="G10" s="2">
        <v>4.4000000000000004</v>
      </c>
      <c r="H10" s="2">
        <v>7.8</v>
      </c>
      <c r="I10" s="2">
        <v>124.9</v>
      </c>
      <c r="J10" s="2">
        <v>19.3</v>
      </c>
      <c r="K10" s="2">
        <v>59.8</v>
      </c>
      <c r="L10" s="2">
        <v>63.6</v>
      </c>
      <c r="M10" s="2">
        <v>4.8</v>
      </c>
      <c r="N10" s="2">
        <v>26.4</v>
      </c>
      <c r="O10" s="2">
        <v>8.1999999999999993</v>
      </c>
      <c r="P10" s="2">
        <v>9.1</v>
      </c>
      <c r="Q10" s="2">
        <v>0.3</v>
      </c>
      <c r="R10" s="2">
        <v>1.6</v>
      </c>
      <c r="S10" s="2">
        <v>32.200000000000003</v>
      </c>
      <c r="T10" s="2">
        <v>1.5</v>
      </c>
      <c r="U10" s="2">
        <v>9.6</v>
      </c>
      <c r="V10" s="7">
        <v>15.5</v>
      </c>
      <c r="W10" s="2"/>
    </row>
    <row r="11" spans="1:23" x14ac:dyDescent="0.2">
      <c r="A11" s="2">
        <f t="shared" si="0"/>
        <v>10</v>
      </c>
      <c r="B11" s="2" t="s">
        <v>28</v>
      </c>
      <c r="C11" s="4" t="s">
        <v>32</v>
      </c>
      <c r="D11" s="4" t="s">
        <v>31</v>
      </c>
      <c r="E11" s="2" t="s">
        <v>21</v>
      </c>
      <c r="F11" s="5">
        <v>85.9</v>
      </c>
      <c r="G11" s="2">
        <v>4</v>
      </c>
      <c r="H11" s="2">
        <v>5</v>
      </c>
      <c r="I11" s="2">
        <v>114</v>
      </c>
      <c r="J11" s="2">
        <v>22.3</v>
      </c>
      <c r="K11" s="2">
        <v>51.5</v>
      </c>
      <c r="L11" s="2">
        <v>56.7</v>
      </c>
      <c r="M11" s="2">
        <v>1.9</v>
      </c>
      <c r="N11" s="2">
        <v>13.9</v>
      </c>
      <c r="O11" s="2">
        <v>18</v>
      </c>
      <c r="P11" s="2">
        <v>13.9</v>
      </c>
      <c r="Q11" s="2">
        <v>0.2</v>
      </c>
      <c r="R11" s="2">
        <v>1.8</v>
      </c>
      <c r="S11" s="2">
        <v>30.8</v>
      </c>
      <c r="T11" s="2">
        <v>3.1</v>
      </c>
      <c r="U11" s="2">
        <v>5</v>
      </c>
      <c r="V11" s="7">
        <v>16.100000000000001</v>
      </c>
      <c r="W11" s="2"/>
    </row>
    <row r="12" spans="1:23" x14ac:dyDescent="0.2">
      <c r="A12" s="2">
        <f t="shared" si="0"/>
        <v>11</v>
      </c>
      <c r="B12" s="2" t="s">
        <v>18</v>
      </c>
      <c r="C12" s="4" t="s">
        <v>65</v>
      </c>
      <c r="D12" s="4" t="s">
        <v>42</v>
      </c>
      <c r="E12" s="2" t="s">
        <v>21</v>
      </c>
      <c r="F12" s="5">
        <v>85.3</v>
      </c>
      <c r="G12" s="2">
        <v>2.8</v>
      </c>
      <c r="H12" s="2">
        <v>-0.2</v>
      </c>
      <c r="I12" s="2">
        <v>104.6</v>
      </c>
      <c r="J12" s="2">
        <v>24.7</v>
      </c>
      <c r="K12" s="2">
        <v>50.3</v>
      </c>
      <c r="L12" s="2">
        <v>54.2</v>
      </c>
      <c r="M12" s="2">
        <v>0.7</v>
      </c>
      <c r="N12" s="2">
        <v>8.4</v>
      </c>
      <c r="O12" s="2">
        <v>16.899999999999999</v>
      </c>
      <c r="P12" s="2">
        <v>16.600000000000001</v>
      </c>
      <c r="Q12" s="2">
        <v>0</v>
      </c>
      <c r="R12" s="2">
        <v>1.4</v>
      </c>
      <c r="S12" s="2">
        <v>22.3</v>
      </c>
      <c r="T12" s="2">
        <v>3</v>
      </c>
      <c r="U12" s="2">
        <v>2.8</v>
      </c>
      <c r="V12" s="7">
        <v>16.399999999999999</v>
      </c>
      <c r="W12" s="2"/>
    </row>
    <row r="13" spans="1:23" x14ac:dyDescent="0.2">
      <c r="A13" s="2">
        <f t="shared" si="0"/>
        <v>12</v>
      </c>
      <c r="B13" s="2" t="s">
        <v>18</v>
      </c>
      <c r="C13" s="4" t="s">
        <v>35</v>
      </c>
      <c r="D13" s="4" t="s">
        <v>36</v>
      </c>
      <c r="E13" s="2" t="s">
        <v>21</v>
      </c>
      <c r="F13" s="5">
        <v>85.2</v>
      </c>
      <c r="G13" s="2">
        <v>3.9</v>
      </c>
      <c r="H13" s="2">
        <v>3.4</v>
      </c>
      <c r="I13" s="2">
        <v>121.7</v>
      </c>
      <c r="J13" s="2">
        <v>18.600000000000001</v>
      </c>
      <c r="K13" s="2">
        <v>60.8</v>
      </c>
      <c r="L13" s="2">
        <v>65.2</v>
      </c>
      <c r="M13" s="2">
        <v>3.2</v>
      </c>
      <c r="N13" s="2">
        <v>22.1</v>
      </c>
      <c r="O13" s="2">
        <v>7.7</v>
      </c>
      <c r="P13" s="2">
        <v>12</v>
      </c>
      <c r="Q13" s="2">
        <v>2.2000000000000002</v>
      </c>
      <c r="R13" s="2">
        <v>0.8</v>
      </c>
      <c r="S13" s="2">
        <v>39.200000000000003</v>
      </c>
      <c r="T13" s="2">
        <v>1.3</v>
      </c>
      <c r="U13" s="2">
        <v>7.2</v>
      </c>
      <c r="V13" s="7">
        <v>13.7</v>
      </c>
      <c r="W13" s="2"/>
    </row>
    <row r="14" spans="1:23" x14ac:dyDescent="0.2">
      <c r="A14" s="2">
        <f t="shared" si="0"/>
        <v>13</v>
      </c>
      <c r="B14" s="2" t="s">
        <v>28</v>
      </c>
      <c r="C14" s="4" t="s">
        <v>90</v>
      </c>
      <c r="D14" s="4" t="s">
        <v>79</v>
      </c>
      <c r="E14" s="2" t="s">
        <v>21</v>
      </c>
      <c r="F14" s="5">
        <v>85.1</v>
      </c>
      <c r="G14" s="2">
        <v>2</v>
      </c>
      <c r="H14" s="2">
        <v>0</v>
      </c>
      <c r="I14" s="2">
        <v>101.7</v>
      </c>
      <c r="J14" s="2">
        <v>20.399999999999999</v>
      </c>
      <c r="K14" s="2">
        <v>50.1</v>
      </c>
      <c r="L14" s="2">
        <v>52.3</v>
      </c>
      <c r="M14" s="2">
        <v>1.4</v>
      </c>
      <c r="N14" s="2">
        <v>9</v>
      </c>
      <c r="O14" s="2">
        <v>12.2</v>
      </c>
      <c r="P14" s="2">
        <v>13.6</v>
      </c>
      <c r="Q14" s="2">
        <v>1.3</v>
      </c>
      <c r="R14" s="2">
        <v>1.6</v>
      </c>
      <c r="S14" s="2">
        <v>11.3</v>
      </c>
      <c r="T14" s="2">
        <v>2</v>
      </c>
      <c r="U14" s="2">
        <v>2.9</v>
      </c>
      <c r="V14" s="7">
        <v>13.4</v>
      </c>
      <c r="W14" s="2"/>
    </row>
    <row r="15" spans="1:23" x14ac:dyDescent="0.2">
      <c r="A15" s="2">
        <f t="shared" si="0"/>
        <v>14</v>
      </c>
      <c r="B15" s="2" t="s">
        <v>18</v>
      </c>
      <c r="C15" s="4" t="s">
        <v>80</v>
      </c>
      <c r="D15" s="4" t="s">
        <v>36</v>
      </c>
      <c r="E15" s="2" t="s">
        <v>21</v>
      </c>
      <c r="F15" s="5">
        <v>84.4</v>
      </c>
      <c r="G15" s="2">
        <v>2.4</v>
      </c>
      <c r="H15" s="2">
        <v>1.9</v>
      </c>
      <c r="I15" s="2">
        <v>105.7</v>
      </c>
      <c r="J15" s="2">
        <v>21</v>
      </c>
      <c r="K15" s="2">
        <v>50.5</v>
      </c>
      <c r="L15" s="2">
        <v>54</v>
      </c>
      <c r="M15" s="2">
        <v>2.4</v>
      </c>
      <c r="N15" s="2">
        <v>11.8</v>
      </c>
      <c r="O15" s="2">
        <v>14.4</v>
      </c>
      <c r="P15" s="2">
        <v>12.9</v>
      </c>
      <c r="Q15" s="2">
        <v>1.3</v>
      </c>
      <c r="R15" s="2">
        <v>2.2999999999999998</v>
      </c>
      <c r="S15" s="2">
        <v>22.9</v>
      </c>
      <c r="T15" s="2">
        <v>2.5</v>
      </c>
      <c r="U15" s="2">
        <v>4</v>
      </c>
      <c r="V15" s="7">
        <v>12.3</v>
      </c>
      <c r="W15" s="2"/>
    </row>
    <row r="16" spans="1:23" x14ac:dyDescent="0.2">
      <c r="A16" s="2">
        <f t="shared" si="0"/>
        <v>15</v>
      </c>
      <c r="B16" s="2" t="s">
        <v>39</v>
      </c>
      <c r="C16" s="4" t="s">
        <v>47</v>
      </c>
      <c r="D16" s="4" t="s">
        <v>25</v>
      </c>
      <c r="E16" s="2" t="s">
        <v>21</v>
      </c>
      <c r="F16" s="5">
        <v>83.8</v>
      </c>
      <c r="G16" s="2">
        <v>3.5</v>
      </c>
      <c r="H16" s="2">
        <v>3.4</v>
      </c>
      <c r="I16" s="2">
        <v>104.6</v>
      </c>
      <c r="J16" s="2">
        <v>28.7</v>
      </c>
      <c r="K16" s="2">
        <v>46.3</v>
      </c>
      <c r="L16" s="2">
        <v>49.4</v>
      </c>
      <c r="M16" s="2">
        <v>2.1</v>
      </c>
      <c r="N16" s="2">
        <v>10.3</v>
      </c>
      <c r="O16" s="2">
        <v>23.1</v>
      </c>
      <c r="P16" s="2">
        <v>13.1</v>
      </c>
      <c r="Q16" s="2">
        <v>1.1000000000000001</v>
      </c>
      <c r="R16" s="2">
        <v>2.5</v>
      </c>
      <c r="S16" s="2">
        <v>26.5</v>
      </c>
      <c r="T16" s="2">
        <v>4.2</v>
      </c>
      <c r="U16" s="2">
        <v>3.6</v>
      </c>
      <c r="V16" s="7">
        <v>17.5</v>
      </c>
      <c r="W16" s="2"/>
    </row>
    <row r="17" spans="1:23" x14ac:dyDescent="0.2">
      <c r="A17" s="2">
        <f t="shared" si="0"/>
        <v>16</v>
      </c>
      <c r="B17" s="2" t="s">
        <v>49</v>
      </c>
      <c r="C17" s="4" t="s">
        <v>50</v>
      </c>
      <c r="D17" s="4" t="s">
        <v>42</v>
      </c>
      <c r="E17" s="2" t="s">
        <v>21</v>
      </c>
      <c r="F17" s="5">
        <v>82.8</v>
      </c>
      <c r="G17" s="2">
        <v>3.3</v>
      </c>
      <c r="H17" s="2">
        <v>1.4</v>
      </c>
      <c r="I17" s="2">
        <v>105.8</v>
      </c>
      <c r="J17" s="2">
        <v>27.5</v>
      </c>
      <c r="K17" s="2">
        <v>46.8</v>
      </c>
      <c r="L17" s="2">
        <v>52.5</v>
      </c>
      <c r="M17" s="2">
        <v>1.2</v>
      </c>
      <c r="N17" s="2">
        <v>6.3</v>
      </c>
      <c r="O17" s="2">
        <v>27.2</v>
      </c>
      <c r="P17" s="2">
        <v>15.5</v>
      </c>
      <c r="Q17" s="2">
        <v>0.5</v>
      </c>
      <c r="R17" s="2">
        <v>3.2</v>
      </c>
      <c r="S17" s="2">
        <v>45.3</v>
      </c>
      <c r="T17" s="2">
        <v>4.5999999999999996</v>
      </c>
      <c r="U17" s="2">
        <v>2.2999999999999998</v>
      </c>
      <c r="V17" s="7">
        <v>16.3</v>
      </c>
      <c r="W17" s="2"/>
    </row>
    <row r="18" spans="1:23" x14ac:dyDescent="0.2">
      <c r="A18" s="2">
        <f t="shared" si="0"/>
        <v>17</v>
      </c>
      <c r="B18" s="2" t="s">
        <v>18</v>
      </c>
      <c r="C18" s="4" t="s">
        <v>57</v>
      </c>
      <c r="D18" s="4" t="s">
        <v>58</v>
      </c>
      <c r="E18" s="2" t="s">
        <v>21</v>
      </c>
      <c r="F18" s="5">
        <v>82.7</v>
      </c>
      <c r="G18" s="2">
        <v>3.1</v>
      </c>
      <c r="H18" s="2">
        <v>3.6</v>
      </c>
      <c r="I18" s="2">
        <v>109.4</v>
      </c>
      <c r="J18" s="2">
        <v>22.3</v>
      </c>
      <c r="K18" s="2">
        <v>47.8</v>
      </c>
      <c r="L18" s="2">
        <v>53.8</v>
      </c>
      <c r="M18" s="2">
        <v>1.6</v>
      </c>
      <c r="N18" s="2">
        <v>8.6</v>
      </c>
      <c r="O18" s="2">
        <v>34.1</v>
      </c>
      <c r="P18" s="2">
        <v>17</v>
      </c>
      <c r="Q18" s="2">
        <v>0.5</v>
      </c>
      <c r="R18" s="2">
        <v>2.1</v>
      </c>
      <c r="S18" s="2">
        <v>48.6</v>
      </c>
      <c r="T18" s="2">
        <v>5.6</v>
      </c>
      <c r="U18" s="2">
        <v>2.7</v>
      </c>
      <c r="V18" s="7">
        <v>11</v>
      </c>
      <c r="W18" s="2"/>
    </row>
    <row r="19" spans="1:23" x14ac:dyDescent="0.2">
      <c r="A19" s="2">
        <f t="shared" si="0"/>
        <v>18</v>
      </c>
      <c r="B19" s="2" t="s">
        <v>28</v>
      </c>
      <c r="C19" s="4" t="s">
        <v>29</v>
      </c>
      <c r="D19" s="4" t="s">
        <v>20</v>
      </c>
      <c r="E19" s="2" t="s">
        <v>21</v>
      </c>
      <c r="F19" s="5">
        <v>82.6</v>
      </c>
      <c r="G19" s="2">
        <v>4.3</v>
      </c>
      <c r="H19" s="2">
        <v>5.3</v>
      </c>
      <c r="I19" s="2">
        <v>117.4</v>
      </c>
      <c r="J19" s="2">
        <v>24</v>
      </c>
      <c r="K19" s="2">
        <v>52.6</v>
      </c>
      <c r="L19" s="2">
        <v>58.3</v>
      </c>
      <c r="M19" s="2">
        <v>3.7</v>
      </c>
      <c r="N19" s="2">
        <v>11.5</v>
      </c>
      <c r="O19" s="2">
        <v>18.399999999999999</v>
      </c>
      <c r="P19" s="2">
        <v>14.8</v>
      </c>
      <c r="Q19" s="2">
        <v>1.4</v>
      </c>
      <c r="R19" s="2">
        <v>2.4</v>
      </c>
      <c r="S19" s="2">
        <v>41</v>
      </c>
      <c r="T19" s="2">
        <v>3.4</v>
      </c>
      <c r="U19" s="2">
        <v>4.3</v>
      </c>
      <c r="V19" s="7">
        <v>16.2</v>
      </c>
      <c r="W19" s="2"/>
    </row>
    <row r="20" spans="1:23" x14ac:dyDescent="0.2">
      <c r="A20" s="2">
        <f t="shared" si="0"/>
        <v>19</v>
      </c>
      <c r="B20" s="2" t="s">
        <v>39</v>
      </c>
      <c r="C20" s="4" t="s">
        <v>103</v>
      </c>
      <c r="D20" s="4" t="s">
        <v>46</v>
      </c>
      <c r="E20" s="2" t="s">
        <v>21</v>
      </c>
      <c r="F20" s="5">
        <v>82.3</v>
      </c>
      <c r="G20" s="2">
        <v>1.6</v>
      </c>
      <c r="H20" s="2">
        <v>-0.1</v>
      </c>
      <c r="I20" s="2">
        <v>100.3</v>
      </c>
      <c r="J20" s="2">
        <v>19.8</v>
      </c>
      <c r="K20" s="2">
        <v>46.9</v>
      </c>
      <c r="L20" s="2">
        <v>51.8</v>
      </c>
      <c r="M20" s="2">
        <v>3</v>
      </c>
      <c r="N20" s="2">
        <v>8.4</v>
      </c>
      <c r="O20" s="2">
        <v>16.3</v>
      </c>
      <c r="P20" s="2">
        <v>18.100000000000001</v>
      </c>
      <c r="Q20" s="2">
        <v>0.5</v>
      </c>
      <c r="R20" s="2">
        <v>2.6</v>
      </c>
      <c r="S20" s="2">
        <v>35.200000000000003</v>
      </c>
      <c r="T20" s="2">
        <v>2.7</v>
      </c>
      <c r="U20" s="2">
        <v>3.2</v>
      </c>
      <c r="V20" s="7">
        <v>10.7</v>
      </c>
      <c r="W20" s="2"/>
    </row>
    <row r="21" spans="1:23" x14ac:dyDescent="0.2">
      <c r="A21" s="2">
        <f t="shared" si="0"/>
        <v>20</v>
      </c>
      <c r="B21" s="2" t="s">
        <v>39</v>
      </c>
      <c r="C21" s="4" t="s">
        <v>86</v>
      </c>
      <c r="D21" s="4" t="s">
        <v>60</v>
      </c>
      <c r="E21" s="2" t="s">
        <v>21</v>
      </c>
      <c r="F21" s="5">
        <v>81.3</v>
      </c>
      <c r="G21" s="2">
        <v>2.2000000000000002</v>
      </c>
      <c r="H21" s="2">
        <v>0.4</v>
      </c>
      <c r="I21" s="2">
        <v>104.7</v>
      </c>
      <c r="J21" s="2">
        <v>21.6</v>
      </c>
      <c r="K21" s="2">
        <v>51.8</v>
      </c>
      <c r="L21" s="2">
        <v>54.7</v>
      </c>
      <c r="M21" s="2">
        <v>1.1000000000000001</v>
      </c>
      <c r="N21" s="2">
        <v>11</v>
      </c>
      <c r="O21" s="2">
        <v>7.9</v>
      </c>
      <c r="P21" s="2">
        <v>12.8</v>
      </c>
      <c r="Q21" s="2">
        <v>0.2</v>
      </c>
      <c r="R21" s="2">
        <v>1.3</v>
      </c>
      <c r="S21" s="2">
        <v>14.1</v>
      </c>
      <c r="T21" s="2">
        <v>1.3</v>
      </c>
      <c r="U21" s="2">
        <v>3.4</v>
      </c>
      <c r="V21" s="7">
        <v>14.4</v>
      </c>
      <c r="W21" s="2"/>
    </row>
    <row r="22" spans="1:23" x14ac:dyDescent="0.2">
      <c r="A22" s="2">
        <f t="shared" si="0"/>
        <v>21</v>
      </c>
      <c r="B22" s="2" t="s">
        <v>18</v>
      </c>
      <c r="C22" s="4" t="s">
        <v>41</v>
      </c>
      <c r="D22" s="4" t="s">
        <v>42</v>
      </c>
      <c r="E22" s="2" t="s">
        <v>21</v>
      </c>
      <c r="F22" s="5">
        <v>80.8</v>
      </c>
      <c r="G22" s="2">
        <v>3.8</v>
      </c>
      <c r="H22" s="2">
        <v>5.6</v>
      </c>
      <c r="I22" s="2">
        <v>117.8</v>
      </c>
      <c r="J22" s="2">
        <v>21.8</v>
      </c>
      <c r="K22" s="2">
        <v>59.4</v>
      </c>
      <c r="L22" s="2">
        <v>62.5</v>
      </c>
      <c r="M22" s="2">
        <v>11.6</v>
      </c>
      <c r="N22" s="2">
        <v>23.8</v>
      </c>
      <c r="O22" s="2">
        <v>9.1999999999999993</v>
      </c>
      <c r="P22" s="2">
        <v>16.5</v>
      </c>
      <c r="Q22" s="2">
        <v>10.3</v>
      </c>
      <c r="R22" s="2">
        <v>2.4</v>
      </c>
      <c r="S22" s="2">
        <v>46.1</v>
      </c>
      <c r="T22" s="2">
        <v>1.5</v>
      </c>
      <c r="U22" s="2">
        <v>10.3</v>
      </c>
      <c r="V22" s="7">
        <v>14.5</v>
      </c>
      <c r="W22" s="2"/>
    </row>
    <row r="23" spans="1:23" x14ac:dyDescent="0.2">
      <c r="A23" s="2">
        <f t="shared" si="0"/>
        <v>22</v>
      </c>
      <c r="B23" s="2" t="s">
        <v>18</v>
      </c>
      <c r="C23" s="4" t="s">
        <v>44</v>
      </c>
      <c r="D23" s="4" t="s">
        <v>38</v>
      </c>
      <c r="E23" s="2" t="s">
        <v>21</v>
      </c>
      <c r="F23" s="5">
        <v>80.2</v>
      </c>
      <c r="G23" s="2">
        <v>3.6</v>
      </c>
      <c r="H23" s="2">
        <v>6.6</v>
      </c>
      <c r="I23" s="2">
        <v>110.6</v>
      </c>
      <c r="J23" s="2">
        <v>24.2</v>
      </c>
      <c r="K23" s="2">
        <v>58</v>
      </c>
      <c r="L23" s="2">
        <v>59</v>
      </c>
      <c r="M23" s="2">
        <v>7</v>
      </c>
      <c r="N23" s="2">
        <v>19.399999999999999</v>
      </c>
      <c r="O23" s="2">
        <v>27.4</v>
      </c>
      <c r="P23" s="2">
        <v>21.1</v>
      </c>
      <c r="Q23" s="2">
        <v>2.6</v>
      </c>
      <c r="R23" s="2">
        <v>2.7</v>
      </c>
      <c r="S23" s="2">
        <v>31.2</v>
      </c>
      <c r="T23" s="2">
        <v>4.7</v>
      </c>
      <c r="U23" s="2">
        <v>7.4</v>
      </c>
      <c r="V23" s="7">
        <v>13.2</v>
      </c>
      <c r="W23" s="2"/>
    </row>
    <row r="24" spans="1:23" x14ac:dyDescent="0.2">
      <c r="A24" s="2">
        <f t="shared" si="0"/>
        <v>23</v>
      </c>
      <c r="B24" s="2" t="s">
        <v>18</v>
      </c>
      <c r="C24" s="4" t="s">
        <v>69</v>
      </c>
      <c r="D24" s="4" t="s">
        <v>34</v>
      </c>
      <c r="E24" s="2" t="s">
        <v>21</v>
      </c>
      <c r="F24" s="5">
        <v>79.8</v>
      </c>
      <c r="G24" s="2">
        <v>2.8</v>
      </c>
      <c r="H24" s="2">
        <v>0.6</v>
      </c>
      <c r="I24" s="2">
        <v>111.4</v>
      </c>
      <c r="J24" s="2">
        <v>20.100000000000001</v>
      </c>
      <c r="K24" s="2">
        <v>51</v>
      </c>
      <c r="L24" s="2">
        <v>55.5</v>
      </c>
      <c r="M24" s="2">
        <v>1.1000000000000001</v>
      </c>
      <c r="N24" s="2">
        <v>7.9</v>
      </c>
      <c r="O24" s="2">
        <v>27.7</v>
      </c>
      <c r="P24" s="2">
        <v>19.7</v>
      </c>
      <c r="Q24" s="2">
        <v>0.1</v>
      </c>
      <c r="R24" s="2">
        <v>1.3</v>
      </c>
      <c r="S24" s="2">
        <v>24.5</v>
      </c>
      <c r="T24" s="2">
        <v>4.8</v>
      </c>
      <c r="U24" s="2">
        <v>2.6</v>
      </c>
      <c r="V24" s="7">
        <v>11</v>
      </c>
      <c r="W24" s="2"/>
    </row>
    <row r="25" spans="1:23" x14ac:dyDescent="0.2">
      <c r="A25" s="2">
        <f t="shared" si="0"/>
        <v>24</v>
      </c>
      <c r="B25" s="2" t="s">
        <v>28</v>
      </c>
      <c r="C25" s="4" t="s">
        <v>56</v>
      </c>
      <c r="D25" s="4" t="s">
        <v>34</v>
      </c>
      <c r="E25" s="2" t="s">
        <v>21</v>
      </c>
      <c r="F25" s="5">
        <v>79.400000000000006</v>
      </c>
      <c r="G25" s="2">
        <v>3.1</v>
      </c>
      <c r="H25" s="2">
        <v>2.8</v>
      </c>
      <c r="I25" s="2">
        <v>110.2</v>
      </c>
      <c r="J25" s="2">
        <v>23.6</v>
      </c>
      <c r="K25" s="2">
        <v>54.6</v>
      </c>
      <c r="L25" s="2">
        <v>56.8</v>
      </c>
      <c r="M25" s="2">
        <v>5.6</v>
      </c>
      <c r="N25" s="2">
        <v>16.399999999999999</v>
      </c>
      <c r="O25" s="2">
        <v>7.9</v>
      </c>
      <c r="P25" s="2">
        <v>14</v>
      </c>
      <c r="Q25" s="2">
        <v>1.8</v>
      </c>
      <c r="R25" s="2">
        <v>1.2</v>
      </c>
      <c r="S25" s="2">
        <v>32.299999999999997</v>
      </c>
      <c r="T25" s="2">
        <v>1.2</v>
      </c>
      <c r="U25" s="2">
        <v>6.2</v>
      </c>
      <c r="V25" s="7">
        <v>15.6</v>
      </c>
      <c r="W25" s="2"/>
    </row>
    <row r="26" spans="1:23" x14ac:dyDescent="0.2">
      <c r="A26" s="2">
        <f t="shared" si="0"/>
        <v>25</v>
      </c>
      <c r="B26" s="2" t="s">
        <v>39</v>
      </c>
      <c r="C26" s="4" t="s">
        <v>97</v>
      </c>
      <c r="D26" s="4" t="s">
        <v>79</v>
      </c>
      <c r="E26" s="2" t="s">
        <v>21</v>
      </c>
      <c r="F26" s="5">
        <v>78.900000000000006</v>
      </c>
      <c r="G26" s="2">
        <v>1.8</v>
      </c>
      <c r="H26" s="2">
        <v>-0.5</v>
      </c>
      <c r="I26" s="2">
        <v>96.9</v>
      </c>
      <c r="J26" s="2">
        <v>23.5</v>
      </c>
      <c r="K26" s="2">
        <v>47.5</v>
      </c>
      <c r="L26" s="2">
        <v>50.9</v>
      </c>
      <c r="M26" s="2">
        <v>5</v>
      </c>
      <c r="N26" s="2">
        <v>21.6</v>
      </c>
      <c r="O26" s="2">
        <v>11.1</v>
      </c>
      <c r="P26" s="2">
        <v>16.100000000000001</v>
      </c>
      <c r="Q26" s="2">
        <v>2.7</v>
      </c>
      <c r="R26" s="2">
        <v>1.4</v>
      </c>
      <c r="S26" s="2">
        <v>32.9</v>
      </c>
      <c r="T26" s="2">
        <v>1.8</v>
      </c>
      <c r="U26" s="2">
        <v>7.4</v>
      </c>
      <c r="V26" s="7">
        <v>13.8</v>
      </c>
      <c r="W26" s="2"/>
    </row>
    <row r="27" spans="1:23" x14ac:dyDescent="0.2">
      <c r="A27" s="2">
        <f t="shared" si="0"/>
        <v>26</v>
      </c>
      <c r="B27" s="2" t="s">
        <v>18</v>
      </c>
      <c r="C27" s="4" t="s">
        <v>33</v>
      </c>
      <c r="D27" s="4" t="s">
        <v>34</v>
      </c>
      <c r="E27" s="2" t="s">
        <v>21</v>
      </c>
      <c r="F27" s="5">
        <v>78.7</v>
      </c>
      <c r="G27" s="2">
        <v>4</v>
      </c>
      <c r="H27" s="2">
        <v>3.4</v>
      </c>
      <c r="I27" s="2">
        <v>112.5</v>
      </c>
      <c r="J27" s="2">
        <v>25.5</v>
      </c>
      <c r="K27" s="2">
        <v>52.1</v>
      </c>
      <c r="L27" s="2">
        <v>56.4</v>
      </c>
      <c r="M27" s="2">
        <v>4.8</v>
      </c>
      <c r="N27" s="2">
        <v>11.3</v>
      </c>
      <c r="O27" s="2">
        <v>26.9</v>
      </c>
      <c r="P27" s="2">
        <v>17.3</v>
      </c>
      <c r="Q27" s="2">
        <v>0.4</v>
      </c>
      <c r="R27" s="2">
        <v>1.6</v>
      </c>
      <c r="S27" s="2">
        <v>28.8</v>
      </c>
      <c r="T27" s="2">
        <v>4.3</v>
      </c>
      <c r="U27" s="2">
        <v>4.8</v>
      </c>
      <c r="V27" s="7">
        <v>15.6</v>
      </c>
      <c r="W27" s="2"/>
    </row>
    <row r="28" spans="1:23" x14ac:dyDescent="0.2">
      <c r="A28" s="2">
        <f t="shared" si="0"/>
        <v>27</v>
      </c>
      <c r="B28" s="2" t="s">
        <v>18</v>
      </c>
      <c r="C28" s="4" t="s">
        <v>102</v>
      </c>
      <c r="D28" s="4" t="s">
        <v>31</v>
      </c>
      <c r="E28" s="2" t="s">
        <v>21</v>
      </c>
      <c r="F28" s="5">
        <v>78.7</v>
      </c>
      <c r="G28" s="2">
        <v>1.6</v>
      </c>
      <c r="H28" s="2">
        <v>4.9000000000000004</v>
      </c>
      <c r="I28" s="2">
        <v>110.5</v>
      </c>
      <c r="J28" s="2">
        <v>12.8</v>
      </c>
      <c r="K28" s="2">
        <v>47.8</v>
      </c>
      <c r="L28" s="2">
        <v>50.8</v>
      </c>
      <c r="M28" s="2">
        <v>6.1</v>
      </c>
      <c r="N28" s="2">
        <v>16.399999999999999</v>
      </c>
      <c r="O28" s="2">
        <v>8.1999999999999993</v>
      </c>
      <c r="P28" s="2">
        <v>12.4</v>
      </c>
      <c r="Q28" s="2">
        <v>2.5</v>
      </c>
      <c r="R28" s="2">
        <v>2.2999999999999998</v>
      </c>
      <c r="S28" s="2">
        <v>27.3</v>
      </c>
      <c r="T28" s="2">
        <v>1.5</v>
      </c>
      <c r="U28" s="2">
        <v>6.5</v>
      </c>
      <c r="V28" s="7">
        <v>7.3</v>
      </c>
      <c r="W28" s="2"/>
    </row>
    <row r="29" spans="1:23" x14ac:dyDescent="0.2">
      <c r="A29" s="2">
        <f t="shared" si="0"/>
        <v>28</v>
      </c>
      <c r="B29" s="2" t="s">
        <v>39</v>
      </c>
      <c r="C29" s="4" t="s">
        <v>83</v>
      </c>
      <c r="D29" s="4" t="s">
        <v>23</v>
      </c>
      <c r="E29" s="2" t="s">
        <v>21</v>
      </c>
      <c r="F29" s="5">
        <v>78.599999999999994</v>
      </c>
      <c r="G29" s="2">
        <v>2.2999999999999998</v>
      </c>
      <c r="H29" s="2">
        <v>1</v>
      </c>
      <c r="I29" s="2">
        <v>103.9</v>
      </c>
      <c r="J29" s="2">
        <v>22.3</v>
      </c>
      <c r="K29" s="2">
        <v>49.7</v>
      </c>
      <c r="L29" s="2">
        <v>54.3</v>
      </c>
      <c r="M29" s="2">
        <v>3.7</v>
      </c>
      <c r="N29" s="2">
        <v>15.5</v>
      </c>
      <c r="O29" s="2">
        <v>17.3</v>
      </c>
      <c r="P29" s="2">
        <v>18.100000000000001</v>
      </c>
      <c r="Q29" s="2">
        <v>0.5</v>
      </c>
      <c r="R29" s="2">
        <v>2.2000000000000002</v>
      </c>
      <c r="S29" s="2">
        <v>41.4</v>
      </c>
      <c r="T29" s="2">
        <v>2.8</v>
      </c>
      <c r="U29" s="2">
        <v>5.3</v>
      </c>
      <c r="V29" s="7">
        <v>12.4</v>
      </c>
      <c r="W29" s="2"/>
    </row>
    <row r="30" spans="1:23" x14ac:dyDescent="0.2">
      <c r="A30" s="2">
        <f t="shared" si="0"/>
        <v>29</v>
      </c>
      <c r="B30" s="2" t="s">
        <v>28</v>
      </c>
      <c r="C30" s="4" t="s">
        <v>85</v>
      </c>
      <c r="D30" s="4" t="s">
        <v>23</v>
      </c>
      <c r="E30" s="2" t="s">
        <v>21</v>
      </c>
      <c r="F30" s="5">
        <v>78.2</v>
      </c>
      <c r="G30" s="2">
        <v>2.2999999999999998</v>
      </c>
      <c r="H30" s="2">
        <v>2.6</v>
      </c>
      <c r="I30" s="2">
        <v>110.7</v>
      </c>
      <c r="J30" s="2">
        <v>17.2</v>
      </c>
      <c r="K30" s="2">
        <v>54.9</v>
      </c>
      <c r="L30" s="2">
        <v>57.6</v>
      </c>
      <c r="M30" s="2">
        <v>6.6</v>
      </c>
      <c r="N30" s="2">
        <v>15.4</v>
      </c>
      <c r="O30" s="2">
        <v>6.9</v>
      </c>
      <c r="P30" s="2">
        <v>15.3</v>
      </c>
      <c r="Q30" s="2">
        <v>3.2</v>
      </c>
      <c r="R30" s="2">
        <v>1.8</v>
      </c>
      <c r="S30" s="2">
        <v>24.1</v>
      </c>
      <c r="T30" s="2">
        <v>1.2</v>
      </c>
      <c r="U30" s="2">
        <v>6</v>
      </c>
      <c r="V30" s="7">
        <v>10.7</v>
      </c>
      <c r="W30" s="2"/>
    </row>
    <row r="31" spans="1:23" x14ac:dyDescent="0.2">
      <c r="A31" s="2">
        <f t="shared" si="0"/>
        <v>30</v>
      </c>
      <c r="B31" s="2" t="s">
        <v>39</v>
      </c>
      <c r="C31" s="4" t="s">
        <v>125</v>
      </c>
      <c r="D31" s="4" t="s">
        <v>60</v>
      </c>
      <c r="E31" s="2" t="s">
        <v>21</v>
      </c>
      <c r="F31" s="5">
        <v>78</v>
      </c>
      <c r="G31" s="2">
        <v>0.7</v>
      </c>
      <c r="H31" s="2">
        <v>-2.1</v>
      </c>
      <c r="I31" s="2">
        <v>98.3</v>
      </c>
      <c r="J31" s="2">
        <v>16.7</v>
      </c>
      <c r="K31" s="2">
        <v>47.5</v>
      </c>
      <c r="L31" s="2">
        <v>50.5</v>
      </c>
      <c r="M31" s="2">
        <v>1.5</v>
      </c>
      <c r="N31" s="2">
        <v>9.3000000000000007</v>
      </c>
      <c r="O31" s="2">
        <v>7.3</v>
      </c>
      <c r="P31" s="2">
        <v>13.9</v>
      </c>
      <c r="Q31" s="2">
        <v>1</v>
      </c>
      <c r="R31" s="2">
        <v>1.3</v>
      </c>
      <c r="S31" s="2">
        <v>28.6</v>
      </c>
      <c r="T31" s="2">
        <v>1.3</v>
      </c>
      <c r="U31" s="2">
        <v>2.9</v>
      </c>
      <c r="V31" s="7">
        <v>9.5</v>
      </c>
      <c r="W31" s="2"/>
    </row>
    <row r="32" spans="1:23" x14ac:dyDescent="0.2">
      <c r="A32" s="2">
        <f t="shared" si="0"/>
        <v>31</v>
      </c>
      <c r="B32" s="2" t="s">
        <v>28</v>
      </c>
      <c r="C32" s="4" t="s">
        <v>64</v>
      </c>
      <c r="D32" s="4" t="s">
        <v>58</v>
      </c>
      <c r="E32" s="2" t="s">
        <v>21</v>
      </c>
      <c r="F32" s="5">
        <v>77.8</v>
      </c>
      <c r="G32" s="2">
        <v>2.9</v>
      </c>
      <c r="H32" s="2">
        <v>6.1</v>
      </c>
      <c r="I32" s="2">
        <v>111.3</v>
      </c>
      <c r="J32" s="2">
        <v>19.8</v>
      </c>
      <c r="K32" s="2">
        <v>46.5</v>
      </c>
      <c r="L32" s="2">
        <v>51.5</v>
      </c>
      <c r="M32" s="2">
        <v>2</v>
      </c>
      <c r="N32" s="2">
        <v>9.9</v>
      </c>
      <c r="O32" s="2">
        <v>32.4</v>
      </c>
      <c r="P32" s="2">
        <v>13.8</v>
      </c>
      <c r="Q32" s="2">
        <v>2.1</v>
      </c>
      <c r="R32" s="2">
        <v>3.4</v>
      </c>
      <c r="S32" s="2">
        <v>34.1</v>
      </c>
      <c r="T32" s="2">
        <v>5.2</v>
      </c>
      <c r="U32" s="2">
        <v>3</v>
      </c>
      <c r="V32" s="7">
        <v>9.4</v>
      </c>
      <c r="W32" s="2"/>
    </row>
    <row r="33" spans="1:23" x14ac:dyDescent="0.2">
      <c r="A33" s="2">
        <f t="shared" si="0"/>
        <v>32</v>
      </c>
      <c r="B33" s="2" t="s">
        <v>49</v>
      </c>
      <c r="C33" s="4" t="s">
        <v>106</v>
      </c>
      <c r="D33" s="4" t="s">
        <v>52</v>
      </c>
      <c r="E33" s="2" t="s">
        <v>21</v>
      </c>
      <c r="F33" s="5">
        <v>77.2</v>
      </c>
      <c r="G33" s="2">
        <v>1.4</v>
      </c>
      <c r="H33" s="2">
        <v>-1.7</v>
      </c>
      <c r="I33" s="2">
        <v>101.3</v>
      </c>
      <c r="J33" s="2">
        <v>17.899999999999999</v>
      </c>
      <c r="K33" s="2">
        <v>52.8</v>
      </c>
      <c r="L33" s="2">
        <v>57.6</v>
      </c>
      <c r="M33" s="2">
        <v>2.7</v>
      </c>
      <c r="N33" s="2">
        <v>10.1</v>
      </c>
      <c r="O33" s="2">
        <v>7.6</v>
      </c>
      <c r="P33" s="2">
        <v>21.9</v>
      </c>
      <c r="Q33" s="2">
        <v>1.4</v>
      </c>
      <c r="R33" s="2">
        <v>1</v>
      </c>
      <c r="S33" s="2">
        <v>41</v>
      </c>
      <c r="T33" s="2">
        <v>1.1000000000000001</v>
      </c>
      <c r="U33" s="2">
        <v>3.3</v>
      </c>
      <c r="V33" s="7">
        <v>10.1</v>
      </c>
      <c r="W33" s="2"/>
    </row>
    <row r="34" spans="1:23" x14ac:dyDescent="0.2">
      <c r="A34" s="2">
        <f t="shared" si="0"/>
        <v>33</v>
      </c>
      <c r="B34" s="2" t="s">
        <v>18</v>
      </c>
      <c r="C34" s="4" t="s">
        <v>114</v>
      </c>
      <c r="D34" s="4" t="s">
        <v>36</v>
      </c>
      <c r="E34" s="2" t="s">
        <v>21</v>
      </c>
      <c r="F34" s="5">
        <v>76</v>
      </c>
      <c r="G34" s="2">
        <v>1.2</v>
      </c>
      <c r="H34" s="2">
        <v>-1.9</v>
      </c>
      <c r="I34" s="2">
        <v>99.3</v>
      </c>
      <c r="J34" s="2">
        <v>18.8</v>
      </c>
      <c r="K34" s="2">
        <v>45.9</v>
      </c>
      <c r="L34" s="2">
        <v>49.7</v>
      </c>
      <c r="M34" s="2">
        <v>1</v>
      </c>
      <c r="N34" s="2">
        <v>10.6</v>
      </c>
      <c r="O34" s="2">
        <v>20</v>
      </c>
      <c r="P34" s="2">
        <v>16.3</v>
      </c>
      <c r="Q34" s="2">
        <v>0.3</v>
      </c>
      <c r="R34" s="2">
        <v>1.5</v>
      </c>
      <c r="S34" s="2">
        <v>23</v>
      </c>
      <c r="T34" s="2">
        <v>3.3</v>
      </c>
      <c r="U34" s="2">
        <v>2.9</v>
      </c>
      <c r="V34" s="7">
        <v>8.4</v>
      </c>
      <c r="W34" s="2"/>
    </row>
    <row r="35" spans="1:23" x14ac:dyDescent="0.2">
      <c r="A35" s="2">
        <f t="shared" si="0"/>
        <v>34</v>
      </c>
      <c r="B35" s="2" t="s">
        <v>18</v>
      </c>
      <c r="C35" s="4" t="s">
        <v>61</v>
      </c>
      <c r="D35" s="4" t="s">
        <v>38</v>
      </c>
      <c r="E35" s="2" t="s">
        <v>21</v>
      </c>
      <c r="F35" s="5">
        <v>74.7</v>
      </c>
      <c r="G35" s="2">
        <v>3.1</v>
      </c>
      <c r="H35" s="2">
        <v>2.9</v>
      </c>
      <c r="I35" s="2">
        <v>120.7</v>
      </c>
      <c r="J35" s="2">
        <v>14.6</v>
      </c>
      <c r="K35" s="2">
        <v>59.1</v>
      </c>
      <c r="L35" s="2">
        <v>61.1</v>
      </c>
      <c r="M35" s="2">
        <v>1.1000000000000001</v>
      </c>
      <c r="N35" s="2">
        <v>12.1</v>
      </c>
      <c r="O35" s="2">
        <v>12</v>
      </c>
      <c r="P35" s="2">
        <v>11.2</v>
      </c>
      <c r="Q35" s="2">
        <v>0.4</v>
      </c>
      <c r="R35" s="2">
        <v>1.8</v>
      </c>
      <c r="S35" s="2">
        <v>22.1</v>
      </c>
      <c r="T35" s="2">
        <v>2.4</v>
      </c>
      <c r="U35" s="2">
        <v>3.8</v>
      </c>
      <c r="V35" s="7">
        <v>10.8</v>
      </c>
      <c r="W35" s="2"/>
    </row>
    <row r="36" spans="1:23" x14ac:dyDescent="0.2">
      <c r="A36" s="2">
        <f t="shared" si="0"/>
        <v>35</v>
      </c>
      <c r="B36" s="2" t="s">
        <v>28</v>
      </c>
      <c r="C36" s="4" t="s">
        <v>78</v>
      </c>
      <c r="D36" s="4" t="s">
        <v>79</v>
      </c>
      <c r="E36" s="2" t="s">
        <v>21</v>
      </c>
      <c r="F36" s="5">
        <v>74.099999999999994</v>
      </c>
      <c r="G36" s="2">
        <v>2.4</v>
      </c>
      <c r="H36" s="2">
        <v>1.8</v>
      </c>
      <c r="I36" s="2">
        <v>102</v>
      </c>
      <c r="J36" s="2">
        <v>25.4</v>
      </c>
      <c r="K36" s="2">
        <v>45.5</v>
      </c>
      <c r="L36" s="2">
        <v>52.3</v>
      </c>
      <c r="M36" s="2">
        <v>2.1</v>
      </c>
      <c r="N36" s="2">
        <v>10</v>
      </c>
      <c r="O36" s="2">
        <v>24.1</v>
      </c>
      <c r="P36" s="2">
        <v>16.899999999999999</v>
      </c>
      <c r="Q36" s="2">
        <v>2.2999999999999998</v>
      </c>
      <c r="R36" s="2">
        <v>2.6</v>
      </c>
      <c r="S36" s="2">
        <v>40.1</v>
      </c>
      <c r="T36" s="2">
        <v>3.4</v>
      </c>
      <c r="U36" s="2">
        <v>3</v>
      </c>
      <c r="V36" s="7">
        <v>13</v>
      </c>
      <c r="W36" s="2"/>
    </row>
    <row r="37" spans="1:23" x14ac:dyDescent="0.2">
      <c r="A37" s="2">
        <f t="shared" si="0"/>
        <v>36</v>
      </c>
      <c r="B37" s="2" t="s">
        <v>18</v>
      </c>
      <c r="C37" s="4" t="s">
        <v>77</v>
      </c>
      <c r="D37" s="4" t="s">
        <v>58</v>
      </c>
      <c r="E37" s="2" t="s">
        <v>21</v>
      </c>
      <c r="F37" s="5">
        <v>73.900000000000006</v>
      </c>
      <c r="G37" s="2">
        <v>2.5</v>
      </c>
      <c r="H37" s="2">
        <v>4.4000000000000004</v>
      </c>
      <c r="I37" s="2">
        <v>107.3</v>
      </c>
      <c r="J37" s="2">
        <v>21.9</v>
      </c>
      <c r="K37" s="2">
        <v>52.3</v>
      </c>
      <c r="L37" s="2">
        <v>54.8</v>
      </c>
      <c r="M37" s="2">
        <v>2.5</v>
      </c>
      <c r="N37" s="2">
        <v>15.1</v>
      </c>
      <c r="O37" s="2">
        <v>10.4</v>
      </c>
      <c r="P37" s="2">
        <v>9.1999999999999993</v>
      </c>
      <c r="Q37" s="2">
        <v>1.6</v>
      </c>
      <c r="R37" s="2">
        <v>1.9</v>
      </c>
      <c r="S37" s="2">
        <v>24.6</v>
      </c>
      <c r="T37" s="2">
        <v>1.4</v>
      </c>
      <c r="U37" s="2">
        <v>4.0999999999999996</v>
      </c>
      <c r="V37" s="7">
        <v>12.6</v>
      </c>
      <c r="W37" s="2"/>
    </row>
    <row r="38" spans="1:23" x14ac:dyDescent="0.2">
      <c r="A38" s="2">
        <f t="shared" si="0"/>
        <v>37</v>
      </c>
      <c r="B38" s="2" t="s">
        <v>39</v>
      </c>
      <c r="C38" s="4" t="s">
        <v>63</v>
      </c>
      <c r="D38" s="4" t="s">
        <v>20</v>
      </c>
      <c r="E38" s="2" t="s">
        <v>21</v>
      </c>
      <c r="F38" s="5">
        <v>72.900000000000006</v>
      </c>
      <c r="G38" s="2">
        <v>3</v>
      </c>
      <c r="H38" s="2">
        <v>2.9</v>
      </c>
      <c r="I38" s="2">
        <v>111.5</v>
      </c>
      <c r="J38" s="2">
        <v>20.6</v>
      </c>
      <c r="K38" s="2">
        <v>54.2</v>
      </c>
      <c r="L38" s="2">
        <v>56.4</v>
      </c>
      <c r="M38" s="2">
        <v>2.4</v>
      </c>
      <c r="N38" s="2">
        <v>7.9</v>
      </c>
      <c r="O38" s="2">
        <v>13.9</v>
      </c>
      <c r="P38" s="2">
        <v>16</v>
      </c>
      <c r="Q38" s="2">
        <v>0.7</v>
      </c>
      <c r="R38" s="2">
        <v>1.9</v>
      </c>
      <c r="S38" s="2">
        <v>12.4</v>
      </c>
      <c r="T38" s="2">
        <v>2.5</v>
      </c>
      <c r="U38" s="2">
        <v>2.7</v>
      </c>
      <c r="V38" s="7">
        <v>13.2</v>
      </c>
      <c r="W38" s="2"/>
    </row>
    <row r="39" spans="1:23" x14ac:dyDescent="0.2">
      <c r="A39" s="2">
        <f t="shared" si="0"/>
        <v>38</v>
      </c>
      <c r="B39" s="2" t="s">
        <v>49</v>
      </c>
      <c r="C39" s="4" t="s">
        <v>92</v>
      </c>
      <c r="D39" s="4" t="s">
        <v>55</v>
      </c>
      <c r="E39" s="2" t="s">
        <v>21</v>
      </c>
      <c r="F39" s="5">
        <v>72.400000000000006</v>
      </c>
      <c r="G39" s="2">
        <v>2</v>
      </c>
      <c r="H39" s="2">
        <v>2</v>
      </c>
      <c r="I39" s="2">
        <v>106.7</v>
      </c>
      <c r="J39" s="2">
        <v>19.100000000000001</v>
      </c>
      <c r="K39" s="2">
        <v>46.7</v>
      </c>
      <c r="L39" s="2">
        <v>51.2</v>
      </c>
      <c r="M39" s="2">
        <v>2</v>
      </c>
      <c r="N39" s="2">
        <v>10.4</v>
      </c>
      <c r="O39" s="2">
        <v>20.5</v>
      </c>
      <c r="P39" s="2">
        <v>19</v>
      </c>
      <c r="Q39" s="2">
        <v>0.4</v>
      </c>
      <c r="R39" s="2">
        <v>1.3</v>
      </c>
      <c r="S39" s="2">
        <v>23.9</v>
      </c>
      <c r="T39" s="2">
        <v>3.2</v>
      </c>
      <c r="U39" s="2">
        <v>3.2</v>
      </c>
      <c r="V39" s="7">
        <v>9.4</v>
      </c>
      <c r="W39" s="2"/>
    </row>
    <row r="40" spans="1:23" x14ac:dyDescent="0.2">
      <c r="A40" s="2">
        <f t="shared" si="0"/>
        <v>39</v>
      </c>
      <c r="B40" s="2" t="s">
        <v>18</v>
      </c>
      <c r="C40" s="4" t="s">
        <v>30</v>
      </c>
      <c r="D40" s="4" t="s">
        <v>31</v>
      </c>
      <c r="E40" s="2" t="s">
        <v>21</v>
      </c>
      <c r="F40" s="5">
        <v>72</v>
      </c>
      <c r="G40" s="2">
        <v>4.2</v>
      </c>
      <c r="H40" s="2">
        <v>5.7</v>
      </c>
      <c r="I40" s="2">
        <v>114.2</v>
      </c>
      <c r="J40" s="2">
        <v>27.1</v>
      </c>
      <c r="K40" s="2">
        <v>55.4</v>
      </c>
      <c r="L40" s="2">
        <v>58.7</v>
      </c>
      <c r="M40" s="2">
        <v>15.2</v>
      </c>
      <c r="N40" s="2">
        <v>22.8</v>
      </c>
      <c r="O40" s="2">
        <v>10</v>
      </c>
      <c r="P40" s="2">
        <v>15.6</v>
      </c>
      <c r="Q40" s="2">
        <v>3.3</v>
      </c>
      <c r="R40" s="2">
        <v>1.1000000000000001</v>
      </c>
      <c r="S40" s="2">
        <v>62.6</v>
      </c>
      <c r="T40" s="2">
        <v>1.4</v>
      </c>
      <c r="U40" s="2">
        <v>10.4</v>
      </c>
      <c r="V40" s="7">
        <v>15.9</v>
      </c>
      <c r="W40" s="2"/>
    </row>
    <row r="41" spans="1:23" x14ac:dyDescent="0.2">
      <c r="A41" s="2">
        <f t="shared" si="0"/>
        <v>40</v>
      </c>
      <c r="B41" s="2" t="s">
        <v>18</v>
      </c>
      <c r="C41" s="4" t="s">
        <v>67</v>
      </c>
      <c r="D41" s="4" t="s">
        <v>34</v>
      </c>
      <c r="E41" s="2" t="s">
        <v>21</v>
      </c>
      <c r="F41" s="5">
        <v>71.900000000000006</v>
      </c>
      <c r="G41" s="2">
        <v>2.8</v>
      </c>
      <c r="H41" s="2">
        <v>4.0999999999999996</v>
      </c>
      <c r="I41" s="2">
        <v>123.7</v>
      </c>
      <c r="J41" s="2">
        <v>14.9</v>
      </c>
      <c r="K41" s="2">
        <v>59.8</v>
      </c>
      <c r="L41" s="2">
        <v>63.2</v>
      </c>
      <c r="M41" s="2">
        <v>1</v>
      </c>
      <c r="N41" s="2">
        <v>13.7</v>
      </c>
      <c r="O41" s="2">
        <v>7.8</v>
      </c>
      <c r="P41" s="2">
        <v>11.7</v>
      </c>
      <c r="Q41" s="2">
        <v>0.7</v>
      </c>
      <c r="R41" s="2">
        <v>1.5</v>
      </c>
      <c r="S41" s="2">
        <v>24.2</v>
      </c>
      <c r="T41" s="2">
        <v>1.2</v>
      </c>
      <c r="U41" s="2">
        <v>3.8</v>
      </c>
      <c r="V41" s="7">
        <v>10.4</v>
      </c>
      <c r="W41" s="2"/>
    </row>
    <row r="42" spans="1:23" x14ac:dyDescent="0.2">
      <c r="A42" s="2">
        <f t="shared" si="0"/>
        <v>41</v>
      </c>
      <c r="B42" s="2" t="s">
        <v>28</v>
      </c>
      <c r="C42" s="4" t="s">
        <v>66</v>
      </c>
      <c r="D42" s="4" t="s">
        <v>27</v>
      </c>
      <c r="E42" s="2" t="s">
        <v>21</v>
      </c>
      <c r="F42" s="5">
        <v>71.900000000000006</v>
      </c>
      <c r="G42" s="2">
        <v>2.8</v>
      </c>
      <c r="H42" s="2">
        <v>1.8</v>
      </c>
      <c r="I42" s="2">
        <v>105.6</v>
      </c>
      <c r="J42" s="2">
        <v>25.9</v>
      </c>
      <c r="K42" s="2">
        <v>48.2</v>
      </c>
      <c r="L42" s="2">
        <v>53.1</v>
      </c>
      <c r="M42" s="2">
        <v>0.8</v>
      </c>
      <c r="N42" s="2">
        <v>9.6999999999999993</v>
      </c>
      <c r="O42" s="2">
        <v>28.2</v>
      </c>
      <c r="P42" s="2">
        <v>15.9</v>
      </c>
      <c r="Q42" s="2">
        <v>1</v>
      </c>
      <c r="R42" s="2">
        <v>1</v>
      </c>
      <c r="S42" s="2">
        <v>31.4</v>
      </c>
      <c r="T42" s="2">
        <v>4.7</v>
      </c>
      <c r="U42" s="2">
        <v>3</v>
      </c>
      <c r="V42" s="7">
        <v>13.9</v>
      </c>
      <c r="W42" s="2"/>
    </row>
    <row r="43" spans="1:23" x14ac:dyDescent="0.2">
      <c r="A43" s="2">
        <f t="shared" si="0"/>
        <v>42</v>
      </c>
      <c r="B43" s="2" t="s">
        <v>28</v>
      </c>
      <c r="C43" s="4" t="s">
        <v>74</v>
      </c>
      <c r="D43" s="4" t="s">
        <v>55</v>
      </c>
      <c r="E43" s="2" t="s">
        <v>21</v>
      </c>
      <c r="F43" s="5">
        <v>71.8</v>
      </c>
      <c r="G43" s="2">
        <v>2.6</v>
      </c>
      <c r="H43" s="2">
        <v>1.7</v>
      </c>
      <c r="I43" s="2">
        <v>105.3</v>
      </c>
      <c r="J43" s="2">
        <v>22.3</v>
      </c>
      <c r="K43" s="2">
        <v>47.6</v>
      </c>
      <c r="L43" s="2">
        <v>50.8</v>
      </c>
      <c r="M43" s="2">
        <v>2.5</v>
      </c>
      <c r="N43" s="2">
        <v>6.1</v>
      </c>
      <c r="O43" s="2">
        <v>19.399999999999999</v>
      </c>
      <c r="P43" s="2">
        <v>16.899999999999999</v>
      </c>
      <c r="Q43" s="2">
        <v>0</v>
      </c>
      <c r="R43" s="2">
        <v>1.7</v>
      </c>
      <c r="S43" s="2">
        <v>24.1</v>
      </c>
      <c r="T43" s="2">
        <v>3.2</v>
      </c>
      <c r="U43" s="2">
        <v>2.5</v>
      </c>
      <c r="V43" s="7">
        <v>13</v>
      </c>
      <c r="W43" s="2"/>
    </row>
    <row r="44" spans="1:23" x14ac:dyDescent="0.2">
      <c r="A44" s="2">
        <f t="shared" si="0"/>
        <v>43</v>
      </c>
      <c r="B44" s="2" t="s">
        <v>49</v>
      </c>
      <c r="C44" s="4" t="s">
        <v>54</v>
      </c>
      <c r="D44" s="4" t="s">
        <v>55</v>
      </c>
      <c r="E44" s="2" t="s">
        <v>21</v>
      </c>
      <c r="F44" s="5">
        <v>71.8</v>
      </c>
      <c r="G44" s="2">
        <v>3.2</v>
      </c>
      <c r="H44" s="2">
        <v>6.2</v>
      </c>
      <c r="I44" s="2">
        <v>106</v>
      </c>
      <c r="J44" s="2">
        <v>29</v>
      </c>
      <c r="K44" s="2">
        <v>48.8</v>
      </c>
      <c r="L44" s="2">
        <v>54.3</v>
      </c>
      <c r="M44" s="2">
        <v>11</v>
      </c>
      <c r="N44" s="2">
        <v>24.5</v>
      </c>
      <c r="O44" s="2">
        <v>11.1</v>
      </c>
      <c r="P44" s="2">
        <v>18.899999999999999</v>
      </c>
      <c r="Q44" s="2">
        <v>2.8</v>
      </c>
      <c r="R44" s="2">
        <v>2.4</v>
      </c>
      <c r="S44" s="2">
        <v>40.9</v>
      </c>
      <c r="T44" s="2">
        <v>1.5</v>
      </c>
      <c r="U44" s="2">
        <v>9</v>
      </c>
      <c r="V44" s="7">
        <v>15.3</v>
      </c>
      <c r="W44" s="2"/>
    </row>
    <row r="45" spans="1:23" x14ac:dyDescent="0.2">
      <c r="A45" s="2">
        <f t="shared" si="0"/>
        <v>44</v>
      </c>
      <c r="B45" s="2" t="s">
        <v>18</v>
      </c>
      <c r="C45" s="4" t="s">
        <v>95</v>
      </c>
      <c r="D45" s="4" t="s">
        <v>46</v>
      </c>
      <c r="E45" s="2" t="s">
        <v>21</v>
      </c>
      <c r="F45" s="5">
        <v>71.2</v>
      </c>
      <c r="G45" s="2">
        <v>1.9</v>
      </c>
      <c r="H45" s="2">
        <v>1.5</v>
      </c>
      <c r="I45" s="2">
        <v>99</v>
      </c>
      <c r="J45" s="2">
        <v>24.2</v>
      </c>
      <c r="K45" s="2">
        <v>46.7</v>
      </c>
      <c r="L45" s="2">
        <v>51.5</v>
      </c>
      <c r="M45" s="2">
        <v>2.6</v>
      </c>
      <c r="N45" s="2">
        <v>10.8</v>
      </c>
      <c r="O45" s="2">
        <v>19.100000000000001</v>
      </c>
      <c r="P45" s="2">
        <v>18.100000000000001</v>
      </c>
      <c r="Q45" s="2">
        <v>2.6</v>
      </c>
      <c r="R45" s="2">
        <v>2.8</v>
      </c>
      <c r="S45" s="2">
        <v>24.3</v>
      </c>
      <c r="T45" s="2">
        <v>2.7</v>
      </c>
      <c r="U45" s="2">
        <v>3.4</v>
      </c>
      <c r="V45" s="7">
        <v>12.4</v>
      </c>
      <c r="W45" s="2"/>
    </row>
    <row r="46" spans="1:23" x14ac:dyDescent="0.2">
      <c r="A46" s="2">
        <f t="shared" si="0"/>
        <v>45</v>
      </c>
      <c r="B46" s="2" t="s">
        <v>39</v>
      </c>
      <c r="C46" s="4" t="s">
        <v>40</v>
      </c>
      <c r="D46" s="4" t="s">
        <v>20</v>
      </c>
      <c r="E46" s="2" t="s">
        <v>21</v>
      </c>
      <c r="F46" s="5">
        <v>70.900000000000006</v>
      </c>
      <c r="G46" s="2">
        <v>3.9</v>
      </c>
      <c r="H46" s="2">
        <v>5</v>
      </c>
      <c r="I46" s="2">
        <v>119.4</v>
      </c>
      <c r="J46" s="2">
        <v>23.7</v>
      </c>
      <c r="K46" s="2">
        <v>60</v>
      </c>
      <c r="L46" s="2">
        <v>62.7</v>
      </c>
      <c r="M46" s="2">
        <v>15.4</v>
      </c>
      <c r="N46" s="2">
        <v>25.6</v>
      </c>
      <c r="O46" s="2">
        <v>8.1999999999999993</v>
      </c>
      <c r="P46" s="2">
        <v>17.3</v>
      </c>
      <c r="Q46" s="2">
        <v>5</v>
      </c>
      <c r="R46" s="2">
        <v>2.1</v>
      </c>
      <c r="S46" s="2">
        <v>45.5</v>
      </c>
      <c r="T46" s="2">
        <v>1.3</v>
      </c>
      <c r="U46" s="2">
        <v>9.6999999999999993</v>
      </c>
      <c r="V46" s="7">
        <v>13.6</v>
      </c>
      <c r="W46" s="2"/>
    </row>
    <row r="47" spans="1:23" x14ac:dyDescent="0.2">
      <c r="A47" s="2">
        <f t="shared" si="0"/>
        <v>46</v>
      </c>
      <c r="B47" s="2" t="s">
        <v>39</v>
      </c>
      <c r="C47" s="4" t="s">
        <v>104</v>
      </c>
      <c r="D47" s="4" t="s">
        <v>79</v>
      </c>
      <c r="E47" s="2" t="s">
        <v>21</v>
      </c>
      <c r="F47" s="5">
        <v>70.099999999999994</v>
      </c>
      <c r="G47" s="2">
        <v>1.5</v>
      </c>
      <c r="H47" s="2">
        <v>-0.2</v>
      </c>
      <c r="I47" s="2">
        <v>107.8</v>
      </c>
      <c r="J47" s="2">
        <v>15.4</v>
      </c>
      <c r="K47" s="2">
        <v>52.3</v>
      </c>
      <c r="L47" s="2">
        <v>56.2</v>
      </c>
      <c r="M47" s="2">
        <v>4</v>
      </c>
      <c r="N47" s="2">
        <v>8.5</v>
      </c>
      <c r="O47" s="2">
        <v>21.6</v>
      </c>
      <c r="P47" s="2">
        <v>20.9</v>
      </c>
      <c r="Q47" s="2">
        <v>0.6</v>
      </c>
      <c r="R47" s="2">
        <v>2.6</v>
      </c>
      <c r="S47" s="2">
        <v>54.2</v>
      </c>
      <c r="T47" s="2">
        <v>3.3</v>
      </c>
      <c r="U47" s="2">
        <v>2.9</v>
      </c>
      <c r="V47" s="7">
        <v>6.8</v>
      </c>
      <c r="W47" s="2"/>
    </row>
    <row r="48" spans="1:23" x14ac:dyDescent="0.2">
      <c r="A48" s="2">
        <f t="shared" si="0"/>
        <v>47</v>
      </c>
      <c r="B48" s="2" t="s">
        <v>18</v>
      </c>
      <c r="C48" s="4" t="s">
        <v>37</v>
      </c>
      <c r="D48" s="4" t="s">
        <v>38</v>
      </c>
      <c r="E48" s="2" t="s">
        <v>21</v>
      </c>
      <c r="F48" s="5">
        <v>69.400000000000006</v>
      </c>
      <c r="G48" s="2">
        <v>3.9</v>
      </c>
      <c r="H48" s="2">
        <v>6.9</v>
      </c>
      <c r="I48" s="2">
        <v>115.7</v>
      </c>
      <c r="J48" s="2">
        <v>27</v>
      </c>
      <c r="K48" s="2">
        <v>60.4</v>
      </c>
      <c r="L48" s="2">
        <v>61.7</v>
      </c>
      <c r="M48" s="2">
        <v>5.9</v>
      </c>
      <c r="N48" s="2">
        <v>16.7</v>
      </c>
      <c r="O48" s="2">
        <v>13.6</v>
      </c>
      <c r="P48" s="2">
        <v>13.3</v>
      </c>
      <c r="Q48" s="2">
        <v>4.5</v>
      </c>
      <c r="R48" s="2">
        <v>1</v>
      </c>
      <c r="S48" s="2">
        <v>22.5</v>
      </c>
      <c r="T48" s="2">
        <v>1.7</v>
      </c>
      <c r="U48" s="2">
        <v>5.3</v>
      </c>
      <c r="V48" s="7">
        <v>16.399999999999999</v>
      </c>
      <c r="W48" s="2"/>
    </row>
    <row r="49" spans="1:23" x14ac:dyDescent="0.2">
      <c r="A49" s="2">
        <f t="shared" si="0"/>
        <v>48</v>
      </c>
      <c r="B49" s="2" t="s">
        <v>18</v>
      </c>
      <c r="C49" s="4" t="s">
        <v>84</v>
      </c>
      <c r="D49" s="4" t="s">
        <v>27</v>
      </c>
      <c r="E49" s="2" t="s">
        <v>21</v>
      </c>
      <c r="F49" s="5">
        <v>67.900000000000006</v>
      </c>
      <c r="G49" s="2">
        <v>2.2999999999999998</v>
      </c>
      <c r="H49" s="2">
        <v>2.2000000000000002</v>
      </c>
      <c r="I49" s="2">
        <v>110.5</v>
      </c>
      <c r="J49" s="2">
        <v>19.600000000000001</v>
      </c>
      <c r="K49" s="2">
        <v>55.3</v>
      </c>
      <c r="L49" s="2">
        <v>60.2</v>
      </c>
      <c r="M49" s="2">
        <v>0.7</v>
      </c>
      <c r="N49" s="2">
        <v>8.3000000000000007</v>
      </c>
      <c r="O49" s="2">
        <v>14.7</v>
      </c>
      <c r="P49" s="2">
        <v>17.2</v>
      </c>
      <c r="Q49" s="2">
        <v>0.8</v>
      </c>
      <c r="R49" s="2">
        <v>1.7</v>
      </c>
      <c r="S49" s="2">
        <v>32.5</v>
      </c>
      <c r="T49" s="2">
        <v>2.2999999999999998</v>
      </c>
      <c r="U49" s="2">
        <v>2.4</v>
      </c>
      <c r="V49" s="7">
        <v>11.3</v>
      </c>
      <c r="W49" s="2"/>
    </row>
    <row r="50" spans="1:23" x14ac:dyDescent="0.2">
      <c r="A50" s="2">
        <f t="shared" si="0"/>
        <v>49</v>
      </c>
      <c r="B50" s="2" t="s">
        <v>18</v>
      </c>
      <c r="C50" s="4" t="s">
        <v>93</v>
      </c>
      <c r="D50" s="4" t="s">
        <v>31</v>
      </c>
      <c r="E50" s="2" t="s">
        <v>21</v>
      </c>
      <c r="F50" s="5">
        <v>67.400000000000006</v>
      </c>
      <c r="G50" s="2">
        <v>1.9</v>
      </c>
      <c r="H50" s="2">
        <v>3.4</v>
      </c>
      <c r="I50" s="2">
        <v>106.2</v>
      </c>
      <c r="J50" s="2">
        <v>17.7</v>
      </c>
      <c r="K50" s="2">
        <v>49.1</v>
      </c>
      <c r="L50" s="2">
        <v>54.7</v>
      </c>
      <c r="M50" s="2">
        <v>4.3</v>
      </c>
      <c r="N50" s="2">
        <v>17.7</v>
      </c>
      <c r="O50" s="2">
        <v>10.3</v>
      </c>
      <c r="P50" s="2">
        <v>17.899999999999999</v>
      </c>
      <c r="Q50" s="2">
        <v>3.7</v>
      </c>
      <c r="R50" s="2">
        <v>0.7</v>
      </c>
      <c r="S50" s="2">
        <v>37.5</v>
      </c>
      <c r="T50" s="2">
        <v>1.7</v>
      </c>
      <c r="U50" s="2">
        <v>6</v>
      </c>
      <c r="V50" s="7">
        <v>10</v>
      </c>
      <c r="W50" s="2"/>
    </row>
    <row r="51" spans="1:23" x14ac:dyDescent="0.2">
      <c r="A51" s="2">
        <f t="shared" si="0"/>
        <v>50</v>
      </c>
      <c r="B51" s="2" t="s">
        <v>49</v>
      </c>
      <c r="C51" s="4" t="s">
        <v>88</v>
      </c>
      <c r="D51" s="4" t="s">
        <v>55</v>
      </c>
      <c r="E51" s="2" t="s">
        <v>21</v>
      </c>
      <c r="F51" s="5">
        <v>67.2</v>
      </c>
      <c r="G51" s="2">
        <v>2.1</v>
      </c>
      <c r="H51" s="2">
        <v>4.0999999999999996</v>
      </c>
      <c r="I51" s="2">
        <v>111.3</v>
      </c>
      <c r="J51" s="2">
        <v>17.7</v>
      </c>
      <c r="K51" s="2">
        <v>52.4</v>
      </c>
      <c r="L51" s="2">
        <v>56.8</v>
      </c>
      <c r="M51" s="2">
        <v>5.6</v>
      </c>
      <c r="N51" s="2">
        <v>13</v>
      </c>
      <c r="O51" s="2">
        <v>7.9</v>
      </c>
      <c r="P51" s="2">
        <v>17</v>
      </c>
      <c r="Q51" s="2">
        <v>2.2000000000000002</v>
      </c>
      <c r="R51" s="2">
        <v>1.5</v>
      </c>
      <c r="S51" s="2">
        <v>39.9</v>
      </c>
      <c r="T51" s="2">
        <v>1.1000000000000001</v>
      </c>
      <c r="U51" s="2">
        <v>4.4000000000000004</v>
      </c>
      <c r="V51" s="7">
        <v>9.3000000000000007</v>
      </c>
      <c r="W51" s="2"/>
    </row>
    <row r="52" spans="1:23" x14ac:dyDescent="0.2">
      <c r="A52" s="2">
        <f t="shared" si="0"/>
        <v>51</v>
      </c>
      <c r="B52" s="2" t="s">
        <v>18</v>
      </c>
      <c r="C52" s="4" t="s">
        <v>59</v>
      </c>
      <c r="D52" s="4" t="s">
        <v>60</v>
      </c>
      <c r="E52" s="2" t="s">
        <v>21</v>
      </c>
      <c r="F52" s="5">
        <v>66.2</v>
      </c>
      <c r="G52" s="2">
        <v>3.1</v>
      </c>
      <c r="H52" s="2">
        <v>7.2</v>
      </c>
      <c r="I52" s="2">
        <v>120.6</v>
      </c>
      <c r="J52" s="2">
        <v>19</v>
      </c>
      <c r="K52" s="2">
        <v>58.7</v>
      </c>
      <c r="L52" s="2">
        <v>60.3</v>
      </c>
      <c r="M52" s="2">
        <v>12.7</v>
      </c>
      <c r="N52" s="2">
        <v>20.399999999999999</v>
      </c>
      <c r="O52" s="2">
        <v>15.6</v>
      </c>
      <c r="P52" s="2">
        <v>14.8</v>
      </c>
      <c r="Q52" s="2">
        <v>6.2</v>
      </c>
      <c r="R52" s="2">
        <v>3.2</v>
      </c>
      <c r="S52" s="2">
        <v>41.3</v>
      </c>
      <c r="T52" s="2">
        <v>2.2000000000000002</v>
      </c>
      <c r="U52" s="2">
        <v>8.1</v>
      </c>
      <c r="V52" s="7">
        <v>9.6999999999999993</v>
      </c>
      <c r="W52" s="2"/>
    </row>
    <row r="53" spans="1:23" x14ac:dyDescent="0.2">
      <c r="A53" s="2">
        <f t="shared" si="0"/>
        <v>52</v>
      </c>
      <c r="B53" s="2" t="s">
        <v>18</v>
      </c>
      <c r="C53" s="4" t="s">
        <v>75</v>
      </c>
      <c r="D53" s="4" t="s">
        <v>58</v>
      </c>
      <c r="E53" s="2" t="s">
        <v>21</v>
      </c>
      <c r="F53" s="5">
        <v>64.599999999999994</v>
      </c>
      <c r="G53" s="2">
        <v>2.6</v>
      </c>
      <c r="H53" s="2">
        <v>3</v>
      </c>
      <c r="I53" s="2">
        <v>107.4</v>
      </c>
      <c r="J53" s="2">
        <v>25.1</v>
      </c>
      <c r="K53" s="2">
        <v>51.2</v>
      </c>
      <c r="L53" s="2">
        <v>54.3</v>
      </c>
      <c r="M53" s="2">
        <v>9.6</v>
      </c>
      <c r="N53" s="2">
        <v>17.8</v>
      </c>
      <c r="O53" s="2">
        <v>6.2</v>
      </c>
      <c r="P53" s="2">
        <v>10.199999999999999</v>
      </c>
      <c r="Q53" s="2">
        <v>2.5</v>
      </c>
      <c r="R53" s="2">
        <v>2.2999999999999998</v>
      </c>
      <c r="S53" s="2">
        <v>36.299999999999997</v>
      </c>
      <c r="T53" s="2">
        <v>0.7</v>
      </c>
      <c r="U53" s="2">
        <v>5.6</v>
      </c>
      <c r="V53" s="7">
        <v>11.9</v>
      </c>
      <c r="W53" s="2"/>
    </row>
    <row r="54" spans="1:23" x14ac:dyDescent="0.2">
      <c r="A54" s="2">
        <f t="shared" si="0"/>
        <v>53</v>
      </c>
      <c r="B54" s="2" t="s">
        <v>49</v>
      </c>
      <c r="C54" s="4" t="s">
        <v>120</v>
      </c>
      <c r="D54" s="4" t="s">
        <v>36</v>
      </c>
      <c r="E54" s="2" t="s">
        <v>21</v>
      </c>
      <c r="F54" s="5">
        <v>64.5</v>
      </c>
      <c r="G54" s="2">
        <v>0.9</v>
      </c>
      <c r="H54" s="2">
        <v>-4.0999999999999996</v>
      </c>
      <c r="I54" s="2">
        <v>91.4</v>
      </c>
      <c r="J54" s="2">
        <v>23.5</v>
      </c>
      <c r="K54" s="2">
        <v>46.5</v>
      </c>
      <c r="L54" s="2">
        <v>48.2</v>
      </c>
      <c r="M54" s="2">
        <v>2.2000000000000002</v>
      </c>
      <c r="N54" s="2">
        <v>9.3000000000000007</v>
      </c>
      <c r="O54" s="2">
        <v>8</v>
      </c>
      <c r="P54" s="2">
        <v>12.9</v>
      </c>
      <c r="Q54" s="2">
        <v>0.9</v>
      </c>
      <c r="R54" s="2">
        <v>1.5</v>
      </c>
      <c r="S54" s="2">
        <v>19.5</v>
      </c>
      <c r="T54" s="2">
        <v>1.1000000000000001</v>
      </c>
      <c r="U54" s="2">
        <v>2.8</v>
      </c>
      <c r="V54" s="7">
        <v>11.2</v>
      </c>
      <c r="W54" s="2"/>
    </row>
    <row r="55" spans="1:23" x14ac:dyDescent="0.2">
      <c r="A55" s="2">
        <f t="shared" si="0"/>
        <v>54</v>
      </c>
      <c r="B55" s="2" t="s">
        <v>18</v>
      </c>
      <c r="C55" s="4" t="s">
        <v>108</v>
      </c>
      <c r="D55" s="4" t="s">
        <v>60</v>
      </c>
      <c r="E55" s="2" t="s">
        <v>21</v>
      </c>
      <c r="F55" s="5">
        <v>64.3</v>
      </c>
      <c r="G55" s="2">
        <v>1.3</v>
      </c>
      <c r="H55" s="2">
        <v>-1.7</v>
      </c>
      <c r="I55" s="2">
        <v>105.3</v>
      </c>
      <c r="J55" s="2">
        <v>16.399999999999999</v>
      </c>
      <c r="K55" s="2">
        <v>50.7</v>
      </c>
      <c r="L55" s="2">
        <v>53.1</v>
      </c>
      <c r="M55" s="2">
        <v>1.9</v>
      </c>
      <c r="N55" s="2">
        <v>9.3000000000000007</v>
      </c>
      <c r="O55" s="2">
        <v>8.1999999999999993</v>
      </c>
      <c r="P55" s="2">
        <v>11.8</v>
      </c>
      <c r="Q55" s="2">
        <v>0.7</v>
      </c>
      <c r="R55" s="2">
        <v>1.2</v>
      </c>
      <c r="S55" s="2">
        <v>16.8</v>
      </c>
      <c r="T55" s="2">
        <v>1.2</v>
      </c>
      <c r="U55" s="2">
        <v>2.8</v>
      </c>
      <c r="V55" s="7">
        <v>10.1</v>
      </c>
      <c r="W55" s="2"/>
    </row>
    <row r="56" spans="1:23" x14ac:dyDescent="0.2">
      <c r="A56" s="2">
        <f t="shared" si="0"/>
        <v>55</v>
      </c>
      <c r="B56" s="2" t="s">
        <v>28</v>
      </c>
      <c r="C56" s="4" t="s">
        <v>115</v>
      </c>
      <c r="D56" s="4" t="s">
        <v>52</v>
      </c>
      <c r="E56" s="2" t="s">
        <v>21</v>
      </c>
      <c r="F56" s="5">
        <v>63.7</v>
      </c>
      <c r="G56" s="2">
        <v>1.2</v>
      </c>
      <c r="H56" s="2">
        <v>-0.5</v>
      </c>
      <c r="I56" s="2">
        <v>106</v>
      </c>
      <c r="J56" s="2">
        <v>14.7</v>
      </c>
      <c r="K56" s="2">
        <v>53.4</v>
      </c>
      <c r="L56" s="2">
        <v>54.6</v>
      </c>
      <c r="M56" s="2">
        <v>6</v>
      </c>
      <c r="N56" s="2">
        <v>12.1</v>
      </c>
      <c r="O56" s="2">
        <v>5.5</v>
      </c>
      <c r="P56" s="2">
        <v>16</v>
      </c>
      <c r="Q56" s="2">
        <v>2.2000000000000002</v>
      </c>
      <c r="R56" s="2">
        <v>1</v>
      </c>
      <c r="S56" s="2">
        <v>11.5</v>
      </c>
      <c r="T56" s="2">
        <v>0.6</v>
      </c>
      <c r="U56" s="2">
        <v>3.8</v>
      </c>
      <c r="V56" s="7">
        <v>6.9</v>
      </c>
      <c r="W56" s="2"/>
    </row>
    <row r="57" spans="1:23" x14ac:dyDescent="0.2">
      <c r="A57" s="2">
        <f t="shared" si="0"/>
        <v>56</v>
      </c>
      <c r="B57" s="2" t="s">
        <v>28</v>
      </c>
      <c r="C57" s="4" t="s">
        <v>122</v>
      </c>
      <c r="D57" s="4" t="s">
        <v>52</v>
      </c>
      <c r="E57" s="2" t="s">
        <v>21</v>
      </c>
      <c r="F57" s="5">
        <v>63</v>
      </c>
      <c r="G57" s="2">
        <v>0.8</v>
      </c>
      <c r="H57" s="2">
        <v>-1.6</v>
      </c>
      <c r="I57" s="2">
        <v>93.6</v>
      </c>
      <c r="J57" s="2">
        <v>20.7</v>
      </c>
      <c r="K57" s="2">
        <v>52.2</v>
      </c>
      <c r="L57" s="2">
        <v>55.4</v>
      </c>
      <c r="M57" s="2">
        <v>3.7</v>
      </c>
      <c r="N57" s="2">
        <v>22</v>
      </c>
      <c r="O57" s="2">
        <v>7.1</v>
      </c>
      <c r="P57" s="2">
        <v>25.3</v>
      </c>
      <c r="Q57" s="2">
        <v>1.8</v>
      </c>
      <c r="R57" s="2">
        <v>1.6</v>
      </c>
      <c r="S57" s="2">
        <v>30.4</v>
      </c>
      <c r="T57" s="2">
        <v>0.8</v>
      </c>
      <c r="U57" s="2">
        <v>5.3</v>
      </c>
      <c r="V57" s="7">
        <v>8.9</v>
      </c>
      <c r="W57" s="2"/>
    </row>
    <row r="58" spans="1:23" x14ac:dyDescent="0.2">
      <c r="A58" s="2">
        <f t="shared" si="0"/>
        <v>57</v>
      </c>
      <c r="B58" s="2" t="s">
        <v>18</v>
      </c>
      <c r="C58" s="4" t="s">
        <v>113</v>
      </c>
      <c r="D58" s="4" t="s">
        <v>23</v>
      </c>
      <c r="E58" s="2" t="s">
        <v>21</v>
      </c>
      <c r="F58" s="5">
        <v>61.6</v>
      </c>
      <c r="G58" s="2">
        <v>1.2</v>
      </c>
      <c r="H58" s="2">
        <v>-0.5</v>
      </c>
      <c r="I58" s="2">
        <v>104.2</v>
      </c>
      <c r="J58" s="2">
        <v>16</v>
      </c>
      <c r="K58" s="2">
        <v>51.1</v>
      </c>
      <c r="L58" s="2">
        <v>54.1</v>
      </c>
      <c r="M58" s="2">
        <v>1.3</v>
      </c>
      <c r="N58" s="2">
        <v>7.3</v>
      </c>
      <c r="O58" s="2">
        <v>4.9000000000000004</v>
      </c>
      <c r="P58" s="2">
        <v>12.2</v>
      </c>
      <c r="Q58" s="2">
        <v>0</v>
      </c>
      <c r="R58" s="2">
        <v>0.7</v>
      </c>
      <c r="S58" s="2">
        <v>16.8</v>
      </c>
      <c r="T58" s="2">
        <v>0.7</v>
      </c>
      <c r="U58" s="2">
        <v>2</v>
      </c>
      <c r="V58" s="7">
        <v>8.6999999999999993</v>
      </c>
      <c r="W58" s="2"/>
    </row>
    <row r="59" spans="1:23" x14ac:dyDescent="0.2">
      <c r="A59" s="2">
        <f t="shared" si="0"/>
        <v>58</v>
      </c>
      <c r="B59" s="2" t="s">
        <v>49</v>
      </c>
      <c r="C59" s="4" t="s">
        <v>133</v>
      </c>
      <c r="D59" s="4" t="s">
        <v>38</v>
      </c>
      <c r="E59" s="2" t="s">
        <v>21</v>
      </c>
      <c r="F59" s="5">
        <v>61.6</v>
      </c>
      <c r="G59" s="2">
        <v>0.2</v>
      </c>
      <c r="H59" s="2">
        <v>-3</v>
      </c>
      <c r="I59" s="2">
        <v>100.8</v>
      </c>
      <c r="J59" s="2">
        <v>11.2</v>
      </c>
      <c r="K59" s="2">
        <v>41.7</v>
      </c>
      <c r="L59" s="2">
        <v>45.7</v>
      </c>
      <c r="M59" s="2">
        <v>2.4</v>
      </c>
      <c r="N59" s="2">
        <v>8.9</v>
      </c>
      <c r="O59" s="2">
        <v>8.9</v>
      </c>
      <c r="P59" s="2">
        <v>11.8</v>
      </c>
      <c r="Q59" s="2">
        <v>0</v>
      </c>
      <c r="R59" s="2">
        <v>0.7</v>
      </c>
      <c r="S59" s="2">
        <v>21.6</v>
      </c>
      <c r="T59" s="2">
        <v>1.4</v>
      </c>
      <c r="U59" s="2">
        <v>2.4</v>
      </c>
      <c r="V59" s="7">
        <v>4.2</v>
      </c>
      <c r="W59" s="2"/>
    </row>
    <row r="60" spans="1:23" x14ac:dyDescent="0.2">
      <c r="A60" s="2">
        <f t="shared" si="0"/>
        <v>59</v>
      </c>
      <c r="B60" s="2" t="s">
        <v>39</v>
      </c>
      <c r="C60" s="4" t="s">
        <v>73</v>
      </c>
      <c r="D60" s="4" t="s">
        <v>34</v>
      </c>
      <c r="E60" s="2" t="s">
        <v>21</v>
      </c>
      <c r="F60" s="5">
        <v>61.1</v>
      </c>
      <c r="G60" s="2">
        <v>2.6</v>
      </c>
      <c r="H60" s="2">
        <v>3.3</v>
      </c>
      <c r="I60" s="2">
        <v>128.5</v>
      </c>
      <c r="J60" s="2">
        <v>13.7</v>
      </c>
      <c r="K60" s="2">
        <v>66.7</v>
      </c>
      <c r="L60" s="2">
        <v>67</v>
      </c>
      <c r="M60" s="2">
        <v>12.5</v>
      </c>
      <c r="N60" s="2">
        <v>13.8</v>
      </c>
      <c r="O60" s="2">
        <v>3.9</v>
      </c>
      <c r="P60" s="2">
        <v>15.5</v>
      </c>
      <c r="Q60" s="2">
        <v>8</v>
      </c>
      <c r="R60" s="2">
        <v>1</v>
      </c>
      <c r="S60" s="2">
        <v>46.8</v>
      </c>
      <c r="T60" s="2">
        <v>0.5</v>
      </c>
      <c r="U60" s="2">
        <v>5.6</v>
      </c>
      <c r="V60" s="7">
        <v>7</v>
      </c>
      <c r="W60" s="2"/>
    </row>
    <row r="61" spans="1:23" x14ac:dyDescent="0.2">
      <c r="A61" s="2">
        <f t="shared" si="0"/>
        <v>60</v>
      </c>
      <c r="B61" s="2" t="s">
        <v>49</v>
      </c>
      <c r="C61" s="4" t="s">
        <v>96</v>
      </c>
      <c r="D61" s="4" t="s">
        <v>79</v>
      </c>
      <c r="E61" s="2" t="s">
        <v>21</v>
      </c>
      <c r="F61" s="5">
        <v>59.7</v>
      </c>
      <c r="G61" s="2">
        <v>1.9</v>
      </c>
      <c r="H61" s="2">
        <v>-2</v>
      </c>
      <c r="I61" s="2">
        <v>111.9</v>
      </c>
      <c r="J61" s="2">
        <v>17.100000000000001</v>
      </c>
      <c r="K61" s="2">
        <v>56.8</v>
      </c>
      <c r="L61" s="2">
        <v>61</v>
      </c>
      <c r="M61" s="2">
        <v>8</v>
      </c>
      <c r="N61" s="2">
        <v>9.8000000000000007</v>
      </c>
      <c r="O61" s="2">
        <v>4.5</v>
      </c>
      <c r="P61" s="2">
        <v>16.899999999999999</v>
      </c>
      <c r="Q61" s="2">
        <v>1.5</v>
      </c>
      <c r="R61" s="2">
        <v>1.1000000000000001</v>
      </c>
      <c r="S61" s="2">
        <v>39.299999999999997</v>
      </c>
      <c r="T61" s="2">
        <v>0.5</v>
      </c>
      <c r="U61" s="2">
        <v>3.5</v>
      </c>
      <c r="V61" s="7">
        <v>8.3000000000000007</v>
      </c>
      <c r="W61" s="2"/>
    </row>
    <row r="62" spans="1:23" x14ac:dyDescent="0.2">
      <c r="A62" s="2">
        <f t="shared" si="0"/>
        <v>61</v>
      </c>
      <c r="B62" s="2" t="s">
        <v>18</v>
      </c>
      <c r="C62" s="4" t="s">
        <v>110</v>
      </c>
      <c r="D62" s="4" t="s">
        <v>58</v>
      </c>
      <c r="E62" s="2" t="s">
        <v>21</v>
      </c>
      <c r="F62" s="5">
        <v>59.6</v>
      </c>
      <c r="G62" s="2">
        <v>1.3</v>
      </c>
      <c r="H62" s="2">
        <v>3</v>
      </c>
      <c r="I62" s="2">
        <v>103.6</v>
      </c>
      <c r="J62" s="2">
        <v>18</v>
      </c>
      <c r="K62" s="2">
        <v>50</v>
      </c>
      <c r="L62" s="2">
        <v>50.4</v>
      </c>
      <c r="M62" s="2">
        <v>4.9000000000000004</v>
      </c>
      <c r="N62" s="2">
        <v>18.8</v>
      </c>
      <c r="O62" s="2">
        <v>11.6</v>
      </c>
      <c r="P62" s="2">
        <v>9.9</v>
      </c>
      <c r="Q62" s="2">
        <v>2</v>
      </c>
      <c r="R62" s="2">
        <v>2.1</v>
      </c>
      <c r="S62" s="2">
        <v>29.4</v>
      </c>
      <c r="T62" s="2">
        <v>1.4</v>
      </c>
      <c r="U62" s="2">
        <v>4.5999999999999996</v>
      </c>
      <c r="V62" s="7">
        <v>7.4</v>
      </c>
      <c r="W62" s="2"/>
    </row>
    <row r="63" spans="1:23" x14ac:dyDescent="0.2">
      <c r="A63" s="2">
        <f t="shared" si="0"/>
        <v>62</v>
      </c>
      <c r="B63" s="2" t="s">
        <v>18</v>
      </c>
      <c r="C63" s="4" t="s">
        <v>116</v>
      </c>
      <c r="D63" s="4" t="s">
        <v>60</v>
      </c>
      <c r="E63" s="2" t="s">
        <v>21</v>
      </c>
      <c r="F63" s="5">
        <v>59.4</v>
      </c>
      <c r="G63" s="2">
        <v>1.1000000000000001</v>
      </c>
      <c r="H63" s="2">
        <v>-1.6</v>
      </c>
      <c r="I63" s="2">
        <v>97.2</v>
      </c>
      <c r="J63" s="2">
        <v>22.8</v>
      </c>
      <c r="K63" s="2">
        <v>45.8</v>
      </c>
      <c r="L63" s="2">
        <v>48.1</v>
      </c>
      <c r="M63" s="2">
        <v>0.7</v>
      </c>
      <c r="N63" s="2">
        <v>10.5</v>
      </c>
      <c r="O63" s="2">
        <v>27</v>
      </c>
      <c r="P63" s="2">
        <v>17.3</v>
      </c>
      <c r="Q63" s="2">
        <v>0.4</v>
      </c>
      <c r="R63" s="2">
        <v>1.7</v>
      </c>
      <c r="S63" s="2">
        <v>20.3</v>
      </c>
      <c r="T63" s="2">
        <v>3.3</v>
      </c>
      <c r="U63" s="2">
        <v>2.2999999999999998</v>
      </c>
      <c r="V63" s="7">
        <v>8.6</v>
      </c>
      <c r="W63" s="2"/>
    </row>
    <row r="64" spans="1:23" x14ac:dyDescent="0.2">
      <c r="A64" s="2">
        <f t="shared" si="0"/>
        <v>63</v>
      </c>
      <c r="B64" s="2" t="s">
        <v>28</v>
      </c>
      <c r="C64" s="4" t="s">
        <v>48</v>
      </c>
      <c r="D64" s="4" t="s">
        <v>27</v>
      </c>
      <c r="E64" s="2" t="s">
        <v>21</v>
      </c>
      <c r="F64" s="5">
        <v>58.3</v>
      </c>
      <c r="G64" s="2">
        <v>3.3</v>
      </c>
      <c r="H64" s="2">
        <v>7.3</v>
      </c>
      <c r="I64" s="2">
        <v>113.7</v>
      </c>
      <c r="J64" s="2">
        <v>29.5</v>
      </c>
      <c r="K64" s="2">
        <v>58.7</v>
      </c>
      <c r="L64" s="2">
        <v>62</v>
      </c>
      <c r="M64" s="2">
        <v>8.1</v>
      </c>
      <c r="N64" s="2">
        <v>18</v>
      </c>
      <c r="O64" s="2">
        <v>10.1</v>
      </c>
      <c r="P64" s="2">
        <v>14.3</v>
      </c>
      <c r="Q64" s="2">
        <v>4.7</v>
      </c>
      <c r="R64" s="2">
        <v>1.6</v>
      </c>
      <c r="S64" s="2">
        <v>29.9</v>
      </c>
      <c r="T64" s="2">
        <v>1</v>
      </c>
      <c r="U64" s="2">
        <v>5.5</v>
      </c>
      <c r="V64" s="7">
        <v>15.5</v>
      </c>
      <c r="W64" s="2"/>
    </row>
    <row r="65" spans="1:23" x14ac:dyDescent="0.2">
      <c r="A65" s="2">
        <f t="shared" si="0"/>
        <v>64</v>
      </c>
      <c r="B65" s="2" t="s">
        <v>39</v>
      </c>
      <c r="C65" s="4" t="s">
        <v>94</v>
      </c>
      <c r="D65" s="4" t="s">
        <v>20</v>
      </c>
      <c r="E65" s="2" t="s">
        <v>21</v>
      </c>
      <c r="F65" s="5">
        <v>58</v>
      </c>
      <c r="G65" s="2">
        <v>1.9</v>
      </c>
      <c r="H65" s="2">
        <v>2.8</v>
      </c>
      <c r="I65" s="2">
        <v>113.8</v>
      </c>
      <c r="J65" s="2">
        <v>16.899999999999999</v>
      </c>
      <c r="K65" s="2">
        <v>55.8</v>
      </c>
      <c r="L65" s="2">
        <v>58.8</v>
      </c>
      <c r="M65" s="2">
        <v>2.2000000000000002</v>
      </c>
      <c r="N65" s="2">
        <v>14.4</v>
      </c>
      <c r="O65" s="2">
        <v>10.9</v>
      </c>
      <c r="P65" s="2">
        <v>16.600000000000001</v>
      </c>
      <c r="Q65" s="2">
        <v>1.2</v>
      </c>
      <c r="R65" s="2">
        <v>2.8</v>
      </c>
      <c r="S65" s="2">
        <v>18.899999999999999</v>
      </c>
      <c r="T65" s="2">
        <v>1.5</v>
      </c>
      <c r="U65" s="2">
        <v>3.3</v>
      </c>
      <c r="V65" s="7">
        <v>8.3000000000000007</v>
      </c>
      <c r="W65" s="2"/>
    </row>
    <row r="66" spans="1:23" x14ac:dyDescent="0.2">
      <c r="A66" s="2">
        <f t="shared" si="0"/>
        <v>65</v>
      </c>
      <c r="B66" s="2" t="s">
        <v>18</v>
      </c>
      <c r="C66" s="4" t="s">
        <v>71</v>
      </c>
      <c r="D66" s="4" t="s">
        <v>25</v>
      </c>
      <c r="E66" s="2" t="s">
        <v>21</v>
      </c>
      <c r="F66" s="5">
        <v>57.2</v>
      </c>
      <c r="G66" s="2">
        <v>2.7</v>
      </c>
      <c r="H66" s="2">
        <v>4</v>
      </c>
      <c r="I66" s="2">
        <v>108.6</v>
      </c>
      <c r="J66" s="2">
        <v>28</v>
      </c>
      <c r="K66" s="2">
        <v>56.7</v>
      </c>
      <c r="L66" s="2">
        <v>57.5</v>
      </c>
      <c r="M66" s="2">
        <v>8.6</v>
      </c>
      <c r="N66" s="2">
        <v>15.2</v>
      </c>
      <c r="O66" s="2">
        <v>14.1</v>
      </c>
      <c r="P66" s="2">
        <v>17.3</v>
      </c>
      <c r="Q66" s="2">
        <v>4.0999999999999996</v>
      </c>
      <c r="R66" s="2">
        <v>1.7</v>
      </c>
      <c r="S66" s="2">
        <v>23.6</v>
      </c>
      <c r="T66" s="2">
        <v>1.5</v>
      </c>
      <c r="U66" s="2">
        <v>4.8</v>
      </c>
      <c r="V66" s="7">
        <v>12.8</v>
      </c>
      <c r="W66" s="2"/>
    </row>
    <row r="67" spans="1:23" x14ac:dyDescent="0.2">
      <c r="A67" s="2">
        <f t="shared" si="0"/>
        <v>66</v>
      </c>
      <c r="B67" s="2" t="s">
        <v>18</v>
      </c>
      <c r="C67" s="4" t="s">
        <v>99</v>
      </c>
      <c r="D67" s="4" t="s">
        <v>34</v>
      </c>
      <c r="E67" s="2" t="s">
        <v>21</v>
      </c>
      <c r="F67" s="5">
        <v>56</v>
      </c>
      <c r="G67" s="2">
        <v>1.7</v>
      </c>
      <c r="H67" s="2">
        <v>2.4</v>
      </c>
      <c r="I67" s="2">
        <v>110.9</v>
      </c>
      <c r="J67" s="2">
        <v>18.600000000000001</v>
      </c>
      <c r="K67" s="2">
        <v>52</v>
      </c>
      <c r="L67" s="2">
        <v>55.7</v>
      </c>
      <c r="M67" s="2">
        <v>2.9</v>
      </c>
      <c r="N67" s="2">
        <v>16.7</v>
      </c>
      <c r="O67" s="2">
        <v>10.5</v>
      </c>
      <c r="P67" s="2">
        <v>13.7</v>
      </c>
      <c r="Q67" s="2">
        <v>1.2</v>
      </c>
      <c r="R67" s="2">
        <v>1.4</v>
      </c>
      <c r="S67" s="2">
        <v>29.1</v>
      </c>
      <c r="T67" s="2">
        <v>1.2</v>
      </c>
      <c r="U67" s="2">
        <v>3.9</v>
      </c>
      <c r="V67" s="7">
        <v>8.5</v>
      </c>
      <c r="W67" s="2"/>
    </row>
    <row r="68" spans="1:23" x14ac:dyDescent="0.2">
      <c r="A68" s="2">
        <f t="shared" ref="A68:A98" si="1">A67+1</f>
        <v>67</v>
      </c>
      <c r="B68" s="2" t="s">
        <v>49</v>
      </c>
      <c r="C68" s="4" t="s">
        <v>119</v>
      </c>
      <c r="D68" s="4" t="s">
        <v>58</v>
      </c>
      <c r="E68" s="2" t="s">
        <v>21</v>
      </c>
      <c r="F68" s="5">
        <v>53.5</v>
      </c>
      <c r="G68" s="2">
        <v>0.9</v>
      </c>
      <c r="H68" s="2">
        <v>1.2</v>
      </c>
      <c r="I68" s="2">
        <v>104.4</v>
      </c>
      <c r="J68" s="2">
        <v>15.5</v>
      </c>
      <c r="K68" s="2">
        <v>55.8</v>
      </c>
      <c r="L68" s="2">
        <v>56.9</v>
      </c>
      <c r="M68" s="2">
        <v>1.4</v>
      </c>
      <c r="N68" s="2">
        <v>12</v>
      </c>
      <c r="O68" s="2">
        <v>6.9</v>
      </c>
      <c r="P68" s="2">
        <v>13.4</v>
      </c>
      <c r="Q68" s="2">
        <v>0.8</v>
      </c>
      <c r="R68" s="2">
        <v>1.2</v>
      </c>
      <c r="S68" s="2">
        <v>12.9</v>
      </c>
      <c r="T68" s="2">
        <v>0.7</v>
      </c>
      <c r="U68" s="2">
        <v>2.2999999999999998</v>
      </c>
      <c r="V68" s="7">
        <v>6.6</v>
      </c>
      <c r="W68" s="2"/>
    </row>
    <row r="69" spans="1:23" x14ac:dyDescent="0.2">
      <c r="A69" s="2">
        <f t="shared" si="1"/>
        <v>68</v>
      </c>
      <c r="B69" s="2" t="s">
        <v>28</v>
      </c>
      <c r="C69" s="4" t="s">
        <v>132</v>
      </c>
      <c r="D69" s="4" t="s">
        <v>46</v>
      </c>
      <c r="E69" s="2" t="s">
        <v>21</v>
      </c>
      <c r="F69" s="5">
        <v>52.6</v>
      </c>
      <c r="G69" s="2">
        <v>0.2</v>
      </c>
      <c r="H69" s="2">
        <v>-1.1000000000000001</v>
      </c>
      <c r="I69" s="2">
        <v>94.9</v>
      </c>
      <c r="J69" s="2">
        <v>16</v>
      </c>
      <c r="K69" s="2">
        <v>45.3</v>
      </c>
      <c r="L69" s="2">
        <v>47.2</v>
      </c>
      <c r="M69" s="2">
        <v>1.4</v>
      </c>
      <c r="N69" s="2">
        <v>13.7</v>
      </c>
      <c r="O69" s="2">
        <v>7.7</v>
      </c>
      <c r="P69" s="2">
        <v>12.9</v>
      </c>
      <c r="Q69" s="2">
        <v>1.2</v>
      </c>
      <c r="R69" s="2">
        <v>1.5</v>
      </c>
      <c r="S69" s="2">
        <v>12.5</v>
      </c>
      <c r="T69" s="2">
        <v>0.8</v>
      </c>
      <c r="U69" s="2">
        <v>2.6</v>
      </c>
      <c r="V69" s="7">
        <v>5.8</v>
      </c>
      <c r="W69" s="2"/>
    </row>
    <row r="70" spans="1:23" x14ac:dyDescent="0.2">
      <c r="A70" s="2">
        <f t="shared" si="1"/>
        <v>69</v>
      </c>
      <c r="B70" s="2" t="s">
        <v>49</v>
      </c>
      <c r="C70" s="4" t="s">
        <v>130</v>
      </c>
      <c r="D70" s="4" t="s">
        <v>52</v>
      </c>
      <c r="E70" s="2" t="s">
        <v>21</v>
      </c>
      <c r="F70" s="5">
        <v>52.6</v>
      </c>
      <c r="G70" s="2">
        <v>0.3</v>
      </c>
      <c r="H70" s="2">
        <v>-3.3</v>
      </c>
      <c r="I70" s="2">
        <v>93.3</v>
      </c>
      <c r="J70" s="2">
        <v>17.3</v>
      </c>
      <c r="K70" s="2">
        <v>40.299999999999997</v>
      </c>
      <c r="L70" s="2">
        <v>47.1</v>
      </c>
      <c r="M70" s="2">
        <v>1.5</v>
      </c>
      <c r="N70" s="2">
        <v>9.6</v>
      </c>
      <c r="O70" s="2">
        <v>8.1</v>
      </c>
      <c r="P70" s="2">
        <v>16.399999999999999</v>
      </c>
      <c r="Q70" s="2">
        <v>0.7</v>
      </c>
      <c r="R70" s="2">
        <v>1.7</v>
      </c>
      <c r="S70" s="2">
        <v>32</v>
      </c>
      <c r="T70" s="2">
        <v>0.8</v>
      </c>
      <c r="U70" s="2">
        <v>1.9</v>
      </c>
      <c r="V70" s="7">
        <v>5.9</v>
      </c>
      <c r="W70" s="2"/>
    </row>
    <row r="71" spans="1:23" x14ac:dyDescent="0.2">
      <c r="A71" s="2">
        <f t="shared" si="1"/>
        <v>70</v>
      </c>
      <c r="B71" s="2" t="s">
        <v>39</v>
      </c>
      <c r="C71" s="4" t="s">
        <v>118</v>
      </c>
      <c r="D71" s="4" t="s">
        <v>42</v>
      </c>
      <c r="E71" s="2" t="s">
        <v>21</v>
      </c>
      <c r="F71" s="5">
        <v>51.9</v>
      </c>
      <c r="G71" s="2">
        <v>1</v>
      </c>
      <c r="H71" s="2">
        <v>-0.8</v>
      </c>
      <c r="I71" s="2">
        <v>103.2</v>
      </c>
      <c r="J71" s="2">
        <v>17.600000000000001</v>
      </c>
      <c r="K71" s="2">
        <v>50</v>
      </c>
      <c r="L71" s="2">
        <v>51.7</v>
      </c>
      <c r="M71" s="2">
        <v>6.6</v>
      </c>
      <c r="N71" s="2">
        <v>13.9</v>
      </c>
      <c r="O71" s="2">
        <v>6.8</v>
      </c>
      <c r="P71" s="2">
        <v>14.9</v>
      </c>
      <c r="Q71" s="2">
        <v>1.9</v>
      </c>
      <c r="R71" s="2">
        <v>2</v>
      </c>
      <c r="S71" s="2">
        <v>21.2</v>
      </c>
      <c r="T71" s="2">
        <v>0.8</v>
      </c>
      <c r="U71" s="2">
        <v>4.0999999999999996</v>
      </c>
      <c r="V71" s="7">
        <v>7.2</v>
      </c>
      <c r="W71" s="2"/>
    </row>
    <row r="72" spans="1:23" x14ac:dyDescent="0.2">
      <c r="A72" s="2">
        <f t="shared" si="1"/>
        <v>71</v>
      </c>
      <c r="B72" s="2" t="s">
        <v>39</v>
      </c>
      <c r="C72" s="4" t="s">
        <v>117</v>
      </c>
      <c r="D72" s="4" t="s">
        <v>20</v>
      </c>
      <c r="E72" s="2" t="s">
        <v>21</v>
      </c>
      <c r="F72" s="5">
        <v>51.1</v>
      </c>
      <c r="G72" s="2">
        <v>1.1000000000000001</v>
      </c>
      <c r="H72" s="2">
        <v>1.2</v>
      </c>
      <c r="I72" s="2">
        <v>108.6</v>
      </c>
      <c r="J72" s="2">
        <v>15.1</v>
      </c>
      <c r="K72" s="2">
        <v>54.9</v>
      </c>
      <c r="L72" s="2">
        <v>58</v>
      </c>
      <c r="M72" s="2">
        <v>1.9</v>
      </c>
      <c r="N72" s="2">
        <v>10.4</v>
      </c>
      <c r="O72" s="2">
        <v>15.6</v>
      </c>
      <c r="P72" s="2">
        <v>23.5</v>
      </c>
      <c r="Q72" s="2">
        <v>1.8</v>
      </c>
      <c r="R72" s="2">
        <v>1.7</v>
      </c>
      <c r="S72" s="2">
        <v>27.3</v>
      </c>
      <c r="T72" s="2">
        <v>2</v>
      </c>
      <c r="U72" s="2">
        <v>2.1</v>
      </c>
      <c r="V72" s="7">
        <v>5.4</v>
      </c>
      <c r="W72" s="2"/>
    </row>
    <row r="73" spans="1:23" x14ac:dyDescent="0.2">
      <c r="A73" s="2">
        <f t="shared" si="1"/>
        <v>72</v>
      </c>
      <c r="B73" s="2" t="s">
        <v>49</v>
      </c>
      <c r="C73" s="4" t="s">
        <v>126</v>
      </c>
      <c r="D73" s="4" t="s">
        <v>23</v>
      </c>
      <c r="E73" s="2" t="s">
        <v>21</v>
      </c>
      <c r="F73" s="5">
        <v>51</v>
      </c>
      <c r="G73" s="2">
        <v>0.7</v>
      </c>
      <c r="H73" s="2">
        <v>0.4</v>
      </c>
      <c r="I73" s="2">
        <v>102.6</v>
      </c>
      <c r="J73" s="2">
        <v>15.1</v>
      </c>
      <c r="K73" s="2">
        <v>50</v>
      </c>
      <c r="L73" s="2">
        <v>52.8</v>
      </c>
      <c r="M73" s="2">
        <v>6.2</v>
      </c>
      <c r="N73" s="2">
        <v>19.399999999999999</v>
      </c>
      <c r="O73" s="2">
        <v>6.7</v>
      </c>
      <c r="P73" s="2">
        <v>17.899999999999999</v>
      </c>
      <c r="Q73" s="2">
        <v>3.2</v>
      </c>
      <c r="R73" s="2">
        <v>1.3</v>
      </c>
      <c r="S73" s="2">
        <v>23.3</v>
      </c>
      <c r="T73" s="2">
        <v>0.8</v>
      </c>
      <c r="U73" s="2">
        <v>4.5</v>
      </c>
      <c r="V73" s="7">
        <v>5.3</v>
      </c>
      <c r="W73" s="2"/>
    </row>
    <row r="74" spans="1:23" x14ac:dyDescent="0.2">
      <c r="A74" s="2">
        <f t="shared" si="1"/>
        <v>73</v>
      </c>
      <c r="B74" s="2" t="s">
        <v>39</v>
      </c>
      <c r="C74" s="4" t="s">
        <v>121</v>
      </c>
      <c r="D74" s="4" t="s">
        <v>60</v>
      </c>
      <c r="E74" s="2" t="s">
        <v>21</v>
      </c>
      <c r="F74" s="5">
        <v>49.4</v>
      </c>
      <c r="G74" s="2">
        <v>0.8</v>
      </c>
      <c r="H74" s="2">
        <v>-1.1000000000000001</v>
      </c>
      <c r="I74" s="2">
        <v>95.8</v>
      </c>
      <c r="J74" s="2">
        <v>22.5</v>
      </c>
      <c r="K74" s="2">
        <v>42.8</v>
      </c>
      <c r="L74" s="2">
        <v>48</v>
      </c>
      <c r="M74" s="2">
        <v>9.1</v>
      </c>
      <c r="N74" s="2">
        <v>15.8</v>
      </c>
      <c r="O74" s="2">
        <v>8</v>
      </c>
      <c r="P74" s="2">
        <v>16.3</v>
      </c>
      <c r="Q74" s="2">
        <v>4.5</v>
      </c>
      <c r="R74" s="2">
        <v>2</v>
      </c>
      <c r="S74" s="2">
        <v>44.9</v>
      </c>
      <c r="T74" s="2">
        <v>0.8</v>
      </c>
      <c r="U74" s="2">
        <v>4.7</v>
      </c>
      <c r="V74" s="7">
        <v>7.6</v>
      </c>
      <c r="W74" s="2"/>
    </row>
    <row r="75" spans="1:23" x14ac:dyDescent="0.2">
      <c r="A75" s="2">
        <f t="shared" si="1"/>
        <v>74</v>
      </c>
      <c r="B75" s="2" t="s">
        <v>28</v>
      </c>
      <c r="C75" s="4" t="s">
        <v>76</v>
      </c>
      <c r="D75" s="4" t="s">
        <v>23</v>
      </c>
      <c r="E75" s="2" t="s">
        <v>21</v>
      </c>
      <c r="F75" s="5">
        <v>49</v>
      </c>
      <c r="G75" s="2">
        <v>2.5</v>
      </c>
      <c r="H75" s="2">
        <v>5.4</v>
      </c>
      <c r="I75" s="2">
        <v>111</v>
      </c>
      <c r="J75" s="2">
        <v>23.1</v>
      </c>
      <c r="K75" s="2">
        <v>57.8</v>
      </c>
      <c r="L75" s="2">
        <v>59.9</v>
      </c>
      <c r="M75" s="2">
        <v>1.3</v>
      </c>
      <c r="N75" s="2">
        <v>15.8</v>
      </c>
      <c r="O75" s="2">
        <v>5.0999999999999996</v>
      </c>
      <c r="P75" s="2">
        <v>11.8</v>
      </c>
      <c r="Q75" s="2">
        <v>1.2</v>
      </c>
      <c r="R75" s="2">
        <v>2.2999999999999998</v>
      </c>
      <c r="S75" s="2">
        <v>13.5</v>
      </c>
      <c r="T75" s="2">
        <v>0.6</v>
      </c>
      <c r="U75" s="2">
        <v>3.6</v>
      </c>
      <c r="V75" s="7">
        <v>13.3</v>
      </c>
      <c r="W75" s="2"/>
    </row>
    <row r="76" spans="1:23" x14ac:dyDescent="0.2">
      <c r="A76" s="2">
        <f t="shared" si="1"/>
        <v>75</v>
      </c>
      <c r="B76" s="2" t="s">
        <v>28</v>
      </c>
      <c r="C76" s="4" t="s">
        <v>131</v>
      </c>
      <c r="D76" s="4" t="s">
        <v>46</v>
      </c>
      <c r="E76" s="2" t="s">
        <v>21</v>
      </c>
      <c r="F76" s="5">
        <v>48.9</v>
      </c>
      <c r="G76" s="2">
        <v>0.3</v>
      </c>
      <c r="H76" s="2">
        <v>-2.7</v>
      </c>
      <c r="I76" s="2">
        <v>93.7</v>
      </c>
      <c r="J76" s="2">
        <v>16.399999999999999</v>
      </c>
      <c r="K76" s="2">
        <v>45.9</v>
      </c>
      <c r="L76" s="2">
        <v>48.9</v>
      </c>
      <c r="M76" s="2">
        <v>3.8</v>
      </c>
      <c r="N76" s="2">
        <v>8</v>
      </c>
      <c r="O76" s="2">
        <v>12.5</v>
      </c>
      <c r="P76" s="2">
        <v>20.3</v>
      </c>
      <c r="Q76" s="2">
        <v>1.1000000000000001</v>
      </c>
      <c r="R76" s="2">
        <v>0.9</v>
      </c>
      <c r="S76" s="2">
        <v>23.8</v>
      </c>
      <c r="T76" s="2">
        <v>1.8</v>
      </c>
      <c r="U76" s="2">
        <v>2.8</v>
      </c>
      <c r="V76" s="7">
        <v>7</v>
      </c>
      <c r="W76" s="2"/>
    </row>
    <row r="77" spans="1:23" x14ac:dyDescent="0.2">
      <c r="A77" s="2">
        <f t="shared" si="1"/>
        <v>76</v>
      </c>
      <c r="B77" s="2" t="s">
        <v>39</v>
      </c>
      <c r="C77" s="4" t="s">
        <v>107</v>
      </c>
      <c r="D77" s="4" t="s">
        <v>27</v>
      </c>
      <c r="E77" s="2" t="s">
        <v>21</v>
      </c>
      <c r="F77" s="5">
        <v>48.3</v>
      </c>
      <c r="G77" s="2">
        <v>1.4</v>
      </c>
      <c r="H77" s="2">
        <v>2.9</v>
      </c>
      <c r="I77" s="2">
        <v>112.1</v>
      </c>
      <c r="J77" s="2">
        <v>17.3</v>
      </c>
      <c r="K77" s="2">
        <v>54.5</v>
      </c>
      <c r="L77" s="2">
        <v>57.2</v>
      </c>
      <c r="M77" s="2">
        <v>7.9</v>
      </c>
      <c r="N77" s="2">
        <v>16.100000000000001</v>
      </c>
      <c r="O77" s="2">
        <v>16.2</v>
      </c>
      <c r="P77" s="2">
        <v>18.600000000000001</v>
      </c>
      <c r="Q77" s="2">
        <v>1.5</v>
      </c>
      <c r="R77" s="2">
        <v>1</v>
      </c>
      <c r="S77" s="2">
        <v>33.299999999999997</v>
      </c>
      <c r="T77" s="2">
        <v>1.8</v>
      </c>
      <c r="U77" s="2">
        <v>4</v>
      </c>
      <c r="V77" s="7">
        <v>5.5</v>
      </c>
      <c r="W77" s="2"/>
    </row>
    <row r="78" spans="1:23" x14ac:dyDescent="0.2">
      <c r="A78" s="2">
        <f t="shared" si="1"/>
        <v>77</v>
      </c>
      <c r="B78" s="2" t="s">
        <v>39</v>
      </c>
      <c r="C78" s="4" t="s">
        <v>129</v>
      </c>
      <c r="D78" s="4" t="s">
        <v>52</v>
      </c>
      <c r="E78" s="2" t="s">
        <v>21</v>
      </c>
      <c r="F78" s="5">
        <v>48</v>
      </c>
      <c r="G78" s="2">
        <v>0.4</v>
      </c>
      <c r="H78" s="2">
        <v>-1.7</v>
      </c>
      <c r="I78" s="2">
        <v>92.9</v>
      </c>
      <c r="J78" s="2">
        <v>17.100000000000001</v>
      </c>
      <c r="K78" s="2">
        <v>49.2</v>
      </c>
      <c r="L78" s="2">
        <v>53.7</v>
      </c>
      <c r="M78" s="2">
        <v>7.6</v>
      </c>
      <c r="N78" s="2">
        <v>18</v>
      </c>
      <c r="O78" s="2">
        <v>5.3</v>
      </c>
      <c r="P78" s="2">
        <v>26.1</v>
      </c>
      <c r="Q78" s="2">
        <v>3.3</v>
      </c>
      <c r="R78" s="2">
        <v>1.5</v>
      </c>
      <c r="S78" s="2">
        <v>37.799999999999997</v>
      </c>
      <c r="T78" s="2">
        <v>0.6</v>
      </c>
      <c r="U78" s="2">
        <v>5.4</v>
      </c>
      <c r="V78" s="7">
        <v>6.7</v>
      </c>
      <c r="W78" s="2"/>
    </row>
    <row r="79" spans="1:23" x14ac:dyDescent="0.2">
      <c r="A79" s="2">
        <f t="shared" si="1"/>
        <v>78</v>
      </c>
      <c r="B79" s="2" t="s">
        <v>18</v>
      </c>
      <c r="C79" s="4" t="s">
        <v>87</v>
      </c>
      <c r="D79" s="4" t="s">
        <v>36</v>
      </c>
      <c r="E79" s="2" t="s">
        <v>21</v>
      </c>
      <c r="F79" s="5">
        <v>47.5</v>
      </c>
      <c r="G79" s="2">
        <v>2.2000000000000002</v>
      </c>
      <c r="H79" s="2">
        <v>1.9</v>
      </c>
      <c r="I79" s="2">
        <v>110.3</v>
      </c>
      <c r="J79" s="2">
        <v>20.3</v>
      </c>
      <c r="K79" s="2">
        <v>56.5</v>
      </c>
      <c r="L79" s="2">
        <v>57.5</v>
      </c>
      <c r="M79" s="2">
        <v>2</v>
      </c>
      <c r="N79" s="2">
        <v>10.199999999999999</v>
      </c>
      <c r="O79" s="2">
        <v>13.2</v>
      </c>
      <c r="P79" s="2">
        <v>11.4</v>
      </c>
      <c r="Q79" s="2">
        <v>1.1000000000000001</v>
      </c>
      <c r="R79" s="2">
        <v>1.2</v>
      </c>
      <c r="S79" s="2">
        <v>15</v>
      </c>
      <c r="T79" s="2">
        <v>1.6</v>
      </c>
      <c r="U79" s="2">
        <v>2.6</v>
      </c>
      <c r="V79" s="7">
        <v>9.9</v>
      </c>
      <c r="W79" s="2"/>
    </row>
    <row r="80" spans="1:23" x14ac:dyDescent="0.2">
      <c r="A80" s="2">
        <f t="shared" si="1"/>
        <v>79</v>
      </c>
      <c r="B80" s="2" t="s">
        <v>18</v>
      </c>
      <c r="C80" s="4" t="s">
        <v>123</v>
      </c>
      <c r="D80" s="4" t="s">
        <v>46</v>
      </c>
      <c r="E80" s="2" t="s">
        <v>21</v>
      </c>
      <c r="F80" s="5">
        <v>46.7</v>
      </c>
      <c r="G80" s="2">
        <v>0.8</v>
      </c>
      <c r="H80" s="2">
        <v>0.9</v>
      </c>
      <c r="I80" s="2">
        <v>98.6</v>
      </c>
      <c r="J80" s="2">
        <v>19.7</v>
      </c>
      <c r="K80" s="2">
        <v>47.6</v>
      </c>
      <c r="L80" s="2">
        <v>50.4</v>
      </c>
      <c r="M80" s="2">
        <v>13</v>
      </c>
      <c r="N80" s="2">
        <v>22.9</v>
      </c>
      <c r="O80" s="2">
        <v>12.7</v>
      </c>
      <c r="P80" s="2">
        <v>21.7</v>
      </c>
      <c r="Q80" s="2">
        <v>3.4</v>
      </c>
      <c r="R80" s="2">
        <v>2.8</v>
      </c>
      <c r="S80" s="2">
        <v>37.799999999999997</v>
      </c>
      <c r="T80" s="2">
        <v>1.2</v>
      </c>
      <c r="U80" s="2">
        <v>5.6</v>
      </c>
      <c r="V80" s="7">
        <v>5.2</v>
      </c>
      <c r="W80" s="2"/>
    </row>
    <row r="81" spans="1:23" x14ac:dyDescent="0.2">
      <c r="A81" s="2">
        <f t="shared" si="1"/>
        <v>80</v>
      </c>
      <c r="B81" s="2" t="s">
        <v>49</v>
      </c>
      <c r="C81" s="4" t="s">
        <v>127</v>
      </c>
      <c r="D81" s="4" t="s">
        <v>42</v>
      </c>
      <c r="E81" s="2" t="s">
        <v>21</v>
      </c>
      <c r="F81" s="5">
        <v>46.6</v>
      </c>
      <c r="G81" s="2">
        <v>0.6</v>
      </c>
      <c r="H81" s="2">
        <v>-2.1</v>
      </c>
      <c r="I81" s="2">
        <v>101.7</v>
      </c>
      <c r="J81" s="2">
        <v>16.100000000000001</v>
      </c>
      <c r="K81" s="2">
        <v>51.1</v>
      </c>
      <c r="L81" s="2">
        <v>52.8</v>
      </c>
      <c r="M81" s="2">
        <v>1.4</v>
      </c>
      <c r="N81" s="2">
        <v>8.5</v>
      </c>
      <c r="O81" s="2">
        <v>4.2</v>
      </c>
      <c r="P81" s="2">
        <v>13.9</v>
      </c>
      <c r="Q81" s="2">
        <v>1.9</v>
      </c>
      <c r="R81" s="2">
        <v>0.7</v>
      </c>
      <c r="S81" s="2">
        <v>11.2</v>
      </c>
      <c r="T81" s="2">
        <v>0.5</v>
      </c>
      <c r="U81" s="2">
        <v>1.8</v>
      </c>
      <c r="V81" s="7">
        <v>6.6</v>
      </c>
      <c r="W81" s="2"/>
    </row>
    <row r="82" spans="1:23" x14ac:dyDescent="0.2">
      <c r="A82" s="2">
        <f t="shared" si="1"/>
        <v>81</v>
      </c>
      <c r="B82" s="2" t="s">
        <v>18</v>
      </c>
      <c r="C82" s="4" t="s">
        <v>70</v>
      </c>
      <c r="D82" s="4" t="s">
        <v>55</v>
      </c>
      <c r="E82" s="2" t="s">
        <v>21</v>
      </c>
      <c r="F82" s="5">
        <v>46.3</v>
      </c>
      <c r="G82" s="2">
        <v>2.7</v>
      </c>
      <c r="H82" s="2">
        <v>7.3</v>
      </c>
      <c r="I82" s="2">
        <v>130.5</v>
      </c>
      <c r="J82" s="2">
        <v>18.3</v>
      </c>
      <c r="K82" s="2">
        <v>68</v>
      </c>
      <c r="L82" s="2">
        <v>71.099999999999994</v>
      </c>
      <c r="M82" s="2">
        <v>16</v>
      </c>
      <c r="N82" s="2">
        <v>20.7</v>
      </c>
      <c r="O82" s="2">
        <v>15</v>
      </c>
      <c r="P82" s="2">
        <v>20.6</v>
      </c>
      <c r="Q82" s="2">
        <v>3</v>
      </c>
      <c r="R82" s="2">
        <v>1</v>
      </c>
      <c r="S82" s="2">
        <v>48.4</v>
      </c>
      <c r="T82" s="2">
        <v>1.4</v>
      </c>
      <c r="U82" s="2">
        <v>5.9</v>
      </c>
      <c r="V82" s="7">
        <v>6.8</v>
      </c>
      <c r="W82" s="2"/>
    </row>
    <row r="83" spans="1:23" x14ac:dyDescent="0.2">
      <c r="A83" s="2">
        <f t="shared" si="1"/>
        <v>82</v>
      </c>
      <c r="B83" s="2" t="s">
        <v>49</v>
      </c>
      <c r="C83" s="4" t="s">
        <v>82</v>
      </c>
      <c r="D83" s="4" t="s">
        <v>55</v>
      </c>
      <c r="E83" s="2" t="s">
        <v>21</v>
      </c>
      <c r="F83" s="5">
        <v>46</v>
      </c>
      <c r="G83" s="2">
        <v>2.4</v>
      </c>
      <c r="H83" s="2">
        <v>8.6999999999999993</v>
      </c>
      <c r="I83" s="2">
        <v>131.6</v>
      </c>
      <c r="J83" s="2">
        <v>13.6</v>
      </c>
      <c r="K83" s="2">
        <v>66.099999999999994</v>
      </c>
      <c r="L83" s="2">
        <v>66.2</v>
      </c>
      <c r="M83" s="2">
        <v>12.9</v>
      </c>
      <c r="N83" s="2">
        <v>16.8</v>
      </c>
      <c r="O83" s="2">
        <v>10.199999999999999</v>
      </c>
      <c r="P83" s="2">
        <v>15.4</v>
      </c>
      <c r="Q83" s="2">
        <v>12.8</v>
      </c>
      <c r="R83" s="2">
        <v>1.5</v>
      </c>
      <c r="S83" s="2">
        <v>29.5</v>
      </c>
      <c r="T83" s="2">
        <v>1.1000000000000001</v>
      </c>
      <c r="U83" s="2">
        <v>5.0999999999999996</v>
      </c>
      <c r="V83" s="7">
        <v>5.5</v>
      </c>
      <c r="W83" s="2"/>
    </row>
    <row r="84" spans="1:23" x14ac:dyDescent="0.2">
      <c r="A84" s="2">
        <f t="shared" si="1"/>
        <v>83</v>
      </c>
      <c r="B84" s="2" t="s">
        <v>28</v>
      </c>
      <c r="C84" s="4" t="s">
        <v>109</v>
      </c>
      <c r="D84" s="4" t="s">
        <v>60</v>
      </c>
      <c r="E84" s="2" t="s">
        <v>21</v>
      </c>
      <c r="F84" s="5">
        <v>45.8</v>
      </c>
      <c r="G84" s="2">
        <v>1.3</v>
      </c>
      <c r="H84" s="2">
        <v>3.9</v>
      </c>
      <c r="I84" s="2">
        <v>98.1</v>
      </c>
      <c r="J84" s="2">
        <v>22.8</v>
      </c>
      <c r="K84" s="2">
        <v>42.9</v>
      </c>
      <c r="L84" s="2">
        <v>43.1</v>
      </c>
      <c r="M84" s="2">
        <v>5.6</v>
      </c>
      <c r="N84" s="2">
        <v>20.100000000000001</v>
      </c>
      <c r="O84" s="2">
        <v>31.1</v>
      </c>
      <c r="P84" s="2">
        <v>13.7</v>
      </c>
      <c r="Q84" s="2">
        <v>3</v>
      </c>
      <c r="R84" s="2">
        <v>2.1</v>
      </c>
      <c r="S84" s="2">
        <v>14.8</v>
      </c>
      <c r="T84" s="2">
        <v>3.7</v>
      </c>
      <c r="U84" s="2">
        <v>5.6</v>
      </c>
      <c r="V84" s="7">
        <v>8</v>
      </c>
      <c r="W84" s="2"/>
    </row>
    <row r="85" spans="1:23" x14ac:dyDescent="0.2">
      <c r="A85" s="2">
        <f t="shared" si="1"/>
        <v>84</v>
      </c>
      <c r="B85" s="2" t="s">
        <v>49</v>
      </c>
      <c r="C85" s="4" t="s">
        <v>91</v>
      </c>
      <c r="D85" s="4" t="s">
        <v>42</v>
      </c>
      <c r="E85" s="2" t="s">
        <v>21</v>
      </c>
      <c r="F85" s="5">
        <v>45.3</v>
      </c>
      <c r="G85" s="2">
        <v>2</v>
      </c>
      <c r="H85" s="2">
        <v>3.6</v>
      </c>
      <c r="I85" s="2">
        <v>127.2</v>
      </c>
      <c r="J85" s="2">
        <v>13.4</v>
      </c>
      <c r="K85" s="2">
        <v>69.8</v>
      </c>
      <c r="L85" s="2">
        <v>68.599999999999994</v>
      </c>
      <c r="M85" s="2">
        <v>11.4</v>
      </c>
      <c r="N85" s="2">
        <v>14.1</v>
      </c>
      <c r="O85" s="2">
        <v>7.2</v>
      </c>
      <c r="P85" s="2">
        <v>17.2</v>
      </c>
      <c r="Q85" s="2">
        <v>3</v>
      </c>
      <c r="R85" s="2">
        <v>2.6</v>
      </c>
      <c r="S85" s="7">
        <v>28.3</v>
      </c>
      <c r="T85" s="2">
        <v>0.8</v>
      </c>
      <c r="U85" s="2">
        <v>4.5999999999999996</v>
      </c>
      <c r="V85" s="7">
        <v>5.7</v>
      </c>
      <c r="W85" s="2"/>
    </row>
    <row r="86" spans="1:23" x14ac:dyDescent="0.2">
      <c r="A86" s="2">
        <f t="shared" si="1"/>
        <v>85</v>
      </c>
      <c r="B86" s="2" t="s">
        <v>28</v>
      </c>
      <c r="C86" s="4" t="s">
        <v>111</v>
      </c>
      <c r="D86" s="4" t="s">
        <v>38</v>
      </c>
      <c r="E86" s="2" t="s">
        <v>21</v>
      </c>
      <c r="F86" s="5">
        <v>44.5</v>
      </c>
      <c r="G86" s="2">
        <v>1.3</v>
      </c>
      <c r="H86" s="2">
        <v>-0.6</v>
      </c>
      <c r="I86" s="2">
        <v>102.3</v>
      </c>
      <c r="J86" s="2">
        <v>16.8</v>
      </c>
      <c r="K86" s="2">
        <v>43.3</v>
      </c>
      <c r="L86" s="2">
        <v>46.3</v>
      </c>
      <c r="M86" s="2">
        <v>5.4</v>
      </c>
      <c r="N86" s="2">
        <v>7.3</v>
      </c>
      <c r="O86" s="2">
        <v>6.5</v>
      </c>
      <c r="P86" s="2">
        <v>7.3</v>
      </c>
      <c r="Q86" s="2">
        <v>1.3</v>
      </c>
      <c r="R86" s="2">
        <v>1.1000000000000001</v>
      </c>
      <c r="S86" s="2">
        <v>14</v>
      </c>
      <c r="T86" s="2">
        <v>1.1000000000000001</v>
      </c>
      <c r="U86" s="2">
        <v>3.1</v>
      </c>
      <c r="V86" s="7">
        <v>8.4</v>
      </c>
      <c r="W86" s="2"/>
    </row>
    <row r="87" spans="1:23" x14ac:dyDescent="0.2">
      <c r="A87" s="2">
        <f t="shared" si="1"/>
        <v>86</v>
      </c>
      <c r="B87" s="2" t="s">
        <v>18</v>
      </c>
      <c r="C87" s="4" t="s">
        <v>128</v>
      </c>
      <c r="D87" s="4" t="s">
        <v>52</v>
      </c>
      <c r="E87" s="2" t="s">
        <v>21</v>
      </c>
      <c r="F87" s="5">
        <v>43.8</v>
      </c>
      <c r="G87" s="2">
        <v>0.5</v>
      </c>
      <c r="H87" s="2">
        <v>-3.9</v>
      </c>
      <c r="I87" s="2">
        <v>96.4</v>
      </c>
      <c r="J87" s="2">
        <v>17.7</v>
      </c>
      <c r="K87" s="2">
        <v>53.3</v>
      </c>
      <c r="L87" s="2">
        <v>53.7</v>
      </c>
      <c r="M87" s="2">
        <v>10.3</v>
      </c>
      <c r="N87" s="2">
        <v>19.5</v>
      </c>
      <c r="O87" s="2">
        <v>4.4000000000000004</v>
      </c>
      <c r="P87" s="2">
        <v>22.2</v>
      </c>
      <c r="Q87" s="2">
        <v>1.6</v>
      </c>
      <c r="R87" s="2">
        <v>0.9</v>
      </c>
      <c r="S87" s="2">
        <v>45.8</v>
      </c>
      <c r="T87" s="2">
        <v>0.3</v>
      </c>
      <c r="U87" s="2">
        <v>4.3</v>
      </c>
      <c r="V87" s="7">
        <v>4.9000000000000004</v>
      </c>
      <c r="W87" s="2"/>
    </row>
    <row r="88" spans="1:23" x14ac:dyDescent="0.2">
      <c r="A88" s="2">
        <f t="shared" si="1"/>
        <v>87</v>
      </c>
      <c r="B88" s="2" t="s">
        <v>18</v>
      </c>
      <c r="C88" s="4" t="s">
        <v>62</v>
      </c>
      <c r="D88" s="4" t="s">
        <v>25</v>
      </c>
      <c r="E88" s="2" t="s">
        <v>21</v>
      </c>
      <c r="F88" s="5">
        <v>43.5</v>
      </c>
      <c r="G88" s="2">
        <v>3</v>
      </c>
      <c r="H88" s="2">
        <v>7</v>
      </c>
      <c r="I88" s="2">
        <v>124.5</v>
      </c>
      <c r="J88" s="2">
        <v>17</v>
      </c>
      <c r="K88" s="2">
        <v>52.3</v>
      </c>
      <c r="L88" s="2">
        <v>54.6</v>
      </c>
      <c r="M88" s="2">
        <v>8.4</v>
      </c>
      <c r="N88" s="2">
        <v>20.8</v>
      </c>
      <c r="O88" s="2">
        <v>10.3</v>
      </c>
      <c r="P88" s="2">
        <v>6.4</v>
      </c>
      <c r="Q88" s="2">
        <v>1.7</v>
      </c>
      <c r="R88" s="2">
        <v>3.8</v>
      </c>
      <c r="S88" s="2">
        <v>14.3</v>
      </c>
      <c r="T88" s="2">
        <v>1.6</v>
      </c>
      <c r="U88" s="2">
        <v>6.7</v>
      </c>
      <c r="V88" s="7">
        <v>9.3000000000000007</v>
      </c>
      <c r="W88" s="2"/>
    </row>
    <row r="89" spans="1:23" x14ac:dyDescent="0.2">
      <c r="A89" s="2">
        <f t="shared" si="1"/>
        <v>88</v>
      </c>
      <c r="B89" s="2" t="s">
        <v>39</v>
      </c>
      <c r="C89" s="4" t="s">
        <v>100</v>
      </c>
      <c r="D89" s="4" t="s">
        <v>46</v>
      </c>
      <c r="E89" s="2" t="s">
        <v>21</v>
      </c>
      <c r="F89" s="5">
        <v>43.4</v>
      </c>
      <c r="G89" s="2">
        <v>1.7</v>
      </c>
      <c r="H89" s="2">
        <v>2.8</v>
      </c>
      <c r="I89" s="2">
        <v>117.1</v>
      </c>
      <c r="J89" s="2">
        <v>18.3</v>
      </c>
      <c r="K89" s="2">
        <v>57.8</v>
      </c>
      <c r="L89" s="2">
        <v>62</v>
      </c>
      <c r="M89" s="2">
        <v>10.1</v>
      </c>
      <c r="N89" s="2">
        <v>16.8</v>
      </c>
      <c r="O89" s="2">
        <v>10.7</v>
      </c>
      <c r="P89" s="2">
        <v>17.100000000000001</v>
      </c>
      <c r="Q89" s="2">
        <v>4.9000000000000004</v>
      </c>
      <c r="R89" s="2">
        <v>1.8</v>
      </c>
      <c r="S89" s="2">
        <v>44</v>
      </c>
      <c r="T89" s="2">
        <v>0.9</v>
      </c>
      <c r="U89" s="2">
        <v>3.9</v>
      </c>
      <c r="V89" s="7">
        <v>6.1</v>
      </c>
      <c r="W89" s="2"/>
    </row>
    <row r="90" spans="1:23" x14ac:dyDescent="0.2">
      <c r="A90" s="2">
        <f t="shared" si="1"/>
        <v>89</v>
      </c>
      <c r="B90" s="2" t="s">
        <v>49</v>
      </c>
      <c r="C90" s="4" t="s">
        <v>134</v>
      </c>
      <c r="D90" s="4" t="s">
        <v>46</v>
      </c>
      <c r="E90" s="2" t="s">
        <v>21</v>
      </c>
      <c r="F90" s="5">
        <v>43.2</v>
      </c>
      <c r="G90" s="2">
        <v>-0.1</v>
      </c>
      <c r="H90" s="2">
        <v>-4.5999999999999996</v>
      </c>
      <c r="I90" s="2">
        <v>85.3</v>
      </c>
      <c r="J90" s="2">
        <v>20.100000000000001</v>
      </c>
      <c r="K90" s="2">
        <v>41</v>
      </c>
      <c r="L90" s="2">
        <v>44</v>
      </c>
      <c r="M90" s="2">
        <v>6</v>
      </c>
      <c r="N90" s="2">
        <v>18.8</v>
      </c>
      <c r="O90" s="2">
        <v>5.8</v>
      </c>
      <c r="P90" s="2">
        <v>18.3</v>
      </c>
      <c r="Q90" s="2">
        <v>0.8</v>
      </c>
      <c r="R90" s="2">
        <v>1.1000000000000001</v>
      </c>
      <c r="S90" s="2">
        <v>27.5</v>
      </c>
      <c r="T90" s="2">
        <v>0.6</v>
      </c>
      <c r="U90" s="2">
        <v>4.4000000000000004</v>
      </c>
      <c r="V90" s="7">
        <v>6.1</v>
      </c>
      <c r="W90" s="2"/>
    </row>
    <row r="91" spans="1:23" x14ac:dyDescent="0.2">
      <c r="A91" s="2">
        <f t="shared" si="1"/>
        <v>90</v>
      </c>
      <c r="B91" s="2" t="s">
        <v>39</v>
      </c>
      <c r="C91" s="4" t="s">
        <v>68</v>
      </c>
      <c r="D91" s="4" t="s">
        <v>23</v>
      </c>
      <c r="E91" s="2" t="s">
        <v>21</v>
      </c>
      <c r="F91" s="5">
        <v>41.1</v>
      </c>
      <c r="G91" s="2">
        <v>2.8</v>
      </c>
      <c r="H91" s="2">
        <v>3.6</v>
      </c>
      <c r="I91" s="2">
        <v>146.6</v>
      </c>
      <c r="J91" s="2">
        <v>11.2</v>
      </c>
      <c r="K91" s="2">
        <v>88.3</v>
      </c>
      <c r="L91" s="2">
        <v>80.400000000000006</v>
      </c>
      <c r="M91" s="2">
        <v>7</v>
      </c>
      <c r="N91" s="2">
        <v>19.8</v>
      </c>
      <c r="O91" s="2">
        <v>3.6</v>
      </c>
      <c r="P91" s="2">
        <v>10.199999999999999</v>
      </c>
      <c r="Q91" s="2">
        <v>1.2</v>
      </c>
      <c r="R91" s="2">
        <v>0.5</v>
      </c>
      <c r="S91" s="2">
        <v>45.7</v>
      </c>
      <c r="T91" s="2">
        <v>0.3</v>
      </c>
      <c r="U91" s="2">
        <v>4.2</v>
      </c>
      <c r="V91" s="7">
        <v>6.1</v>
      </c>
      <c r="W91" s="2"/>
    </row>
    <row r="92" spans="1:23" x14ac:dyDescent="0.2">
      <c r="A92" s="2">
        <f t="shared" si="1"/>
        <v>91</v>
      </c>
      <c r="B92" s="2" t="s">
        <v>18</v>
      </c>
      <c r="C92" s="4" t="s">
        <v>112</v>
      </c>
      <c r="D92" s="4" t="s">
        <v>55</v>
      </c>
      <c r="E92" s="2" t="s">
        <v>21</v>
      </c>
      <c r="F92" s="5">
        <v>39.799999999999997</v>
      </c>
      <c r="G92" s="2">
        <v>1.2</v>
      </c>
      <c r="H92" s="2">
        <v>3.2</v>
      </c>
      <c r="I92" s="2">
        <v>116.4</v>
      </c>
      <c r="J92" s="2">
        <v>14.9</v>
      </c>
      <c r="K92" s="2">
        <v>51.1</v>
      </c>
      <c r="L92" s="2">
        <v>53.7</v>
      </c>
      <c r="M92" s="2">
        <v>3.2</v>
      </c>
      <c r="N92" s="2">
        <v>11.5</v>
      </c>
      <c r="O92" s="2">
        <v>15.4</v>
      </c>
      <c r="P92" s="2">
        <v>14.7</v>
      </c>
      <c r="Q92" s="2">
        <v>0.4</v>
      </c>
      <c r="R92" s="2">
        <v>1.5</v>
      </c>
      <c r="S92" s="2">
        <v>12.1</v>
      </c>
      <c r="T92" s="2">
        <v>1.4</v>
      </c>
      <c r="U92" s="2">
        <v>2.1</v>
      </c>
      <c r="V92" s="7">
        <v>4.5</v>
      </c>
      <c r="W92" s="2"/>
    </row>
    <row r="93" spans="1:23" x14ac:dyDescent="0.2">
      <c r="A93" s="2">
        <f t="shared" si="1"/>
        <v>92</v>
      </c>
      <c r="B93" s="2" t="s">
        <v>49</v>
      </c>
      <c r="C93" s="4" t="s">
        <v>105</v>
      </c>
      <c r="D93" s="4" t="s">
        <v>55</v>
      </c>
      <c r="E93" s="2" t="s">
        <v>21</v>
      </c>
      <c r="F93" s="5">
        <v>38.299999999999997</v>
      </c>
      <c r="G93" s="2">
        <v>1.5</v>
      </c>
      <c r="H93" s="2">
        <v>2.5</v>
      </c>
      <c r="I93" s="2">
        <v>105.5</v>
      </c>
      <c r="J93" s="2">
        <v>20.8</v>
      </c>
      <c r="K93" s="2">
        <v>51.4</v>
      </c>
      <c r="L93" s="2">
        <v>54.1</v>
      </c>
      <c r="M93" s="2">
        <v>2.8</v>
      </c>
      <c r="N93" s="2">
        <v>10.8</v>
      </c>
      <c r="O93" s="2">
        <v>10.5</v>
      </c>
      <c r="P93" s="2">
        <v>18.399999999999999</v>
      </c>
      <c r="Q93" s="2">
        <v>0.8</v>
      </c>
      <c r="R93" s="2">
        <v>1.9</v>
      </c>
      <c r="S93" s="2">
        <v>14.4</v>
      </c>
      <c r="T93" s="2">
        <v>1.1000000000000001</v>
      </c>
      <c r="U93" s="2">
        <v>2.4</v>
      </c>
      <c r="V93" s="7">
        <v>8.3000000000000007</v>
      </c>
      <c r="W93" s="2"/>
    </row>
    <row r="94" spans="1:23" x14ac:dyDescent="0.2">
      <c r="A94" s="2">
        <f t="shared" si="1"/>
        <v>93</v>
      </c>
      <c r="B94" s="2" t="s">
        <v>28</v>
      </c>
      <c r="C94" s="4" t="s">
        <v>89</v>
      </c>
      <c r="D94" s="4" t="s">
        <v>58</v>
      </c>
      <c r="E94" s="2" t="s">
        <v>21</v>
      </c>
      <c r="F94" s="5">
        <v>38.299999999999997</v>
      </c>
      <c r="G94" s="2">
        <v>2</v>
      </c>
      <c r="H94" s="2">
        <v>7.1</v>
      </c>
      <c r="I94" s="2">
        <v>126.6</v>
      </c>
      <c r="J94" s="2">
        <v>16.2</v>
      </c>
      <c r="K94" s="2">
        <v>66.900000000000006</v>
      </c>
      <c r="L94" s="2">
        <v>70.599999999999994</v>
      </c>
      <c r="M94" s="2">
        <v>7.6</v>
      </c>
      <c r="N94" s="2">
        <v>16.5</v>
      </c>
      <c r="O94" s="2">
        <v>7.7</v>
      </c>
      <c r="P94" s="2">
        <v>16.3</v>
      </c>
      <c r="Q94" s="2">
        <v>10.3</v>
      </c>
      <c r="R94" s="2">
        <v>3.2</v>
      </c>
      <c r="S94" s="2">
        <v>65.099999999999994</v>
      </c>
      <c r="T94" s="2">
        <v>0.6</v>
      </c>
      <c r="U94" s="2">
        <v>3.3</v>
      </c>
      <c r="V94" s="7">
        <v>5.9</v>
      </c>
      <c r="W94" s="2"/>
    </row>
    <row r="95" spans="1:23" x14ac:dyDescent="0.2">
      <c r="A95" s="2">
        <f t="shared" si="1"/>
        <v>94</v>
      </c>
      <c r="B95" s="2" t="s">
        <v>49</v>
      </c>
      <c r="C95" s="4" t="s">
        <v>101</v>
      </c>
      <c r="D95" s="4" t="s">
        <v>36</v>
      </c>
      <c r="E95" s="2" t="s">
        <v>21</v>
      </c>
      <c r="F95" s="5">
        <v>38</v>
      </c>
      <c r="G95" s="2">
        <v>1.6</v>
      </c>
      <c r="H95" s="2">
        <v>0.5</v>
      </c>
      <c r="I95" s="2">
        <v>114.4</v>
      </c>
      <c r="J95" s="2">
        <v>19.399999999999999</v>
      </c>
      <c r="K95" s="2">
        <v>58.4</v>
      </c>
      <c r="L95" s="2">
        <v>59.7</v>
      </c>
      <c r="M95" s="2">
        <v>10.8</v>
      </c>
      <c r="N95" s="2">
        <v>19.5</v>
      </c>
      <c r="O95" s="2">
        <v>4.3</v>
      </c>
      <c r="P95" s="2">
        <v>13.6</v>
      </c>
      <c r="Q95" s="2">
        <v>5.0999999999999996</v>
      </c>
      <c r="R95" s="2">
        <v>1.1000000000000001</v>
      </c>
      <c r="S95" s="2">
        <v>23.7</v>
      </c>
      <c r="T95" s="2">
        <v>0.4</v>
      </c>
      <c r="U95" s="2">
        <v>4.4000000000000004</v>
      </c>
      <c r="V95" s="7">
        <v>6.2</v>
      </c>
      <c r="W95" s="2"/>
    </row>
    <row r="96" spans="1:23" x14ac:dyDescent="0.2">
      <c r="A96" s="2">
        <f t="shared" si="1"/>
        <v>95</v>
      </c>
      <c r="B96" s="2" t="s">
        <v>49</v>
      </c>
      <c r="C96" s="4" t="s">
        <v>124</v>
      </c>
      <c r="D96" s="4" t="s">
        <v>42</v>
      </c>
      <c r="E96" s="2" t="s">
        <v>21</v>
      </c>
      <c r="F96" s="5">
        <v>37.799999999999997</v>
      </c>
      <c r="G96" s="2">
        <v>0.7</v>
      </c>
      <c r="H96" s="2">
        <v>0.2</v>
      </c>
      <c r="I96" s="2">
        <v>112.5</v>
      </c>
      <c r="J96" s="2">
        <v>12</v>
      </c>
      <c r="K96" s="2">
        <v>49.5</v>
      </c>
      <c r="L96" s="2">
        <v>52.1</v>
      </c>
      <c r="M96" s="2">
        <v>1.5</v>
      </c>
      <c r="N96" s="2">
        <v>10.199999999999999</v>
      </c>
      <c r="O96" s="2">
        <v>6.6</v>
      </c>
      <c r="P96" s="2">
        <v>7</v>
      </c>
      <c r="Q96" s="2">
        <v>1.5</v>
      </c>
      <c r="R96" s="2">
        <v>2</v>
      </c>
      <c r="S96" s="2">
        <v>19.600000000000001</v>
      </c>
      <c r="T96" s="2">
        <v>0.7</v>
      </c>
      <c r="U96" s="2">
        <v>1.8</v>
      </c>
      <c r="V96" s="7">
        <v>4.2</v>
      </c>
      <c r="W96" s="2"/>
    </row>
    <row r="97" spans="1:23" x14ac:dyDescent="0.2">
      <c r="A97" s="2">
        <f t="shared" si="1"/>
        <v>96</v>
      </c>
      <c r="B97" s="2" t="s">
        <v>18</v>
      </c>
      <c r="C97" s="4" t="s">
        <v>98</v>
      </c>
      <c r="D97" s="4" t="s">
        <v>27</v>
      </c>
      <c r="E97" s="2" t="s">
        <v>21</v>
      </c>
      <c r="F97" s="5">
        <v>37.1</v>
      </c>
      <c r="G97" s="2">
        <v>1.8</v>
      </c>
      <c r="H97" s="2">
        <v>2.2999999999999998</v>
      </c>
      <c r="I97" s="2">
        <v>125</v>
      </c>
      <c r="J97" s="2">
        <v>11.8</v>
      </c>
      <c r="K97" s="2">
        <v>67.900000000000006</v>
      </c>
      <c r="L97" s="2">
        <v>68.8</v>
      </c>
      <c r="M97" s="2">
        <v>0.8</v>
      </c>
      <c r="N97" s="2">
        <v>7.4</v>
      </c>
      <c r="O97" s="2">
        <v>7.8</v>
      </c>
      <c r="P97" s="2">
        <v>13.6</v>
      </c>
      <c r="Q97" s="2">
        <v>0.5</v>
      </c>
      <c r="R97" s="2">
        <v>1.1000000000000001</v>
      </c>
      <c r="S97" s="2">
        <v>17.399999999999999</v>
      </c>
      <c r="T97" s="2">
        <v>1.1000000000000001</v>
      </c>
      <c r="U97" s="2">
        <v>1.8</v>
      </c>
      <c r="V97" s="7">
        <v>6.8</v>
      </c>
      <c r="W97" s="2"/>
    </row>
    <row r="98" spans="1:23" x14ac:dyDescent="0.2">
      <c r="A98" s="2">
        <f t="shared" si="1"/>
        <v>97</v>
      </c>
      <c r="B98" s="2" t="s">
        <v>18</v>
      </c>
      <c r="C98" s="4" t="s">
        <v>45</v>
      </c>
      <c r="D98" s="4" t="s">
        <v>46</v>
      </c>
      <c r="E98" s="2" t="s">
        <v>21</v>
      </c>
      <c r="F98" s="5">
        <v>36.799999999999997</v>
      </c>
      <c r="G98" s="2">
        <v>3.5</v>
      </c>
      <c r="H98" s="2">
        <v>4.3</v>
      </c>
      <c r="I98" s="2">
        <v>112.9</v>
      </c>
      <c r="J98" s="2">
        <v>27.6</v>
      </c>
      <c r="K98" s="2">
        <v>59.6</v>
      </c>
      <c r="L98" s="2">
        <v>62.8</v>
      </c>
      <c r="M98" s="2">
        <v>6.8</v>
      </c>
      <c r="N98" s="2">
        <v>19.600000000000001</v>
      </c>
      <c r="O98" s="2">
        <v>15.2</v>
      </c>
      <c r="P98" s="2">
        <v>17.399999999999999</v>
      </c>
      <c r="Q98" s="2">
        <v>4.0999999999999996</v>
      </c>
      <c r="R98" s="2">
        <v>0.5</v>
      </c>
      <c r="S98" s="2">
        <v>24.5</v>
      </c>
      <c r="T98" s="2">
        <v>1.5</v>
      </c>
      <c r="U98" s="2">
        <v>5.6</v>
      </c>
      <c r="V98" s="7">
        <v>15.1</v>
      </c>
      <c r="W98" s="2"/>
    </row>
    <row r="99" spans="1:23" x14ac:dyDescent="0.2">
      <c r="A99" s="2"/>
      <c r="B99" s="2"/>
      <c r="C99" s="4"/>
      <c r="D99" s="4"/>
      <c r="E99" s="2"/>
      <c r="F99" s="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x14ac:dyDescent="0.2">
      <c r="A100" s="2"/>
      <c r="B100" s="2"/>
      <c r="C100" s="4"/>
      <c r="D100" s="4"/>
      <c r="E100" s="2"/>
      <c r="F100" s="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3"/>
      <c r="T100" s="2"/>
      <c r="U100" s="2"/>
      <c r="V100" s="6"/>
      <c r="W100" s="2"/>
    </row>
    <row r="101" spans="1:23" x14ac:dyDescent="0.2">
      <c r="A101" s="2"/>
      <c r="B101" s="2"/>
      <c r="C101" s="4"/>
      <c r="D101" s="4"/>
      <c r="E101" s="2"/>
      <c r="F101" s="5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3"/>
      <c r="T101" s="2"/>
      <c r="U101" s="2"/>
      <c r="V101" s="2"/>
      <c r="W101" s="2"/>
    </row>
    <row r="102" spans="1:23" x14ac:dyDescent="0.2">
      <c r="A102" s="2"/>
      <c r="B102" s="2"/>
      <c r="C102" s="4"/>
      <c r="D102" s="4"/>
      <c r="E102" s="2"/>
      <c r="F102" s="5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3"/>
      <c r="T102" s="2"/>
      <c r="U102" s="2"/>
      <c r="V102" s="2"/>
      <c r="W102" s="2"/>
    </row>
    <row r="103" spans="1:23" x14ac:dyDescent="0.2">
      <c r="A103" s="2"/>
      <c r="B103" s="2"/>
      <c r="C103" s="4"/>
      <c r="D103" s="4"/>
      <c r="E103" s="2"/>
      <c r="F103" s="5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3"/>
      <c r="T103" s="2"/>
      <c r="U103" s="2"/>
      <c r="V103" s="3"/>
      <c r="W103" s="2"/>
    </row>
    <row r="104" spans="1:23" x14ac:dyDescent="0.2">
      <c r="A104" s="2"/>
      <c r="B104" s="2"/>
      <c r="C104" s="4"/>
      <c r="D104" s="4"/>
      <c r="E104" s="2"/>
      <c r="F104" s="5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3"/>
      <c r="T104" s="2"/>
      <c r="U104" s="2"/>
      <c r="V104" s="2"/>
      <c r="W104" s="2"/>
    </row>
    <row r="105" spans="1:23" x14ac:dyDescent="0.2">
      <c r="A105" s="2"/>
      <c r="B105" s="2"/>
      <c r="C105" s="4"/>
      <c r="D105" s="4"/>
      <c r="E105" s="2"/>
      <c r="F105" s="5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3"/>
      <c r="T105" s="2"/>
      <c r="U105" s="2"/>
      <c r="V105" s="6"/>
      <c r="W105" s="2"/>
    </row>
    <row r="106" spans="1:23" ht="17" customHeight="1" x14ac:dyDescent="0.2">
      <c r="A106" s="2"/>
      <c r="B106" s="2"/>
      <c r="C106" s="4"/>
      <c r="D106" s="4"/>
      <c r="E106" s="2"/>
      <c r="F106" s="5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x14ac:dyDescent="0.2">
      <c r="A107" s="2"/>
      <c r="B107" s="2"/>
      <c r="C107" s="4"/>
      <c r="D107" s="4"/>
      <c r="E107" s="2"/>
      <c r="F107" s="5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6"/>
      <c r="T107" s="2"/>
      <c r="U107" s="2"/>
      <c r="V107" s="6"/>
      <c r="W107" s="2"/>
    </row>
    <row r="108" spans="1:23" x14ac:dyDescent="0.2">
      <c r="A108" s="2"/>
      <c r="B108" s="2"/>
      <c r="C108" s="4"/>
      <c r="D108" s="4"/>
      <c r="E108" s="2"/>
      <c r="F108" s="5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3"/>
      <c r="T108" s="2"/>
      <c r="U108" s="2"/>
      <c r="V108" s="3"/>
      <c r="W108" s="2"/>
    </row>
    <row r="109" spans="1:23" x14ac:dyDescent="0.2">
      <c r="A109" s="2"/>
      <c r="B109" s="2"/>
      <c r="C109" s="4"/>
      <c r="D109" s="4"/>
      <c r="E109" s="2"/>
      <c r="F109" s="5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3"/>
      <c r="W109" s="2"/>
    </row>
    <row r="110" spans="1:23" x14ac:dyDescent="0.2">
      <c r="A110" s="2"/>
      <c r="B110" s="2"/>
      <c r="C110" s="4"/>
      <c r="D110" s="4"/>
      <c r="E110" s="2"/>
      <c r="F110" s="5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3"/>
      <c r="T110" s="2"/>
      <c r="U110" s="2"/>
      <c r="V110" s="3"/>
      <c r="W110" s="2"/>
    </row>
    <row r="111" spans="1:23" x14ac:dyDescent="0.2">
      <c r="A111" s="2"/>
      <c r="B111" s="2"/>
      <c r="C111" s="4"/>
      <c r="D111" s="4"/>
      <c r="E111" s="2"/>
      <c r="F111" s="5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3"/>
      <c r="T111" s="2"/>
      <c r="U111" s="2"/>
      <c r="V111" s="3"/>
      <c r="W111" s="2"/>
    </row>
    <row r="112" spans="1:23" x14ac:dyDescent="0.2">
      <c r="A112" s="2"/>
      <c r="B112" s="2"/>
      <c r="C112" s="4"/>
      <c r="D112" s="4"/>
      <c r="E112" s="2"/>
      <c r="F112" s="5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3"/>
      <c r="T112" s="2"/>
      <c r="U112" s="2"/>
      <c r="V112" s="3"/>
      <c r="W112" s="2"/>
    </row>
    <row r="113" spans="1:23" x14ac:dyDescent="0.2">
      <c r="A113" s="2"/>
      <c r="B113" s="2"/>
      <c r="C113" s="4"/>
      <c r="D113" s="4"/>
      <c r="E113" s="2"/>
      <c r="F113" s="5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x14ac:dyDescent="0.2">
      <c r="A114" s="2"/>
      <c r="B114" s="2"/>
      <c r="C114" s="4"/>
      <c r="D114" s="4"/>
      <c r="E114" s="2"/>
      <c r="F114" s="5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3"/>
      <c r="T114" s="2"/>
      <c r="U114" s="2"/>
      <c r="V114" s="3"/>
      <c r="W114" s="2"/>
    </row>
    <row r="115" spans="1:23" x14ac:dyDescent="0.2">
      <c r="A115" s="2"/>
      <c r="B115" s="2"/>
      <c r="C115" s="4"/>
      <c r="D115" s="4"/>
      <c r="E115" s="2"/>
      <c r="F115" s="5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3"/>
      <c r="T115" s="2"/>
      <c r="U115" s="2"/>
      <c r="V115" s="3"/>
      <c r="W115" s="2"/>
    </row>
    <row r="116" spans="1:23" x14ac:dyDescent="0.2">
      <c r="A116" s="2"/>
      <c r="B116" s="2"/>
      <c r="C116" s="4"/>
      <c r="D116" s="4"/>
      <c r="E116" s="2"/>
      <c r="F116" s="5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3"/>
      <c r="W116" s="2"/>
    </row>
    <row r="117" spans="1:23" x14ac:dyDescent="0.2">
      <c r="A117" s="2"/>
      <c r="B117" s="2"/>
      <c r="C117" s="4"/>
      <c r="D117" s="4"/>
      <c r="E117" s="2"/>
      <c r="F117" s="5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3"/>
      <c r="T117" s="2"/>
      <c r="U117" s="2"/>
      <c r="V117" s="3"/>
      <c r="W117" s="2"/>
    </row>
    <row r="118" spans="1:23" x14ac:dyDescent="0.2">
      <c r="A118" s="2"/>
      <c r="B118" s="2"/>
      <c r="C118" s="4"/>
      <c r="D118" s="4"/>
      <c r="E118" s="2"/>
      <c r="F118" s="5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3"/>
      <c r="T118" s="2"/>
      <c r="U118" s="2"/>
      <c r="V118" s="3"/>
      <c r="W118" s="2"/>
    </row>
    <row r="119" spans="1:23" x14ac:dyDescent="0.2">
      <c r="A119" s="2"/>
      <c r="B119" s="2"/>
      <c r="C119" s="4"/>
      <c r="D119" s="4"/>
      <c r="E119" s="2"/>
      <c r="F119" s="5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3"/>
      <c r="T119" s="2"/>
      <c r="U119" s="2"/>
      <c r="V119" s="3"/>
      <c r="W119" s="2"/>
    </row>
    <row r="120" spans="1:23" x14ac:dyDescent="0.2">
      <c r="A120" s="2"/>
      <c r="B120" s="2"/>
      <c r="C120" s="4"/>
      <c r="D120" s="4"/>
      <c r="E120" s="2"/>
      <c r="F120" s="5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3"/>
      <c r="T120" s="2"/>
      <c r="U120" s="2"/>
      <c r="V120" s="6"/>
      <c r="W120" s="2"/>
    </row>
    <row r="121" spans="1:23" x14ac:dyDescent="0.2">
      <c r="A121" s="2"/>
      <c r="B121" s="2"/>
      <c r="C121" s="4"/>
      <c r="D121" s="4"/>
      <c r="E121" s="2"/>
      <c r="F121" s="5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3"/>
      <c r="T121" s="2"/>
      <c r="U121" s="2"/>
      <c r="V121" s="2"/>
      <c r="W121" s="2"/>
    </row>
    <row r="122" spans="1:23" x14ac:dyDescent="0.2">
      <c r="A122" s="2"/>
      <c r="B122" s="2"/>
      <c r="C122" s="4"/>
      <c r="D122" s="4"/>
      <c r="E122" s="2"/>
      <c r="F122" s="5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x14ac:dyDescent="0.2">
      <c r="A123" s="2"/>
      <c r="B123" s="2"/>
      <c r="C123" s="4"/>
      <c r="D123" s="4"/>
      <c r="E123" s="2"/>
      <c r="F123" s="5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3"/>
      <c r="T123" s="2"/>
      <c r="U123" s="2"/>
      <c r="V123" s="3"/>
      <c r="W123" s="2"/>
    </row>
    <row r="124" spans="1:23" x14ac:dyDescent="0.2">
      <c r="A124" s="2"/>
      <c r="B124" s="2"/>
      <c r="C124" s="4"/>
      <c r="D124" s="4"/>
      <c r="E124" s="2"/>
      <c r="F124" s="5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3"/>
      <c r="T124" s="2"/>
      <c r="U124" s="2"/>
      <c r="V124" s="3"/>
      <c r="W124" s="2"/>
    </row>
    <row r="125" spans="1:23" x14ac:dyDescent="0.2">
      <c r="A125" s="2"/>
      <c r="B125" s="2"/>
      <c r="C125" s="4"/>
      <c r="D125" s="4"/>
      <c r="E125" s="2"/>
      <c r="F125" s="5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3"/>
      <c r="T125" s="2"/>
      <c r="U125" s="2"/>
      <c r="V125" s="2"/>
      <c r="W125" s="2"/>
    </row>
    <row r="126" spans="1:23" x14ac:dyDescent="0.2">
      <c r="A126" s="2"/>
      <c r="B126" s="2"/>
      <c r="C126" s="4"/>
      <c r="D126" s="4"/>
      <c r="E126" s="2"/>
      <c r="F126" s="5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3"/>
      <c r="T126" s="2"/>
      <c r="U126" s="2"/>
      <c r="V126" s="3"/>
      <c r="W126" s="2"/>
    </row>
    <row r="127" spans="1:23" x14ac:dyDescent="0.2">
      <c r="A127" s="2"/>
      <c r="B127" s="2"/>
      <c r="C127" s="4"/>
      <c r="D127" s="4"/>
      <c r="E127" s="2"/>
      <c r="F127" s="5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3"/>
      <c r="T127" s="2"/>
      <c r="U127" s="2"/>
      <c r="V127" s="3"/>
      <c r="W127" s="2"/>
    </row>
    <row r="128" spans="1:23" x14ac:dyDescent="0.2">
      <c r="A128" s="2"/>
      <c r="B128" s="2"/>
      <c r="C128" s="4"/>
      <c r="D128" s="4"/>
      <c r="E128" s="2"/>
      <c r="F128" s="5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3"/>
      <c r="T128" s="2"/>
      <c r="U128" s="2"/>
      <c r="V128" s="3"/>
      <c r="W128" s="2"/>
    </row>
    <row r="129" spans="1:23" x14ac:dyDescent="0.2">
      <c r="A129" s="2"/>
      <c r="B129" s="2"/>
      <c r="C129" s="4"/>
      <c r="D129" s="4"/>
      <c r="E129" s="2"/>
      <c r="F129" s="5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3"/>
      <c r="T129" s="2"/>
      <c r="U129" s="2"/>
      <c r="V129" s="2"/>
      <c r="W129" s="2"/>
    </row>
    <row r="130" spans="1:23" x14ac:dyDescent="0.2">
      <c r="A130" s="2"/>
      <c r="B130" s="2"/>
      <c r="C130" s="4"/>
      <c r="D130" s="4"/>
      <c r="E130" s="2"/>
      <c r="F130" s="5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3"/>
      <c r="T130" s="2"/>
      <c r="U130" s="2"/>
      <c r="V130" s="3"/>
      <c r="W130" s="2"/>
    </row>
    <row r="131" spans="1:23" x14ac:dyDescent="0.2">
      <c r="A131" s="2"/>
      <c r="B131" s="2"/>
      <c r="C131" s="4"/>
      <c r="D131" s="4"/>
      <c r="E131" s="2"/>
      <c r="F131" s="5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3"/>
      <c r="T131" s="2"/>
      <c r="U131" s="2"/>
      <c r="V131" s="2"/>
      <c r="W131" s="2"/>
    </row>
    <row r="132" spans="1:23" x14ac:dyDescent="0.2">
      <c r="A132" s="2"/>
      <c r="B132" s="2"/>
      <c r="C132" s="4"/>
      <c r="D132" s="4"/>
      <c r="E132" s="2"/>
      <c r="F132" s="5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3"/>
      <c r="T132" s="2"/>
      <c r="U132" s="2"/>
      <c r="V132" s="3"/>
      <c r="W132" s="2"/>
    </row>
    <row r="133" spans="1:23" x14ac:dyDescent="0.2">
      <c r="A133" s="2"/>
      <c r="B133" s="2"/>
      <c r="C133" s="4"/>
      <c r="D133" s="4"/>
      <c r="E133" s="2"/>
      <c r="F133" s="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3"/>
      <c r="T133" s="2"/>
      <c r="U133" s="2"/>
      <c r="V133" s="2"/>
      <c r="W133" s="2"/>
    </row>
    <row r="134" spans="1:23" x14ac:dyDescent="0.2">
      <c r="A134" s="2"/>
      <c r="B134" s="2"/>
      <c r="C134" s="4"/>
      <c r="D134" s="4"/>
      <c r="E134" s="2"/>
      <c r="F134" s="5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3"/>
      <c r="T134" s="2"/>
      <c r="U134" s="2"/>
      <c r="V134" s="3"/>
      <c r="W134" s="2"/>
    </row>
    <row r="135" spans="1:23" x14ac:dyDescent="0.2">
      <c r="A135" s="2"/>
      <c r="B135" s="2"/>
      <c r="C135" s="4"/>
      <c r="D135" s="4"/>
      <c r="E135" s="2"/>
      <c r="F135" s="5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3"/>
      <c r="T135" s="2"/>
      <c r="U135" s="2"/>
      <c r="V135" s="2"/>
      <c r="W135" s="2"/>
    </row>
    <row r="136" spans="1:23" x14ac:dyDescent="0.2">
      <c r="A136" s="2"/>
      <c r="B136" s="2"/>
      <c r="C136" s="4"/>
      <c r="D136" s="4"/>
      <c r="E136" s="2"/>
      <c r="F136" s="5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3"/>
      <c r="T136" s="2"/>
      <c r="U136" s="2"/>
      <c r="V136" s="2"/>
      <c r="W136" s="2"/>
    </row>
    <row r="137" spans="1:23" x14ac:dyDescent="0.2">
      <c r="A137" s="2"/>
      <c r="B137" s="2"/>
      <c r="C137" s="4"/>
      <c r="D137" s="4"/>
      <c r="E137" s="2"/>
      <c r="F137" s="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3"/>
      <c r="T137" s="2"/>
      <c r="U137" s="2"/>
      <c r="V137" s="2"/>
      <c r="W137" s="2"/>
    </row>
    <row r="138" spans="1:23" x14ac:dyDescent="0.2">
      <c r="A138" s="2"/>
      <c r="B138" s="2"/>
      <c r="C138" s="4"/>
      <c r="D138" s="4"/>
      <c r="E138" s="2"/>
      <c r="F138" s="5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3"/>
      <c r="W138" s="2"/>
    </row>
    <row r="139" spans="1:23" x14ac:dyDescent="0.2">
      <c r="A139" s="2"/>
      <c r="B139" s="2"/>
      <c r="C139" s="4"/>
      <c r="D139" s="4"/>
      <c r="E139" s="2"/>
      <c r="F139" s="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x14ac:dyDescent="0.2">
      <c r="A140" s="2"/>
      <c r="B140" s="2"/>
      <c r="C140" s="4"/>
      <c r="D140" s="4"/>
      <c r="E140" s="2"/>
      <c r="F140" s="5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x14ac:dyDescent="0.2">
      <c r="A141" s="2"/>
      <c r="B141" s="2"/>
      <c r="C141" s="4"/>
      <c r="D141" s="4"/>
      <c r="E141" s="2"/>
      <c r="F141" s="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x14ac:dyDescent="0.2">
      <c r="A142" s="2"/>
      <c r="B142" s="2"/>
      <c r="C142" s="4"/>
      <c r="D142" s="4"/>
      <c r="E142" s="2"/>
      <c r="F142" s="5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3"/>
      <c r="T142" s="2"/>
      <c r="U142" s="2"/>
      <c r="V142" s="2"/>
      <c r="W142" s="2"/>
    </row>
    <row r="143" spans="1:23" x14ac:dyDescent="0.2">
      <c r="A143" s="2"/>
      <c r="B143" s="2"/>
      <c r="C143" s="4"/>
      <c r="D143" s="4"/>
      <c r="E143" s="2"/>
      <c r="F143" s="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3"/>
      <c r="W143" s="2"/>
    </row>
    <row r="144" spans="1:23" x14ac:dyDescent="0.2">
      <c r="A144" s="2"/>
      <c r="B144" s="2"/>
      <c r="C144" s="4"/>
      <c r="D144" s="4"/>
      <c r="E144" s="2"/>
      <c r="F144" s="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3"/>
      <c r="T144" s="2"/>
      <c r="U144" s="2"/>
      <c r="V144" s="2"/>
      <c r="W144" s="2"/>
    </row>
    <row r="145" spans="1:23" x14ac:dyDescent="0.2">
      <c r="A145" s="2"/>
      <c r="B145" s="2"/>
      <c r="C145" s="4"/>
      <c r="D145" s="4"/>
      <c r="E145" s="2"/>
      <c r="F145" s="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3"/>
      <c r="T145" s="2"/>
      <c r="U145" s="2"/>
      <c r="V145" s="2"/>
      <c r="W145" s="2"/>
    </row>
    <row r="146" spans="1:23" x14ac:dyDescent="0.2">
      <c r="A146" s="2"/>
      <c r="B146" s="2"/>
      <c r="C146" s="4"/>
      <c r="D146" s="4"/>
      <c r="E146" s="2"/>
      <c r="F146" s="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3"/>
      <c r="W146" s="2"/>
    </row>
    <row r="147" spans="1:23" x14ac:dyDescent="0.2">
      <c r="A147" s="2"/>
      <c r="B147" s="2"/>
      <c r="C147" s="4"/>
      <c r="D147" s="4"/>
      <c r="E147" s="2"/>
      <c r="F147" s="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3"/>
      <c r="W147" s="2"/>
    </row>
    <row r="148" spans="1:23" x14ac:dyDescent="0.2">
      <c r="A148" s="2"/>
      <c r="B148" s="2"/>
      <c r="C148" s="4"/>
      <c r="D148" s="4"/>
      <c r="E148" s="2"/>
      <c r="F148" s="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3"/>
      <c r="T148" s="2"/>
      <c r="U148" s="2"/>
      <c r="V148" s="3"/>
      <c r="W148" s="2"/>
    </row>
    <row r="149" spans="1:23" x14ac:dyDescent="0.2">
      <c r="A149" s="2"/>
      <c r="B149" s="2"/>
      <c r="C149" s="4"/>
      <c r="D149" s="4"/>
      <c r="E149" s="2"/>
      <c r="F149" s="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3"/>
      <c r="T149" s="2"/>
      <c r="U149" s="2"/>
      <c r="V149" s="2"/>
      <c r="W149" s="2"/>
    </row>
    <row r="150" spans="1:23" x14ac:dyDescent="0.2">
      <c r="A150" s="2"/>
      <c r="B150" s="2"/>
      <c r="C150" s="4"/>
      <c r="D150" s="4"/>
      <c r="E150" s="2"/>
      <c r="F150" s="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3"/>
      <c r="W150" s="2"/>
    </row>
    <row r="151" spans="1:23" x14ac:dyDescent="0.2">
      <c r="A151" s="2"/>
      <c r="B151" s="2"/>
      <c r="C151" s="4"/>
      <c r="D151" s="4"/>
      <c r="E151" s="2"/>
      <c r="F151" s="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3"/>
      <c r="T151" s="2"/>
      <c r="U151" s="2"/>
      <c r="V151" s="2"/>
      <c r="W151" s="2"/>
    </row>
    <row r="152" spans="1:23" x14ac:dyDescent="0.2">
      <c r="A152" s="2"/>
      <c r="B152" s="2"/>
      <c r="C152" s="4"/>
      <c r="D152" s="4"/>
      <c r="E152" s="2"/>
      <c r="F152" s="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x14ac:dyDescent="0.2">
      <c r="A153" s="2"/>
      <c r="B153" s="2"/>
      <c r="C153" s="4"/>
      <c r="D153" s="4"/>
      <c r="E153" s="2"/>
      <c r="F153" s="5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3"/>
      <c r="T153" s="2"/>
      <c r="U153" s="2"/>
      <c r="V153" s="2"/>
      <c r="W153" s="2"/>
    </row>
    <row r="154" spans="1:23" x14ac:dyDescent="0.2">
      <c r="A154" s="2"/>
      <c r="B154" s="2"/>
      <c r="C154" s="4"/>
      <c r="D154" s="4"/>
      <c r="E154" s="2"/>
      <c r="F154" s="5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3"/>
      <c r="T154" s="2"/>
      <c r="U154" s="2"/>
      <c r="V154" s="2"/>
      <c r="W154" s="2"/>
    </row>
    <row r="155" spans="1:23" x14ac:dyDescent="0.2">
      <c r="A155" s="2"/>
      <c r="B155" s="2"/>
      <c r="C155" s="4"/>
      <c r="D155" s="4"/>
      <c r="E155" s="2"/>
      <c r="F155" s="5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3"/>
      <c r="T155" s="2"/>
      <c r="U155" s="2"/>
      <c r="V155" s="2"/>
      <c r="W155" s="2"/>
    </row>
    <row r="156" spans="1:23" x14ac:dyDescent="0.2">
      <c r="A156" s="2"/>
      <c r="B156" s="2"/>
      <c r="C156" s="4"/>
      <c r="D156" s="4"/>
      <c r="E156" s="2"/>
      <c r="F156" s="5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3"/>
      <c r="T156" s="2"/>
      <c r="U156" s="2"/>
      <c r="V156" s="2"/>
      <c r="W156" s="2"/>
    </row>
    <row r="157" spans="1:23" x14ac:dyDescent="0.2">
      <c r="A157" s="2"/>
      <c r="B157" s="2"/>
      <c r="C157" s="4"/>
      <c r="D157" s="4"/>
      <c r="E157" s="2"/>
      <c r="F157" s="5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x14ac:dyDescent="0.2">
      <c r="A158" s="2"/>
      <c r="B158" s="2"/>
      <c r="C158" s="4"/>
      <c r="D158" s="4"/>
      <c r="E158" s="2"/>
      <c r="F158" s="5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x14ac:dyDescent="0.2">
      <c r="A159" s="2"/>
      <c r="B159" s="2"/>
      <c r="C159" s="4"/>
      <c r="D159" s="4"/>
      <c r="E159" s="2"/>
      <c r="F159" s="5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3"/>
      <c r="T159" s="2"/>
      <c r="U159" s="2"/>
      <c r="V159" s="2"/>
      <c r="W159" s="2"/>
    </row>
    <row r="160" spans="1:23" x14ac:dyDescent="0.2">
      <c r="A160" s="2"/>
      <c r="B160" s="2"/>
      <c r="C160" s="4"/>
      <c r="D160" s="4"/>
      <c r="E160" s="2"/>
      <c r="F160" s="5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x14ac:dyDescent="0.2">
      <c r="A161" s="2"/>
      <c r="B161" s="2"/>
      <c r="C161" s="4"/>
      <c r="D161" s="4"/>
      <c r="E161" s="2"/>
      <c r="F161" s="5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3"/>
      <c r="W161" s="2"/>
    </row>
    <row r="162" spans="1:23" x14ac:dyDescent="0.2">
      <c r="A162" s="2"/>
      <c r="B162" s="2"/>
      <c r="C162" s="4"/>
      <c r="D162" s="4"/>
      <c r="E162" s="2"/>
      <c r="F162" s="5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x14ac:dyDescent="0.2">
      <c r="A163" s="2"/>
      <c r="B163" s="2"/>
      <c r="C163" s="4"/>
      <c r="D163" s="4"/>
      <c r="E163" s="2"/>
      <c r="F163" s="5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x14ac:dyDescent="0.2">
      <c r="A164" s="2"/>
      <c r="B164" s="2"/>
      <c r="C164" s="4"/>
      <c r="D164" s="4"/>
      <c r="E164" s="2"/>
      <c r="F164" s="5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3"/>
      <c r="W164" s="2"/>
    </row>
    <row r="165" spans="1:23" x14ac:dyDescent="0.2">
      <c r="A165" s="2"/>
      <c r="B165" s="2"/>
      <c r="C165" s="4"/>
      <c r="D165" s="4"/>
      <c r="E165" s="2"/>
      <c r="F165" s="5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3"/>
      <c r="T165" s="2"/>
      <c r="U165" s="2"/>
      <c r="V165" s="2"/>
      <c r="W165" s="2"/>
    </row>
    <row r="166" spans="1:23" x14ac:dyDescent="0.2">
      <c r="A166" s="2"/>
      <c r="B166" s="2"/>
      <c r="C166" s="4"/>
      <c r="D166" s="4"/>
      <c r="E166" s="2"/>
      <c r="F166" s="5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3"/>
      <c r="W166" s="2"/>
    </row>
    <row r="167" spans="1:23" x14ac:dyDescent="0.2">
      <c r="A167" s="1"/>
    </row>
    <row r="168" spans="1:23" x14ac:dyDescent="0.2">
      <c r="A168" s="4"/>
    </row>
  </sheetData>
  <sortState xmlns:xlrd2="http://schemas.microsoft.com/office/spreadsheetml/2017/richdata2" ref="A2:W168">
    <sortCondition descending="1" ref="F2:F1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2023-03-11T03:57:05Z</dcterms:created>
  <dcterms:modified xsi:type="dcterms:W3CDTF">2023-03-12T00:19:46Z</dcterms:modified>
</cp:coreProperties>
</file>