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/>
  <mc:AlternateContent xmlns:mc="http://schemas.openxmlformats.org/markup-compatibility/2006">
    <mc:Choice Requires="x15">
      <x15ac:absPath xmlns:x15ac="http://schemas.microsoft.com/office/spreadsheetml/2010/11/ac" url="/Users/yijunzhao/Documents/Jacek/Stevens/Courses/TheoryOfComputation/Administrative/Schedule/"/>
    </mc:Choice>
  </mc:AlternateContent>
  <xr:revisionPtr revIDLastSave="0" documentId="13_ncr:1_{4E19E4AA-48F1-E54A-8430-DC67000DE449}" xr6:coauthVersionLast="47" xr6:coauthVersionMax="47" xr10:uidLastSave="{00000000-0000-0000-0000-000000000000}"/>
  <bookViews>
    <workbookView xWindow="0" yWindow="2840" windowWidth="29920" windowHeight="17860" xr2:uid="{00000000-000D-0000-FFFF-FFFF00000000}"/>
  </bookViews>
  <sheets>
    <sheet name="Class Schedule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B31" i="1"/>
  <c r="B4" i="1"/>
  <c r="B6" i="1" s="1"/>
  <c r="B8" i="1" s="1"/>
  <c r="B10" i="1" s="1"/>
  <c r="B12" i="1" s="1"/>
  <c r="B14" i="1" s="1"/>
  <c r="B16" i="1" s="1"/>
  <c r="B18" i="1" s="1"/>
  <c r="B3" i="1"/>
  <c r="B5" i="1" s="1"/>
  <c r="B7" i="1" s="1"/>
  <c r="B9" i="1" s="1"/>
  <c r="B11" i="1" s="1"/>
  <c r="B13" i="1" s="1"/>
  <c r="B15" i="1" s="1"/>
  <c r="B17" i="1" s="1"/>
  <c r="B20" i="1" l="1"/>
  <c r="B22" i="1" s="1"/>
  <c r="B24" i="1" s="1"/>
  <c r="B26" i="1" s="1"/>
  <c r="B28" i="1" s="1"/>
  <c r="B19" i="1"/>
  <c r="B21" i="1" s="1"/>
  <c r="B23" i="1" s="1"/>
  <c r="B25" i="1" s="1"/>
  <c r="B27" i="1" s="1"/>
  <c r="B29" i="1" s="1"/>
</calcChain>
</file>

<file path=xl/sharedStrings.xml><?xml version="1.0" encoding="utf-8"?>
<sst xmlns="http://schemas.openxmlformats.org/spreadsheetml/2006/main" count="112" uniqueCount="94">
  <si>
    <t xml:space="preserve"> </t>
  </si>
  <si>
    <t>Week</t>
  </si>
  <si>
    <t>Reading</t>
  </si>
  <si>
    <t>Content</t>
  </si>
  <si>
    <t xml:space="preserve">week 2 </t>
  </si>
  <si>
    <t xml:space="preserve">week 3 </t>
  </si>
  <si>
    <t>week 4</t>
  </si>
  <si>
    <t xml:space="preserve">week 5 </t>
  </si>
  <si>
    <t xml:space="preserve">week 6 </t>
  </si>
  <si>
    <t xml:space="preserve">week 7 </t>
  </si>
  <si>
    <t xml:space="preserve">week 8 </t>
  </si>
  <si>
    <t xml:space="preserve">week 9 </t>
  </si>
  <si>
    <t xml:space="preserve">week 11 </t>
  </si>
  <si>
    <t xml:space="preserve">week 12 </t>
  </si>
  <si>
    <t xml:space="preserve">  </t>
  </si>
  <si>
    <t>week1</t>
  </si>
  <si>
    <t>MIDTERM EXAM</t>
  </si>
  <si>
    <t>Review</t>
  </si>
  <si>
    <t>FINAL EXAM</t>
  </si>
  <si>
    <t>Chapter 4.2</t>
  </si>
  <si>
    <t>HW
Assigned</t>
  </si>
  <si>
    <t>HW
Due</t>
  </si>
  <si>
    <t>week 10</t>
  </si>
  <si>
    <t>week 13</t>
  </si>
  <si>
    <t>week 14</t>
  </si>
  <si>
    <t>week 15</t>
  </si>
  <si>
    <t>TBA</t>
  </si>
  <si>
    <t>Chapter 1.3</t>
  </si>
  <si>
    <t>Chapter 2.1</t>
  </si>
  <si>
    <r>
      <t xml:space="preserve">Course policies, introduction to Th. Of Comp.
</t>
    </r>
    <r>
      <rPr>
        <b/>
        <sz val="10"/>
        <color rgb="FF00B050"/>
        <rFont val="Arial"/>
        <family val="2"/>
      </rPr>
      <t>First look at Finite State Automata (FSA)</t>
    </r>
  </si>
  <si>
    <r>
      <t xml:space="preserve">Terminology and formal defnition of FSAs
state diagrams, regular languages (RL)
</t>
    </r>
    <r>
      <rPr>
        <b/>
        <sz val="10"/>
        <color rgb="FF00B050"/>
        <rFont val="Arial"/>
        <family val="2"/>
      </rPr>
      <t>operations on RLs</t>
    </r>
  </si>
  <si>
    <t>Chapter 0</t>
  </si>
  <si>
    <t>Chapter 1.1</t>
  </si>
  <si>
    <t>Chapter 1.2</t>
  </si>
  <si>
    <t>Closure of RLs under operations of union
and concatenation,
Non-deterministic Finite Automata</t>
  </si>
  <si>
    <t>Sat. 09/09
           PS1 Out</t>
  </si>
  <si>
    <t>Equivalence of DFAs and NFAs</t>
  </si>
  <si>
    <t>Regular Expressions and their relation to 
NFAs and DFAs</t>
  </si>
  <si>
    <t>FSA minimization</t>
  </si>
  <si>
    <t>Chapter 1.4</t>
  </si>
  <si>
    <t xml:space="preserve">DFA ➡️ RE, </t>
  </si>
  <si>
    <t>Sat. 09/24
           PS3 Out</t>
  </si>
  <si>
    <r>
      <t xml:space="preserve">Fri. 09/23
11:59pm
          </t>
    </r>
    <r>
      <rPr>
        <b/>
        <sz val="10"/>
        <color rgb="FFC00000"/>
        <rFont val="Arial"/>
        <family val="2"/>
      </rPr>
      <t xml:space="preserve"> PS2 Due</t>
    </r>
  </si>
  <si>
    <r>
      <t xml:space="preserve">Fri. 09/16
11:59pm
          </t>
    </r>
    <r>
      <rPr>
        <b/>
        <sz val="10"/>
        <color rgb="FFC00000"/>
        <rFont val="Arial"/>
        <family val="2"/>
      </rPr>
      <t xml:space="preserve"> PS1 Due</t>
    </r>
  </si>
  <si>
    <t>Sat. 09/17
           PS2 Out</t>
  </si>
  <si>
    <t>Sat. 10/01
           PS4 Out</t>
  </si>
  <si>
    <r>
      <t xml:space="preserve">Fri. 09/30
11:59pm
          </t>
    </r>
    <r>
      <rPr>
        <b/>
        <sz val="10"/>
        <color rgb="FFC00000"/>
        <rFont val="Arial"/>
        <family val="2"/>
      </rPr>
      <t xml:space="preserve"> P3 Due</t>
    </r>
  </si>
  <si>
    <t>Context Free Languages
Parse Trees</t>
  </si>
  <si>
    <t>Chapter 2.3</t>
  </si>
  <si>
    <t>The Pumping Lemma for RLs, Non-regular languages</t>
  </si>
  <si>
    <t>The Pumping Lemma for CFLs,
Chomsky normal form</t>
  </si>
  <si>
    <t>Examples of non-CFG languages</t>
  </si>
  <si>
    <t>Chapter 2.2</t>
  </si>
  <si>
    <t>Monday schedule -- no class</t>
  </si>
  <si>
    <t>Deterministic Pushdown Automata</t>
  </si>
  <si>
    <t>Sat. 10/08
           PS5 Out</t>
  </si>
  <si>
    <r>
      <t xml:space="preserve">Fri. 10/07
11:59pm
          </t>
    </r>
    <r>
      <rPr>
        <b/>
        <sz val="10"/>
        <color rgb="FFC00000"/>
        <rFont val="Arial"/>
        <family val="2"/>
      </rPr>
      <t xml:space="preserve"> P4 Due</t>
    </r>
  </si>
  <si>
    <r>
      <t xml:space="preserve">Fri. 10/07
11:59pm
          </t>
    </r>
    <r>
      <rPr>
        <b/>
        <sz val="10"/>
        <color rgb="FFC00000"/>
        <rFont val="Arial"/>
        <family val="2"/>
      </rPr>
      <t xml:space="preserve"> P5 Due</t>
    </r>
  </si>
  <si>
    <t>Turing Machines</t>
  </si>
  <si>
    <t xml:space="preserve"> Working with Turing Machines</t>
  </si>
  <si>
    <t>Variants of Turing Machines
Church-Turing Thesis</t>
  </si>
  <si>
    <t xml:space="preserve"> Chapter 3.1</t>
  </si>
  <si>
    <t>Chapter 3.2, 3.3</t>
  </si>
  <si>
    <t>Sat. 10/29
           PS6 Out</t>
  </si>
  <si>
    <r>
      <t xml:space="preserve">Fri. 11/04
11:59pm
          </t>
    </r>
    <r>
      <rPr>
        <b/>
        <sz val="10"/>
        <color rgb="FFC00000"/>
        <rFont val="Arial"/>
        <family val="2"/>
      </rPr>
      <t xml:space="preserve"> P6 Due</t>
    </r>
  </si>
  <si>
    <t xml:space="preserve"> Chapter 3.1, 3.2</t>
  </si>
  <si>
    <t>Decidable Languages, Enumerators</t>
  </si>
  <si>
    <t>Chapter 4.1</t>
  </si>
  <si>
    <t>Undecidability</t>
  </si>
  <si>
    <t>Reductions</t>
  </si>
  <si>
    <t>Sat. 11/05
           PS7 Out</t>
  </si>
  <si>
    <r>
      <t xml:space="preserve">Fri. 11/11
11:59pm
          </t>
    </r>
    <r>
      <rPr>
        <b/>
        <sz val="10"/>
        <color rgb="FFC00000"/>
        <rFont val="Arial"/>
        <family val="2"/>
      </rPr>
      <t xml:space="preserve"> P7 Due</t>
    </r>
  </si>
  <si>
    <t>Sat. 11/12
           PS8 Out</t>
  </si>
  <si>
    <t>The Recursion Theorem</t>
  </si>
  <si>
    <t>Chapter 5.1, 5.3</t>
  </si>
  <si>
    <t>Chapter 6.1</t>
  </si>
  <si>
    <t>Chapter 6.1, 7.1</t>
  </si>
  <si>
    <t>Sat. 11/19
           PS9 Out</t>
  </si>
  <si>
    <t>Polynomial Complexity/class P</t>
  </si>
  <si>
    <t>Chapter 7.1, 7.2</t>
  </si>
  <si>
    <t>Chapter 7.3</t>
  </si>
  <si>
    <t>NP-completeness</t>
  </si>
  <si>
    <t>Chapter 7.4, 7.5</t>
  </si>
  <si>
    <t>Thanksgiving!</t>
  </si>
  <si>
    <r>
      <t xml:space="preserve">Fri. 11/11
11:59pm
          </t>
    </r>
    <r>
      <rPr>
        <b/>
        <sz val="10"/>
        <color rgb="FFC00000"/>
        <rFont val="Arial"/>
        <family val="2"/>
      </rPr>
      <t xml:space="preserve"> P8 Due</t>
    </r>
  </si>
  <si>
    <t>Class NP</t>
  </si>
  <si>
    <t>Sat. 12/03
           PS10 Out</t>
  </si>
  <si>
    <r>
      <t xml:space="preserve">Fri. 12/02
11:59pm
          </t>
    </r>
    <r>
      <rPr>
        <b/>
        <sz val="10"/>
        <color rgb="FFC00000"/>
        <rFont val="Arial"/>
        <family val="2"/>
      </rPr>
      <t xml:space="preserve"> P9 Due</t>
    </r>
  </si>
  <si>
    <r>
      <t xml:space="preserve">Fri. 12/09
11:59pm
          </t>
    </r>
    <r>
      <rPr>
        <b/>
        <sz val="10"/>
        <color rgb="FFC00000"/>
        <rFont val="Arial"/>
        <family val="2"/>
      </rPr>
      <t xml:space="preserve"> P10 Due</t>
    </r>
  </si>
  <si>
    <t>Examples of NP-complete problems</t>
  </si>
  <si>
    <t>Chapter 7.5</t>
  </si>
  <si>
    <t>If time permits: beyond NP</t>
  </si>
  <si>
    <r>
      <t xml:space="preserve">Applications of Recursion Theorem
</t>
    </r>
    <r>
      <rPr>
        <b/>
        <sz val="10"/>
        <color rgb="FF00B050"/>
        <rFont val="Arial"/>
        <family val="2"/>
      </rPr>
      <t>Introduction to Complexity</t>
    </r>
  </si>
  <si>
    <t>Chapter 8.1, 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</si>
</sst>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6600"/>
      <name val="Arial"/>
      <family val="2"/>
    </font>
    <font>
      <b/>
      <sz val="12"/>
      <color rgb="FFC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C00000"/>
      <name val="Arial"/>
      <family val="2"/>
    </font>
    <font>
      <b/>
      <sz val="10"/>
      <color rgb="FF00B050"/>
      <name val="Arial"/>
      <family val="2"/>
    </font>
    <font>
      <sz val="8"/>
      <name val="Calibri"/>
      <family val="2"/>
      <scheme val="minor"/>
    </font>
    <font>
      <b/>
      <sz val="10"/>
      <color theme="4" tint="-0.249977111117893"/>
      <name val="Arial"/>
      <family val="2"/>
    </font>
    <font>
      <sz val="12"/>
      <color rgb="FF9C0006"/>
      <name val="Calibri"/>
      <family val="2"/>
      <scheme val="minor"/>
    </font>
    <font>
      <sz val="16"/>
      <color rgb="FF9C0006"/>
      <name val="Calibri"/>
      <family val="2"/>
      <scheme val="minor"/>
    </font>
    <font>
      <b/>
      <sz val="10"/>
      <color theme="0" tint="-0.34998626667073579"/>
      <name val="Arial"/>
      <family val="2"/>
    </font>
    <font>
      <b/>
      <sz val="12"/>
      <name val="Arial"/>
      <family val="2"/>
    </font>
    <font>
      <b/>
      <sz val="10"/>
      <color rgb="FF00B0F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0" fillId="7" borderId="0" applyNumberFormat="0" applyBorder="0" applyAlignment="0" applyProtection="0"/>
  </cellStyleXfs>
  <cellXfs count="65">
    <xf numFmtId="0" fontId="0" fillId="0" borderId="0" xfId="0"/>
    <xf numFmtId="0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10" fillId="0" borderId="1" xfId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164" fontId="4" fillId="0" borderId="0" xfId="0" applyNumberFormat="1" applyFont="1" applyFill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colors>
    <mruColors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7"/>
  <sheetViews>
    <sheetView tabSelected="1" zoomScale="150" zoomScaleNormal="150" zoomScalePageLayoutView="79" workbookViewId="0">
      <selection activeCell="G4" sqref="G4"/>
    </sheetView>
  </sheetViews>
  <sheetFormatPr baseColWidth="10" defaultColWidth="3.33203125" defaultRowHeight="36" customHeight="1" x14ac:dyDescent="0.2"/>
  <cols>
    <col min="1" max="1" width="7.5" style="18" bestFit="1" customWidth="1"/>
    <col min="2" max="2" width="29.83203125" style="18" customWidth="1"/>
    <col min="3" max="3" width="47.83203125" style="19" customWidth="1"/>
    <col min="4" max="4" width="17.1640625" style="21" bestFit="1" customWidth="1"/>
    <col min="5" max="5" width="14.33203125" style="15" customWidth="1"/>
    <col min="6" max="6" width="14" style="17" customWidth="1"/>
    <col min="7" max="7" width="30.83203125" style="14" customWidth="1"/>
    <col min="8" max="8" width="7.83203125" style="14" bestFit="1" customWidth="1"/>
    <col min="9" max="9" width="1.6640625" style="14" bestFit="1" customWidth="1"/>
    <col min="10" max="26" width="3.33203125" style="14"/>
    <col min="27" max="27" width="4.6640625" style="14" bestFit="1" customWidth="1"/>
    <col min="28" max="16384" width="3.33203125" style="14"/>
  </cols>
  <sheetData>
    <row r="1" spans="1:27" ht="36" customHeight="1" x14ac:dyDescent="0.2">
      <c r="A1" s="1" t="s">
        <v>1</v>
      </c>
      <c r="B1" s="1" t="s">
        <v>0</v>
      </c>
      <c r="C1" s="11" t="s">
        <v>3</v>
      </c>
      <c r="D1" s="2" t="s">
        <v>2</v>
      </c>
      <c r="E1" s="24" t="s">
        <v>20</v>
      </c>
      <c r="F1" s="27" t="s">
        <v>21</v>
      </c>
    </row>
    <row r="2" spans="1:27" ht="36" customHeight="1" x14ac:dyDescent="0.2">
      <c r="A2" s="36" t="s">
        <v>15</v>
      </c>
      <c r="B2" s="37">
        <v>44805</v>
      </c>
      <c r="C2" s="3" t="s">
        <v>29</v>
      </c>
      <c r="D2" s="4" t="s">
        <v>31</v>
      </c>
      <c r="E2" s="12"/>
      <c r="F2" s="6" t="s">
        <v>0</v>
      </c>
      <c r="H2" s="15"/>
    </row>
    <row r="3" spans="1:27" ht="46" customHeight="1" x14ac:dyDescent="0.2">
      <c r="A3" s="60" t="s">
        <v>4</v>
      </c>
      <c r="B3" s="37">
        <f>B2+5</f>
        <v>44810</v>
      </c>
      <c r="C3" s="8" t="s">
        <v>30</v>
      </c>
      <c r="D3" s="7" t="s">
        <v>32</v>
      </c>
      <c r="E3" s="38"/>
      <c r="F3" s="9"/>
    </row>
    <row r="4" spans="1:27" ht="55" customHeight="1" x14ac:dyDescent="0.2">
      <c r="A4" s="61"/>
      <c r="B4" s="37">
        <f>B2+7</f>
        <v>44812</v>
      </c>
      <c r="C4" s="3" t="s">
        <v>34</v>
      </c>
      <c r="D4" s="10" t="s">
        <v>33</v>
      </c>
      <c r="E4" s="40" t="s">
        <v>35</v>
      </c>
      <c r="F4" s="12"/>
      <c r="H4" s="15"/>
    </row>
    <row r="5" spans="1:27" ht="49" customHeight="1" x14ac:dyDescent="0.2">
      <c r="A5" s="60" t="s">
        <v>5</v>
      </c>
      <c r="B5" s="37">
        <f>B3+7</f>
        <v>44817</v>
      </c>
      <c r="C5" s="3" t="s">
        <v>36</v>
      </c>
      <c r="D5" s="4" t="s">
        <v>33</v>
      </c>
      <c r="E5" s="10" t="s">
        <v>0</v>
      </c>
      <c r="F5" s="9" t="s">
        <v>14</v>
      </c>
    </row>
    <row r="6" spans="1:27" ht="60" customHeight="1" x14ac:dyDescent="0.2">
      <c r="A6" s="61"/>
      <c r="B6" s="37">
        <f t="shared" ref="B6:B12" si="0">B4+7</f>
        <v>44819</v>
      </c>
      <c r="C6" s="5" t="s">
        <v>37</v>
      </c>
      <c r="D6" s="10" t="s">
        <v>27</v>
      </c>
      <c r="E6" s="40" t="s">
        <v>44</v>
      </c>
      <c r="F6" s="39" t="s">
        <v>43</v>
      </c>
      <c r="H6" s="15"/>
    </row>
    <row r="7" spans="1:27" ht="36" customHeight="1" x14ac:dyDescent="0.2">
      <c r="A7" s="60" t="s">
        <v>6</v>
      </c>
      <c r="B7" s="37">
        <f t="shared" si="0"/>
        <v>44824</v>
      </c>
      <c r="C7" s="5" t="s">
        <v>38</v>
      </c>
      <c r="D7" s="10" t="s">
        <v>27</v>
      </c>
      <c r="E7" s="38"/>
      <c r="F7" s="38"/>
    </row>
    <row r="8" spans="1:27" ht="56" customHeight="1" x14ac:dyDescent="0.2">
      <c r="A8" s="61"/>
      <c r="B8" s="37">
        <f t="shared" si="0"/>
        <v>44826</v>
      </c>
      <c r="C8" s="5" t="s">
        <v>40</v>
      </c>
      <c r="D8" s="4" t="s">
        <v>27</v>
      </c>
      <c r="E8" s="40" t="s">
        <v>41</v>
      </c>
      <c r="F8" s="39" t="s">
        <v>42</v>
      </c>
      <c r="H8" s="15"/>
      <c r="I8" s="14" t="s">
        <v>0</v>
      </c>
    </row>
    <row r="9" spans="1:27" ht="36" customHeight="1" x14ac:dyDescent="0.2">
      <c r="A9" s="60" t="s">
        <v>7</v>
      </c>
      <c r="B9" s="37">
        <f t="shared" si="0"/>
        <v>44831</v>
      </c>
      <c r="C9" s="28" t="s">
        <v>49</v>
      </c>
      <c r="D9" s="7" t="s">
        <v>39</v>
      </c>
      <c r="E9" s="10"/>
      <c r="F9" s="13"/>
    </row>
    <row r="10" spans="1:27" ht="56" customHeight="1" x14ac:dyDescent="0.2">
      <c r="A10" s="61"/>
      <c r="B10" s="37">
        <f t="shared" si="0"/>
        <v>44833</v>
      </c>
      <c r="C10" s="5" t="s">
        <v>47</v>
      </c>
      <c r="D10" s="4" t="s">
        <v>28</v>
      </c>
      <c r="E10" s="40" t="s">
        <v>45</v>
      </c>
      <c r="F10" s="39" t="s">
        <v>46</v>
      </c>
      <c r="H10" s="15"/>
      <c r="AA10" s="14" t="s">
        <v>0</v>
      </c>
    </row>
    <row r="11" spans="1:27" ht="36" customHeight="1" x14ac:dyDescent="0.2">
      <c r="A11" s="62" t="s">
        <v>8</v>
      </c>
      <c r="B11" s="37">
        <f t="shared" si="0"/>
        <v>44838</v>
      </c>
      <c r="C11" s="5" t="s">
        <v>50</v>
      </c>
      <c r="D11" s="7" t="s">
        <v>48</v>
      </c>
      <c r="E11" s="38"/>
      <c r="F11" s="38"/>
      <c r="G11" s="29"/>
    </row>
    <row r="12" spans="1:27" ht="56" customHeight="1" x14ac:dyDescent="0.2">
      <c r="A12" s="63"/>
      <c r="B12" s="37">
        <f t="shared" si="0"/>
        <v>44840</v>
      </c>
      <c r="C12" s="5" t="s">
        <v>51</v>
      </c>
      <c r="D12" s="12" t="s">
        <v>48</v>
      </c>
      <c r="E12" s="40" t="s">
        <v>55</v>
      </c>
      <c r="F12" s="39" t="s">
        <v>56</v>
      </c>
      <c r="H12" s="15"/>
    </row>
    <row r="13" spans="1:27" ht="36" customHeight="1" x14ac:dyDescent="0.2">
      <c r="A13" s="60" t="s">
        <v>9</v>
      </c>
      <c r="B13" s="42">
        <f t="shared" ref="B13:B29" si="1">B11+7</f>
        <v>44845</v>
      </c>
      <c r="C13" s="43" t="s">
        <v>53</v>
      </c>
      <c r="D13" s="44"/>
      <c r="E13" s="44"/>
      <c r="F13" s="45"/>
    </row>
    <row r="14" spans="1:27" ht="55" customHeight="1" x14ac:dyDescent="0.2">
      <c r="A14" s="61"/>
      <c r="B14" s="37">
        <f t="shared" si="1"/>
        <v>44847</v>
      </c>
      <c r="C14" s="12" t="s">
        <v>54</v>
      </c>
      <c r="D14" s="12" t="s">
        <v>52</v>
      </c>
      <c r="E14" s="5"/>
      <c r="F14" s="39" t="s">
        <v>57</v>
      </c>
      <c r="H14" s="15"/>
    </row>
    <row r="15" spans="1:27" ht="32" customHeight="1" x14ac:dyDescent="0.2">
      <c r="A15" s="60" t="s">
        <v>10</v>
      </c>
      <c r="B15" s="41">
        <f t="shared" si="1"/>
        <v>44852</v>
      </c>
      <c r="C15" s="10" t="s">
        <v>17</v>
      </c>
      <c r="D15" s="10"/>
      <c r="E15" s="10"/>
      <c r="F15" s="10"/>
    </row>
    <row r="16" spans="1:27" ht="32" customHeight="1" x14ac:dyDescent="0.2">
      <c r="A16" s="61"/>
      <c r="B16" s="37">
        <f t="shared" si="1"/>
        <v>44854</v>
      </c>
      <c r="C16" s="22" t="s">
        <v>16</v>
      </c>
      <c r="D16" s="25"/>
      <c r="E16" s="53"/>
      <c r="F16" s="26" t="s">
        <v>0</v>
      </c>
      <c r="H16" s="15"/>
    </row>
    <row r="17" spans="1:8" ht="36" customHeight="1" x14ac:dyDescent="0.2">
      <c r="A17" s="60" t="s">
        <v>11</v>
      </c>
      <c r="B17" s="37">
        <f t="shared" si="1"/>
        <v>44859</v>
      </c>
      <c r="C17" s="46" t="s">
        <v>58</v>
      </c>
      <c r="D17" s="35" t="s">
        <v>61</v>
      </c>
      <c r="E17" s="12"/>
      <c r="F17" s="12"/>
    </row>
    <row r="18" spans="1:8" ht="55" customHeight="1" x14ac:dyDescent="0.2">
      <c r="A18" s="61"/>
      <c r="B18" s="37">
        <f t="shared" si="1"/>
        <v>44861</v>
      </c>
      <c r="C18" s="46" t="s">
        <v>59</v>
      </c>
      <c r="D18" s="35" t="s">
        <v>65</v>
      </c>
      <c r="E18" s="40" t="s">
        <v>63</v>
      </c>
      <c r="F18" s="12"/>
    </row>
    <row r="19" spans="1:8" ht="41" customHeight="1" x14ac:dyDescent="0.2">
      <c r="A19" s="60" t="s">
        <v>22</v>
      </c>
      <c r="B19" s="37">
        <f t="shared" si="1"/>
        <v>44866</v>
      </c>
      <c r="C19" s="8" t="s">
        <v>60</v>
      </c>
      <c r="D19" s="12" t="s">
        <v>62</v>
      </c>
      <c r="F19" s="47"/>
    </row>
    <row r="20" spans="1:8" ht="57" customHeight="1" x14ac:dyDescent="0.2">
      <c r="A20" s="61"/>
      <c r="B20" s="37">
        <f t="shared" si="1"/>
        <v>44868</v>
      </c>
      <c r="C20" s="5" t="s">
        <v>66</v>
      </c>
      <c r="D20" s="7" t="s">
        <v>67</v>
      </c>
      <c r="E20" s="40" t="s">
        <v>70</v>
      </c>
      <c r="F20" s="39" t="s">
        <v>64</v>
      </c>
      <c r="H20" s="15"/>
    </row>
    <row r="21" spans="1:8" ht="45" customHeight="1" x14ac:dyDescent="0.2">
      <c r="A21" s="60" t="s">
        <v>12</v>
      </c>
      <c r="B21" s="37">
        <f t="shared" si="1"/>
        <v>44873</v>
      </c>
      <c r="C21" s="8" t="s">
        <v>68</v>
      </c>
      <c r="D21" s="4" t="s">
        <v>19</v>
      </c>
      <c r="E21" s="38"/>
      <c r="F21" s="38"/>
    </row>
    <row r="22" spans="1:8" ht="57" customHeight="1" x14ac:dyDescent="0.2">
      <c r="A22" s="61"/>
      <c r="B22" s="37">
        <f t="shared" si="1"/>
        <v>44875</v>
      </c>
      <c r="C22" s="3" t="s">
        <v>69</v>
      </c>
      <c r="D22" s="16" t="s">
        <v>74</v>
      </c>
      <c r="E22" s="40" t="s">
        <v>72</v>
      </c>
      <c r="F22" s="39" t="s">
        <v>71</v>
      </c>
      <c r="H22" s="15"/>
    </row>
    <row r="23" spans="1:8" ht="36" customHeight="1" x14ac:dyDescent="0.2">
      <c r="A23" s="60" t="s">
        <v>13</v>
      </c>
      <c r="B23" s="37">
        <f t="shared" si="1"/>
        <v>44880</v>
      </c>
      <c r="C23" s="3" t="s">
        <v>73</v>
      </c>
      <c r="D23" s="10" t="s">
        <v>75</v>
      </c>
      <c r="E23" s="48"/>
      <c r="F23" s="49"/>
    </row>
    <row r="24" spans="1:8" ht="57" customHeight="1" x14ac:dyDescent="0.2">
      <c r="A24" s="61"/>
      <c r="B24" s="37">
        <f t="shared" si="1"/>
        <v>44882</v>
      </c>
      <c r="C24" s="28" t="s">
        <v>92</v>
      </c>
      <c r="D24" s="4" t="s">
        <v>76</v>
      </c>
      <c r="E24" s="40" t="s">
        <v>77</v>
      </c>
      <c r="F24" s="39" t="s">
        <v>84</v>
      </c>
      <c r="G24" s="30"/>
      <c r="H24" s="15"/>
    </row>
    <row r="25" spans="1:8" ht="36" customHeight="1" x14ac:dyDescent="0.2">
      <c r="A25" s="60" t="s">
        <v>23</v>
      </c>
      <c r="B25" s="37">
        <f t="shared" si="1"/>
        <v>44887</v>
      </c>
      <c r="C25" s="8" t="s">
        <v>78</v>
      </c>
      <c r="D25" s="4" t="s">
        <v>79</v>
      </c>
      <c r="E25" s="38"/>
      <c r="F25" s="38"/>
    </row>
    <row r="26" spans="1:8" ht="36" customHeight="1" x14ac:dyDescent="0.2">
      <c r="A26" s="61"/>
      <c r="B26" s="37">
        <f t="shared" si="1"/>
        <v>44889</v>
      </c>
      <c r="C26" s="11" t="s">
        <v>83</v>
      </c>
      <c r="D26" s="57"/>
      <c r="E26" s="24"/>
      <c r="F26" s="2"/>
      <c r="H26" s="15"/>
    </row>
    <row r="27" spans="1:8" ht="51" customHeight="1" x14ac:dyDescent="0.2">
      <c r="A27" s="62" t="s">
        <v>24</v>
      </c>
      <c r="B27" s="37">
        <f t="shared" si="1"/>
        <v>44894</v>
      </c>
      <c r="C27" s="28" t="s">
        <v>85</v>
      </c>
      <c r="D27" s="4" t="s">
        <v>80</v>
      </c>
      <c r="E27" s="48"/>
      <c r="F27" s="48"/>
    </row>
    <row r="28" spans="1:8" ht="57" customHeight="1" x14ac:dyDescent="0.2">
      <c r="A28" s="64"/>
      <c r="B28" s="37">
        <f t="shared" si="1"/>
        <v>44896</v>
      </c>
      <c r="C28" s="3" t="s">
        <v>81</v>
      </c>
      <c r="D28" s="4" t="s">
        <v>82</v>
      </c>
      <c r="E28" s="40" t="s">
        <v>86</v>
      </c>
      <c r="F28" s="39" t="s">
        <v>87</v>
      </c>
      <c r="H28" s="15"/>
    </row>
    <row r="29" spans="1:8" ht="44" customHeight="1" x14ac:dyDescent="0.2">
      <c r="A29" s="62" t="s">
        <v>25</v>
      </c>
      <c r="B29" s="37">
        <f t="shared" si="1"/>
        <v>44901</v>
      </c>
      <c r="C29" s="5" t="s">
        <v>89</v>
      </c>
      <c r="D29" s="12" t="s">
        <v>90</v>
      </c>
      <c r="E29" s="12" t="s">
        <v>0</v>
      </c>
      <c r="F29" s="38"/>
    </row>
    <row r="30" spans="1:8" ht="55" customHeight="1" x14ac:dyDescent="0.2">
      <c r="A30" s="63"/>
      <c r="B30" s="37">
        <f t="shared" ref="B30:B31" si="2">B28+7</f>
        <v>44903</v>
      </c>
      <c r="C30" s="58" t="s">
        <v>91</v>
      </c>
      <c r="D30" s="59" t="s">
        <v>93</v>
      </c>
      <c r="E30" s="31" t="s">
        <v>0</v>
      </c>
      <c r="F30" s="39" t="s">
        <v>88</v>
      </c>
      <c r="H30" s="15"/>
    </row>
    <row r="31" spans="1:8" ht="47" customHeight="1" x14ac:dyDescent="0.2">
      <c r="A31" s="32"/>
      <c r="B31" s="37">
        <f t="shared" si="2"/>
        <v>44908</v>
      </c>
      <c r="C31" s="50" t="s">
        <v>17</v>
      </c>
      <c r="D31" s="34"/>
      <c r="E31" s="33" t="s">
        <v>0</v>
      </c>
      <c r="F31" s="33" t="s">
        <v>0</v>
      </c>
      <c r="H31" s="15"/>
    </row>
    <row r="32" spans="1:8" ht="36" customHeight="1" x14ac:dyDescent="0.2">
      <c r="A32" s="51"/>
      <c r="B32" s="52" t="s">
        <v>26</v>
      </c>
      <c r="C32" s="54" t="s">
        <v>18</v>
      </c>
      <c r="D32" s="55"/>
      <c r="E32" s="56"/>
      <c r="F32" s="56"/>
    </row>
    <row r="33" spans="3:4" ht="36" customHeight="1" x14ac:dyDescent="0.2">
      <c r="C33" s="20" t="s">
        <v>0</v>
      </c>
      <c r="D33" s="23" t="s">
        <v>0</v>
      </c>
    </row>
    <row r="34" spans="3:4" ht="36" customHeight="1" x14ac:dyDescent="0.2">
      <c r="D34" s="23" t="s">
        <v>0</v>
      </c>
    </row>
    <row r="35" spans="3:4" ht="36" customHeight="1" x14ac:dyDescent="0.2">
      <c r="D35" s="16"/>
    </row>
    <row r="36" spans="3:4" ht="36" customHeight="1" x14ac:dyDescent="0.2">
      <c r="D36" s="23" t="s">
        <v>0</v>
      </c>
    </row>
    <row r="37" spans="3:4" ht="36" customHeight="1" x14ac:dyDescent="0.2">
      <c r="D37" s="16"/>
    </row>
  </sheetData>
  <mergeCells count="14">
    <mergeCell ref="A29:A30"/>
    <mergeCell ref="A19:A20"/>
    <mergeCell ref="A21:A22"/>
    <mergeCell ref="A23:A24"/>
    <mergeCell ref="A25:A26"/>
    <mergeCell ref="A27:A28"/>
    <mergeCell ref="A17:A18"/>
    <mergeCell ref="A3:A4"/>
    <mergeCell ref="A5:A6"/>
    <mergeCell ref="A7:A8"/>
    <mergeCell ref="A9:A10"/>
    <mergeCell ref="A13:A14"/>
    <mergeCell ref="A15:A16"/>
    <mergeCell ref="A11:A12"/>
  </mergeCells>
  <phoneticPr fontId="8" type="noConversion"/>
  <pageMargins left="0.7" right="0.7" top="0.75" bottom="0.75" header="0.3" footer="0.3"/>
  <pageSetup scale="5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Schedule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mchang</dc:creator>
  <cp:lastModifiedBy>Microsoft Office User</cp:lastModifiedBy>
  <cp:lastPrinted>2022-07-20T00:42:48Z</cp:lastPrinted>
  <dcterms:created xsi:type="dcterms:W3CDTF">2011-06-07T23:29:09Z</dcterms:created>
  <dcterms:modified xsi:type="dcterms:W3CDTF">2022-08-07T23:12:55Z</dcterms:modified>
</cp:coreProperties>
</file>