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mac\Documents\GitHub\AAC-e-ERap\Relatorio_Lab2\"/>
    </mc:Choice>
  </mc:AlternateContent>
  <bookViews>
    <workbookView xWindow="0" yWindow="0" windowWidth="25125" windowHeight="1243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23" i="1"/>
  <c r="J22" i="1"/>
  <c r="J19" i="1" l="1"/>
  <c r="J18" i="1"/>
  <c r="J17" i="1"/>
  <c r="J16" i="1"/>
  <c r="J13" i="1"/>
  <c r="J12" i="1"/>
  <c r="J11" i="1"/>
  <c r="J10" i="1"/>
  <c r="AA5" i="1" l="1"/>
  <c r="AA6" i="1"/>
  <c r="AA7" i="1"/>
  <c r="AA4" i="1"/>
  <c r="S5" i="1"/>
  <c r="S6" i="1"/>
  <c r="S7" i="1"/>
  <c r="S4" i="1"/>
  <c r="J5" i="1"/>
  <c r="J6" i="1"/>
  <c r="J7" i="1"/>
  <c r="J4" i="1"/>
</calcChain>
</file>

<file path=xl/sharedStrings.xml><?xml version="1.0" encoding="utf-8"?>
<sst xmlns="http://schemas.openxmlformats.org/spreadsheetml/2006/main" count="61" uniqueCount="26">
  <si>
    <t>Processador 1</t>
  </si>
  <si>
    <t>Processador 4</t>
  </si>
  <si>
    <t>Processador 3</t>
  </si>
  <si>
    <t>Processador 2</t>
  </si>
  <si>
    <t>Freq. Mhz</t>
  </si>
  <si>
    <t>Nº Ciclos</t>
  </si>
  <si>
    <t>Nº erros</t>
  </si>
  <si>
    <t>Teste 2</t>
  </si>
  <si>
    <t>Teste 3</t>
  </si>
  <si>
    <t>Tempo excução us</t>
  </si>
  <si>
    <t>Frequência [MHz]</t>
  </si>
  <si>
    <t>Número de Predicções Falhadas</t>
  </si>
  <si>
    <t>Número de Ciclos de Execução</t>
  </si>
  <si>
    <t>Tempo de Excução [μs]</t>
  </si>
  <si>
    <t>Processador #1</t>
  </si>
  <si>
    <t>Processador #2</t>
  </si>
  <si>
    <t>Processador #3</t>
  </si>
  <si>
    <t>Processador #4</t>
  </si>
  <si>
    <r>
      <t xml:space="preserve">com </t>
    </r>
    <r>
      <rPr>
        <i/>
        <sz val="11"/>
        <color theme="1"/>
        <rFont val="Calibri Light"/>
        <family val="2"/>
        <scheme val="major"/>
      </rPr>
      <t>forwarding</t>
    </r>
    <r>
      <rPr>
        <sz val="11"/>
        <color theme="1"/>
        <rFont val="Calibri Light"/>
        <family val="2"/>
        <scheme val="major"/>
      </rPr>
      <t>de dados e BTB</t>
    </r>
  </si>
  <si>
    <r>
      <t xml:space="preserve">sem </t>
    </r>
    <r>
      <rPr>
        <i/>
        <sz val="11"/>
        <color theme="1"/>
        <rFont val="Calibri Light"/>
        <family val="2"/>
        <scheme val="major"/>
      </rPr>
      <t>forwarding</t>
    </r>
    <r>
      <rPr>
        <sz val="11"/>
        <color theme="1"/>
        <rFont val="Calibri Light"/>
        <family val="2"/>
        <scheme val="major"/>
      </rPr>
      <t>de dados, com NOPS e com BTB</t>
    </r>
  </si>
  <si>
    <r>
      <t xml:space="preserve">com </t>
    </r>
    <r>
      <rPr>
        <i/>
        <sz val="11"/>
        <color theme="1"/>
        <rFont val="Calibri Light"/>
        <family val="2"/>
        <scheme val="major"/>
      </rPr>
      <t>forwarding</t>
    </r>
    <r>
      <rPr>
        <sz val="11"/>
        <color theme="1"/>
        <rFont val="Calibri Light"/>
        <family val="2"/>
        <scheme val="major"/>
      </rPr>
      <t xml:space="preserve">de dados e sem BTB </t>
    </r>
  </si>
  <si>
    <r>
      <t xml:space="preserve">sem </t>
    </r>
    <r>
      <rPr>
        <i/>
        <sz val="11"/>
        <color theme="1"/>
        <rFont val="Calibri Light"/>
        <family val="2"/>
        <scheme val="major"/>
      </rPr>
      <t>forwarding</t>
    </r>
    <r>
      <rPr>
        <sz val="11"/>
        <color theme="1"/>
        <rFont val="Calibri Light"/>
        <family val="2"/>
        <scheme val="major"/>
      </rPr>
      <t>de dados e sem BTB</t>
    </r>
  </si>
  <si>
    <t>Teste #1</t>
  </si>
  <si>
    <t>Teste #2</t>
  </si>
  <si>
    <t>Teste #3</t>
  </si>
  <si>
    <t>Processador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</si>
</sst>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7"/>
  <sheetViews>
    <sheetView showGridLines="0" tabSelected="1" topLeftCell="D19" zoomScale="180" zoomScaleNormal="180" workbookViewId="0">
      <selection activeCell="J27" sqref="J27"/>
    </sheetView>
  </sheetViews>
  <sheetFormatPr defaultRowHeight="15" x14ac:dyDescent="0.25"/>
  <cols>
    <col min="2" max="2" width="14.140625" bestFit="1" customWidth="1"/>
    <col min="3" max="3" width="39.28515625" bestFit="1" customWidth="1"/>
    <col min="5" max="5" width="11.85546875" customWidth="1"/>
    <col min="6" max="6" width="4.42578125" customWidth="1"/>
    <col min="7" max="7" width="15.7109375" customWidth="1"/>
    <col min="8" max="8" width="15.5703125" customWidth="1"/>
    <col min="9" max="9" width="19.140625" customWidth="1"/>
    <col min="11" max="11" width="11" customWidth="1"/>
  </cols>
  <sheetData>
    <row r="2" spans="2:28" ht="15.75" thickBot="1" x14ac:dyDescent="0.3"/>
    <row r="3" spans="2:28" ht="28.15" customHeight="1" thickTop="1" thickBot="1" x14ac:dyDescent="0.3">
      <c r="E3" s="34" t="s">
        <v>22</v>
      </c>
      <c r="F3" s="34"/>
      <c r="G3" s="11" t="s">
        <v>10</v>
      </c>
      <c r="H3" s="12" t="s">
        <v>12</v>
      </c>
      <c r="I3" s="13" t="s">
        <v>11</v>
      </c>
      <c r="J3" s="31" t="s">
        <v>13</v>
      </c>
      <c r="K3" s="31"/>
      <c r="N3" s="29" t="s">
        <v>7</v>
      </c>
      <c r="O3" s="29"/>
      <c r="P3" s="2" t="s">
        <v>4</v>
      </c>
      <c r="Q3" s="2" t="s">
        <v>5</v>
      </c>
      <c r="R3" s="2" t="s">
        <v>6</v>
      </c>
      <c r="S3" s="29" t="s">
        <v>9</v>
      </c>
      <c r="T3" s="29"/>
      <c r="U3" s="3"/>
      <c r="V3" s="29" t="s">
        <v>8</v>
      </c>
      <c r="W3" s="29"/>
      <c r="X3" s="2" t="s">
        <v>4</v>
      </c>
      <c r="Y3" s="2" t="s">
        <v>5</v>
      </c>
      <c r="Z3" s="2" t="s">
        <v>6</v>
      </c>
      <c r="AA3" s="29" t="s">
        <v>9</v>
      </c>
      <c r="AB3" s="29"/>
    </row>
    <row r="4" spans="2:28" ht="15.75" thickBot="1" x14ac:dyDescent="0.3">
      <c r="E4" s="35" t="s">
        <v>14</v>
      </c>
      <c r="F4" s="35"/>
      <c r="G4" s="15">
        <v>211.33799999999999</v>
      </c>
      <c r="H4" s="15">
        <v>57</v>
      </c>
      <c r="I4" s="15">
        <v>0</v>
      </c>
      <c r="J4" s="32">
        <f>(1/(G4))*H4</f>
        <v>0.26971013258382309</v>
      </c>
      <c r="K4" s="32"/>
      <c r="N4" s="29" t="s">
        <v>0</v>
      </c>
      <c r="O4" s="29"/>
      <c r="P4" s="1">
        <v>211.33799999999999</v>
      </c>
      <c r="Q4" s="1">
        <v>2358</v>
      </c>
      <c r="R4" s="1">
        <v>108</v>
      </c>
      <c r="S4" s="30">
        <f>(1/(P4))*Q4</f>
        <v>11.157482326888681</v>
      </c>
      <c r="T4" s="30"/>
      <c r="U4" s="3"/>
      <c r="V4" s="29" t="s">
        <v>0</v>
      </c>
      <c r="W4" s="29"/>
      <c r="X4" s="1">
        <v>211.33799999999999</v>
      </c>
      <c r="Y4" s="1">
        <v>1058</v>
      </c>
      <c r="Z4" s="1">
        <v>122</v>
      </c>
      <c r="AA4" s="30">
        <f>(1/(X4))*Y4</f>
        <v>5.0061986012927164</v>
      </c>
      <c r="AB4" s="30"/>
    </row>
    <row r="5" spans="2:28" ht="15.75" thickBot="1" x14ac:dyDescent="0.3">
      <c r="E5" s="35" t="s">
        <v>15</v>
      </c>
      <c r="F5" s="35"/>
      <c r="G5" s="15">
        <v>211.33799999999999</v>
      </c>
      <c r="H5" s="15">
        <v>114</v>
      </c>
      <c r="I5" s="15">
        <v>0</v>
      </c>
      <c r="J5" s="32">
        <f t="shared" ref="J5:J7" si="0">(1/(G5))*H5</f>
        <v>0.53942026516764618</v>
      </c>
      <c r="K5" s="32"/>
      <c r="N5" s="29" t="s">
        <v>3</v>
      </c>
      <c r="O5" s="29"/>
      <c r="P5" s="1">
        <v>211.33799999999999</v>
      </c>
      <c r="Q5" s="1">
        <v>3044</v>
      </c>
      <c r="R5" s="1">
        <v>108</v>
      </c>
      <c r="S5" s="30">
        <f t="shared" ref="S5:S7" si="1">(1/(P5))*Q5</f>
        <v>14.403467431318553</v>
      </c>
      <c r="T5" s="30"/>
      <c r="U5" s="3"/>
      <c r="V5" s="29" t="s">
        <v>3</v>
      </c>
      <c r="W5" s="29"/>
      <c r="X5" s="1">
        <v>211.33799999999999</v>
      </c>
      <c r="Y5" s="1">
        <v>1582</v>
      </c>
      <c r="Z5" s="1">
        <v>122</v>
      </c>
      <c r="AA5" s="30">
        <f t="shared" ref="AA5:AA7" si="2">(1/(X5))*Y5</f>
        <v>7.4856391183790905</v>
      </c>
      <c r="AB5" s="30"/>
    </row>
    <row r="6" spans="2:28" ht="15.75" thickBot="1" x14ac:dyDescent="0.3">
      <c r="E6" s="35" t="s">
        <v>16</v>
      </c>
      <c r="F6" s="35"/>
      <c r="G6" s="15">
        <v>285.608</v>
      </c>
      <c r="H6" s="15">
        <v>57</v>
      </c>
      <c r="I6" s="15">
        <v>0</v>
      </c>
      <c r="J6" s="32">
        <f t="shared" si="0"/>
        <v>0.19957424161788187</v>
      </c>
      <c r="K6" s="32"/>
      <c r="N6" s="29" t="s">
        <v>2</v>
      </c>
      <c r="O6" s="29"/>
      <c r="P6" s="4">
        <v>285.608</v>
      </c>
      <c r="Q6" s="1">
        <v>2705</v>
      </c>
      <c r="R6" s="1">
        <v>463</v>
      </c>
      <c r="S6" s="30">
        <f t="shared" si="1"/>
        <v>9.4710232206380773</v>
      </c>
      <c r="T6" s="30"/>
      <c r="U6" s="3"/>
      <c r="V6" s="29" t="s">
        <v>2</v>
      </c>
      <c r="W6" s="29"/>
      <c r="X6" s="4">
        <v>285.608</v>
      </c>
      <c r="Y6" s="1">
        <v>1123</v>
      </c>
      <c r="Z6" s="1">
        <v>187</v>
      </c>
      <c r="AA6" s="30">
        <f t="shared" si="2"/>
        <v>3.931962690120725</v>
      </c>
      <c r="AB6" s="30"/>
    </row>
    <row r="7" spans="2:28" ht="15.75" thickBot="1" x14ac:dyDescent="0.3">
      <c r="E7" s="36" t="s">
        <v>17</v>
      </c>
      <c r="F7" s="36"/>
      <c r="G7" s="16">
        <v>285.608</v>
      </c>
      <c r="H7" s="16">
        <v>114</v>
      </c>
      <c r="I7" s="16">
        <v>0</v>
      </c>
      <c r="J7" s="33">
        <f t="shared" si="0"/>
        <v>0.39914848323576374</v>
      </c>
      <c r="K7" s="33"/>
      <c r="N7" s="29" t="s">
        <v>1</v>
      </c>
      <c r="O7" s="29"/>
      <c r="P7" s="4">
        <v>285.608</v>
      </c>
      <c r="Q7" s="1">
        <v>3323</v>
      </c>
      <c r="R7" s="1">
        <v>463</v>
      </c>
      <c r="S7" s="30">
        <f t="shared" si="1"/>
        <v>11.634828156074061</v>
      </c>
      <c r="T7" s="30"/>
      <c r="U7" s="3"/>
      <c r="V7" s="29" t="s">
        <v>1</v>
      </c>
      <c r="W7" s="29"/>
      <c r="X7" s="4">
        <v>285.608</v>
      </c>
      <c r="Y7" s="1">
        <v>1647</v>
      </c>
      <c r="Z7" s="1">
        <v>187</v>
      </c>
      <c r="AA7" s="30">
        <f t="shared" si="2"/>
        <v>5.7666451920114286</v>
      </c>
      <c r="AB7" s="30"/>
    </row>
    <row r="8" spans="2:28" ht="16.5" thickTop="1" thickBot="1" x14ac:dyDescent="0.3"/>
    <row r="9" spans="2:28" ht="29.25" customHeight="1" thickTop="1" thickBot="1" x14ac:dyDescent="0.3">
      <c r="E9" s="25" t="s">
        <v>23</v>
      </c>
      <c r="F9" s="26"/>
      <c r="G9" s="11" t="s">
        <v>10</v>
      </c>
      <c r="H9" s="12" t="s">
        <v>12</v>
      </c>
      <c r="I9" s="13" t="s">
        <v>11</v>
      </c>
      <c r="J9" s="27" t="s">
        <v>13</v>
      </c>
      <c r="K9" s="28"/>
    </row>
    <row r="10" spans="2:28" ht="15.75" thickBot="1" x14ac:dyDescent="0.3">
      <c r="E10" s="17" t="s">
        <v>14</v>
      </c>
      <c r="F10" s="18"/>
      <c r="G10" s="15">
        <v>211.33799999999999</v>
      </c>
      <c r="H10" s="15">
        <v>2358</v>
      </c>
      <c r="I10" s="15">
        <v>108</v>
      </c>
      <c r="J10" s="19">
        <f>(1/(G10))*H10</f>
        <v>11.157482326888681</v>
      </c>
      <c r="K10" s="20"/>
    </row>
    <row r="11" spans="2:28" ht="16.5" thickTop="1" thickBot="1" x14ac:dyDescent="0.3">
      <c r="B11" s="8" t="s">
        <v>14</v>
      </c>
      <c r="C11" s="5" t="s">
        <v>18</v>
      </c>
      <c r="E11" s="17" t="s">
        <v>15</v>
      </c>
      <c r="F11" s="18"/>
      <c r="G11" s="15">
        <v>211.33799999999999</v>
      </c>
      <c r="H11" s="15">
        <v>3044</v>
      </c>
      <c r="I11" s="15">
        <v>108</v>
      </c>
      <c r="J11" s="19">
        <f t="shared" ref="J11:J13" si="3">(1/(G11))*H11</f>
        <v>14.403467431318553</v>
      </c>
      <c r="K11" s="20"/>
    </row>
    <row r="12" spans="2:28" ht="15.75" thickBot="1" x14ac:dyDescent="0.3">
      <c r="B12" s="9" t="s">
        <v>15</v>
      </c>
      <c r="C12" s="6" t="s">
        <v>19</v>
      </c>
      <c r="E12" s="17" t="s">
        <v>16</v>
      </c>
      <c r="F12" s="18"/>
      <c r="G12" s="15">
        <v>285.608</v>
      </c>
      <c r="H12" s="15">
        <v>2705</v>
      </c>
      <c r="I12" s="15">
        <v>463</v>
      </c>
      <c r="J12" s="19">
        <f t="shared" si="3"/>
        <v>9.4710232206380773</v>
      </c>
      <c r="K12" s="20"/>
    </row>
    <row r="13" spans="2:28" ht="15.75" thickBot="1" x14ac:dyDescent="0.3">
      <c r="B13" s="9" t="s">
        <v>16</v>
      </c>
      <c r="C13" s="6" t="s">
        <v>20</v>
      </c>
      <c r="E13" s="21" t="s">
        <v>17</v>
      </c>
      <c r="F13" s="22"/>
      <c r="G13" s="16">
        <v>285.608</v>
      </c>
      <c r="H13" s="16">
        <v>3323</v>
      </c>
      <c r="I13" s="16">
        <v>463</v>
      </c>
      <c r="J13" s="23">
        <f t="shared" si="3"/>
        <v>11.634828156074061</v>
      </c>
      <c r="K13" s="24"/>
    </row>
    <row r="14" spans="2:28" ht="15.75" thickBot="1" x14ac:dyDescent="0.3">
      <c r="B14" s="10" t="s">
        <v>17</v>
      </c>
      <c r="C14" s="7" t="s">
        <v>21</v>
      </c>
    </row>
    <row r="15" spans="2:28" ht="29.25" customHeight="1" thickTop="1" thickBot="1" x14ac:dyDescent="0.3">
      <c r="E15" s="25" t="s">
        <v>24</v>
      </c>
      <c r="F15" s="26"/>
      <c r="G15" s="11" t="s">
        <v>10</v>
      </c>
      <c r="H15" s="12" t="s">
        <v>12</v>
      </c>
      <c r="I15" s="13" t="s">
        <v>11</v>
      </c>
      <c r="J15" s="27" t="s">
        <v>13</v>
      </c>
      <c r="K15" s="28"/>
    </row>
    <row r="16" spans="2:28" ht="15.75" thickBot="1" x14ac:dyDescent="0.3">
      <c r="E16" s="17" t="s">
        <v>14</v>
      </c>
      <c r="F16" s="18"/>
      <c r="G16" s="15">
        <v>211.33799999999999</v>
      </c>
      <c r="H16" s="15">
        <v>1058</v>
      </c>
      <c r="I16" s="15">
        <v>122</v>
      </c>
      <c r="J16" s="19">
        <f>(1/(G16))*H16</f>
        <v>5.0061986012927164</v>
      </c>
      <c r="K16" s="20"/>
    </row>
    <row r="17" spans="5:11" ht="15.75" thickBot="1" x14ac:dyDescent="0.3">
      <c r="E17" s="17" t="s">
        <v>15</v>
      </c>
      <c r="F17" s="18"/>
      <c r="G17" s="15">
        <v>211.33799999999999</v>
      </c>
      <c r="H17" s="15">
        <v>1582</v>
      </c>
      <c r="I17" s="15">
        <v>122</v>
      </c>
      <c r="J17" s="19">
        <f t="shared" ref="J17:J19" si="4">(1/(G17))*H17</f>
        <v>7.4856391183790905</v>
      </c>
      <c r="K17" s="20"/>
    </row>
    <row r="18" spans="5:11" ht="15.75" thickBot="1" x14ac:dyDescent="0.3">
      <c r="E18" s="17" t="s">
        <v>16</v>
      </c>
      <c r="F18" s="18"/>
      <c r="G18" s="15">
        <v>285.608</v>
      </c>
      <c r="H18" s="15">
        <v>1123</v>
      </c>
      <c r="I18" s="15">
        <v>187</v>
      </c>
      <c r="J18" s="19">
        <f t="shared" si="4"/>
        <v>3.931962690120725</v>
      </c>
      <c r="K18" s="20"/>
    </row>
    <row r="19" spans="5:11" ht="15.75" thickBot="1" x14ac:dyDescent="0.3">
      <c r="E19" s="21" t="s">
        <v>17</v>
      </c>
      <c r="F19" s="22"/>
      <c r="G19" s="16">
        <v>285.608</v>
      </c>
      <c r="H19" s="16">
        <v>1647</v>
      </c>
      <c r="I19" s="16">
        <v>187</v>
      </c>
      <c r="J19" s="23">
        <f t="shared" si="4"/>
        <v>5.7666451920114286</v>
      </c>
      <c r="K19" s="24"/>
    </row>
    <row r="20" spans="5:11" ht="15" customHeight="1" thickTop="1" thickBot="1" x14ac:dyDescent="0.3"/>
    <row r="21" spans="5:11" ht="46.5" customHeight="1" thickTop="1" thickBot="1" x14ac:dyDescent="0.3">
      <c r="E21" s="34" t="s">
        <v>25</v>
      </c>
      <c r="F21" s="34"/>
      <c r="G21" s="11" t="s">
        <v>10</v>
      </c>
      <c r="H21" s="14" t="s">
        <v>12</v>
      </c>
      <c r="I21" s="13" t="s">
        <v>11</v>
      </c>
      <c r="J21" s="31" t="s">
        <v>13</v>
      </c>
      <c r="K21" s="31"/>
    </row>
    <row r="22" spans="5:11" ht="15.75" thickBot="1" x14ac:dyDescent="0.3">
      <c r="E22" s="35" t="s">
        <v>22</v>
      </c>
      <c r="F22" s="35"/>
      <c r="G22" s="15">
        <v>183.16900000000001</v>
      </c>
      <c r="H22" s="15">
        <v>57</v>
      </c>
      <c r="I22" s="15">
        <v>0</v>
      </c>
      <c r="J22" s="32">
        <f>(1/(G22))*H22</f>
        <v>0.3111880285419476</v>
      </c>
      <c r="K22" s="32"/>
    </row>
    <row r="23" spans="5:11" ht="15.75" thickBot="1" x14ac:dyDescent="0.3">
      <c r="E23" s="35" t="s">
        <v>23</v>
      </c>
      <c r="F23" s="35"/>
      <c r="G23" s="15">
        <v>183.16900000000001</v>
      </c>
      <c r="H23" s="15">
        <v>2358</v>
      </c>
      <c r="I23" s="15">
        <v>108</v>
      </c>
      <c r="J23" s="32">
        <f t="shared" ref="J23:J24" si="5">(1/(G23))*H23</f>
        <v>12.873357391261621</v>
      </c>
      <c r="K23" s="32"/>
    </row>
    <row r="24" spans="5:11" ht="15.75" thickBot="1" x14ac:dyDescent="0.3">
      <c r="E24" s="35" t="s">
        <v>24</v>
      </c>
      <c r="F24" s="35"/>
      <c r="G24" s="15">
        <v>183.16900000000001</v>
      </c>
      <c r="H24" s="15">
        <v>1058</v>
      </c>
      <c r="I24" s="15">
        <v>122</v>
      </c>
      <c r="J24" s="32">
        <f t="shared" si="5"/>
        <v>5.7760865648663255</v>
      </c>
      <c r="K24" s="32"/>
    </row>
    <row r="27" spans="5:11" x14ac:dyDescent="0.25">
      <c r="J27" s="37"/>
    </row>
  </sheetData>
  <mergeCells count="58">
    <mergeCell ref="E23:F23"/>
    <mergeCell ref="J23:K23"/>
    <mergeCell ref="E24:F24"/>
    <mergeCell ref="J24:K24"/>
    <mergeCell ref="E9:F9"/>
    <mergeCell ref="J9:K9"/>
    <mergeCell ref="E21:F21"/>
    <mergeCell ref="J21:K21"/>
    <mergeCell ref="E22:F22"/>
    <mergeCell ref="J22:K22"/>
    <mergeCell ref="E3:F3"/>
    <mergeCell ref="E4:F4"/>
    <mergeCell ref="E5:F5"/>
    <mergeCell ref="E6:F6"/>
    <mergeCell ref="E7:F7"/>
    <mergeCell ref="J3:K3"/>
    <mergeCell ref="J4:K4"/>
    <mergeCell ref="J5:K5"/>
    <mergeCell ref="J6:K6"/>
    <mergeCell ref="J7:K7"/>
    <mergeCell ref="N3:O3"/>
    <mergeCell ref="S3:T3"/>
    <mergeCell ref="N4:O4"/>
    <mergeCell ref="S4:T4"/>
    <mergeCell ref="N5:O5"/>
    <mergeCell ref="S5:T5"/>
    <mergeCell ref="V3:W3"/>
    <mergeCell ref="AA3:AB3"/>
    <mergeCell ref="V4:W4"/>
    <mergeCell ref="AA4:AB4"/>
    <mergeCell ref="V5:W5"/>
    <mergeCell ref="AA5:AB5"/>
    <mergeCell ref="V6:W6"/>
    <mergeCell ref="AA6:AB6"/>
    <mergeCell ref="V7:W7"/>
    <mergeCell ref="AA7:AB7"/>
    <mergeCell ref="N6:O6"/>
    <mergeCell ref="S6:T6"/>
    <mergeCell ref="N7:O7"/>
    <mergeCell ref="S7:T7"/>
    <mergeCell ref="E10:F10"/>
    <mergeCell ref="J10:K10"/>
    <mergeCell ref="E11:F11"/>
    <mergeCell ref="J11:K11"/>
    <mergeCell ref="E12:F12"/>
    <mergeCell ref="J12:K12"/>
    <mergeCell ref="E13:F13"/>
    <mergeCell ref="J13:K13"/>
    <mergeCell ref="E15:F15"/>
    <mergeCell ref="J15:K15"/>
    <mergeCell ref="E16:F16"/>
    <mergeCell ref="J16:K16"/>
    <mergeCell ref="E17:F17"/>
    <mergeCell ref="J17:K17"/>
    <mergeCell ref="E18:F18"/>
    <mergeCell ref="J18:K18"/>
    <mergeCell ref="E19:F19"/>
    <mergeCell ref="J19:K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Nmac</dc:creator>
  <cp:lastModifiedBy>Nmac</cp:lastModifiedBy>
  <dcterms:created xsi:type="dcterms:W3CDTF">2015-05-08T21:53:31Z</dcterms:created>
  <dcterms:modified xsi:type="dcterms:W3CDTF">2015-05-10T11:57:48Z</dcterms:modified>
</cp:coreProperties>
</file>