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mc:AlternateContent xmlns:mc="http://schemas.openxmlformats.org/markup-compatibility/2006">
    <mc:Choice Requires="x15">
      <x15ac:absPath xmlns:x15ac="http://schemas.microsoft.com/office/spreadsheetml/2010/11/ac" url="C:\Users\jasmi\OneDrive\Documenten\GitHub\OperationsMaarDanGoed\"/>
    </mc:Choice>
  </mc:AlternateContent>
  <xr:revisionPtr revIDLastSave="0" documentId="13_ncr:1_{3573BDA2-7FBD-4C7D-BE15-2F4453E69985}" xr6:coauthVersionLast="47" xr6:coauthVersionMax="47" xr10:uidLastSave="{00000000-0000-0000-0000-000000000000}"/>
  <bookViews>
    <workbookView xWindow="-108" yWindow="-108" windowWidth="23256" windowHeight="12456" firstSheet="7" activeTab="10" xr2:uid="{00000000-000D-0000-FFFF-FFFF00000000}"/>
  </bookViews>
  <sheets>
    <sheet name="verification set-up" sheetId="3" r:id="rId1"/>
    <sheet name="flights - scenario 1" sheetId="2" r:id="rId2"/>
    <sheet name="gates - scenario 1" sheetId="1" r:id="rId3"/>
    <sheet name="flights - scenario 2" sheetId="9" r:id="rId4"/>
    <sheet name="gates - scenario 2" sheetId="4" r:id="rId5"/>
    <sheet name="flights - scenario 3" sheetId="10" r:id="rId6"/>
    <sheet name="gates - scenario 3" sheetId="5" r:id="rId7"/>
    <sheet name="flights - scenario 4" sheetId="11" r:id="rId8"/>
    <sheet name="gates - scenario 4" sheetId="6" r:id="rId9"/>
    <sheet name="flights - scenario 5" sheetId="12" r:id="rId10"/>
    <sheet name="gates - scenario 5" sheetId="7" r:id="rId11"/>
    <sheet name="flights - scenario 6" sheetId="13" r:id="rId12"/>
    <sheet name="gates - scenario 6"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8" l="1"/>
  <c r="F3" i="7"/>
  <c r="F2" i="8"/>
  <c r="I4" i="13"/>
  <c r="I5" i="13"/>
  <c r="I3" i="13"/>
  <c r="I2" i="13"/>
  <c r="F2" i="7"/>
  <c r="I3" i="12"/>
  <c r="I2" i="12"/>
  <c r="F2" i="6"/>
  <c r="I3" i="11"/>
  <c r="F3" i="6"/>
  <c r="I2" i="11"/>
  <c r="F2" i="5"/>
  <c r="F3" i="5"/>
  <c r="F3" i="4"/>
  <c r="F2" i="4"/>
  <c r="I3" i="10"/>
  <c r="I2" i="10"/>
  <c r="I3" i="9"/>
  <c r="I2" i="9"/>
  <c r="F2" i="1"/>
  <c r="I3" i="2"/>
  <c r="I2" i="2"/>
</calcChain>
</file>

<file path=xl/sharedStrings.xml><?xml version="1.0" encoding="utf-8"?>
<sst xmlns="http://schemas.openxmlformats.org/spreadsheetml/2006/main" count="233" uniqueCount="72">
  <si>
    <t>volgorde</t>
  </si>
  <si>
    <t>naam</t>
  </si>
  <si>
    <t>uitleg</t>
  </si>
  <si>
    <t>scenario</t>
  </si>
  <si>
    <t>scenarios</t>
  </si>
  <si>
    <t>gewenste uitkomst</t>
  </si>
  <si>
    <t>C7</t>
  </si>
  <si>
    <t>80% van pax over aerobridges</t>
  </si>
  <si>
    <t>scenario 1: 2 vluchten, 1 gate, na elkaar met genoeg tijd ertussen, verder alles hetzelfde</t>
  </si>
  <si>
    <t>2 vluchten na elkaar</t>
  </si>
  <si>
    <t>C8</t>
  </si>
  <si>
    <t>Each flight assigned to 1 gate</t>
  </si>
  <si>
    <t>scenario 2: 2 vluchten, 2 gates, met stukje overlap, alles hetzelfde verder (= scenario 1 met extra gate en andere tijden)</t>
  </si>
  <si>
    <t>beide vluchten op andere gate</t>
  </si>
  <si>
    <t>C10</t>
  </si>
  <si>
    <t>z_fi,fj =1 if fi and fj assigned to same gate</t>
  </si>
  <si>
    <t>scenario 3: 2 vluchten, 2 gates, stukje overlap --&gt; verschillende #pax en loopafstand</t>
  </si>
  <si>
    <t>meer pax naar dichterbije gate, check objective function</t>
  </si>
  <si>
    <t>C11</t>
  </si>
  <si>
    <t>safety interval between aircraft at same gate</t>
  </si>
  <si>
    <t>1,2*</t>
  </si>
  <si>
    <t>scenario 4: 2 vluchten, 2 gates, passen na elkaar, 1 gate L en verder weg, andere gate S en dichterbij, 1 AC S (minder pax) en 1 AC L (meer pax)</t>
  </si>
  <si>
    <t>AC S naar gate S, AC L naar gate L, ook al is gate S vrij en minder lopen</t>
  </si>
  <si>
    <t>C12</t>
  </si>
  <si>
    <t>gate type meets aircraft type</t>
  </si>
  <si>
    <t>scenario 5: 1 remote gate &amp; 1 contact gate, contact gate verder lopen, 2 vluchten, evenveel pax per vlucht, qua tijden na elkaar, let op: x moet aangepast worden!</t>
  </si>
  <si>
    <t>beide vluchten op contact gate (loopafstanden nooit op deze manier, maar wel goed om te checken)</t>
  </si>
  <si>
    <t>Z</t>
  </si>
  <si>
    <t>difference per airline</t>
  </si>
  <si>
    <t>scenario 6: 4 vluchten, 2 airlines, 2 vluchten per airline, 2 gates, alle vluchten en gates zelfde formaat, vluchten van een airline 2x meer pax, 2 verschillende loopafstanden, per 2 vluchten overlap</t>
  </si>
  <si>
    <t>beide airlines 1x op dichtbije gate en 1x op verweg gate, niet helemaal zeker hoe dit werkt met die specifieke waarde, maar door ene airline meer pax te geven is het niet een voor de hand liggende optie, maar moet degene met meer pax ook een keer naar verre gate</t>
  </si>
  <si>
    <t>obj</t>
  </si>
  <si>
    <t>minimize total walking distance</t>
  </si>
  <si>
    <t>Flight no.</t>
  </si>
  <si>
    <t>Type</t>
  </si>
  <si>
    <t>Airline</t>
  </si>
  <si>
    <t>Arr. time</t>
  </si>
  <si>
    <t>Dep. time</t>
  </si>
  <si>
    <t>Number of arr. passengers</t>
  </si>
  <si>
    <t>Number of dep. passengers</t>
  </si>
  <si>
    <t>Number of transit passengers</t>
  </si>
  <si>
    <t>Total passengers</t>
  </si>
  <si>
    <t>F101</t>
  </si>
  <si>
    <t>M</t>
  </si>
  <si>
    <t>A1</t>
  </si>
  <si>
    <t>F102</t>
  </si>
  <si>
    <t>Gate no.</t>
  </si>
  <si>
    <t>Gate size</t>
  </si>
  <si>
    <t>Distance to the baggage hall (unit: m)</t>
  </si>
  <si>
    <t>Distance to the security check points (unit: m)</t>
  </si>
  <si>
    <t>Distance to the transit counter (unit: m)</t>
  </si>
  <si>
    <t>Average distance (unit: m)</t>
  </si>
  <si>
    <t>Contact gate or remote stand</t>
  </si>
  <si>
    <t>G001</t>
  </si>
  <si>
    <t>C</t>
  </si>
  <si>
    <t>G002</t>
  </si>
  <si>
    <t>S</t>
  </si>
  <si>
    <t>L</t>
  </si>
  <si>
    <t>R</t>
  </si>
  <si>
    <t>A2</t>
  </si>
  <si>
    <t>F103</t>
  </si>
  <si>
    <t>F104</t>
  </si>
  <si>
    <t>08:00</t>
  </si>
  <si>
    <t>09:00</t>
  </si>
  <si>
    <t>08:45</t>
  </si>
  <si>
    <t>09:45</t>
  </si>
  <si>
    <t>08:15</t>
  </si>
  <si>
    <t>09:30</t>
  </si>
  <si>
    <t>10:15</t>
  </si>
  <si>
    <t>10:30</t>
  </si>
  <si>
    <t xml:space="preserve">NOTE bij scenario 6: scenario zoals hier beschreven werkte niet (infeasible model), dus aantal pax per vlucht gelijk gemaakt. Uitkomst klopt dan wel, maar zou in theorie ook toevallig kunnen zijn. </t>
  </si>
  <si>
    <t>08:50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</si>
</sst>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0"/>
      <color rgb="FF000000"/>
      <name val="JetBrains Mono"/>
      <family val="3"/>
      <charset val="1"/>
    </font>
    <font>
      <sz val="11"/>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20" fontId="0" fillId="0" borderId="0" xfId="0" applyNumberFormat="1"/>
    <xf numFmtId="0" fontId="0" fillId="0" borderId="0" xfId="0" applyAlignment="1">
      <alignment horizontal="right"/>
    </xf>
    <xf numFmtId="20" fontId="0" fillId="0" borderId="0" xfId="0" quotePrefix="1" applyNumberFormat="1"/>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A90A3-D917-43FD-898F-EFC0804CDF33}">
  <dimension ref="A1:G9"/>
  <sheetViews>
    <sheetView topLeftCell="C1" zoomScale="85" zoomScaleNormal="85" workbookViewId="0">
      <selection activeCell="B5" sqref="B5"/>
    </sheetView>
  </sheetViews>
  <sheetFormatPr defaultRowHeight="14.4"/>
  <cols>
    <col min="3" max="3" width="39.5546875" bestFit="1" customWidth="1"/>
    <col min="6" max="6" width="161.6640625" bestFit="1" customWidth="1"/>
    <col min="7" max="7" width="88.5546875" bestFit="1" customWidth="1"/>
  </cols>
  <sheetData>
    <row r="1" spans="1:7">
      <c r="A1" t="s">
        <v>0</v>
      </c>
      <c r="B1" t="s">
        <v>1</v>
      </c>
      <c r="C1" t="s">
        <v>2</v>
      </c>
      <c r="D1" t="s">
        <v>3</v>
      </c>
      <c r="F1" t="s">
        <v>4</v>
      </c>
      <c r="G1" t="s">
        <v>5</v>
      </c>
    </row>
    <row r="2" spans="1:7">
      <c r="A2">
        <v>5</v>
      </c>
      <c r="B2" t="s">
        <v>6</v>
      </c>
      <c r="C2" t="s">
        <v>7</v>
      </c>
      <c r="D2">
        <v>5</v>
      </c>
      <c r="F2" t="s">
        <v>8</v>
      </c>
      <c r="G2" t="s">
        <v>9</v>
      </c>
    </row>
    <row r="3" spans="1:7">
      <c r="A3">
        <v>1</v>
      </c>
      <c r="B3" t="s">
        <v>10</v>
      </c>
      <c r="C3" t="s">
        <v>11</v>
      </c>
      <c r="D3">
        <v>1</v>
      </c>
      <c r="F3" t="s">
        <v>12</v>
      </c>
      <c r="G3" t="s">
        <v>13</v>
      </c>
    </row>
    <row r="4" spans="1:7">
      <c r="A4">
        <v>2</v>
      </c>
      <c r="B4" t="s">
        <v>14</v>
      </c>
      <c r="C4" t="s">
        <v>15</v>
      </c>
      <c r="D4">
        <v>1</v>
      </c>
      <c r="F4" t="s">
        <v>16</v>
      </c>
      <c r="G4" t="s">
        <v>17</v>
      </c>
    </row>
    <row r="5" spans="1:7">
      <c r="A5">
        <v>3</v>
      </c>
      <c r="B5" t="s">
        <v>18</v>
      </c>
      <c r="C5" t="s">
        <v>19</v>
      </c>
      <c r="D5" t="s">
        <v>20</v>
      </c>
      <c r="F5" t="s">
        <v>21</v>
      </c>
      <c r="G5" t="s">
        <v>22</v>
      </c>
    </row>
    <row r="6" spans="1:7">
      <c r="A6">
        <v>4</v>
      </c>
      <c r="B6" t="s">
        <v>23</v>
      </c>
      <c r="C6" t="s">
        <v>24</v>
      </c>
      <c r="D6">
        <v>4</v>
      </c>
      <c r="F6" t="s">
        <v>25</v>
      </c>
      <c r="G6" t="s">
        <v>26</v>
      </c>
    </row>
    <row r="7" spans="1:7">
      <c r="A7">
        <v>6</v>
      </c>
      <c r="B7" t="s">
        <v>27</v>
      </c>
      <c r="C7" t="s">
        <v>28</v>
      </c>
      <c r="D7">
        <v>6</v>
      </c>
      <c r="F7" t="s">
        <v>29</v>
      </c>
      <c r="G7" t="s">
        <v>30</v>
      </c>
    </row>
    <row r="8" spans="1:7">
      <c r="B8" t="s">
        <v>31</v>
      </c>
      <c r="C8" t="s">
        <v>32</v>
      </c>
      <c r="D8">
        <v>3.4</v>
      </c>
    </row>
    <row r="9" spans="1:7">
      <c r="D9" s="4"/>
      <c r="F9" t="s">
        <v>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19666-0F02-420F-A819-F2F5D608FF21}">
  <dimension ref="A1:I17"/>
  <sheetViews>
    <sheetView workbookViewId="0">
      <selection activeCell="A2" sqref="A2:I3"/>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F516-80AC-45C8-8F33-34C2FC4733CB}">
  <dimension ref="A1:G11"/>
  <sheetViews>
    <sheetView tabSelected="1" workbookViewId="0">
      <selection activeCell="A2" sqref="A2:G3"/>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t="s">
        <v>55</v>
      </c>
      <c r="B3" s="2" t="s">
        <v>43</v>
      </c>
      <c r="C3" s="2">
        <v>100</v>
      </c>
      <c r="D3" s="2">
        <v>100</v>
      </c>
      <c r="E3" s="2">
        <v>100</v>
      </c>
      <c r="F3" s="2">
        <f>AVERAGE(C3:E3)</f>
        <v>100</v>
      </c>
      <c r="G3" s="2" t="s">
        <v>58</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4163E-FC24-4B84-9D9C-59B27BA677AF}">
  <dimension ref="A1:I17"/>
  <sheetViews>
    <sheetView workbookViewId="0">
      <selection activeCell="A3" sqref="A3:A4"/>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100</v>
      </c>
      <c r="G2">
        <v>100</v>
      </c>
      <c r="H2">
        <v>100</v>
      </c>
      <c r="I2">
        <f>SUM(F2:H2)</f>
        <v>300</v>
      </c>
    </row>
    <row r="3" spans="1:9">
      <c r="A3" s="1" t="s">
        <v>45</v>
      </c>
      <c r="B3" t="s">
        <v>43</v>
      </c>
      <c r="C3" t="s">
        <v>59</v>
      </c>
      <c r="D3" s="5" t="s">
        <v>66</v>
      </c>
      <c r="E3" s="5" t="s">
        <v>63</v>
      </c>
      <c r="F3">
        <v>100</v>
      </c>
      <c r="G3">
        <v>100</v>
      </c>
      <c r="H3">
        <v>100</v>
      </c>
      <c r="I3">
        <f>SUM(F3:H3)</f>
        <v>300</v>
      </c>
    </row>
    <row r="4" spans="1:9">
      <c r="A4" s="1" t="s">
        <v>60</v>
      </c>
      <c r="B4" t="s">
        <v>43</v>
      </c>
      <c r="C4" t="s">
        <v>44</v>
      </c>
      <c r="D4" s="5" t="s">
        <v>67</v>
      </c>
      <c r="E4" s="5" t="s">
        <v>68</v>
      </c>
      <c r="F4">
        <v>100</v>
      </c>
      <c r="G4">
        <v>100</v>
      </c>
      <c r="H4">
        <v>100</v>
      </c>
      <c r="I4">
        <f>SUM(F4:H4)</f>
        <v>300</v>
      </c>
    </row>
    <row r="5" spans="1:9">
      <c r="A5" s="1" t="s">
        <v>61</v>
      </c>
      <c r="B5" t="s">
        <v>43</v>
      </c>
      <c r="C5" t="s">
        <v>59</v>
      </c>
      <c r="D5" s="5" t="s">
        <v>65</v>
      </c>
      <c r="E5" s="5" t="s">
        <v>69</v>
      </c>
      <c r="F5">
        <v>100</v>
      </c>
      <c r="G5">
        <v>100</v>
      </c>
      <c r="H5">
        <v>100</v>
      </c>
      <c r="I5">
        <f>SUM(F5:H5)</f>
        <v>300</v>
      </c>
    </row>
    <row r="6" spans="1:9">
      <c r="A6" s="1"/>
      <c r="D6" s="3"/>
      <c r="E6" s="3"/>
    </row>
    <row r="7" spans="1:9">
      <c r="A7" s="1"/>
      <c r="D7" s="3"/>
      <c r="E7" s="3"/>
    </row>
    <row r="8" spans="1:9">
      <c r="A8" s="1"/>
      <c r="D8" s="5"/>
      <c r="E8" s="5"/>
    </row>
    <row r="9" spans="1:9">
      <c r="A9" s="1"/>
      <c r="D9" s="5"/>
      <c r="E9" s="5"/>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87EB3-8467-4A86-B8BF-014F5455F10E}">
  <dimension ref="A1:G11"/>
  <sheetViews>
    <sheetView workbookViewId="0">
      <selection activeCell="H14" sqref="H14"/>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t="s">
        <v>55</v>
      </c>
      <c r="B3" s="2" t="s">
        <v>43</v>
      </c>
      <c r="C3" s="2">
        <v>100</v>
      </c>
      <c r="D3" s="2">
        <v>100</v>
      </c>
      <c r="E3" s="2">
        <v>100</v>
      </c>
      <c r="F3" s="2">
        <f>AVERAGE(C3:E3)</f>
        <v>100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B3288-4DCC-4015-8465-A9A9A53AEC90}">
  <dimension ref="A1:I17"/>
  <sheetViews>
    <sheetView workbookViewId="0">
      <selection activeCell="C28" sqref="C28"/>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C28" sqref="C28"/>
    </sheetView>
  </sheetViews>
  <sheetFormatPr defaultColWidth="9.109375" defaultRowHeight="14.4"/>
  <cols>
    <col min="1" max="2" width="9.109375" style="2"/>
    <col min="3" max="4" width="10.109375" style="2" customWidth="1"/>
    <col min="5" max="5" width="10.6640625" style="2" customWidth="1"/>
    <col min="6" max="6" width="10.44140625" style="2" customWidth="1"/>
    <col min="7"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2896-E6D5-45EC-8A57-ED7110087F13}">
  <dimension ref="A1:I17"/>
  <sheetViews>
    <sheetView workbookViewId="0">
      <selection activeCell="A2" sqref="A2:I3"/>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71</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B103-03E2-4F3E-A17B-B893531C12FB}">
  <dimension ref="A1:G11"/>
  <sheetViews>
    <sheetView workbookViewId="0">
      <selection activeCell="A2" sqref="A2:G3"/>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100</v>
      </c>
      <c r="D2" s="2">
        <v>100</v>
      </c>
      <c r="E2" s="2">
        <v>100</v>
      </c>
      <c r="F2" s="2">
        <f>AVERAGE(C2:E2)</f>
        <v>100</v>
      </c>
      <c r="G2" s="2" t="s">
        <v>54</v>
      </c>
    </row>
    <row r="3" spans="1:7">
      <c r="A3" s="1" t="s">
        <v>55</v>
      </c>
      <c r="B3" s="2" t="s">
        <v>43</v>
      </c>
      <c r="C3" s="2">
        <v>200</v>
      </c>
      <c r="D3" s="2">
        <v>200</v>
      </c>
      <c r="E3" s="2">
        <v>200</v>
      </c>
      <c r="F3" s="2">
        <f>AVERAGE(C3:E3)</f>
        <v>200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F74C5-74D7-4358-9EEE-F58F460F0D70}">
  <dimension ref="A1:I17"/>
  <sheetViews>
    <sheetView workbookViewId="0">
      <selection activeCell="A2" sqref="A2:I3"/>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66</v>
      </c>
      <c r="E3" s="5" t="s">
        <v>63</v>
      </c>
      <c r="F3">
        <v>100</v>
      </c>
      <c r="G3">
        <v>100</v>
      </c>
      <c r="H3">
        <v>100</v>
      </c>
      <c r="I3">
        <f>SUM(F3:H3)</f>
        <v>300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3F1C4-BE0F-4458-A3B2-25058CE592EC}">
  <dimension ref="A1:G11"/>
  <sheetViews>
    <sheetView workbookViewId="0">
      <selection activeCell="N21" sqref="N21"/>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100</v>
      </c>
      <c r="D2" s="2">
        <v>100</v>
      </c>
      <c r="E2" s="2">
        <v>100</v>
      </c>
      <c r="F2" s="2">
        <f>AVERAGE(C2:E2)</f>
        <v>100</v>
      </c>
      <c r="G2" s="2" t="s">
        <v>54</v>
      </c>
    </row>
    <row r="3" spans="1:7">
      <c r="A3" s="1" t="s">
        <v>55</v>
      </c>
      <c r="B3" s="2" t="s">
        <v>43</v>
      </c>
      <c r="C3" s="2">
        <v>200</v>
      </c>
      <c r="D3" s="2">
        <v>200</v>
      </c>
      <c r="E3" s="2">
        <v>200</v>
      </c>
      <c r="F3" s="2">
        <f>AVERAGE(C3:E3)</f>
        <v>200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9A6F7-4A7C-4BDE-ACD0-74897FDB9BCC}">
  <dimension ref="A1:I17"/>
  <sheetViews>
    <sheetView workbookViewId="0">
      <selection activeCell="A2" sqref="A2:I3"/>
    </sheetView>
  </sheetViews>
  <sheetFormatPr defaultRowHeight="14.4"/>
  <sheetData>
    <row r="1" spans="1:9">
      <c r="A1" s="1" t="s">
        <v>33</v>
      </c>
      <c r="B1" t="s">
        <v>34</v>
      </c>
      <c r="C1" t="s">
        <v>35</v>
      </c>
      <c r="D1" t="s">
        <v>36</v>
      </c>
      <c r="E1" t="s">
        <v>37</v>
      </c>
      <c r="F1" t="s">
        <v>38</v>
      </c>
      <c r="G1" t="s">
        <v>39</v>
      </c>
      <c r="H1" t="s">
        <v>40</v>
      </c>
      <c r="I1" t="s">
        <v>41</v>
      </c>
    </row>
    <row r="2" spans="1:9">
      <c r="A2" s="1" t="s">
        <v>42</v>
      </c>
      <c r="B2" t="s">
        <v>56</v>
      </c>
      <c r="C2" t="s">
        <v>44</v>
      </c>
      <c r="D2" s="5" t="s">
        <v>62</v>
      </c>
      <c r="E2" s="5" t="s">
        <v>64</v>
      </c>
      <c r="F2">
        <v>50</v>
      </c>
      <c r="G2">
        <v>50</v>
      </c>
      <c r="H2">
        <v>50</v>
      </c>
      <c r="I2">
        <f>SUM(F2:H2)</f>
        <v>150</v>
      </c>
    </row>
    <row r="3" spans="1:9">
      <c r="A3" s="1" t="s">
        <v>45</v>
      </c>
      <c r="B3" t="s">
        <v>57</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DDC79-6284-4D2C-949B-13602F366BB4}">
  <dimension ref="A1:G11"/>
  <sheetViews>
    <sheetView workbookViewId="0">
      <selection activeCell="A2" sqref="A2:G3"/>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57</v>
      </c>
      <c r="C2" s="2">
        <v>200</v>
      </c>
      <c r="D2" s="2">
        <v>200</v>
      </c>
      <c r="E2" s="2">
        <v>200</v>
      </c>
      <c r="F2" s="2">
        <f>AVERAGE(C2:E2)</f>
        <v>200</v>
      </c>
      <c r="G2" s="2" t="s">
        <v>54</v>
      </c>
    </row>
    <row r="3" spans="1:7">
      <c r="A3" s="1" t="s">
        <v>55</v>
      </c>
      <c r="B3" s="2" t="s">
        <v>56</v>
      </c>
      <c r="C3" s="2">
        <v>100</v>
      </c>
      <c r="D3" s="2">
        <v>100</v>
      </c>
      <c r="E3" s="2">
        <v>100</v>
      </c>
      <c r="F3" s="2">
        <f>AVERAGE(C3:E3)</f>
        <v>100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ADB0BCDAFDB944AD9BE180C9424584" ma:contentTypeVersion="4" ma:contentTypeDescription="Een nieuw document maken." ma:contentTypeScope="" ma:versionID="4d59d5810ff29c424ee505008f679286">
  <xsd:schema xmlns:xsd="http://www.w3.org/2001/XMLSchema" xmlns:xs="http://www.w3.org/2001/XMLSchema" xmlns:p="http://schemas.microsoft.com/office/2006/metadata/properties" xmlns:ns2="df9788b5-c688-4cdd-9c83-a42ed71d29d3" targetNamespace="http://schemas.microsoft.com/office/2006/metadata/properties" ma:root="true" ma:fieldsID="e6be581cbbc737cc40dca8023b150d41" ns2:_="">
    <xsd:import namespace="df9788b5-c688-4cdd-9c83-a42ed71d29d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9788b5-c688-4cdd-9c83-a42ed71d29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2D3359-883E-468D-98B8-7E54C6DE7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9788b5-c688-4cdd-9c83-a42ed71d29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2744F9-C092-4052-AB16-B800C207589A}">
  <ds:schemaRefs>
    <ds:schemaRef ds:uri="http://schemas.microsoft.com/sharepoint/v3/contenttype/forms"/>
  </ds:schemaRefs>
</ds:datastoreItem>
</file>

<file path=customXml/itemProps3.xml><?xml version="1.0" encoding="utf-8"?>
<ds:datastoreItem xmlns:ds="http://schemas.openxmlformats.org/officeDocument/2006/customXml" ds:itemID="{2395047B-0C3C-42E1-9CEA-37016DDE652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13</vt:i4>
      </vt:variant>
    </vt:vector>
  </HeadingPairs>
  <TitlesOfParts>
    <vt:vector size="13" baseType="lpstr">
      <vt:lpstr>verification set-up</vt:lpstr>
      <vt:lpstr>flights - scenario 1</vt:lpstr>
      <vt:lpstr>gates - scenario 1</vt:lpstr>
      <vt:lpstr>flights - scenario 2</vt:lpstr>
      <vt:lpstr>gates - scenario 2</vt:lpstr>
      <vt:lpstr>flights - scenario 3</vt:lpstr>
      <vt:lpstr>gates - scenario 3</vt:lpstr>
      <vt:lpstr>flights - scenario 4</vt:lpstr>
      <vt:lpstr>gates - scenario 4</vt:lpstr>
      <vt:lpstr>flights - scenario 5</vt:lpstr>
      <vt:lpstr>gates - scenario 5</vt:lpstr>
      <vt:lpstr>flights - scenario 6</vt:lpstr>
      <vt:lpstr>gates - scenario 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jasmijn kipping</dc:creator>
  <cp:keywords/>
  <dc:description/>
  <cp:lastModifiedBy>Jasmijn Kipping</cp:lastModifiedBy>
  <cp:revision/>
  <dcterms:created xsi:type="dcterms:W3CDTF">2024-05-14T12:43:22Z</dcterms:created>
  <dcterms:modified xsi:type="dcterms:W3CDTF">2024-05-22T14:06:26Z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0x0101007DADB0BCDAFDB944AD9BE180C9424584</vt:lpwstr>
  </property>
</Properties>
</file>