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tosto\OneDrive\Documents\Data Analysis Portfolio\Excel\Projects\"/>
    </mc:Choice>
  </mc:AlternateContent>
  <xr:revisionPtr revIDLastSave="0" documentId="13_ncr:1_{704F1978-6FB3-4F28-9404-517FBE963996}"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10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<sst xmlns="http://schemas.openxmlformats.org/spreadsheetml/2006/main" count="16274" uniqueCount="51">
  <si>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</si>
  <si>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</si>
  <si>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</si>
  <si>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</si>
  <si>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</si>
  <si>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</si>
  <si>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</si>
  <si>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</si>
  <si>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</si>
  <si>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</si>
  <si>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</si>
  <si>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</si>
  <si>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</si>
  <si>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</si>
  <si>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</si>
  <si>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</si>
  <si>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</si>
  <si>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</si>
  <si>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</si>
  <si>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</si>
  <si>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</si>
  <si>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</si>
  <si>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</si>
  <si>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</si>
  <si>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</si>
  <si>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</si>
  <si>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</si>
  <si>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</si>
  <si>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</si>
  <si>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</si>
  <si>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</si>
  <si>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</si>
  <si>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</si>
  <si>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</si>
  <si>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</si>
  <si>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</si>
  <si>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</si>
  <si>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</si>
  <si>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</si>
  <si>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</si>
  <si>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</si>
  <si>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</si>
  <si>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Adolescent</t>
  </si>
  <si>
    <t>Row Labels</t>
  </si>
  <si>
    <t>Grand Total</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</si>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</sst>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48"/>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04A-42E3-BC49-12662F614F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14-404A-42E3-BC49-12662F614F5C}"/>
            </c:ext>
          </c:extLst>
        </c:ser>
        <c:dLbls>
          <c:showLegendKey val="0"/>
          <c:showVal val="0"/>
          <c:showCatName val="0"/>
          <c:showSerName val="0"/>
          <c:showPercent val="0"/>
          <c:showBubbleSize val="0"/>
        </c:dLbls>
        <c:gapWidth val="219"/>
        <c:overlap val="-27"/>
        <c:axId val="1009975519"/>
        <c:axId val="962361039"/>
      </c:barChart>
      <c:catAx>
        <c:axId val="100997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61039"/>
        <c:crosses val="autoZero"/>
        <c:auto val="1"/>
        <c:lblAlgn val="ctr"/>
        <c:lblOffset val="100"/>
        <c:noMultiLvlLbl val="0"/>
      </c:catAx>
      <c:valAx>
        <c:axId val="96236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7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73-45F5-87DD-1C39C4DEA87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2973-45F5-87DD-1C39C4DEA879}"/>
            </c:ext>
          </c:extLst>
        </c:ser>
        <c:dLbls>
          <c:showLegendKey val="0"/>
          <c:showVal val="0"/>
          <c:showCatName val="0"/>
          <c:showSerName val="0"/>
          <c:showPercent val="0"/>
          <c:showBubbleSize val="0"/>
        </c:dLbls>
        <c:smooth val="0"/>
        <c:axId val="1093599295"/>
        <c:axId val="1093601215"/>
      </c:lineChart>
      <c:catAx>
        <c:axId val="109359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1215"/>
        <c:crosses val="autoZero"/>
        <c:auto val="1"/>
        <c:lblAlgn val="ctr"/>
        <c:lblOffset val="100"/>
        <c:noMultiLvlLbl val="0"/>
      </c:catAx>
      <c:valAx>
        <c:axId val="109360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9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CD-4A88-9BB7-075D5354476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90CD-4A88-9BB7-075D53544760}"/>
            </c:ext>
          </c:extLst>
        </c:ser>
        <c:dLbls>
          <c:showLegendKey val="0"/>
          <c:showVal val="0"/>
          <c:showCatName val="0"/>
          <c:showSerName val="0"/>
          <c:showPercent val="0"/>
          <c:showBubbleSize val="0"/>
        </c:dLbls>
        <c:marker val="1"/>
        <c:smooth val="0"/>
        <c:axId val="941865439"/>
        <c:axId val="941863519"/>
      </c:lineChart>
      <c:catAx>
        <c:axId val="94186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63519"/>
        <c:crosses val="autoZero"/>
        <c:auto val="1"/>
        <c:lblAlgn val="ctr"/>
        <c:lblOffset val="100"/>
        <c:noMultiLvlLbl val="0"/>
      </c:catAx>
      <c:valAx>
        <c:axId val="94186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CE0-4923-88B6-C7DCC480029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F-1CE0-4923-88B6-C7DCC4800290}"/>
            </c:ext>
          </c:extLst>
        </c:ser>
        <c:dLbls>
          <c:showLegendKey val="0"/>
          <c:showVal val="0"/>
          <c:showCatName val="0"/>
          <c:showSerName val="0"/>
          <c:showPercent val="0"/>
          <c:showBubbleSize val="0"/>
        </c:dLbls>
        <c:marker val="1"/>
        <c:smooth val="0"/>
        <c:axId val="1143669359"/>
        <c:axId val="941859151"/>
      </c:lineChart>
      <c:catAx>
        <c:axId val="11436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59151"/>
        <c:crosses val="autoZero"/>
        <c:auto val="1"/>
        <c:lblAlgn val="ctr"/>
        <c:lblOffset val="100"/>
        <c:noMultiLvlLbl val="0"/>
      </c:catAx>
      <c:valAx>
        <c:axId val="94185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6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C3F-4D96-AA33-CD2A437A25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14-5C3F-4D96-AA33-CD2A437A25DE}"/>
            </c:ext>
          </c:extLst>
        </c:ser>
        <c:dLbls>
          <c:showLegendKey val="0"/>
          <c:showVal val="0"/>
          <c:showCatName val="0"/>
          <c:showSerName val="0"/>
          <c:showPercent val="0"/>
          <c:showBubbleSize val="0"/>
        </c:dLbls>
        <c:gapWidth val="219"/>
        <c:overlap val="-27"/>
        <c:axId val="1009975519"/>
        <c:axId val="962361039"/>
      </c:barChart>
      <c:catAx>
        <c:axId val="100997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61039"/>
        <c:crosses val="autoZero"/>
        <c:auto val="1"/>
        <c:lblAlgn val="ctr"/>
        <c:lblOffset val="100"/>
        <c:noMultiLvlLbl val="0"/>
      </c:catAx>
      <c:valAx>
        <c:axId val="96236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7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1-4412-8EA8-A5D0A6BDDE9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14E1-4412-8EA8-A5D0A6BDDE90}"/>
            </c:ext>
          </c:extLst>
        </c:ser>
        <c:dLbls>
          <c:showLegendKey val="0"/>
          <c:showVal val="0"/>
          <c:showCatName val="0"/>
          <c:showSerName val="0"/>
          <c:showPercent val="0"/>
          <c:showBubbleSize val="0"/>
        </c:dLbls>
        <c:smooth val="0"/>
        <c:axId val="1093599295"/>
        <c:axId val="1093601215"/>
      </c:lineChart>
      <c:catAx>
        <c:axId val="109359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1215"/>
        <c:crosses val="autoZero"/>
        <c:auto val="1"/>
        <c:lblAlgn val="ctr"/>
        <c:lblOffset val="100"/>
        <c:noMultiLvlLbl val="0"/>
      </c:catAx>
      <c:valAx>
        <c:axId val="109360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9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71-4E00-94C8-8D4D3CCFC46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EF71-4E00-94C8-8D4D3CCFC460}"/>
            </c:ext>
          </c:extLst>
        </c:ser>
        <c:dLbls>
          <c:showLegendKey val="0"/>
          <c:showVal val="0"/>
          <c:showCatName val="0"/>
          <c:showSerName val="0"/>
          <c:showPercent val="0"/>
          <c:showBubbleSize val="0"/>
        </c:dLbls>
        <c:marker val="1"/>
        <c:smooth val="0"/>
        <c:axId val="941865439"/>
        <c:axId val="941863519"/>
      </c:lineChart>
      <c:catAx>
        <c:axId val="94186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63519"/>
        <c:crosses val="autoZero"/>
        <c:auto val="1"/>
        <c:lblAlgn val="ctr"/>
        <c:lblOffset val="100"/>
        <c:noMultiLvlLbl val="0"/>
      </c:catAx>
      <c:valAx>
        <c:axId val="94186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419099</xdr:colOff>
      <xdr:row>0</xdr:row>
      <xdr:rowOff>23812</xdr:rowOff>
    </xdr:from>
    <xdr:to>
      <xdr:col>16</xdr:col>
      <xdr:colOff>323849</xdr:colOff>
      <xdr:row>17</xdr:row>
      <xdr:rowOff>76200</xdr:rowOff>
    </xdr:to>
    <xdr:graphicFrame macro="">
      <xdr:nvGraphicFramePr>
        <xdr:cNvPr id="2" name="Chart 1">
          <a:extLst>
            <a:ext uri="{FF2B5EF4-FFF2-40B4-BE49-F238E27FC236}">
              <a16:creationId xmlns:a16="http://schemas.microsoft.com/office/drawing/2014/main" id="{7E50727D-228A-362F-E2EE-6E2FC9EF6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21</xdr:row>
      <xdr:rowOff>42862</xdr:rowOff>
    </xdr:from>
    <xdr:to>
      <xdr:col>15</xdr:col>
      <xdr:colOff>295275</xdr:colOff>
      <xdr:row>36</xdr:row>
      <xdr:rowOff>76200</xdr:rowOff>
    </xdr:to>
    <xdr:graphicFrame macro="">
      <xdr:nvGraphicFramePr>
        <xdr:cNvPr id="3" name="Chart 2">
          <a:extLst>
            <a:ext uri="{FF2B5EF4-FFF2-40B4-BE49-F238E27FC236}">
              <a16:creationId xmlns:a16="http://schemas.microsoft.com/office/drawing/2014/main" id="{28DE1726-33F8-6153-2CF4-B54B5B2DD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171449</xdr:colOff>
      <xdr:row>37</xdr:row>
      <xdr:rowOff>152400</xdr:rowOff>
    </xdr:from>
    <xdr:to>
      <xdr:col>15</xdr:col>
      <xdr:colOff>171450</xdr:colOff>
      <xdr:row>53</xdr:row>
      <xdr:rowOff>95250</xdr:rowOff>
    </xdr:to>
    <xdr:graphicFrame macro="">
      <xdr:nvGraphicFramePr>
        <xdr:cNvPr id="4" name="Chart 3">
          <a:extLst>
            <a:ext uri="{FF2B5EF4-FFF2-40B4-BE49-F238E27FC236}">
              <a16:creationId xmlns:a16="http://schemas.microsoft.com/office/drawing/2014/main" id="{A71699DD-F923-D803-48FA-06446ECDE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56</xdr:row>
      <xdr:rowOff>57150</xdr:rowOff>
    </xdr:from>
    <xdr:to>
      <xdr:col>16</xdr:col>
      <xdr:colOff>219075</xdr:colOff>
      <xdr:row>74</xdr:row>
      <xdr:rowOff>23812</xdr:rowOff>
    </xdr:to>
    <xdr:graphicFrame macro="">
      <xdr:nvGraphicFramePr>
        <xdr:cNvPr id="5" name="Chart 4">
          <a:extLst>
            <a:ext uri="{FF2B5EF4-FFF2-40B4-BE49-F238E27FC236}">
              <a16:creationId xmlns:a16="http://schemas.microsoft.com/office/drawing/2014/main" id="{4CC2D806-E023-15F4-6255-A043C1C3E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404812</xdr:colOff>
      <xdr:row>5</xdr:row>
      <xdr:rowOff>178593</xdr:rowOff>
    </xdr:from>
    <xdr:to>
      <xdr:col>9</xdr:col>
      <xdr:colOff>41672</xdr:colOff>
      <xdr:row>18</xdr:row>
      <xdr:rowOff>160733</xdr:rowOff>
    </xdr:to>
    <xdr:graphicFrame macro="">
      <xdr:nvGraphicFramePr>
        <xdr:cNvPr id="2" name="Chart 1">
          <a:extLst>
            <a:ext uri="{FF2B5EF4-FFF2-40B4-BE49-F238E27FC236}">
              <a16:creationId xmlns:a16="http://schemas.microsoft.com/office/drawing/2014/main" id="{53F414C0-0545-4995-9921-3BFCD46AB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410765</xdr:colOff>
      <xdr:row>19</xdr:row>
      <xdr:rowOff>4764</xdr:rowOff>
    </xdr:from>
    <xdr:to>
      <xdr:col>15</xdr:col>
      <xdr:colOff>11906</xdr:colOff>
      <xdr:row>32</xdr:row>
      <xdr:rowOff>47625</xdr:rowOff>
    </xdr:to>
    <xdr:graphicFrame macro="">
      <xdr:nvGraphicFramePr>
        <xdr:cNvPr id="3" name="Chart 2">
          <a:extLst>
            <a:ext uri="{FF2B5EF4-FFF2-40B4-BE49-F238E27FC236}">
              <a16:creationId xmlns:a16="http://schemas.microsoft.com/office/drawing/2014/main" id="{7CD9C056-DF40-44F7-A92C-D4DA0F932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53578</xdr:colOff>
      <xdr:row>5</xdr:row>
      <xdr:rowOff>178593</xdr:rowOff>
    </xdr:from>
    <xdr:to>
      <xdr:col>15</xdr:col>
      <xdr:colOff>8335</xdr:colOff>
      <xdr:row>18</xdr:row>
      <xdr:rowOff>159543</xdr:rowOff>
    </xdr:to>
    <xdr:graphicFrame macro="">
      <xdr:nvGraphicFramePr>
        <xdr:cNvPr id="4" name="Chart 3">
          <a:extLst>
            <a:ext uri="{FF2B5EF4-FFF2-40B4-BE49-F238E27FC236}">
              <a16:creationId xmlns:a16="http://schemas.microsoft.com/office/drawing/2014/main" id="{4ACDE1D6-78CE-453B-AC51-C02AE54BB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182166</xdr:rowOff>
    </xdr:from>
    <xdr:to>
      <xdr:col>2</xdr:col>
      <xdr:colOff>386953</xdr:colOff>
      <xdr:row>11</xdr:row>
      <xdr:rowOff>47625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93E4149-5985-7123-463F-EA6D3A0C37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5135"/>
              <a:ext cx="1756172" cy="937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170259</xdr:rowOff>
    </xdr:from>
    <xdr:to>
      <xdr:col>2</xdr:col>
      <xdr:colOff>386954</xdr:colOff>
      <xdr:row>17</xdr:row>
      <xdr:rowOff>119063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BFBEF81-F067-E4C9-C5F1-A103771FEA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56197"/>
              <a:ext cx="1756172" cy="1198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57151</xdr:rowOff>
    </xdr:from>
    <xdr:to>
      <xdr:col>2</xdr:col>
      <xdr:colOff>386954</xdr:colOff>
      <xdr:row>27</xdr:row>
      <xdr:rowOff>29766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701DB0B-87D3-DC57-F21A-7696360E1F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093245"/>
              <a:ext cx="1756172" cy="1758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33338</xdr:rowOff>
    </xdr:from>
    <xdr:to>
      <xdr:col>2</xdr:col>
      <xdr:colOff>386953</xdr:colOff>
      <xdr:row>32</xdr:row>
      <xdr:rowOff>53577</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9FE2A37D-FB78-8704-AA57-E6A97D4C959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55369"/>
              <a:ext cx="1756172" cy="913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Tosto" refreshedDate="45865.220855439817" createdVersion="8" refreshedVersion="8" minRefreshableVersion="3" recordCount="1026" xr:uid="{45D1A1D8-D4A3-4E61-ACD6-0786C30BE92C}">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84613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r>
    <m/>
    <x v="2"/>
    <x v="2"/>
    <m/>
    <m/>
    <x v="5"/>
    <m/>
    <x v="2"/>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33F50-1530-46FA-AA87-1A2F4ACB94DD}" name="PivotTable1"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numFmtId="166"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23A20-8246-4BC0-8B6B-9E8B58F3B48C}" name="PivotTable4"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F9E4B-ACAC-4635-812B-DC6E51735246}" name="PivotTable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CD88FF-2262-42DE-B6C1-4D86BD4B3D48}" name="PivotTable2"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axis="axisRow" showAll="0">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164965-32B0-42C1-85BE-745F3A36F08B}" sourceName="Marital Status">
  <pivotTables>
    <pivotTable tabId="3" name="PivotTable1"/>
    <pivotTable tabId="3" name="PivotTable2"/>
    <pivotTable tabId="3" name="PivotTable3"/>
    <pivotTable tabId="3" name="PivotTable4"/>
  </pivotTables>
  <data>
    <tabular pivotCacheId="1484613049"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13EA3A-8024-4731-824B-19E41A9D032D}" sourceName="Region">
  <pivotTables>
    <pivotTable tabId="3" name="PivotTable1"/>
    <pivotTable tabId="3" name="PivotTable2"/>
    <pivotTable tabId="3" name="PivotTable3"/>
    <pivotTable tabId="3" name="PivotTable4"/>
  </pivotTables>
  <data>
    <tabular pivotCacheId="1484613049">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2F6CD5-F6E1-4E81-8CCC-CE29A1E072FA}" sourceName="Education">
  <pivotTables>
    <pivotTable tabId="3" name="PivotTable1"/>
    <pivotTable tabId="3" name="PivotTable2"/>
    <pivotTable tabId="3" name="PivotTable3"/>
    <pivotTable tabId="3" name="PivotTable4"/>
  </pivotTables>
  <data>
    <tabular pivotCacheId="1484613049">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7A52A37-AC89-4002-A736-BAF9B842C48C}" sourceName="Home Owner">
  <pivotTables>
    <pivotTable tabId="3" name="PivotTable1"/>
    <pivotTable tabId="3" name="PivotTable2"/>
    <pivotTable tabId="3" name="PivotTable3"/>
    <pivotTable tabId="3" name="PivotTable4"/>
  </pivotTables>
  <data>
    <tabular pivotCacheId="1484613049">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7EA58F-A37F-4B1A-AB0A-9B7893230E3F}" cache="Slicer_Marital_Status" caption="Marital Status" rowHeight="241300"/>
  <slicer name="Region" xr10:uid="{095D5947-A5B8-4C67-8FE0-4B0BE6736FA9}" cache="Slicer_Region" caption="Region" rowHeight="241300"/>
  <slicer name="Education" xr10:uid="{ADE48A7E-BF94-4C75-9DA3-566E151AFA77}" cache="Slicer_Education" caption="Education" rowHeight="241300"/>
  <slicer name="Home Owner" xr10:uid="{5E7E5B93-2EEC-4C65-90EE-9FF32DBAAFDF}" cache="Slicer_Home_Owner" caption="Home Owner"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3EAB-8C39-4FD9-A316-698BB6D7CF9A}">
  <dimension ref="A1:N1027"/>
  <sheetViews>
    <sheetView workbookViewId="0">
      <selection activeCell="K26" sqref="K26"/>
    </sheetView>
  </sheetViews>
  <sheetFormatPr defaultRowHeight="15" x14ac:dyDescent="0.2"/>
  <cols>
    <col min="1" max="3" width="15.625" customWidth="1"/>
    <col min="4" max="4" width="15.625" style="3" customWidth="1"/>
    <col min="5" max="14" width="15.62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ht="14.25" x14ac:dyDescent="0.2">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ht="14.25" x14ac:dyDescent="0.2">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ht="14.25" x14ac:dyDescent="0.2">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ht="14.25" x14ac:dyDescent="0.2">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ht="14.25" x14ac:dyDescent="0.2">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ht="14.25" x14ac:dyDescent="0.2">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ht="14.25" x14ac:dyDescent="0.2">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ht="14.25" x14ac:dyDescent="0.2">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ht="14.25" x14ac:dyDescent="0.2">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ht="14.25" x14ac:dyDescent="0.2">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ht="14.25" x14ac:dyDescent="0.2">
      <c r="A13">
        <v>12697</v>
      </c>
      <c r="B13" t="s">
        <v>37</v>
      </c>
      <c r="C13" t="s">
        <v>39</v>
      </c>
      <c r="D13" s="3">
        <v>90000</v>
      </c>
      <c r="E13">
        <v>0</v>
      </c>
      <c r="F13" t="s">
        <v>13</v>
      </c>
      <c r="G13" t="s">
        <v>21</v>
      </c>
      <c r="H13" t="s">
        <v>18</v>
      </c>
      <c r="I13">
        <v>4</v>
      </c>
      <c r="J13" t="s">
        <v>48</v>
      </c>
      <c r="K13" t="s">
        <v>24</v>
      </c>
      <c r="L13">
        <v>36</v>
      </c>
      <c r="M13" t="str">
        <f>IF(L13&gt;54,"Old",IF(L13&gt;=31,"Middle Age",IF(L13&lt;31,"Adolescent","Invalid")))</f>
        <v>Middle Age</v>
      </c>
      <c r="N13" t="s">
        <v>18</v>
      </c>
    </row>
    <row r="14" spans="1:14" ht="14.25" x14ac:dyDescent="0.2">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ht="14.25" x14ac:dyDescent="0.2">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ht="14.25" x14ac:dyDescent="0.2">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ht="14.25" x14ac:dyDescent="0.2">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ht="14.25" x14ac:dyDescent="0.2">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ht="14.25" x14ac:dyDescent="0.2">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ht="14.25" x14ac:dyDescent="0.2">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ht="14.25" x14ac:dyDescent="0.2">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ht="14.25" x14ac:dyDescent="0.2">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ht="14.25" x14ac:dyDescent="0.2">
      <c r="A23">
        <v>21564</v>
      </c>
      <c r="B23" t="s">
        <v>37</v>
      </c>
      <c r="C23" t="s">
        <v>39</v>
      </c>
      <c r="D23" s="3">
        <v>80000</v>
      </c>
      <c r="E23">
        <v>0</v>
      </c>
      <c r="F23" t="s">
        <v>13</v>
      </c>
      <c r="G23" t="s">
        <v>21</v>
      </c>
      <c r="H23" t="s">
        <v>15</v>
      </c>
      <c r="I23">
        <v>4</v>
      </c>
      <c r="J23" t="s">
        <v>48</v>
      </c>
      <c r="K23" t="s">
        <v>24</v>
      </c>
      <c r="L23">
        <v>35</v>
      </c>
      <c r="M23" t="str">
        <f>IF(L23&gt;54,"Old",IF(L23&gt;=31,"Middle Age",IF(L23&lt;31,"Adolescent","Invalid")))</f>
        <v>Middle Age</v>
      </c>
      <c r="N23" t="s">
        <v>18</v>
      </c>
    </row>
    <row r="24" spans="1:14" ht="14.25" x14ac:dyDescent="0.2">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ht="14.25" x14ac:dyDescent="0.2">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ht="14.25" x14ac:dyDescent="0.2">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ht="14.25" x14ac:dyDescent="0.2">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ht="14.25" x14ac:dyDescent="0.2">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ht="14.25" x14ac:dyDescent="0.2">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ht="14.25" x14ac:dyDescent="0.2">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ht="14.25" x14ac:dyDescent="0.2">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ht="14.25" x14ac:dyDescent="0.2">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ht="14.25" x14ac:dyDescent="0.2">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ht="14.25" x14ac:dyDescent="0.2">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ht="14.25" x14ac:dyDescent="0.2">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ht="14.25" x14ac:dyDescent="0.2">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ht="14.25" x14ac:dyDescent="0.2">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ht="14.25" x14ac:dyDescent="0.2">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ht="14.25" x14ac:dyDescent="0.2">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ht="14.25" x14ac:dyDescent="0.2">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ht="14.25" x14ac:dyDescent="0.2">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ht="14.25" x14ac:dyDescent="0.2">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ht="14.25" x14ac:dyDescent="0.2">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ht="14.25" x14ac:dyDescent="0.2">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ht="14.25" x14ac:dyDescent="0.2">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ht="14.25" x14ac:dyDescent="0.2">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ht="14.25" x14ac:dyDescent="0.2">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ht="14.25" x14ac:dyDescent="0.2">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ht="14.25" x14ac:dyDescent="0.2">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ht="14.25" x14ac:dyDescent="0.2">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ht="14.25" x14ac:dyDescent="0.2">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ht="14.25" x14ac:dyDescent="0.2">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ht="14.25" x14ac:dyDescent="0.2">
      <c r="A53">
        <v>20619</v>
      </c>
      <c r="B53" t="s">
        <v>37</v>
      </c>
      <c r="C53" t="s">
        <v>38</v>
      </c>
      <c r="D53" s="3">
        <v>80000</v>
      </c>
      <c r="E53">
        <v>0</v>
      </c>
      <c r="F53" t="s">
        <v>13</v>
      </c>
      <c r="G53" t="s">
        <v>21</v>
      </c>
      <c r="H53" t="s">
        <v>18</v>
      </c>
      <c r="I53">
        <v>4</v>
      </c>
      <c r="J53" t="s">
        <v>48</v>
      </c>
      <c r="K53" t="s">
        <v>24</v>
      </c>
      <c r="L53">
        <v>35</v>
      </c>
      <c r="M53" t="str">
        <f>IF(L53&gt;54,"Old",IF(L53&gt;=31,"Middle Age",IF(L53&lt;31,"Adolescent","Invalid")))</f>
        <v>Middle Age</v>
      </c>
      <c r="N53" t="s">
        <v>18</v>
      </c>
    </row>
    <row r="54" spans="1:14" ht="14.25" x14ac:dyDescent="0.2">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ht="14.25" x14ac:dyDescent="0.2">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ht="14.25" x14ac:dyDescent="0.2">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ht="14.25" x14ac:dyDescent="0.2">
      <c r="A57">
        <v>28906</v>
      </c>
      <c r="B57" t="s">
        <v>36</v>
      </c>
      <c r="C57" t="s">
        <v>38</v>
      </c>
      <c r="D57" s="3">
        <v>80000</v>
      </c>
      <c r="E57">
        <v>4</v>
      </c>
      <c r="F57" t="s">
        <v>27</v>
      </c>
      <c r="G57" t="s">
        <v>21</v>
      </c>
      <c r="H57" t="s">
        <v>15</v>
      </c>
      <c r="I57">
        <v>2</v>
      </c>
      <c r="J57" t="s">
        <v>48</v>
      </c>
      <c r="K57" t="s">
        <v>17</v>
      </c>
      <c r="L57">
        <v>54</v>
      </c>
      <c r="M57" t="str">
        <f>IF(L57&gt;54,"Old",IF(L57&gt;=31,"Middle Age",IF(L57&lt;31,"Adolescent","Invalid")))</f>
        <v>Middle Age</v>
      </c>
      <c r="N57" t="s">
        <v>18</v>
      </c>
    </row>
    <row r="58" spans="1:14" ht="14.25" x14ac:dyDescent="0.2">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ht="14.25" x14ac:dyDescent="0.2">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ht="14.25" x14ac:dyDescent="0.2">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ht="14.25" x14ac:dyDescent="0.2">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ht="14.25" x14ac:dyDescent="0.2">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ht="14.25" x14ac:dyDescent="0.2">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ht="14.25" x14ac:dyDescent="0.2">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ht="14.25" x14ac:dyDescent="0.2">
      <c r="A65">
        <v>16185</v>
      </c>
      <c r="B65" t="s">
        <v>37</v>
      </c>
      <c r="C65" t="s">
        <v>38</v>
      </c>
      <c r="D65" s="3">
        <v>60000</v>
      </c>
      <c r="E65">
        <v>4</v>
      </c>
      <c r="F65" t="s">
        <v>13</v>
      </c>
      <c r="G65" t="s">
        <v>21</v>
      </c>
      <c r="H65" t="s">
        <v>15</v>
      </c>
      <c r="I65">
        <v>3</v>
      </c>
      <c r="J65" t="s">
        <v>48</v>
      </c>
      <c r="K65" t="s">
        <v>24</v>
      </c>
      <c r="L65">
        <v>41</v>
      </c>
      <c r="M65" t="str">
        <f>IF(L65&gt;54,"Old",IF(L65&gt;=31,"Middle Age",IF(L65&lt;31,"Adolescent","Invalid")))</f>
        <v>Middle Age</v>
      </c>
      <c r="N65" t="s">
        <v>18</v>
      </c>
    </row>
    <row r="66" spans="1:14" ht="14.25" x14ac:dyDescent="0.2">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ht="14.25" x14ac:dyDescent="0.2">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ht="14.25" x14ac:dyDescent="0.2">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ht="14.25" x14ac:dyDescent="0.2">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ht="14.25" x14ac:dyDescent="0.2">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ht="14.25" x14ac:dyDescent="0.2">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ht="14.25" x14ac:dyDescent="0.2">
      <c r="A72">
        <v>14238</v>
      </c>
      <c r="B72" t="s">
        <v>36</v>
      </c>
      <c r="C72" t="s">
        <v>38</v>
      </c>
      <c r="D72" s="3">
        <v>120000</v>
      </c>
      <c r="E72">
        <v>0</v>
      </c>
      <c r="F72" t="s">
        <v>29</v>
      </c>
      <c r="G72" t="s">
        <v>21</v>
      </c>
      <c r="H72" t="s">
        <v>15</v>
      </c>
      <c r="I72">
        <v>4</v>
      </c>
      <c r="J72" t="s">
        <v>48</v>
      </c>
      <c r="K72" t="s">
        <v>24</v>
      </c>
      <c r="L72">
        <v>36</v>
      </c>
      <c r="M72" t="str">
        <f>IF(L72&gt;54,"Old",IF(L72&gt;=31,"Middle Age",IF(L72&lt;31,"Adolescent","Invalid")))</f>
        <v>Middle Age</v>
      </c>
      <c r="N72" t="s">
        <v>15</v>
      </c>
    </row>
    <row r="73" spans="1:14" ht="14.25" x14ac:dyDescent="0.2">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ht="14.25" x14ac:dyDescent="0.2">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ht="14.25" x14ac:dyDescent="0.2">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ht="14.25" x14ac:dyDescent="0.2">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ht="14.25" x14ac:dyDescent="0.2">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ht="14.25" x14ac:dyDescent="0.2">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ht="14.25" x14ac:dyDescent="0.2">
      <c r="A79">
        <v>27969</v>
      </c>
      <c r="B79" t="s">
        <v>36</v>
      </c>
      <c r="C79" t="s">
        <v>38</v>
      </c>
      <c r="D79" s="3">
        <v>80000</v>
      </c>
      <c r="E79">
        <v>0</v>
      </c>
      <c r="F79" t="s">
        <v>13</v>
      </c>
      <c r="G79" t="s">
        <v>21</v>
      </c>
      <c r="H79" t="s">
        <v>15</v>
      </c>
      <c r="I79">
        <v>2</v>
      </c>
      <c r="J79" t="s">
        <v>48</v>
      </c>
      <c r="K79" t="s">
        <v>24</v>
      </c>
      <c r="L79">
        <v>29</v>
      </c>
      <c r="M79" t="str">
        <f>IF(L79&gt;54,"Old",IF(L79&gt;=31,"Middle Age",IF(L79&lt;31,"Adolescent","Invalid")))</f>
        <v>Adolescent</v>
      </c>
      <c r="N79" t="s">
        <v>15</v>
      </c>
    </row>
    <row r="80" spans="1:14" ht="14.25" x14ac:dyDescent="0.2">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ht="14.25" x14ac:dyDescent="0.2">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ht="14.25" x14ac:dyDescent="0.2">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ht="14.25" x14ac:dyDescent="0.2">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ht="14.25" x14ac:dyDescent="0.2">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ht="14.25" x14ac:dyDescent="0.2">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ht="14.25" x14ac:dyDescent="0.2">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ht="14.25" x14ac:dyDescent="0.2">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ht="14.25" x14ac:dyDescent="0.2">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ht="14.25" x14ac:dyDescent="0.2">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ht="14.25" x14ac:dyDescent="0.2">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ht="14.25" x14ac:dyDescent="0.2">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ht="14.25" x14ac:dyDescent="0.2">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ht="14.25" x14ac:dyDescent="0.2">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ht="14.25" x14ac:dyDescent="0.2">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ht="14.25" x14ac:dyDescent="0.2">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ht="14.25" x14ac:dyDescent="0.2">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ht="14.25" x14ac:dyDescent="0.2">
      <c r="A97">
        <v>17197</v>
      </c>
      <c r="B97" t="s">
        <v>37</v>
      </c>
      <c r="C97" t="s">
        <v>39</v>
      </c>
      <c r="D97" s="3">
        <v>90000</v>
      </c>
      <c r="E97">
        <v>5</v>
      </c>
      <c r="F97" t="s">
        <v>19</v>
      </c>
      <c r="G97" t="s">
        <v>21</v>
      </c>
      <c r="H97" t="s">
        <v>15</v>
      </c>
      <c r="I97">
        <v>2</v>
      </c>
      <c r="J97" t="s">
        <v>48</v>
      </c>
      <c r="K97" t="s">
        <v>17</v>
      </c>
      <c r="L97">
        <v>62</v>
      </c>
      <c r="M97" t="str">
        <f>IF(L97&gt;54,"Old",IF(L97&gt;=31,"Middle Age",IF(L97&lt;31,"Adolescent","Invalid")))</f>
        <v>Old</v>
      </c>
      <c r="N97" t="s">
        <v>18</v>
      </c>
    </row>
    <row r="98" spans="1:14" ht="14.25" x14ac:dyDescent="0.2">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ht="14.25" x14ac:dyDescent="0.2">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ht="14.25" x14ac:dyDescent="0.2">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ht="14.25" x14ac:dyDescent="0.2">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ht="14.25" x14ac:dyDescent="0.2">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ht="14.25" x14ac:dyDescent="0.2">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ht="14.25" x14ac:dyDescent="0.2">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ht="14.25" x14ac:dyDescent="0.2">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ht="14.25" x14ac:dyDescent="0.2">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ht="14.25" x14ac:dyDescent="0.2">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ht="14.25" x14ac:dyDescent="0.2">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ht="14.25" x14ac:dyDescent="0.2">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ht="14.25" x14ac:dyDescent="0.2">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ht="14.25" x14ac:dyDescent="0.2">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ht="14.25" x14ac:dyDescent="0.2">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ht="14.25" x14ac:dyDescent="0.2">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ht="14.25" x14ac:dyDescent="0.2">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ht="14.25" x14ac:dyDescent="0.2">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ht="14.25" x14ac:dyDescent="0.2">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ht="14.25" x14ac:dyDescent="0.2">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ht="14.25" x14ac:dyDescent="0.2">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ht="14.25" x14ac:dyDescent="0.2">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ht="14.25" x14ac:dyDescent="0.2">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ht="14.25" x14ac:dyDescent="0.2">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ht="14.25" x14ac:dyDescent="0.2">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ht="14.25" x14ac:dyDescent="0.2">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ht="14.25" x14ac:dyDescent="0.2">
      <c r="A124">
        <v>12344</v>
      </c>
      <c r="B124" t="s">
        <v>37</v>
      </c>
      <c r="C124" t="s">
        <v>39</v>
      </c>
      <c r="D124" s="3">
        <v>80000</v>
      </c>
      <c r="E124">
        <v>0</v>
      </c>
      <c r="F124" t="s">
        <v>13</v>
      </c>
      <c r="G124" t="s">
        <v>21</v>
      </c>
      <c r="H124" t="s">
        <v>18</v>
      </c>
      <c r="I124">
        <v>3</v>
      </c>
      <c r="J124" t="s">
        <v>48</v>
      </c>
      <c r="K124" t="s">
        <v>24</v>
      </c>
      <c r="L124">
        <v>31</v>
      </c>
      <c r="M124" t="str">
        <f>IF(L124&gt;54,"Old",IF(L124&gt;=31,"Middle Age",IF(L124&lt;31,"Adolescent","Invalid")))</f>
        <v>Middle Age</v>
      </c>
      <c r="N124" t="s">
        <v>18</v>
      </c>
    </row>
    <row r="125" spans="1:14" ht="14.25" x14ac:dyDescent="0.2">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ht="14.25" x14ac:dyDescent="0.2">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ht="14.25" x14ac:dyDescent="0.2">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ht="14.25" x14ac:dyDescent="0.2">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ht="14.25" x14ac:dyDescent="0.2">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ht="14.25" x14ac:dyDescent="0.2">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ht="14.25" x14ac:dyDescent="0.2">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ht="14.25" x14ac:dyDescent="0.2">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ht="14.25" x14ac:dyDescent="0.2">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ht="14.25" x14ac:dyDescent="0.2">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ht="14.25" x14ac:dyDescent="0.2">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ht="14.25" x14ac:dyDescent="0.2">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ht="14.25" x14ac:dyDescent="0.2">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ht="14.25" x14ac:dyDescent="0.2">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ht="14.25" x14ac:dyDescent="0.2">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ht="14.25" x14ac:dyDescent="0.2">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ht="14.25" x14ac:dyDescent="0.2">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ht="14.25" x14ac:dyDescent="0.2">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ht="14.25" x14ac:dyDescent="0.2">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ht="14.25" x14ac:dyDescent="0.2">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ht="14.25" x14ac:dyDescent="0.2">
      <c r="A145">
        <v>16614</v>
      </c>
      <c r="B145" t="s">
        <v>36</v>
      </c>
      <c r="C145" t="s">
        <v>39</v>
      </c>
      <c r="D145" s="3">
        <v>80000</v>
      </c>
      <c r="E145">
        <v>0</v>
      </c>
      <c r="F145" t="s">
        <v>13</v>
      </c>
      <c r="G145" t="s">
        <v>21</v>
      </c>
      <c r="H145" t="s">
        <v>15</v>
      </c>
      <c r="I145">
        <v>3</v>
      </c>
      <c r="J145" t="s">
        <v>48</v>
      </c>
      <c r="K145" t="s">
        <v>24</v>
      </c>
      <c r="L145">
        <v>32</v>
      </c>
      <c r="M145" t="str">
        <f>IF(L145&gt;54,"Old",IF(L145&gt;=31,"Middle Age",IF(L145&lt;31,"Adolescent","Invalid")))</f>
        <v>Middle Age</v>
      </c>
      <c r="N145" t="s">
        <v>18</v>
      </c>
    </row>
    <row r="146" spans="1:14" ht="14.25" x14ac:dyDescent="0.2">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ht="14.25" x14ac:dyDescent="0.2">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ht="14.25" x14ac:dyDescent="0.2">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ht="14.25" x14ac:dyDescent="0.2">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ht="14.25" x14ac:dyDescent="0.2">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ht="14.25" x14ac:dyDescent="0.2">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ht="14.25" x14ac:dyDescent="0.2">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ht="14.25" x14ac:dyDescent="0.2">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ht="14.25" x14ac:dyDescent="0.2">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ht="14.25" x14ac:dyDescent="0.2">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ht="14.25" x14ac:dyDescent="0.2">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ht="14.25" x14ac:dyDescent="0.2">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ht="14.25" x14ac:dyDescent="0.2">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ht="14.25" x14ac:dyDescent="0.2">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ht="14.25" x14ac:dyDescent="0.2">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ht="14.25" x14ac:dyDescent="0.2">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ht="14.25" x14ac:dyDescent="0.2">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ht="14.25" x14ac:dyDescent="0.2">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ht="14.25" x14ac:dyDescent="0.2">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ht="14.25" x14ac:dyDescent="0.2">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ht="14.25" x14ac:dyDescent="0.2">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ht="14.25" x14ac:dyDescent="0.2">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ht="14.25" x14ac:dyDescent="0.2">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ht="14.25" x14ac:dyDescent="0.2">
      <c r="A169">
        <v>14233</v>
      </c>
      <c r="B169" t="s">
        <v>37</v>
      </c>
      <c r="C169" t="s">
        <v>38</v>
      </c>
      <c r="D169" s="3">
        <v>100000</v>
      </c>
      <c r="E169">
        <v>0</v>
      </c>
      <c r="F169" t="s">
        <v>27</v>
      </c>
      <c r="G169" t="s">
        <v>28</v>
      </c>
      <c r="H169" t="s">
        <v>15</v>
      </c>
      <c r="I169">
        <v>3</v>
      </c>
      <c r="J169" t="s">
        <v>48</v>
      </c>
      <c r="K169" t="s">
        <v>24</v>
      </c>
      <c r="L169">
        <v>35</v>
      </c>
      <c r="M169" t="str">
        <f>IF(L169&gt;54,"Old",IF(L169&gt;=31,"Middle Age",IF(L169&lt;31,"Adolescent","Invalid")))</f>
        <v>Middle Age</v>
      </c>
      <c r="N169" t="s">
        <v>18</v>
      </c>
    </row>
    <row r="170" spans="1:14" ht="14.25" x14ac:dyDescent="0.2">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ht="14.25" x14ac:dyDescent="0.2">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ht="14.25" x14ac:dyDescent="0.2">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ht="14.25" x14ac:dyDescent="0.2">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ht="14.25" x14ac:dyDescent="0.2">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ht="14.25" x14ac:dyDescent="0.2">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ht="14.25" x14ac:dyDescent="0.2">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ht="14.25" x14ac:dyDescent="0.2">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ht="14.25" x14ac:dyDescent="0.2">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ht="14.25" x14ac:dyDescent="0.2">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ht="14.25" x14ac:dyDescent="0.2">
      <c r="A180">
        <v>14191</v>
      </c>
      <c r="B180" t="s">
        <v>36</v>
      </c>
      <c r="C180" t="s">
        <v>38</v>
      </c>
      <c r="D180" s="3">
        <v>160000</v>
      </c>
      <c r="E180">
        <v>4</v>
      </c>
      <c r="F180" t="s">
        <v>19</v>
      </c>
      <c r="G180" t="s">
        <v>21</v>
      </c>
      <c r="H180" t="s">
        <v>18</v>
      </c>
      <c r="I180">
        <v>2</v>
      </c>
      <c r="J180" t="s">
        <v>48</v>
      </c>
      <c r="K180" t="s">
        <v>17</v>
      </c>
      <c r="L180">
        <v>55</v>
      </c>
      <c r="M180" t="str">
        <f>IF(L180&gt;54,"Old",IF(L180&gt;=31,"Middle Age",IF(L180&lt;31,"Adolescent","Invalid")))</f>
        <v>Old</v>
      </c>
      <c r="N180" t="s">
        <v>15</v>
      </c>
    </row>
    <row r="181" spans="1:14" ht="14.25" x14ac:dyDescent="0.2">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ht="14.25" x14ac:dyDescent="0.2">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ht="14.25" x14ac:dyDescent="0.2">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ht="14.25" x14ac:dyDescent="0.2">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ht="14.25" x14ac:dyDescent="0.2">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ht="14.25" x14ac:dyDescent="0.2">
      <c r="A186">
        <v>28918</v>
      </c>
      <c r="B186" t="s">
        <v>36</v>
      </c>
      <c r="C186" t="s">
        <v>39</v>
      </c>
      <c r="D186" s="3">
        <v>130000</v>
      </c>
      <c r="E186">
        <v>4</v>
      </c>
      <c r="F186" t="s">
        <v>27</v>
      </c>
      <c r="G186" t="s">
        <v>28</v>
      </c>
      <c r="H186" t="s">
        <v>18</v>
      </c>
      <c r="I186">
        <v>4</v>
      </c>
      <c r="J186" t="s">
        <v>48</v>
      </c>
      <c r="K186" t="s">
        <v>17</v>
      </c>
      <c r="L186">
        <v>58</v>
      </c>
      <c r="M186" t="str">
        <f>IF(L186&gt;54,"Old",IF(L186&gt;=31,"Middle Age",IF(L186&lt;31,"Adolescent","Invalid")))</f>
        <v>Old</v>
      </c>
      <c r="N186" t="s">
        <v>18</v>
      </c>
    </row>
    <row r="187" spans="1:14" ht="14.25" x14ac:dyDescent="0.2">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ht="14.25" x14ac:dyDescent="0.2">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ht="14.25" x14ac:dyDescent="0.2">
      <c r="A189">
        <v>18151</v>
      </c>
      <c r="B189" t="s">
        <v>37</v>
      </c>
      <c r="C189" t="s">
        <v>38</v>
      </c>
      <c r="D189" s="3">
        <v>80000</v>
      </c>
      <c r="E189">
        <v>5</v>
      </c>
      <c r="F189" t="s">
        <v>19</v>
      </c>
      <c r="G189" t="s">
        <v>21</v>
      </c>
      <c r="H189" t="s">
        <v>18</v>
      </c>
      <c r="I189">
        <v>2</v>
      </c>
      <c r="J189" t="s">
        <v>48</v>
      </c>
      <c r="K189" t="s">
        <v>17</v>
      </c>
      <c r="L189">
        <v>59</v>
      </c>
      <c r="M189" t="str">
        <f>IF(L189&gt;54,"Old",IF(L189&gt;=31,"Middle Age",IF(L189&lt;31,"Adolescent","Invalid")))</f>
        <v>Old</v>
      </c>
      <c r="N189" t="s">
        <v>18</v>
      </c>
    </row>
    <row r="190" spans="1:14" ht="14.25" x14ac:dyDescent="0.2">
      <c r="A190">
        <v>20606</v>
      </c>
      <c r="B190" t="s">
        <v>36</v>
      </c>
      <c r="C190" t="s">
        <v>39</v>
      </c>
      <c r="D190" s="3">
        <v>70000</v>
      </c>
      <c r="E190">
        <v>0</v>
      </c>
      <c r="F190" t="s">
        <v>13</v>
      </c>
      <c r="G190" t="s">
        <v>21</v>
      </c>
      <c r="H190" t="s">
        <v>15</v>
      </c>
      <c r="I190">
        <v>4</v>
      </c>
      <c r="J190" t="s">
        <v>48</v>
      </c>
      <c r="K190" t="s">
        <v>24</v>
      </c>
      <c r="L190">
        <v>32</v>
      </c>
      <c r="M190" t="str">
        <f>IF(L190&gt;54,"Old",IF(L190&gt;=31,"Middle Age",IF(L190&lt;31,"Adolescent","Invalid")))</f>
        <v>Middle Age</v>
      </c>
      <c r="N190" t="s">
        <v>15</v>
      </c>
    </row>
    <row r="191" spans="1:14" ht="14.25" x14ac:dyDescent="0.2">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ht="14.25" x14ac:dyDescent="0.2">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ht="14.25" x14ac:dyDescent="0.2">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ht="14.25" x14ac:dyDescent="0.2">
      <c r="A194">
        <v>15682</v>
      </c>
      <c r="B194" t="s">
        <v>37</v>
      </c>
      <c r="C194" t="s">
        <v>39</v>
      </c>
      <c r="D194" s="3">
        <v>80000</v>
      </c>
      <c r="E194">
        <v>5</v>
      </c>
      <c r="F194" t="s">
        <v>13</v>
      </c>
      <c r="G194" t="s">
        <v>28</v>
      </c>
      <c r="H194" t="s">
        <v>15</v>
      </c>
      <c r="I194">
        <v>2</v>
      </c>
      <c r="J194" t="s">
        <v>48</v>
      </c>
      <c r="K194" t="s">
        <v>17</v>
      </c>
      <c r="L194">
        <v>62</v>
      </c>
      <c r="M194" t="str">
        <f>IF(L194&gt;54,"Old",IF(L194&gt;=31,"Middle Age",IF(L194&lt;31,"Adolescent","Invalid")))</f>
        <v>Old</v>
      </c>
      <c r="N194" t="s">
        <v>18</v>
      </c>
    </row>
    <row r="195" spans="1:14" ht="14.25" x14ac:dyDescent="0.2">
      <c r="A195">
        <v>26032</v>
      </c>
      <c r="B195" t="s">
        <v>36</v>
      </c>
      <c r="C195" t="s">
        <v>39</v>
      </c>
      <c r="D195" s="3">
        <v>70000</v>
      </c>
      <c r="E195">
        <v>5</v>
      </c>
      <c r="F195" t="s">
        <v>13</v>
      </c>
      <c r="G195" t="s">
        <v>21</v>
      </c>
      <c r="H195" t="s">
        <v>15</v>
      </c>
      <c r="I195">
        <v>4</v>
      </c>
      <c r="J195" t="s">
        <v>48</v>
      </c>
      <c r="K195" t="s">
        <v>24</v>
      </c>
      <c r="L195">
        <v>41</v>
      </c>
      <c r="M195" t="str">
        <f>IF(L195&gt;54,"Old",IF(L195&gt;=31,"Middle Age",IF(L195&lt;31,"Adolescent","Invalid")))</f>
        <v>Middle Age</v>
      </c>
      <c r="N195" t="s">
        <v>18</v>
      </c>
    </row>
    <row r="196" spans="1:14" ht="14.25" x14ac:dyDescent="0.2">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ht="14.25" x14ac:dyDescent="0.2">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ht="14.25" x14ac:dyDescent="0.2">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ht="14.25" x14ac:dyDescent="0.2">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ht="14.25" x14ac:dyDescent="0.2">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ht="14.25" x14ac:dyDescent="0.2">
      <c r="A201">
        <v>11453</v>
      </c>
      <c r="B201" t="s">
        <v>37</v>
      </c>
      <c r="C201" t="s">
        <v>38</v>
      </c>
      <c r="D201" s="3">
        <v>80000</v>
      </c>
      <c r="E201">
        <v>0</v>
      </c>
      <c r="F201" t="s">
        <v>13</v>
      </c>
      <c r="G201" t="s">
        <v>21</v>
      </c>
      <c r="H201" t="s">
        <v>18</v>
      </c>
      <c r="I201">
        <v>3</v>
      </c>
      <c r="J201" t="s">
        <v>48</v>
      </c>
      <c r="K201" t="s">
        <v>24</v>
      </c>
      <c r="L201">
        <v>33</v>
      </c>
      <c r="M201" t="str">
        <f>IF(L201&gt;54,"Old",IF(L201&gt;=31,"Middle Age",IF(L201&lt;31,"Adolescent","Invalid")))</f>
        <v>Middle Age</v>
      </c>
      <c r="N201" t="s">
        <v>15</v>
      </c>
    </row>
    <row r="202" spans="1:14" ht="14.25" x14ac:dyDescent="0.2">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ht="14.25" x14ac:dyDescent="0.2">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ht="14.25" x14ac:dyDescent="0.2">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ht="14.25" x14ac:dyDescent="0.2">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ht="14.25" x14ac:dyDescent="0.2">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ht="14.25" x14ac:dyDescent="0.2">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ht="14.25" x14ac:dyDescent="0.2">
      <c r="A208">
        <v>11415</v>
      </c>
      <c r="B208" t="s">
        <v>37</v>
      </c>
      <c r="C208" t="s">
        <v>38</v>
      </c>
      <c r="D208" s="3">
        <v>90000</v>
      </c>
      <c r="E208">
        <v>5</v>
      </c>
      <c r="F208" t="s">
        <v>19</v>
      </c>
      <c r="G208" t="s">
        <v>21</v>
      </c>
      <c r="H208" t="s">
        <v>18</v>
      </c>
      <c r="I208">
        <v>2</v>
      </c>
      <c r="J208" t="s">
        <v>48</v>
      </c>
      <c r="K208" t="s">
        <v>17</v>
      </c>
      <c r="L208">
        <v>62</v>
      </c>
      <c r="M208" t="str">
        <f>IF(L208&gt;54,"Old",IF(L208&gt;=31,"Middle Age",IF(L208&lt;31,"Adolescent","Invalid")))</f>
        <v>Old</v>
      </c>
      <c r="N208" t="s">
        <v>18</v>
      </c>
    </row>
    <row r="209" spans="1:14" ht="14.25" x14ac:dyDescent="0.2">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ht="14.25" x14ac:dyDescent="0.2">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ht="14.25" x14ac:dyDescent="0.2">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ht="14.25" x14ac:dyDescent="0.2">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ht="14.25" x14ac:dyDescent="0.2">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ht="14.25" x14ac:dyDescent="0.2">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ht="14.25" x14ac:dyDescent="0.2">
      <c r="A215">
        <v>11451</v>
      </c>
      <c r="B215" t="s">
        <v>37</v>
      </c>
      <c r="C215" t="s">
        <v>38</v>
      </c>
      <c r="D215" s="3">
        <v>70000</v>
      </c>
      <c r="E215">
        <v>0</v>
      </c>
      <c r="F215" t="s">
        <v>13</v>
      </c>
      <c r="G215" t="s">
        <v>21</v>
      </c>
      <c r="H215" t="s">
        <v>18</v>
      </c>
      <c r="I215">
        <v>4</v>
      </c>
      <c r="J215" t="s">
        <v>48</v>
      </c>
      <c r="K215" t="s">
        <v>24</v>
      </c>
      <c r="L215">
        <v>31</v>
      </c>
      <c r="M215" t="str">
        <f>IF(L215&gt;54,"Old",IF(L215&gt;=31,"Middle Age",IF(L215&lt;31,"Adolescent","Invalid")))</f>
        <v>Middle Age</v>
      </c>
      <c r="N215" t="s">
        <v>15</v>
      </c>
    </row>
    <row r="216" spans="1:14" ht="14.25" x14ac:dyDescent="0.2">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ht="14.25" x14ac:dyDescent="0.2">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ht="14.25" x14ac:dyDescent="0.2">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ht="14.25" x14ac:dyDescent="0.2">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ht="14.25" x14ac:dyDescent="0.2">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ht="14.25" x14ac:dyDescent="0.2">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ht="14.25" x14ac:dyDescent="0.2">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ht="14.25" x14ac:dyDescent="0.2">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ht="14.25" x14ac:dyDescent="0.2">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ht="14.25" x14ac:dyDescent="0.2">
      <c r="A225">
        <v>18711</v>
      </c>
      <c r="B225" t="s">
        <v>37</v>
      </c>
      <c r="C225" t="s">
        <v>39</v>
      </c>
      <c r="D225" s="3">
        <v>70000</v>
      </c>
      <c r="E225">
        <v>5</v>
      </c>
      <c r="F225" t="s">
        <v>13</v>
      </c>
      <c r="G225" t="s">
        <v>21</v>
      </c>
      <c r="H225" t="s">
        <v>15</v>
      </c>
      <c r="I225">
        <v>4</v>
      </c>
      <c r="J225" t="s">
        <v>48</v>
      </c>
      <c r="K225" t="s">
        <v>24</v>
      </c>
      <c r="L225">
        <v>39</v>
      </c>
      <c r="M225" t="str">
        <f>IF(L225&gt;54,"Old",IF(L225&gt;=31,"Middle Age",IF(L225&lt;31,"Adolescent","Invalid")))</f>
        <v>Middle Age</v>
      </c>
      <c r="N225" t="s">
        <v>18</v>
      </c>
    </row>
    <row r="226" spans="1:14" ht="14.25" x14ac:dyDescent="0.2">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ht="14.25" x14ac:dyDescent="0.2">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ht="14.25" x14ac:dyDescent="0.2">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ht="14.25" x14ac:dyDescent="0.2">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ht="14.25" x14ac:dyDescent="0.2">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ht="14.25" x14ac:dyDescent="0.2">
      <c r="A231">
        <v>28915</v>
      </c>
      <c r="B231" t="s">
        <v>37</v>
      </c>
      <c r="C231" t="s">
        <v>38</v>
      </c>
      <c r="D231" s="3">
        <v>80000</v>
      </c>
      <c r="E231">
        <v>5</v>
      </c>
      <c r="F231" t="s">
        <v>27</v>
      </c>
      <c r="G231" t="s">
        <v>28</v>
      </c>
      <c r="H231" t="s">
        <v>15</v>
      </c>
      <c r="I231">
        <v>3</v>
      </c>
      <c r="J231" t="s">
        <v>48</v>
      </c>
      <c r="K231" t="s">
        <v>17</v>
      </c>
      <c r="L231">
        <v>57</v>
      </c>
      <c r="M231" t="str">
        <f>IF(L231&gt;54,"Old",IF(L231&gt;=31,"Middle Age",IF(L231&lt;31,"Adolescent","Invalid")))</f>
        <v>Old</v>
      </c>
      <c r="N231" t="s">
        <v>18</v>
      </c>
    </row>
    <row r="232" spans="1:14" ht="14.25" x14ac:dyDescent="0.2">
      <c r="A232">
        <v>22830</v>
      </c>
      <c r="B232" t="s">
        <v>36</v>
      </c>
      <c r="C232" t="s">
        <v>38</v>
      </c>
      <c r="D232" s="3">
        <v>120000</v>
      </c>
      <c r="E232">
        <v>4</v>
      </c>
      <c r="F232" t="s">
        <v>19</v>
      </c>
      <c r="G232" t="s">
        <v>28</v>
      </c>
      <c r="H232" t="s">
        <v>15</v>
      </c>
      <c r="I232">
        <v>3</v>
      </c>
      <c r="J232" t="s">
        <v>48</v>
      </c>
      <c r="K232" t="s">
        <v>17</v>
      </c>
      <c r="L232">
        <v>56</v>
      </c>
      <c r="M232" t="str">
        <f>IF(L232&gt;54,"Old",IF(L232&gt;=31,"Middle Age",IF(L232&lt;31,"Adolescent","Invalid")))</f>
        <v>Old</v>
      </c>
      <c r="N232" t="s">
        <v>18</v>
      </c>
    </row>
    <row r="233" spans="1:14" ht="14.25" x14ac:dyDescent="0.2">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ht="14.25" x14ac:dyDescent="0.2">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ht="14.25" x14ac:dyDescent="0.2">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ht="14.25" x14ac:dyDescent="0.2">
      <c r="A236">
        <v>24611</v>
      </c>
      <c r="B236" t="s">
        <v>37</v>
      </c>
      <c r="C236" t="s">
        <v>38</v>
      </c>
      <c r="D236" s="3">
        <v>90000</v>
      </c>
      <c r="E236">
        <v>0</v>
      </c>
      <c r="F236" t="s">
        <v>13</v>
      </c>
      <c r="G236" t="s">
        <v>21</v>
      </c>
      <c r="H236" t="s">
        <v>18</v>
      </c>
      <c r="I236">
        <v>4</v>
      </c>
      <c r="J236" t="s">
        <v>48</v>
      </c>
      <c r="K236" t="s">
        <v>24</v>
      </c>
      <c r="L236">
        <v>35</v>
      </c>
      <c r="M236" t="str">
        <f>IF(L236&gt;54,"Old",IF(L236&gt;=31,"Middle Age",IF(L236&lt;31,"Adolescent","Invalid")))</f>
        <v>Middle Age</v>
      </c>
      <c r="N236" t="s">
        <v>15</v>
      </c>
    </row>
    <row r="237" spans="1:14" ht="14.25" x14ac:dyDescent="0.2">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ht="14.25" x14ac:dyDescent="0.2">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ht="14.25" x14ac:dyDescent="0.2">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ht="14.25" x14ac:dyDescent="0.2">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ht="14.25" x14ac:dyDescent="0.2">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ht="14.25" x14ac:dyDescent="0.2">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ht="14.25" x14ac:dyDescent="0.2">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ht="14.25" x14ac:dyDescent="0.2">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ht="14.25" x14ac:dyDescent="0.2">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ht="14.25" x14ac:dyDescent="0.2">
      <c r="A246">
        <v>19057</v>
      </c>
      <c r="B246" t="s">
        <v>36</v>
      </c>
      <c r="C246" t="s">
        <v>39</v>
      </c>
      <c r="D246" s="3">
        <v>120000</v>
      </c>
      <c r="E246">
        <v>3</v>
      </c>
      <c r="F246" t="s">
        <v>13</v>
      </c>
      <c r="G246" t="s">
        <v>28</v>
      </c>
      <c r="H246" t="s">
        <v>18</v>
      </c>
      <c r="I246">
        <v>2</v>
      </c>
      <c r="J246" t="s">
        <v>48</v>
      </c>
      <c r="K246" t="s">
        <v>17</v>
      </c>
      <c r="L246">
        <v>52</v>
      </c>
      <c r="M246" t="str">
        <f>IF(L246&gt;54,"Old",IF(L246&gt;=31,"Middle Age",IF(L246&lt;31,"Adolescent","Invalid")))</f>
        <v>Middle Age</v>
      </c>
      <c r="N246" t="s">
        <v>15</v>
      </c>
    </row>
    <row r="247" spans="1:14" ht="14.25" x14ac:dyDescent="0.2">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ht="14.25" x14ac:dyDescent="0.2">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ht="14.25" x14ac:dyDescent="0.2">
      <c r="A249">
        <v>21568</v>
      </c>
      <c r="B249" t="s">
        <v>36</v>
      </c>
      <c r="C249" t="s">
        <v>39</v>
      </c>
      <c r="D249" s="3">
        <v>100000</v>
      </c>
      <c r="E249">
        <v>0</v>
      </c>
      <c r="F249" t="s">
        <v>27</v>
      </c>
      <c r="G249" t="s">
        <v>28</v>
      </c>
      <c r="H249" t="s">
        <v>15</v>
      </c>
      <c r="I249">
        <v>4</v>
      </c>
      <c r="J249" t="s">
        <v>48</v>
      </c>
      <c r="K249" t="s">
        <v>24</v>
      </c>
      <c r="L249">
        <v>34</v>
      </c>
      <c r="M249" t="str">
        <f>IF(L249&gt;54,"Old",IF(L249&gt;=31,"Middle Age",IF(L249&lt;31,"Adolescent","Invalid")))</f>
        <v>Middle Age</v>
      </c>
      <c r="N249" t="s">
        <v>15</v>
      </c>
    </row>
    <row r="250" spans="1:14" ht="14.25" x14ac:dyDescent="0.2">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ht="14.25" x14ac:dyDescent="0.2">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ht="14.25" x14ac:dyDescent="0.2">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ht="14.25" x14ac:dyDescent="0.2">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ht="14.25" x14ac:dyDescent="0.2">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ht="14.25" x14ac:dyDescent="0.2">
      <c r="A255">
        <v>20598</v>
      </c>
      <c r="B255" t="s">
        <v>36</v>
      </c>
      <c r="C255" t="s">
        <v>38</v>
      </c>
      <c r="D255" s="3">
        <v>100000</v>
      </c>
      <c r="E255">
        <v>3</v>
      </c>
      <c r="F255" t="s">
        <v>29</v>
      </c>
      <c r="G255" t="s">
        <v>21</v>
      </c>
      <c r="H255" t="s">
        <v>15</v>
      </c>
      <c r="I255">
        <v>0</v>
      </c>
      <c r="J255" t="s">
        <v>48</v>
      </c>
      <c r="K255" t="s">
        <v>17</v>
      </c>
      <c r="L255">
        <v>59</v>
      </c>
      <c r="M255" t="str">
        <f>IF(L255&gt;54,"Old",IF(L255&gt;=31,"Middle Age",IF(L255&lt;31,"Adolescent","Invalid")))</f>
        <v>Old</v>
      </c>
      <c r="N255" t="s">
        <v>15</v>
      </c>
    </row>
    <row r="256" spans="1:14" ht="14.25" x14ac:dyDescent="0.2">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ht="14.25" x14ac:dyDescent="0.2">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ht="14.25" x14ac:dyDescent="0.2">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ht="14.25" x14ac:dyDescent="0.2">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ht="14.25" x14ac:dyDescent="0.2">
      <c r="A260">
        <v>14193</v>
      </c>
      <c r="B260" t="s">
        <v>37</v>
      </c>
      <c r="C260" t="s">
        <v>39</v>
      </c>
      <c r="D260" s="3">
        <v>100000</v>
      </c>
      <c r="E260">
        <v>3</v>
      </c>
      <c r="F260" t="s">
        <v>19</v>
      </c>
      <c r="G260" t="s">
        <v>28</v>
      </c>
      <c r="H260" t="s">
        <v>15</v>
      </c>
      <c r="I260">
        <v>4</v>
      </c>
      <c r="J260" t="s">
        <v>48</v>
      </c>
      <c r="K260" t="s">
        <v>17</v>
      </c>
      <c r="L260">
        <v>56</v>
      </c>
      <c r="M260" t="str">
        <f>IF(L260&gt;54,"Old",IF(L260&gt;=31,"Middle Age",IF(L260&lt;31,"Adolescent","Invalid")))</f>
        <v>Old</v>
      </c>
      <c r="N260" t="s">
        <v>18</v>
      </c>
    </row>
    <row r="261" spans="1:14" ht="14.25" x14ac:dyDescent="0.2">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ht="14.25" x14ac:dyDescent="0.2">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ht="14.25" x14ac:dyDescent="0.2">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ht="14.25" x14ac:dyDescent="0.2">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ht="14.25" x14ac:dyDescent="0.2">
      <c r="A265">
        <v>23419</v>
      </c>
      <c r="B265" t="s">
        <v>37</v>
      </c>
      <c r="C265" t="s">
        <v>39</v>
      </c>
      <c r="D265" s="3">
        <v>70000</v>
      </c>
      <c r="E265">
        <v>5</v>
      </c>
      <c r="F265" t="s">
        <v>13</v>
      </c>
      <c r="G265" t="s">
        <v>21</v>
      </c>
      <c r="H265" t="s">
        <v>15</v>
      </c>
      <c r="I265">
        <v>3</v>
      </c>
      <c r="J265" t="s">
        <v>48</v>
      </c>
      <c r="K265" t="s">
        <v>24</v>
      </c>
      <c r="L265">
        <v>39</v>
      </c>
      <c r="M265" t="str">
        <f>IF(L265&gt;54,"Old",IF(L265&gt;=31,"Middle Age",IF(L265&lt;31,"Adolescent","Invalid")))</f>
        <v>Middle Age</v>
      </c>
      <c r="N265" t="s">
        <v>18</v>
      </c>
    </row>
    <row r="266" spans="1:14" ht="14.25" x14ac:dyDescent="0.2">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ht="14.25" x14ac:dyDescent="0.2">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ht="14.25" x14ac:dyDescent="0.2">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ht="14.25" x14ac:dyDescent="0.2">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ht="14.25" x14ac:dyDescent="0.2">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ht="14.25" x14ac:dyDescent="0.2">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ht="14.25" x14ac:dyDescent="0.2">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ht="14.25" x14ac:dyDescent="0.2">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ht="14.25" x14ac:dyDescent="0.2">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ht="14.25" x14ac:dyDescent="0.2">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ht="14.25" x14ac:dyDescent="0.2">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ht="14.25" x14ac:dyDescent="0.2">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ht="14.25" x14ac:dyDescent="0.2">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ht="14.25" x14ac:dyDescent="0.2">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ht="14.25" x14ac:dyDescent="0.2">
      <c r="A280">
        <v>20625</v>
      </c>
      <c r="B280" t="s">
        <v>36</v>
      </c>
      <c r="C280" t="s">
        <v>38</v>
      </c>
      <c r="D280" s="3">
        <v>100000</v>
      </c>
      <c r="E280">
        <v>0</v>
      </c>
      <c r="F280" t="s">
        <v>27</v>
      </c>
      <c r="G280" t="s">
        <v>28</v>
      </c>
      <c r="H280" t="s">
        <v>15</v>
      </c>
      <c r="I280">
        <v>3</v>
      </c>
      <c r="J280" t="s">
        <v>48</v>
      </c>
      <c r="K280" t="s">
        <v>24</v>
      </c>
      <c r="L280">
        <v>35</v>
      </c>
      <c r="M280" t="str">
        <f>IF(L280&gt;54,"Old",IF(L280&gt;=31,"Middle Age",IF(L280&lt;31,"Adolescent","Invalid")))</f>
        <v>Middle Age</v>
      </c>
      <c r="N280" t="s">
        <v>15</v>
      </c>
    </row>
    <row r="281" spans="1:14" ht="14.25" x14ac:dyDescent="0.2">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ht="14.25" x14ac:dyDescent="0.2">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ht="14.25" x14ac:dyDescent="0.2">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ht="14.25" x14ac:dyDescent="0.2">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ht="14.25" x14ac:dyDescent="0.2">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ht="14.25" x14ac:dyDescent="0.2">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ht="14.25" x14ac:dyDescent="0.2">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ht="14.25" x14ac:dyDescent="0.2">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ht="14.25" x14ac:dyDescent="0.2">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ht="14.25" x14ac:dyDescent="0.2">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ht="14.25" x14ac:dyDescent="0.2">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ht="14.25" x14ac:dyDescent="0.2">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ht="14.25" x14ac:dyDescent="0.2">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ht="14.25" x14ac:dyDescent="0.2">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ht="14.25" x14ac:dyDescent="0.2">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ht="14.25" x14ac:dyDescent="0.2">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ht="14.25" x14ac:dyDescent="0.2">
      <c r="A297">
        <v>21557</v>
      </c>
      <c r="B297" t="s">
        <v>37</v>
      </c>
      <c r="C297" t="s">
        <v>39</v>
      </c>
      <c r="D297" s="3">
        <v>110000</v>
      </c>
      <c r="E297">
        <v>0</v>
      </c>
      <c r="F297" t="s">
        <v>19</v>
      </c>
      <c r="G297" t="s">
        <v>28</v>
      </c>
      <c r="H297" t="s">
        <v>15</v>
      </c>
      <c r="I297">
        <v>3</v>
      </c>
      <c r="J297" t="s">
        <v>48</v>
      </c>
      <c r="K297" t="s">
        <v>24</v>
      </c>
      <c r="L297">
        <v>32</v>
      </c>
      <c r="M297" t="str">
        <f>IF(L297&gt;54,"Old",IF(L297&gt;=31,"Middle Age",IF(L297&lt;31,"Adolescent","Invalid")))</f>
        <v>Middle Age</v>
      </c>
      <c r="N297" t="s">
        <v>15</v>
      </c>
    </row>
    <row r="298" spans="1:14" ht="14.25" x14ac:dyDescent="0.2">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ht="14.25" x14ac:dyDescent="0.2">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ht="14.25" x14ac:dyDescent="0.2">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ht="14.25" x14ac:dyDescent="0.2">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ht="14.25" x14ac:dyDescent="0.2">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ht="14.25" x14ac:dyDescent="0.2">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ht="14.25" x14ac:dyDescent="0.2">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ht="14.25" x14ac:dyDescent="0.2">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ht="14.25" x14ac:dyDescent="0.2">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ht="14.25" x14ac:dyDescent="0.2">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ht="14.25" x14ac:dyDescent="0.2">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ht="14.25" x14ac:dyDescent="0.2">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ht="14.25" x14ac:dyDescent="0.2">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ht="14.25" x14ac:dyDescent="0.2">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ht="14.25" x14ac:dyDescent="0.2">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ht="14.25" x14ac:dyDescent="0.2">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ht="14.25" x14ac:dyDescent="0.2">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ht="14.25" x14ac:dyDescent="0.2">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ht="14.25" x14ac:dyDescent="0.2">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ht="14.25" x14ac:dyDescent="0.2">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ht="14.25" x14ac:dyDescent="0.2">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ht="14.25" x14ac:dyDescent="0.2">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ht="14.25" x14ac:dyDescent="0.2">
      <c r="A320">
        <v>19066</v>
      </c>
      <c r="B320" t="s">
        <v>36</v>
      </c>
      <c r="C320" t="s">
        <v>38</v>
      </c>
      <c r="D320" s="3">
        <v>130000</v>
      </c>
      <c r="E320">
        <v>4</v>
      </c>
      <c r="F320" t="s">
        <v>19</v>
      </c>
      <c r="G320" t="s">
        <v>21</v>
      </c>
      <c r="H320" t="s">
        <v>18</v>
      </c>
      <c r="I320">
        <v>3</v>
      </c>
      <c r="J320" t="s">
        <v>48</v>
      </c>
      <c r="K320" t="s">
        <v>17</v>
      </c>
      <c r="L320">
        <v>54</v>
      </c>
      <c r="M320" t="str">
        <f>IF(L320&gt;54,"Old",IF(L320&gt;=31,"Middle Age",IF(L320&lt;31,"Adolescent","Invalid")))</f>
        <v>Middle Age</v>
      </c>
      <c r="N320" t="s">
        <v>18</v>
      </c>
    </row>
    <row r="321" spans="1:14" ht="14.25" x14ac:dyDescent="0.2">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ht="14.25" x14ac:dyDescent="0.2">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ht="14.25" x14ac:dyDescent="0.2">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ht="14.25" x14ac:dyDescent="0.2">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ht="14.25" x14ac:dyDescent="0.2">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ht="14.25" x14ac:dyDescent="0.2">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ht="14.25" x14ac:dyDescent="0.2">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ht="14.25" x14ac:dyDescent="0.2">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ht="14.25" x14ac:dyDescent="0.2">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ht="14.25" x14ac:dyDescent="0.2">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ht="14.25" x14ac:dyDescent="0.2">
      <c r="A331">
        <v>12663</v>
      </c>
      <c r="B331" t="s">
        <v>36</v>
      </c>
      <c r="C331" t="s">
        <v>39</v>
      </c>
      <c r="D331" s="3">
        <v>90000</v>
      </c>
      <c r="E331">
        <v>5</v>
      </c>
      <c r="F331" t="s">
        <v>29</v>
      </c>
      <c r="G331" t="s">
        <v>14</v>
      </c>
      <c r="H331" t="s">
        <v>15</v>
      </c>
      <c r="I331">
        <v>2</v>
      </c>
      <c r="J331" t="s">
        <v>48</v>
      </c>
      <c r="K331" t="s">
        <v>17</v>
      </c>
      <c r="L331">
        <v>59</v>
      </c>
      <c r="M331" t="str">
        <f>IF(L331&gt;54,"Old",IF(L331&gt;=31,"Middle Age",IF(L331&lt;31,"Adolescent","Invalid")))</f>
        <v>Old</v>
      </c>
      <c r="N331" t="s">
        <v>18</v>
      </c>
    </row>
    <row r="332" spans="1:14" ht="14.25" x14ac:dyDescent="0.2">
      <c r="A332">
        <v>24898</v>
      </c>
      <c r="B332" t="s">
        <v>37</v>
      </c>
      <c r="C332" t="s">
        <v>39</v>
      </c>
      <c r="D332" s="3">
        <v>80000</v>
      </c>
      <c r="E332">
        <v>0</v>
      </c>
      <c r="F332" t="s">
        <v>13</v>
      </c>
      <c r="G332" t="s">
        <v>21</v>
      </c>
      <c r="H332" t="s">
        <v>15</v>
      </c>
      <c r="I332">
        <v>3</v>
      </c>
      <c r="J332" t="s">
        <v>48</v>
      </c>
      <c r="K332" t="s">
        <v>24</v>
      </c>
      <c r="L332">
        <v>32</v>
      </c>
      <c r="M332" t="str">
        <f>IF(L332&gt;54,"Old",IF(L332&gt;=31,"Middle Age",IF(L332&lt;31,"Adolescent","Invalid")))</f>
        <v>Middle Age</v>
      </c>
      <c r="N332" t="s">
        <v>18</v>
      </c>
    </row>
    <row r="333" spans="1:14" ht="14.25" x14ac:dyDescent="0.2">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ht="14.25" x14ac:dyDescent="0.2">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ht="14.25" x14ac:dyDescent="0.2">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ht="14.25" x14ac:dyDescent="0.2">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ht="14.25" x14ac:dyDescent="0.2">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ht="14.25" x14ac:dyDescent="0.2">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ht="14.25" x14ac:dyDescent="0.2">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ht="14.25" x14ac:dyDescent="0.2">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ht="14.25" x14ac:dyDescent="0.2">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ht="14.25" x14ac:dyDescent="0.2">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ht="14.25" x14ac:dyDescent="0.2">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ht="14.25" x14ac:dyDescent="0.2">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ht="14.25" x14ac:dyDescent="0.2">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ht="14.25" x14ac:dyDescent="0.2">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ht="14.25" x14ac:dyDescent="0.2">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ht="14.25" x14ac:dyDescent="0.2">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ht="14.25" x14ac:dyDescent="0.2">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ht="14.25" x14ac:dyDescent="0.2">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ht="14.25" x14ac:dyDescent="0.2">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ht="14.25" x14ac:dyDescent="0.2">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ht="14.25" x14ac:dyDescent="0.2">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ht="14.25" x14ac:dyDescent="0.2">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ht="14.25" x14ac:dyDescent="0.2">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ht="14.25" x14ac:dyDescent="0.2">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ht="14.25" x14ac:dyDescent="0.2">
      <c r="A357">
        <v>17238</v>
      </c>
      <c r="B357" t="s">
        <v>37</v>
      </c>
      <c r="C357" t="s">
        <v>38</v>
      </c>
      <c r="D357" s="3">
        <v>80000</v>
      </c>
      <c r="E357">
        <v>0</v>
      </c>
      <c r="F357" t="s">
        <v>13</v>
      </c>
      <c r="G357" t="s">
        <v>21</v>
      </c>
      <c r="H357" t="s">
        <v>15</v>
      </c>
      <c r="I357">
        <v>3</v>
      </c>
      <c r="J357" t="s">
        <v>48</v>
      </c>
      <c r="K357" t="s">
        <v>24</v>
      </c>
      <c r="L357">
        <v>32</v>
      </c>
      <c r="M357" t="str">
        <f>IF(L357&gt;54,"Old",IF(L357&gt;=31,"Middle Age",IF(L357&lt;31,"Adolescent","Invalid")))</f>
        <v>Middle Age</v>
      </c>
      <c r="N357" t="s">
        <v>18</v>
      </c>
    </row>
    <row r="358" spans="1:14" ht="14.25" x14ac:dyDescent="0.2">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ht="14.25" x14ac:dyDescent="0.2">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ht="14.25" x14ac:dyDescent="0.2">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ht="14.25" x14ac:dyDescent="0.2">
      <c r="A361">
        <v>17230</v>
      </c>
      <c r="B361" t="s">
        <v>36</v>
      </c>
      <c r="C361" t="s">
        <v>38</v>
      </c>
      <c r="D361" s="3">
        <v>80000</v>
      </c>
      <c r="E361">
        <v>0</v>
      </c>
      <c r="F361" t="s">
        <v>13</v>
      </c>
      <c r="G361" t="s">
        <v>21</v>
      </c>
      <c r="H361" t="s">
        <v>15</v>
      </c>
      <c r="I361">
        <v>3</v>
      </c>
      <c r="J361" t="s">
        <v>48</v>
      </c>
      <c r="K361" t="s">
        <v>24</v>
      </c>
      <c r="L361">
        <v>30</v>
      </c>
      <c r="M361" t="str">
        <f>IF(L361&gt;54,"Old",IF(L361&gt;=31,"Middle Age",IF(L361&lt;31,"Adolescent","Invalid")))</f>
        <v>Adolescent</v>
      </c>
      <c r="N361" t="s">
        <v>18</v>
      </c>
    </row>
    <row r="362" spans="1:14" ht="14.25" x14ac:dyDescent="0.2">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ht="14.25" x14ac:dyDescent="0.2">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ht="14.25" x14ac:dyDescent="0.2">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ht="14.25" x14ac:dyDescent="0.2">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ht="14.25" x14ac:dyDescent="0.2">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ht="14.25" x14ac:dyDescent="0.2">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ht="14.25" x14ac:dyDescent="0.2">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ht="14.25" x14ac:dyDescent="0.2">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ht="14.25" x14ac:dyDescent="0.2">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ht="14.25" x14ac:dyDescent="0.2">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ht="14.25" x14ac:dyDescent="0.2">
      <c r="A372">
        <v>17324</v>
      </c>
      <c r="B372" t="s">
        <v>36</v>
      </c>
      <c r="C372" t="s">
        <v>39</v>
      </c>
      <c r="D372" s="3">
        <v>100000</v>
      </c>
      <c r="E372">
        <v>4</v>
      </c>
      <c r="F372" t="s">
        <v>13</v>
      </c>
      <c r="G372" t="s">
        <v>21</v>
      </c>
      <c r="H372" t="s">
        <v>15</v>
      </c>
      <c r="I372">
        <v>1</v>
      </c>
      <c r="J372" t="s">
        <v>48</v>
      </c>
      <c r="K372" t="s">
        <v>24</v>
      </c>
      <c r="L372">
        <v>46</v>
      </c>
      <c r="M372" t="str">
        <f>IF(L372&gt;54,"Old",IF(L372&gt;=31,"Middle Age",IF(L372&lt;31,"Adolescent","Invalid")))</f>
        <v>Middle Age</v>
      </c>
      <c r="N372" t="s">
        <v>18</v>
      </c>
    </row>
    <row r="373" spans="1:14" ht="14.25" x14ac:dyDescent="0.2">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ht="14.25" x14ac:dyDescent="0.2">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ht="14.25" x14ac:dyDescent="0.2">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ht="14.25" x14ac:dyDescent="0.2">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ht="14.25" x14ac:dyDescent="0.2">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ht="14.25" x14ac:dyDescent="0.2">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ht="14.25" x14ac:dyDescent="0.2">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ht="14.25" x14ac:dyDescent="0.2">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ht="14.25" x14ac:dyDescent="0.2">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ht="14.25" x14ac:dyDescent="0.2">
      <c r="A382">
        <v>13620</v>
      </c>
      <c r="B382" t="s">
        <v>37</v>
      </c>
      <c r="C382" t="s">
        <v>38</v>
      </c>
      <c r="D382" s="3">
        <v>70000</v>
      </c>
      <c r="E382">
        <v>0</v>
      </c>
      <c r="F382" t="s">
        <v>13</v>
      </c>
      <c r="G382" t="s">
        <v>21</v>
      </c>
      <c r="H382" t="s">
        <v>18</v>
      </c>
      <c r="I382">
        <v>3</v>
      </c>
      <c r="J382" t="s">
        <v>48</v>
      </c>
      <c r="K382" t="s">
        <v>24</v>
      </c>
      <c r="L382">
        <v>30</v>
      </c>
      <c r="M382" t="str">
        <f>IF(L382&gt;54,"Old",IF(L382&gt;=31,"Middle Age",IF(L382&lt;31,"Adolescent","Invalid")))</f>
        <v>Adolescent</v>
      </c>
      <c r="N382" t="s">
        <v>15</v>
      </c>
    </row>
    <row r="383" spans="1:14" ht="14.25" x14ac:dyDescent="0.2">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ht="14.25" x14ac:dyDescent="0.2">
      <c r="A384">
        <v>13586</v>
      </c>
      <c r="B384" t="s">
        <v>36</v>
      </c>
      <c r="C384" t="s">
        <v>38</v>
      </c>
      <c r="D384" s="3">
        <v>80000</v>
      </c>
      <c r="E384">
        <v>4</v>
      </c>
      <c r="F384" t="s">
        <v>19</v>
      </c>
      <c r="G384" t="s">
        <v>21</v>
      </c>
      <c r="H384" t="s">
        <v>15</v>
      </c>
      <c r="I384">
        <v>2</v>
      </c>
      <c r="J384" t="s">
        <v>48</v>
      </c>
      <c r="K384" t="s">
        <v>17</v>
      </c>
      <c r="L384">
        <v>53</v>
      </c>
      <c r="M384" t="str">
        <f>IF(L384&gt;54,"Old",IF(L384&gt;=31,"Middle Age",IF(L384&lt;31,"Adolescent","Invalid")))</f>
        <v>Middle Age</v>
      </c>
      <c r="N384" t="s">
        <v>18</v>
      </c>
    </row>
    <row r="385" spans="1:14" ht="14.25" x14ac:dyDescent="0.2">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ht="14.25" x14ac:dyDescent="0.2">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ht="14.25" x14ac:dyDescent="0.2">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ht="14.25" x14ac:dyDescent="0.2">
      <c r="A388">
        <v>28957</v>
      </c>
      <c r="B388" t="s">
        <v>37</v>
      </c>
      <c r="C388" t="s">
        <v>39</v>
      </c>
      <c r="D388" s="3">
        <v>120000</v>
      </c>
      <c r="E388">
        <v>0</v>
      </c>
      <c r="F388" t="s">
        <v>29</v>
      </c>
      <c r="G388" t="s">
        <v>21</v>
      </c>
      <c r="H388" t="s">
        <v>15</v>
      </c>
      <c r="I388">
        <v>4</v>
      </c>
      <c r="J388" t="s">
        <v>48</v>
      </c>
      <c r="K388" t="s">
        <v>24</v>
      </c>
      <c r="L388">
        <v>34</v>
      </c>
      <c r="M388" t="str">
        <f>IF(L388&gt;54,"Old",IF(L388&gt;=31,"Middle Age",IF(L388&lt;31,"Adolescent","Invalid")))</f>
        <v>Middle Age</v>
      </c>
      <c r="N388" t="s">
        <v>15</v>
      </c>
    </row>
    <row r="389" spans="1:14" ht="14.25" x14ac:dyDescent="0.2">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ht="14.25" x14ac:dyDescent="0.2">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ht="14.25" x14ac:dyDescent="0.2">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ht="14.25" x14ac:dyDescent="0.2">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ht="14.25" x14ac:dyDescent="0.2">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ht="14.25" x14ac:dyDescent="0.2">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ht="14.25" x14ac:dyDescent="0.2">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ht="14.25" x14ac:dyDescent="0.2">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ht="14.25" x14ac:dyDescent="0.2">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ht="14.25" x14ac:dyDescent="0.2">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ht="14.25" x14ac:dyDescent="0.2">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ht="14.25" x14ac:dyDescent="0.2">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ht="14.25" x14ac:dyDescent="0.2">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ht="14.25" x14ac:dyDescent="0.2">
      <c r="A402">
        <v>25792</v>
      </c>
      <c r="B402" t="s">
        <v>37</v>
      </c>
      <c r="C402" t="s">
        <v>39</v>
      </c>
      <c r="D402" s="3">
        <v>110000</v>
      </c>
      <c r="E402">
        <v>3</v>
      </c>
      <c r="F402" t="s">
        <v>13</v>
      </c>
      <c r="G402" t="s">
        <v>28</v>
      </c>
      <c r="H402" t="s">
        <v>15</v>
      </c>
      <c r="I402">
        <v>4</v>
      </c>
      <c r="J402" t="s">
        <v>48</v>
      </c>
      <c r="K402" t="s">
        <v>17</v>
      </c>
      <c r="L402">
        <v>53</v>
      </c>
      <c r="M402" t="str">
        <f>IF(L402&gt;54,"Old",IF(L402&gt;=31,"Middle Age",IF(L402&lt;31,"Adolescent","Invalid")))</f>
        <v>Middle Age</v>
      </c>
      <c r="N402" t="s">
        <v>18</v>
      </c>
    </row>
    <row r="403" spans="1:14" ht="14.25" x14ac:dyDescent="0.2">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ht="14.25" x14ac:dyDescent="0.2">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ht="14.25" x14ac:dyDescent="0.2">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ht="14.25" x14ac:dyDescent="0.2">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ht="14.25" x14ac:dyDescent="0.2">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ht="14.25" x14ac:dyDescent="0.2">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ht="14.25" x14ac:dyDescent="0.2">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ht="14.25" x14ac:dyDescent="0.2">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ht="14.25" x14ac:dyDescent="0.2">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ht="14.25" x14ac:dyDescent="0.2">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ht="14.25" x14ac:dyDescent="0.2">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ht="14.25" x14ac:dyDescent="0.2">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ht="14.25" x14ac:dyDescent="0.2">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ht="14.25" x14ac:dyDescent="0.2">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ht="14.25" x14ac:dyDescent="0.2">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ht="14.25" x14ac:dyDescent="0.2">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ht="14.25" x14ac:dyDescent="0.2">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ht="14.25" x14ac:dyDescent="0.2">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ht="14.25" x14ac:dyDescent="0.2">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ht="14.25" x14ac:dyDescent="0.2">
      <c r="A422">
        <v>18153</v>
      </c>
      <c r="B422" t="s">
        <v>36</v>
      </c>
      <c r="C422" t="s">
        <v>39</v>
      </c>
      <c r="D422" s="3">
        <v>100000</v>
      </c>
      <c r="E422">
        <v>2</v>
      </c>
      <c r="F422" t="s">
        <v>13</v>
      </c>
      <c r="G422" t="s">
        <v>28</v>
      </c>
      <c r="H422" t="s">
        <v>15</v>
      </c>
      <c r="I422">
        <v>4</v>
      </c>
      <c r="J422" t="s">
        <v>48</v>
      </c>
      <c r="K422" t="s">
        <v>17</v>
      </c>
      <c r="L422">
        <v>59</v>
      </c>
      <c r="M422" t="str">
        <f>IF(L422&gt;54,"Old",IF(L422&gt;=31,"Middle Age",IF(L422&lt;31,"Adolescent","Invalid")))</f>
        <v>Old</v>
      </c>
      <c r="N422" t="s">
        <v>18</v>
      </c>
    </row>
    <row r="423" spans="1:14" ht="14.25" x14ac:dyDescent="0.2">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ht="14.25" x14ac:dyDescent="0.2">
      <c r="A424">
        <v>24901</v>
      </c>
      <c r="B424" t="s">
        <v>37</v>
      </c>
      <c r="C424" t="s">
        <v>38</v>
      </c>
      <c r="D424" s="3">
        <v>110000</v>
      </c>
      <c r="E424">
        <v>0</v>
      </c>
      <c r="F424" t="s">
        <v>19</v>
      </c>
      <c r="G424" t="s">
        <v>28</v>
      </c>
      <c r="H424" t="s">
        <v>18</v>
      </c>
      <c r="I424">
        <v>3</v>
      </c>
      <c r="J424" t="s">
        <v>48</v>
      </c>
      <c r="K424" t="s">
        <v>24</v>
      </c>
      <c r="L424">
        <v>32</v>
      </c>
      <c r="M424" t="str">
        <f>IF(L424&gt;54,"Old",IF(L424&gt;=31,"Middle Age",IF(L424&lt;31,"Adolescent","Invalid")))</f>
        <v>Middle Age</v>
      </c>
      <c r="N424" t="s">
        <v>15</v>
      </c>
    </row>
    <row r="425" spans="1:14" ht="14.25" x14ac:dyDescent="0.2">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ht="14.25" x14ac:dyDescent="0.2">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ht="14.25" x14ac:dyDescent="0.2">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ht="14.25" x14ac:dyDescent="0.2">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ht="14.25" x14ac:dyDescent="0.2">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ht="14.25" x14ac:dyDescent="0.2">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ht="14.25" x14ac:dyDescent="0.2">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ht="14.25" x14ac:dyDescent="0.2">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ht="14.25" x14ac:dyDescent="0.2">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ht="14.25" x14ac:dyDescent="0.2">
      <c r="A434">
        <v>21891</v>
      </c>
      <c r="B434" t="s">
        <v>36</v>
      </c>
      <c r="C434" t="s">
        <v>39</v>
      </c>
      <c r="D434" s="3">
        <v>110000</v>
      </c>
      <c r="E434">
        <v>0</v>
      </c>
      <c r="F434" t="s">
        <v>27</v>
      </c>
      <c r="G434" t="s">
        <v>28</v>
      </c>
      <c r="H434" t="s">
        <v>15</v>
      </c>
      <c r="I434">
        <v>3</v>
      </c>
      <c r="J434" t="s">
        <v>48</v>
      </c>
      <c r="K434" t="s">
        <v>24</v>
      </c>
      <c r="L434">
        <v>34</v>
      </c>
      <c r="M434" t="str">
        <f>IF(L434&gt;54,"Old",IF(L434&gt;=31,"Middle Age",IF(L434&lt;31,"Adolescent","Invalid")))</f>
        <v>Middle Age</v>
      </c>
      <c r="N434" t="s">
        <v>15</v>
      </c>
    </row>
    <row r="435" spans="1:14" ht="14.25" x14ac:dyDescent="0.2">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ht="14.25" x14ac:dyDescent="0.2">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ht="14.25" x14ac:dyDescent="0.2">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ht="14.25" x14ac:dyDescent="0.2">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ht="14.25" x14ac:dyDescent="0.2">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ht="14.25" x14ac:dyDescent="0.2">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ht="14.25" x14ac:dyDescent="0.2">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ht="14.25" x14ac:dyDescent="0.2">
      <c r="A442">
        <v>21561</v>
      </c>
      <c r="B442" t="s">
        <v>37</v>
      </c>
      <c r="C442" t="s">
        <v>38</v>
      </c>
      <c r="D442" s="3">
        <v>90000</v>
      </c>
      <c r="E442">
        <v>0</v>
      </c>
      <c r="F442" t="s">
        <v>13</v>
      </c>
      <c r="G442" t="s">
        <v>21</v>
      </c>
      <c r="H442" t="s">
        <v>18</v>
      </c>
      <c r="I442">
        <v>3</v>
      </c>
      <c r="J442" t="s">
        <v>48</v>
      </c>
      <c r="K442" t="s">
        <v>24</v>
      </c>
      <c r="L442">
        <v>34</v>
      </c>
      <c r="M442" t="str">
        <f>IF(L442&gt;54,"Old",IF(L442&gt;=31,"Middle Age",IF(L442&lt;31,"Adolescent","Invalid")))</f>
        <v>Middle Age</v>
      </c>
      <c r="N442" t="s">
        <v>15</v>
      </c>
    </row>
    <row r="443" spans="1:14" ht="14.25" x14ac:dyDescent="0.2">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ht="14.25" x14ac:dyDescent="0.2">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ht="14.25" x14ac:dyDescent="0.2">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ht="14.25" x14ac:dyDescent="0.2">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ht="14.25" x14ac:dyDescent="0.2">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ht="14.25" x14ac:dyDescent="0.2">
      <c r="A448">
        <v>14278</v>
      </c>
      <c r="B448" t="s">
        <v>36</v>
      </c>
      <c r="C448" t="s">
        <v>39</v>
      </c>
      <c r="D448" s="3">
        <v>130000</v>
      </c>
      <c r="E448">
        <v>0</v>
      </c>
      <c r="F448" t="s">
        <v>31</v>
      </c>
      <c r="G448" t="s">
        <v>28</v>
      </c>
      <c r="H448" t="s">
        <v>15</v>
      </c>
      <c r="I448">
        <v>1</v>
      </c>
      <c r="J448" t="s">
        <v>48</v>
      </c>
      <c r="K448" t="s">
        <v>24</v>
      </c>
      <c r="L448">
        <v>48</v>
      </c>
      <c r="M448" t="str">
        <f>IF(L448&gt;54,"Old",IF(L448&gt;=31,"Middle Age",IF(L448&lt;31,"Adolescent","Invalid")))</f>
        <v>Middle Age</v>
      </c>
      <c r="N448" t="s">
        <v>18</v>
      </c>
    </row>
    <row r="449" spans="1:14" ht="14.25" x14ac:dyDescent="0.2">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ht="14.25" x14ac:dyDescent="0.2">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ht="14.25" x14ac:dyDescent="0.2">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ht="14.25" x14ac:dyDescent="0.2">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ht="14.25" x14ac:dyDescent="0.2">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ht="14.25" x14ac:dyDescent="0.2">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ht="14.25" x14ac:dyDescent="0.2">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ht="14.25" x14ac:dyDescent="0.2">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ht="14.25" x14ac:dyDescent="0.2">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ht="14.25" x14ac:dyDescent="0.2">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ht="14.25" x14ac:dyDescent="0.2">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ht="14.25" x14ac:dyDescent="0.2">
      <c r="A460">
        <v>21560</v>
      </c>
      <c r="B460" t="s">
        <v>36</v>
      </c>
      <c r="C460" t="s">
        <v>38</v>
      </c>
      <c r="D460" s="3">
        <v>120000</v>
      </c>
      <c r="E460">
        <v>0</v>
      </c>
      <c r="F460" t="s">
        <v>29</v>
      </c>
      <c r="G460" t="s">
        <v>21</v>
      </c>
      <c r="H460" t="s">
        <v>15</v>
      </c>
      <c r="I460">
        <v>4</v>
      </c>
      <c r="J460" t="s">
        <v>48</v>
      </c>
      <c r="K460" t="s">
        <v>24</v>
      </c>
      <c r="L460">
        <v>32</v>
      </c>
      <c r="M460" t="str">
        <f>IF(L460&gt;54,"Old",IF(L460&gt;=31,"Middle Age",IF(L460&lt;31,"Adolescent","Invalid")))</f>
        <v>Middle Age</v>
      </c>
      <c r="N460" t="s">
        <v>15</v>
      </c>
    </row>
    <row r="461" spans="1:14" ht="14.25" x14ac:dyDescent="0.2">
      <c r="A461">
        <v>21554</v>
      </c>
      <c r="B461" t="s">
        <v>37</v>
      </c>
      <c r="C461" t="s">
        <v>39</v>
      </c>
      <c r="D461" s="3">
        <v>80000</v>
      </c>
      <c r="E461">
        <v>0</v>
      </c>
      <c r="F461" t="s">
        <v>13</v>
      </c>
      <c r="G461" t="s">
        <v>21</v>
      </c>
      <c r="H461" t="s">
        <v>18</v>
      </c>
      <c r="I461">
        <v>3</v>
      </c>
      <c r="J461" t="s">
        <v>48</v>
      </c>
      <c r="K461" t="s">
        <v>24</v>
      </c>
      <c r="L461">
        <v>33</v>
      </c>
      <c r="M461" t="str">
        <f>IF(L461&gt;54,"Old",IF(L461&gt;=31,"Middle Age",IF(L461&lt;31,"Adolescent","Invalid")))</f>
        <v>Middle Age</v>
      </c>
      <c r="N461" t="s">
        <v>18</v>
      </c>
    </row>
    <row r="462" spans="1:14" ht="14.25" x14ac:dyDescent="0.2">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ht="14.25" x14ac:dyDescent="0.2">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ht="14.25" x14ac:dyDescent="0.2">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ht="14.25" x14ac:dyDescent="0.2">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ht="14.25" x14ac:dyDescent="0.2">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ht="14.25" x14ac:dyDescent="0.2">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ht="14.25" x14ac:dyDescent="0.2">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ht="14.25" x14ac:dyDescent="0.2">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ht="14.25" x14ac:dyDescent="0.2">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ht="14.25" x14ac:dyDescent="0.2">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ht="14.25" x14ac:dyDescent="0.2">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ht="14.25" x14ac:dyDescent="0.2">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ht="14.25" x14ac:dyDescent="0.2">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ht="14.25" x14ac:dyDescent="0.2">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ht="14.25" x14ac:dyDescent="0.2">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ht="14.25" x14ac:dyDescent="0.2">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ht="14.25" x14ac:dyDescent="0.2">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ht="14.25" x14ac:dyDescent="0.2">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ht="14.25" x14ac:dyDescent="0.2">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ht="14.25" x14ac:dyDescent="0.2">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ht="14.25" x14ac:dyDescent="0.2">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ht="14.25" x14ac:dyDescent="0.2">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ht="14.25" x14ac:dyDescent="0.2">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ht="14.25" x14ac:dyDescent="0.2">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ht="14.25" x14ac:dyDescent="0.2">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ht="14.25" x14ac:dyDescent="0.2">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ht="14.25" x14ac:dyDescent="0.2">
      <c r="A488">
        <v>26415</v>
      </c>
      <c r="B488" t="s">
        <v>36</v>
      </c>
      <c r="C488" t="s">
        <v>39</v>
      </c>
      <c r="D488" s="3">
        <v>90000</v>
      </c>
      <c r="E488">
        <v>4</v>
      </c>
      <c r="F488" t="s">
        <v>29</v>
      </c>
      <c r="G488" t="s">
        <v>14</v>
      </c>
      <c r="H488" t="s">
        <v>15</v>
      </c>
      <c r="I488">
        <v>4</v>
      </c>
      <c r="J488" t="s">
        <v>48</v>
      </c>
      <c r="K488" t="s">
        <v>17</v>
      </c>
      <c r="L488">
        <v>58</v>
      </c>
      <c r="M488" t="str">
        <f>IF(L488&gt;54,"Old",IF(L488&gt;=31,"Middle Age",IF(L488&lt;31,"Adolescent","Invalid")))</f>
        <v>Old</v>
      </c>
      <c r="N488" t="s">
        <v>18</v>
      </c>
    </row>
    <row r="489" spans="1:14" ht="14.25" x14ac:dyDescent="0.2">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ht="14.25" x14ac:dyDescent="0.2">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ht="14.25" x14ac:dyDescent="0.2">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ht="14.25" x14ac:dyDescent="0.2">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ht="14.25" x14ac:dyDescent="0.2">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ht="14.25" x14ac:dyDescent="0.2">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ht="14.25" x14ac:dyDescent="0.2">
      <c r="A495">
        <v>23707</v>
      </c>
      <c r="B495" t="s">
        <v>37</v>
      </c>
      <c r="C495" t="s">
        <v>38</v>
      </c>
      <c r="D495" s="3">
        <v>70000</v>
      </c>
      <c r="E495">
        <v>5</v>
      </c>
      <c r="F495" t="s">
        <v>13</v>
      </c>
      <c r="G495" t="s">
        <v>28</v>
      </c>
      <c r="H495" t="s">
        <v>15</v>
      </c>
      <c r="I495">
        <v>3</v>
      </c>
      <c r="J495" t="s">
        <v>48</v>
      </c>
      <c r="K495" t="s">
        <v>32</v>
      </c>
      <c r="L495">
        <v>60</v>
      </c>
      <c r="M495" t="str">
        <f>IF(L495&gt;54,"Old",IF(L495&gt;=31,"Middle Age",IF(L495&lt;31,"Adolescent","Invalid")))</f>
        <v>Old</v>
      </c>
      <c r="N495" t="s">
        <v>15</v>
      </c>
    </row>
    <row r="496" spans="1:14" ht="14.25" x14ac:dyDescent="0.2">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ht="14.25" x14ac:dyDescent="0.2">
      <c r="A497">
        <v>24981</v>
      </c>
      <c r="B497" t="s">
        <v>36</v>
      </c>
      <c r="C497" t="s">
        <v>38</v>
      </c>
      <c r="D497" s="3">
        <v>60000</v>
      </c>
      <c r="E497">
        <v>2</v>
      </c>
      <c r="F497" t="s">
        <v>19</v>
      </c>
      <c r="G497" t="s">
        <v>21</v>
      </c>
      <c r="H497" t="s">
        <v>15</v>
      </c>
      <c r="I497">
        <v>2</v>
      </c>
      <c r="J497" t="s">
        <v>48</v>
      </c>
      <c r="K497" t="s">
        <v>32</v>
      </c>
      <c r="L497">
        <v>56</v>
      </c>
      <c r="M497" t="str">
        <f>IF(L497&gt;54,"Old",IF(L497&gt;=31,"Middle Age",IF(L497&lt;31,"Adolescent","Invalid")))</f>
        <v>Old</v>
      </c>
      <c r="N497" t="s">
        <v>18</v>
      </c>
    </row>
    <row r="498" spans="1:14" ht="14.25" x14ac:dyDescent="0.2">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ht="14.25" x14ac:dyDescent="0.2">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ht="14.25" x14ac:dyDescent="0.2">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ht="14.25" x14ac:dyDescent="0.2">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ht="14.25" x14ac:dyDescent="0.2">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ht="14.25" x14ac:dyDescent="0.2">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ht="14.25" x14ac:dyDescent="0.2">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ht="14.25" x14ac:dyDescent="0.2">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ht="14.25" x14ac:dyDescent="0.2">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ht="14.25" x14ac:dyDescent="0.2">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ht="14.25" x14ac:dyDescent="0.2">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ht="14.25" x14ac:dyDescent="0.2">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ht="14.25" x14ac:dyDescent="0.2">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ht="14.25" x14ac:dyDescent="0.2">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ht="14.25" x14ac:dyDescent="0.2">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ht="14.25" x14ac:dyDescent="0.2">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ht="14.25" x14ac:dyDescent="0.2">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ht="14.25" x14ac:dyDescent="0.2">
      <c r="A515">
        <v>13353</v>
      </c>
      <c r="B515" t="s">
        <v>37</v>
      </c>
      <c r="C515" t="s">
        <v>39</v>
      </c>
      <c r="D515" s="3">
        <v>60000</v>
      </c>
      <c r="E515">
        <v>4</v>
      </c>
      <c r="F515" t="s">
        <v>31</v>
      </c>
      <c r="G515" t="s">
        <v>28</v>
      </c>
      <c r="H515" t="s">
        <v>15</v>
      </c>
      <c r="I515">
        <v>2</v>
      </c>
      <c r="J515" t="s">
        <v>48</v>
      </c>
      <c r="K515" t="s">
        <v>32</v>
      </c>
      <c r="L515">
        <v>61</v>
      </c>
      <c r="M515" t="str">
        <f>IF(L515&gt;54,"Old",IF(L515&gt;=31,"Middle Age",IF(L515&lt;31,"Adolescent","Invalid")))</f>
        <v>Old</v>
      </c>
      <c r="N515" t="s">
        <v>15</v>
      </c>
    </row>
    <row r="516" spans="1:14" ht="14.25" x14ac:dyDescent="0.2">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ht="14.25" x14ac:dyDescent="0.2">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ht="14.25" x14ac:dyDescent="0.2">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ht="14.25" x14ac:dyDescent="0.2">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ht="14.25" x14ac:dyDescent="0.2">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ht="14.25" x14ac:dyDescent="0.2">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ht="14.25" x14ac:dyDescent="0.2">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ht="14.25" x14ac:dyDescent="0.2">
      <c r="A523">
        <v>18976</v>
      </c>
      <c r="B523" t="s">
        <v>37</v>
      </c>
      <c r="C523" t="s">
        <v>38</v>
      </c>
      <c r="D523" s="3">
        <v>40000</v>
      </c>
      <c r="E523">
        <v>4</v>
      </c>
      <c r="F523" t="s">
        <v>27</v>
      </c>
      <c r="G523" t="s">
        <v>21</v>
      </c>
      <c r="H523" t="s">
        <v>15</v>
      </c>
      <c r="I523">
        <v>2</v>
      </c>
      <c r="J523" t="s">
        <v>48</v>
      </c>
      <c r="K523" t="s">
        <v>32</v>
      </c>
      <c r="L523">
        <v>62</v>
      </c>
      <c r="M523" t="str">
        <f>IF(L523&gt;54,"Old",IF(L523&gt;=31,"Middle Age",IF(L523&lt;31,"Adolescent","Invalid")))</f>
        <v>Old</v>
      </c>
      <c r="N523" t="s">
        <v>15</v>
      </c>
    </row>
    <row r="524" spans="1:14" ht="14.25" x14ac:dyDescent="0.2">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ht="14.25" x14ac:dyDescent="0.2">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ht="14.25" x14ac:dyDescent="0.2">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ht="14.25" x14ac:dyDescent="0.2">
      <c r="A527">
        <v>16791</v>
      </c>
      <c r="B527" t="s">
        <v>37</v>
      </c>
      <c r="C527" t="s">
        <v>38</v>
      </c>
      <c r="D527" s="3">
        <v>60000</v>
      </c>
      <c r="E527">
        <v>5</v>
      </c>
      <c r="F527" t="s">
        <v>13</v>
      </c>
      <c r="G527" t="s">
        <v>28</v>
      </c>
      <c r="H527" t="s">
        <v>15</v>
      </c>
      <c r="I527">
        <v>3</v>
      </c>
      <c r="J527" t="s">
        <v>48</v>
      </c>
      <c r="K527" t="s">
        <v>32</v>
      </c>
      <c r="L527">
        <v>59</v>
      </c>
      <c r="M527" t="str">
        <f>IF(L527&gt;54,"Old",IF(L527&gt;=31,"Middle Age",IF(L527&lt;31,"Adolescent","Invalid")))</f>
        <v>Old</v>
      </c>
      <c r="N527" t="s">
        <v>15</v>
      </c>
    </row>
    <row r="528" spans="1:14" ht="14.25" x14ac:dyDescent="0.2">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ht="14.25" x14ac:dyDescent="0.2">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ht="14.25" x14ac:dyDescent="0.2">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ht="14.25" x14ac:dyDescent="0.2">
      <c r="A531">
        <v>13233</v>
      </c>
      <c r="B531" t="s">
        <v>36</v>
      </c>
      <c r="C531" t="s">
        <v>38</v>
      </c>
      <c r="D531" s="3">
        <v>60000</v>
      </c>
      <c r="E531">
        <v>2</v>
      </c>
      <c r="F531" t="s">
        <v>19</v>
      </c>
      <c r="G531" t="s">
        <v>21</v>
      </c>
      <c r="H531" t="s">
        <v>15</v>
      </c>
      <c r="I531">
        <v>1</v>
      </c>
      <c r="J531" t="s">
        <v>48</v>
      </c>
      <c r="K531" t="s">
        <v>32</v>
      </c>
      <c r="L531">
        <v>57</v>
      </c>
      <c r="M531" t="str">
        <f>IF(L531&gt;54,"Old",IF(L531&gt;=31,"Middle Age",IF(L531&lt;31,"Adolescent","Invalid")))</f>
        <v>Old</v>
      </c>
      <c r="N531" t="s">
        <v>15</v>
      </c>
    </row>
    <row r="532" spans="1:14" ht="14.25" x14ac:dyDescent="0.2">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ht="14.25" x14ac:dyDescent="0.2">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ht="14.25" x14ac:dyDescent="0.2">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ht="14.25" x14ac:dyDescent="0.2">
      <c r="A535">
        <v>24941</v>
      </c>
      <c r="B535" t="s">
        <v>36</v>
      </c>
      <c r="C535" t="s">
        <v>38</v>
      </c>
      <c r="D535" s="3">
        <v>60000</v>
      </c>
      <c r="E535">
        <v>3</v>
      </c>
      <c r="F535" t="s">
        <v>13</v>
      </c>
      <c r="G535" t="s">
        <v>28</v>
      </c>
      <c r="H535" t="s">
        <v>15</v>
      </c>
      <c r="I535">
        <v>2</v>
      </c>
      <c r="J535" t="s">
        <v>48</v>
      </c>
      <c r="K535" t="s">
        <v>32</v>
      </c>
      <c r="L535">
        <v>66</v>
      </c>
      <c r="M535" t="str">
        <f>IF(L535&gt;54,"Old",IF(L535&gt;=31,"Middle Age",IF(L535&lt;31,"Adolescent","Invalid")))</f>
        <v>Old</v>
      </c>
      <c r="N535" t="s">
        <v>18</v>
      </c>
    </row>
    <row r="536" spans="1:14" ht="14.25" x14ac:dyDescent="0.2">
      <c r="A536">
        <v>24637</v>
      </c>
      <c r="B536" t="s">
        <v>36</v>
      </c>
      <c r="C536" t="s">
        <v>38</v>
      </c>
      <c r="D536" s="3">
        <v>40000</v>
      </c>
      <c r="E536">
        <v>4</v>
      </c>
      <c r="F536" t="s">
        <v>27</v>
      </c>
      <c r="G536" t="s">
        <v>21</v>
      </c>
      <c r="H536" t="s">
        <v>15</v>
      </c>
      <c r="I536">
        <v>2</v>
      </c>
      <c r="J536" t="s">
        <v>48</v>
      </c>
      <c r="K536" t="s">
        <v>32</v>
      </c>
      <c r="L536">
        <v>64</v>
      </c>
      <c r="M536" t="str">
        <f>IF(L536&gt;54,"Old",IF(L536&gt;=31,"Middle Age",IF(L536&lt;31,"Adolescent","Invalid")))</f>
        <v>Old</v>
      </c>
      <c r="N536" t="s">
        <v>18</v>
      </c>
    </row>
    <row r="537" spans="1:14" ht="14.25" x14ac:dyDescent="0.2">
      <c r="A537">
        <v>23893</v>
      </c>
      <c r="B537" t="s">
        <v>36</v>
      </c>
      <c r="C537" t="s">
        <v>38</v>
      </c>
      <c r="D537" s="3">
        <v>50000</v>
      </c>
      <c r="E537">
        <v>3</v>
      </c>
      <c r="F537" t="s">
        <v>13</v>
      </c>
      <c r="G537" t="s">
        <v>14</v>
      </c>
      <c r="H537" t="s">
        <v>15</v>
      </c>
      <c r="I537">
        <v>3</v>
      </c>
      <c r="J537" t="s">
        <v>48</v>
      </c>
      <c r="K537" t="s">
        <v>32</v>
      </c>
      <c r="L537">
        <v>41</v>
      </c>
      <c r="M537" t="str">
        <f>IF(L537&gt;54,"Old",IF(L537&gt;=31,"Middle Age",IF(L537&lt;31,"Adolescent","Invalid")))</f>
        <v>Middle Age</v>
      </c>
      <c r="N537" t="s">
        <v>18</v>
      </c>
    </row>
    <row r="538" spans="1:14" ht="14.25" x14ac:dyDescent="0.2">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ht="14.25" x14ac:dyDescent="0.2">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ht="14.25" x14ac:dyDescent="0.2">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ht="14.25" x14ac:dyDescent="0.2">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ht="14.25" x14ac:dyDescent="0.2">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ht="14.25" x14ac:dyDescent="0.2">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ht="14.25" x14ac:dyDescent="0.2">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ht="14.25" x14ac:dyDescent="0.2">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ht="14.25" x14ac:dyDescent="0.2">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ht="14.25" x14ac:dyDescent="0.2">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ht="14.25" x14ac:dyDescent="0.2">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ht="14.25" x14ac:dyDescent="0.2">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ht="14.25" x14ac:dyDescent="0.2">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ht="14.25" x14ac:dyDescent="0.2">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ht="14.25" x14ac:dyDescent="0.2">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ht="14.25" x14ac:dyDescent="0.2">
      <c r="A553">
        <v>27393</v>
      </c>
      <c r="B553" t="s">
        <v>36</v>
      </c>
      <c r="C553" t="s">
        <v>39</v>
      </c>
      <c r="D553" s="3">
        <v>50000</v>
      </c>
      <c r="E553">
        <v>4</v>
      </c>
      <c r="F553" t="s">
        <v>13</v>
      </c>
      <c r="G553" t="s">
        <v>28</v>
      </c>
      <c r="H553" t="s">
        <v>15</v>
      </c>
      <c r="I553">
        <v>2</v>
      </c>
      <c r="J553" t="s">
        <v>48</v>
      </c>
      <c r="K553" t="s">
        <v>32</v>
      </c>
      <c r="L553">
        <v>63</v>
      </c>
      <c r="M553" t="str">
        <f>IF(L553&gt;54,"Old",IF(L553&gt;=31,"Middle Age",IF(L553&lt;31,"Adolescent","Invalid")))</f>
        <v>Old</v>
      </c>
      <c r="N553" t="s">
        <v>18</v>
      </c>
    </row>
    <row r="554" spans="1:14" ht="14.25" x14ac:dyDescent="0.2">
      <c r="A554">
        <v>14417</v>
      </c>
      <c r="B554" t="s">
        <v>37</v>
      </c>
      <c r="C554" t="s">
        <v>38</v>
      </c>
      <c r="D554" s="3">
        <v>60000</v>
      </c>
      <c r="E554">
        <v>3</v>
      </c>
      <c r="F554" t="s">
        <v>27</v>
      </c>
      <c r="G554" t="s">
        <v>21</v>
      </c>
      <c r="H554" t="s">
        <v>15</v>
      </c>
      <c r="I554">
        <v>2</v>
      </c>
      <c r="J554" t="s">
        <v>48</v>
      </c>
      <c r="K554" t="s">
        <v>32</v>
      </c>
      <c r="L554">
        <v>54</v>
      </c>
      <c r="M554" t="str">
        <f>IF(L554&gt;54,"Old",IF(L554&gt;=31,"Middle Age",IF(L554&lt;31,"Adolescent","Invalid")))</f>
        <v>Middle Age</v>
      </c>
      <c r="N554" t="s">
        <v>15</v>
      </c>
    </row>
    <row r="555" spans="1:14" ht="14.25" x14ac:dyDescent="0.2">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ht="14.25" x14ac:dyDescent="0.2">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ht="14.25" x14ac:dyDescent="0.2">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ht="14.25" x14ac:dyDescent="0.2">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ht="14.25" x14ac:dyDescent="0.2">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ht="14.25" x14ac:dyDescent="0.2">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ht="14.25" x14ac:dyDescent="0.2">
      <c r="A561">
        <v>15895</v>
      </c>
      <c r="B561" t="s">
        <v>37</v>
      </c>
      <c r="C561" t="s">
        <v>39</v>
      </c>
      <c r="D561" s="3">
        <v>60000</v>
      </c>
      <c r="E561">
        <v>2</v>
      </c>
      <c r="F561" t="s">
        <v>13</v>
      </c>
      <c r="G561" t="s">
        <v>28</v>
      </c>
      <c r="H561" t="s">
        <v>15</v>
      </c>
      <c r="I561">
        <v>0</v>
      </c>
      <c r="J561" t="s">
        <v>48</v>
      </c>
      <c r="K561" t="s">
        <v>32</v>
      </c>
      <c r="L561">
        <v>58</v>
      </c>
      <c r="M561" t="str">
        <f>IF(L561&gt;54,"Old",IF(L561&gt;=31,"Middle Age",IF(L561&lt;31,"Adolescent","Invalid")))</f>
        <v>Old</v>
      </c>
      <c r="N561" t="s">
        <v>18</v>
      </c>
    </row>
    <row r="562" spans="1:14" ht="14.25" x14ac:dyDescent="0.2">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ht="14.25" x14ac:dyDescent="0.2">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ht="14.25" x14ac:dyDescent="0.2">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ht="14.25" x14ac:dyDescent="0.2">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ht="14.25" x14ac:dyDescent="0.2">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ht="14.25" x14ac:dyDescent="0.2">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ht="14.25" x14ac:dyDescent="0.2">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ht="14.25" x14ac:dyDescent="0.2">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ht="14.25" x14ac:dyDescent="0.2">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ht="14.25" x14ac:dyDescent="0.2">
      <c r="A571">
        <v>26452</v>
      </c>
      <c r="B571" t="s">
        <v>37</v>
      </c>
      <c r="C571" t="s">
        <v>38</v>
      </c>
      <c r="D571" s="3">
        <v>50000</v>
      </c>
      <c r="E571">
        <v>3</v>
      </c>
      <c r="F571" t="s">
        <v>31</v>
      </c>
      <c r="G571" t="s">
        <v>28</v>
      </c>
      <c r="H571" t="s">
        <v>15</v>
      </c>
      <c r="I571">
        <v>2</v>
      </c>
      <c r="J571" t="s">
        <v>48</v>
      </c>
      <c r="K571" t="s">
        <v>32</v>
      </c>
      <c r="L571">
        <v>69</v>
      </c>
      <c r="M571" t="str">
        <f>IF(L571&gt;54,"Old",IF(L571&gt;=31,"Middle Age",IF(L571&lt;31,"Adolescent","Invalid")))</f>
        <v>Old</v>
      </c>
      <c r="N571" t="s">
        <v>18</v>
      </c>
    </row>
    <row r="572" spans="1:14" ht="14.25" x14ac:dyDescent="0.2">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ht="14.25" x14ac:dyDescent="0.2">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ht="14.25" x14ac:dyDescent="0.2">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ht="14.25" x14ac:dyDescent="0.2">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ht="14.25" x14ac:dyDescent="0.2">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ht="14.25" x14ac:dyDescent="0.2">
      <c r="A577">
        <v>13388</v>
      </c>
      <c r="B577" t="s">
        <v>37</v>
      </c>
      <c r="C577" t="s">
        <v>38</v>
      </c>
      <c r="D577" s="3">
        <v>60000</v>
      </c>
      <c r="E577">
        <v>2</v>
      </c>
      <c r="F577" t="s">
        <v>19</v>
      </c>
      <c r="G577" t="s">
        <v>21</v>
      </c>
      <c r="H577" t="s">
        <v>15</v>
      </c>
      <c r="I577">
        <v>1</v>
      </c>
      <c r="J577" t="s">
        <v>48</v>
      </c>
      <c r="K577" t="s">
        <v>32</v>
      </c>
      <c r="L577">
        <v>56</v>
      </c>
      <c r="M577" t="str">
        <f>IF(L577&gt;54,"Old",IF(L577&gt;=31,"Middle Age",IF(L577&lt;31,"Adolescent","Invalid")))</f>
        <v>Old</v>
      </c>
      <c r="N577" t="s">
        <v>18</v>
      </c>
    </row>
    <row r="578" spans="1:14" ht="14.25" x14ac:dyDescent="0.2">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ht="14.25" x14ac:dyDescent="0.2">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ht="14.25" x14ac:dyDescent="0.2">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ht="14.25" x14ac:dyDescent="0.2">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ht="14.25" x14ac:dyDescent="0.2">
      <c r="A582">
        <v>20380</v>
      </c>
      <c r="B582" t="s">
        <v>36</v>
      </c>
      <c r="C582" t="s">
        <v>39</v>
      </c>
      <c r="D582" s="3">
        <v>60000</v>
      </c>
      <c r="E582">
        <v>3</v>
      </c>
      <c r="F582" t="s">
        <v>31</v>
      </c>
      <c r="G582" t="s">
        <v>28</v>
      </c>
      <c r="H582" t="s">
        <v>15</v>
      </c>
      <c r="I582">
        <v>2</v>
      </c>
      <c r="J582" t="s">
        <v>48</v>
      </c>
      <c r="K582" t="s">
        <v>32</v>
      </c>
      <c r="L582">
        <v>69</v>
      </c>
      <c r="M582" t="str">
        <f>IF(L582&gt;54,"Old",IF(L582&gt;=31,"Middle Age",IF(L582&lt;31,"Adolescent","Invalid")))</f>
        <v>Old</v>
      </c>
      <c r="N582" t="s">
        <v>18</v>
      </c>
    </row>
    <row r="583" spans="1:14" ht="14.25" x14ac:dyDescent="0.2">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ht="14.25" x14ac:dyDescent="0.2">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ht="14.25" x14ac:dyDescent="0.2">
      <c r="A585">
        <v>24943</v>
      </c>
      <c r="B585" t="s">
        <v>36</v>
      </c>
      <c r="C585" t="s">
        <v>38</v>
      </c>
      <c r="D585" s="3">
        <v>60000</v>
      </c>
      <c r="E585">
        <v>3</v>
      </c>
      <c r="F585" t="s">
        <v>13</v>
      </c>
      <c r="G585" t="s">
        <v>28</v>
      </c>
      <c r="H585" t="s">
        <v>15</v>
      </c>
      <c r="I585">
        <v>2</v>
      </c>
      <c r="J585" t="s">
        <v>48</v>
      </c>
      <c r="K585" t="s">
        <v>32</v>
      </c>
      <c r="L585">
        <v>66</v>
      </c>
      <c r="M585" t="str">
        <f>IF(L585&gt;54,"Old",IF(L585&gt;=31,"Middle Age",IF(L585&lt;31,"Adolescent","Invalid")))</f>
        <v>Old</v>
      </c>
      <c r="N585" t="s">
        <v>18</v>
      </c>
    </row>
    <row r="586" spans="1:14" ht="14.25" x14ac:dyDescent="0.2">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ht="14.25" x14ac:dyDescent="0.2">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ht="14.25" x14ac:dyDescent="0.2">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ht="14.25" x14ac:dyDescent="0.2">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ht="14.25" x14ac:dyDescent="0.2">
      <c r="A590">
        <v>16871</v>
      </c>
      <c r="B590" t="s">
        <v>36</v>
      </c>
      <c r="C590" t="s">
        <v>39</v>
      </c>
      <c r="D590" s="3">
        <v>90000</v>
      </c>
      <c r="E590">
        <v>2</v>
      </c>
      <c r="F590" t="s">
        <v>27</v>
      </c>
      <c r="G590" t="s">
        <v>21</v>
      </c>
      <c r="H590" t="s">
        <v>15</v>
      </c>
      <c r="I590">
        <v>1</v>
      </c>
      <c r="J590" t="s">
        <v>48</v>
      </c>
      <c r="K590" t="s">
        <v>32</v>
      </c>
      <c r="L590">
        <v>51</v>
      </c>
      <c r="M590" t="str">
        <f>IF(L590&gt;54,"Old",IF(L590&gt;=31,"Middle Age",IF(L590&lt;31,"Adolescent","Invalid")))</f>
        <v>Middle Age</v>
      </c>
      <c r="N590" t="s">
        <v>15</v>
      </c>
    </row>
    <row r="591" spans="1:14" ht="14.25" x14ac:dyDescent="0.2">
      <c r="A591">
        <v>12100</v>
      </c>
      <c r="B591" t="s">
        <v>37</v>
      </c>
      <c r="C591" t="s">
        <v>38</v>
      </c>
      <c r="D591" s="3">
        <v>60000</v>
      </c>
      <c r="E591">
        <v>2</v>
      </c>
      <c r="F591" t="s">
        <v>13</v>
      </c>
      <c r="G591" t="s">
        <v>28</v>
      </c>
      <c r="H591" t="s">
        <v>15</v>
      </c>
      <c r="I591">
        <v>0</v>
      </c>
      <c r="J591" t="s">
        <v>48</v>
      </c>
      <c r="K591" t="s">
        <v>32</v>
      </c>
      <c r="L591">
        <v>57</v>
      </c>
      <c r="M591" t="str">
        <f>IF(L591&gt;54,"Old",IF(L591&gt;=31,"Middle Age",IF(L591&lt;31,"Adolescent","Invalid")))</f>
        <v>Old</v>
      </c>
      <c r="N591" t="s">
        <v>18</v>
      </c>
    </row>
    <row r="592" spans="1:14" ht="14.25" x14ac:dyDescent="0.2">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ht="14.25" x14ac:dyDescent="0.2">
      <c r="A593">
        <v>18545</v>
      </c>
      <c r="B593" t="s">
        <v>36</v>
      </c>
      <c r="C593" t="s">
        <v>38</v>
      </c>
      <c r="D593" s="3">
        <v>40000</v>
      </c>
      <c r="E593">
        <v>4</v>
      </c>
      <c r="F593" t="s">
        <v>27</v>
      </c>
      <c r="G593" t="s">
        <v>21</v>
      </c>
      <c r="H593" t="s">
        <v>18</v>
      </c>
      <c r="I593">
        <v>2</v>
      </c>
      <c r="J593" t="s">
        <v>48</v>
      </c>
      <c r="K593" t="s">
        <v>32</v>
      </c>
      <c r="L593">
        <v>61</v>
      </c>
      <c r="M593" t="str">
        <f>IF(L593&gt;54,"Old",IF(L593&gt;=31,"Middle Age",IF(L593&lt;31,"Adolescent","Invalid")))</f>
        <v>Old</v>
      </c>
      <c r="N593" t="s">
        <v>15</v>
      </c>
    </row>
    <row r="594" spans="1:14" ht="14.25" x14ac:dyDescent="0.2">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ht="14.25" x14ac:dyDescent="0.2">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ht="14.25" x14ac:dyDescent="0.2">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ht="14.25" x14ac:dyDescent="0.2">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ht="14.25" x14ac:dyDescent="0.2">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ht="14.25" x14ac:dyDescent="0.2">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ht="14.25" x14ac:dyDescent="0.2">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ht="14.25" x14ac:dyDescent="0.2">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ht="14.25" x14ac:dyDescent="0.2">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ht="14.25" x14ac:dyDescent="0.2">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ht="14.25" x14ac:dyDescent="0.2">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ht="14.25" x14ac:dyDescent="0.2">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ht="14.25" x14ac:dyDescent="0.2">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ht="14.25" x14ac:dyDescent="0.2">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ht="14.25" x14ac:dyDescent="0.2">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ht="14.25" x14ac:dyDescent="0.2">
      <c r="A609">
        <v>16145</v>
      </c>
      <c r="B609" t="s">
        <v>37</v>
      </c>
      <c r="C609" t="s">
        <v>39</v>
      </c>
      <c r="D609" s="3">
        <v>70000</v>
      </c>
      <c r="E609">
        <v>5</v>
      </c>
      <c r="F609" t="s">
        <v>31</v>
      </c>
      <c r="G609" t="s">
        <v>21</v>
      </c>
      <c r="H609" t="s">
        <v>15</v>
      </c>
      <c r="I609">
        <v>3</v>
      </c>
      <c r="J609" t="s">
        <v>48</v>
      </c>
      <c r="K609" t="s">
        <v>32</v>
      </c>
      <c r="L609">
        <v>46</v>
      </c>
      <c r="M609" t="str">
        <f>IF(L609&gt;54,"Old",IF(L609&gt;=31,"Middle Age",IF(L609&lt;31,"Adolescent","Invalid")))</f>
        <v>Middle Age</v>
      </c>
      <c r="N609" t="s">
        <v>15</v>
      </c>
    </row>
    <row r="610" spans="1:14" ht="14.25" x14ac:dyDescent="0.2">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ht="14.25" x14ac:dyDescent="0.2">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ht="14.25" x14ac:dyDescent="0.2">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ht="14.25" x14ac:dyDescent="0.2">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ht="14.25" x14ac:dyDescent="0.2">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ht="14.25" x14ac:dyDescent="0.2">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ht="14.25" x14ac:dyDescent="0.2">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ht="14.25" x14ac:dyDescent="0.2">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ht="14.25" x14ac:dyDescent="0.2">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ht="14.25" x14ac:dyDescent="0.2">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ht="14.25" x14ac:dyDescent="0.2">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ht="14.25" x14ac:dyDescent="0.2">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ht="14.25" x14ac:dyDescent="0.2">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ht="14.25" x14ac:dyDescent="0.2">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ht="14.25" x14ac:dyDescent="0.2">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ht="14.25" x14ac:dyDescent="0.2">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ht="14.25" x14ac:dyDescent="0.2">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ht="14.25" x14ac:dyDescent="0.2">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ht="14.25" x14ac:dyDescent="0.2">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ht="14.25" x14ac:dyDescent="0.2">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ht="14.25" x14ac:dyDescent="0.2">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ht="14.25" x14ac:dyDescent="0.2">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ht="14.25" x14ac:dyDescent="0.2">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ht="14.25" x14ac:dyDescent="0.2">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ht="14.25" x14ac:dyDescent="0.2">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ht="14.25" x14ac:dyDescent="0.2">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ht="14.25" x14ac:dyDescent="0.2">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ht="14.25" x14ac:dyDescent="0.2">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ht="14.25" x14ac:dyDescent="0.2">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ht="14.25" x14ac:dyDescent="0.2">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ht="14.25" x14ac:dyDescent="0.2">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ht="14.25" x14ac:dyDescent="0.2">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ht="14.25" x14ac:dyDescent="0.2">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ht="14.25" x14ac:dyDescent="0.2">
      <c r="A643">
        <v>21441</v>
      </c>
      <c r="B643" t="s">
        <v>36</v>
      </c>
      <c r="C643" t="s">
        <v>38</v>
      </c>
      <c r="D643" s="3">
        <v>50000</v>
      </c>
      <c r="E643">
        <v>4</v>
      </c>
      <c r="F643" t="s">
        <v>13</v>
      </c>
      <c r="G643" t="s">
        <v>28</v>
      </c>
      <c r="H643" t="s">
        <v>15</v>
      </c>
      <c r="I643">
        <v>2</v>
      </c>
      <c r="J643" t="s">
        <v>48</v>
      </c>
      <c r="K643" t="s">
        <v>32</v>
      </c>
      <c r="L643">
        <v>64</v>
      </c>
      <c r="M643" t="str">
        <f>IF(L643&gt;54,"Old",IF(L643&gt;=31,"Middle Age",IF(L643&lt;31,"Adolescent","Invalid")))</f>
        <v>Old</v>
      </c>
      <c r="N643" t="s">
        <v>18</v>
      </c>
    </row>
    <row r="644" spans="1:14" ht="14.25" x14ac:dyDescent="0.2">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ht="14.25" x14ac:dyDescent="0.2">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ht="14.25" x14ac:dyDescent="0.2">
      <c r="A646">
        <v>23368</v>
      </c>
      <c r="B646" t="s">
        <v>36</v>
      </c>
      <c r="C646" t="s">
        <v>39</v>
      </c>
      <c r="D646" s="3">
        <v>60000</v>
      </c>
      <c r="E646">
        <v>5</v>
      </c>
      <c r="F646" t="s">
        <v>13</v>
      </c>
      <c r="G646" t="s">
        <v>14</v>
      </c>
      <c r="H646" t="s">
        <v>15</v>
      </c>
      <c r="I646">
        <v>3</v>
      </c>
      <c r="J646" t="s">
        <v>48</v>
      </c>
      <c r="K646" t="s">
        <v>32</v>
      </c>
      <c r="L646">
        <v>41</v>
      </c>
      <c r="M646" t="str">
        <f>IF(L646&gt;54,"Old",IF(L646&gt;=31,"Middle Age",IF(L646&lt;31,"Adolescent","Invalid")))</f>
        <v>Middle Age</v>
      </c>
      <c r="N646" t="s">
        <v>18</v>
      </c>
    </row>
    <row r="647" spans="1:14" ht="14.25" x14ac:dyDescent="0.2">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ht="14.25" x14ac:dyDescent="0.2">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ht="14.25" x14ac:dyDescent="0.2">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ht="14.25" x14ac:dyDescent="0.2">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ht="14.25" x14ac:dyDescent="0.2">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ht="14.25" x14ac:dyDescent="0.2">
      <c r="A652">
        <v>18435</v>
      </c>
      <c r="B652" t="s">
        <v>37</v>
      </c>
      <c r="C652" t="s">
        <v>39</v>
      </c>
      <c r="D652" s="3">
        <v>70000</v>
      </c>
      <c r="E652">
        <v>5</v>
      </c>
      <c r="F652" t="s">
        <v>31</v>
      </c>
      <c r="G652" t="s">
        <v>28</v>
      </c>
      <c r="H652" t="s">
        <v>15</v>
      </c>
      <c r="I652">
        <v>2</v>
      </c>
      <c r="J652" t="s">
        <v>48</v>
      </c>
      <c r="K652" t="s">
        <v>32</v>
      </c>
      <c r="L652">
        <v>67</v>
      </c>
      <c r="M652" t="str">
        <f>IF(L652&gt;54,"Old",IF(L652&gt;=31,"Middle Age",IF(L652&lt;31,"Adolescent","Invalid")))</f>
        <v>Old</v>
      </c>
      <c r="N652" t="s">
        <v>15</v>
      </c>
    </row>
    <row r="653" spans="1:14" ht="14.25" x14ac:dyDescent="0.2">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ht="14.25" x14ac:dyDescent="0.2">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ht="14.25" x14ac:dyDescent="0.2">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ht="14.25" x14ac:dyDescent="0.2">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ht="14.25" x14ac:dyDescent="0.2">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ht="14.25" x14ac:dyDescent="0.2">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ht="14.25" x14ac:dyDescent="0.2">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ht="14.25" x14ac:dyDescent="0.2">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ht="14.25" x14ac:dyDescent="0.2">
      <c r="A661">
        <v>24643</v>
      </c>
      <c r="B661" t="s">
        <v>37</v>
      </c>
      <c r="C661" t="s">
        <v>39</v>
      </c>
      <c r="D661" s="3">
        <v>60000</v>
      </c>
      <c r="E661">
        <v>4</v>
      </c>
      <c r="F661" t="s">
        <v>13</v>
      </c>
      <c r="G661" t="s">
        <v>28</v>
      </c>
      <c r="H661" t="s">
        <v>15</v>
      </c>
      <c r="I661">
        <v>2</v>
      </c>
      <c r="J661" t="s">
        <v>48</v>
      </c>
      <c r="K661" t="s">
        <v>32</v>
      </c>
      <c r="L661">
        <v>63</v>
      </c>
      <c r="M661" t="str">
        <f>IF(L661&gt;54,"Old",IF(L661&gt;=31,"Middle Age",IF(L661&lt;31,"Adolescent","Invalid")))</f>
        <v>Old</v>
      </c>
      <c r="N661" t="s">
        <v>18</v>
      </c>
    </row>
    <row r="662" spans="1:14" ht="14.25" x14ac:dyDescent="0.2">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ht="14.25" x14ac:dyDescent="0.2">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ht="14.25" x14ac:dyDescent="0.2">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ht="14.25" x14ac:dyDescent="0.2">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ht="14.25" x14ac:dyDescent="0.2">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ht="14.25" x14ac:dyDescent="0.2">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ht="14.25" x14ac:dyDescent="0.2">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ht="14.25" x14ac:dyDescent="0.2">
      <c r="A669">
        <v>20505</v>
      </c>
      <c r="B669" t="s">
        <v>36</v>
      </c>
      <c r="C669" t="s">
        <v>39</v>
      </c>
      <c r="D669" s="3">
        <v>40000</v>
      </c>
      <c r="E669">
        <v>5</v>
      </c>
      <c r="F669" t="s">
        <v>27</v>
      </c>
      <c r="G669" t="s">
        <v>21</v>
      </c>
      <c r="H669" t="s">
        <v>18</v>
      </c>
      <c r="I669">
        <v>2</v>
      </c>
      <c r="J669" t="s">
        <v>48</v>
      </c>
      <c r="K669" t="s">
        <v>32</v>
      </c>
      <c r="L669">
        <v>61</v>
      </c>
      <c r="M669" t="str">
        <f>IF(L669&gt;54,"Old",IF(L669&gt;=31,"Middle Age",IF(L669&lt;31,"Adolescent","Invalid")))</f>
        <v>Old</v>
      </c>
      <c r="N669" t="s">
        <v>18</v>
      </c>
    </row>
    <row r="670" spans="1:14" ht="14.25" x14ac:dyDescent="0.2">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ht="14.25" x14ac:dyDescent="0.2">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ht="14.25" x14ac:dyDescent="0.2">
      <c r="A672">
        <v>21471</v>
      </c>
      <c r="B672" t="s">
        <v>36</v>
      </c>
      <c r="C672" t="s">
        <v>38</v>
      </c>
      <c r="D672" s="3">
        <v>70000</v>
      </c>
      <c r="E672">
        <v>2</v>
      </c>
      <c r="F672" t="s">
        <v>19</v>
      </c>
      <c r="G672" t="s">
        <v>21</v>
      </c>
      <c r="H672" t="s">
        <v>15</v>
      </c>
      <c r="I672">
        <v>1</v>
      </c>
      <c r="J672" t="s">
        <v>48</v>
      </c>
      <c r="K672" t="s">
        <v>32</v>
      </c>
      <c r="L672">
        <v>59</v>
      </c>
      <c r="M672" t="str">
        <f>IF(L672&gt;54,"Old",IF(L672&gt;=31,"Middle Age",IF(L672&lt;31,"Adolescent","Invalid")))</f>
        <v>Old</v>
      </c>
      <c r="N672" t="s">
        <v>18</v>
      </c>
    </row>
    <row r="673" spans="1:14" ht="14.25" x14ac:dyDescent="0.2">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ht="14.25" x14ac:dyDescent="0.2">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ht="14.25" x14ac:dyDescent="0.2">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ht="14.25" x14ac:dyDescent="0.2">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ht="14.25" x14ac:dyDescent="0.2">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ht="14.25" x14ac:dyDescent="0.2">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ht="14.25" x14ac:dyDescent="0.2">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ht="14.25" x14ac:dyDescent="0.2">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ht="14.25" x14ac:dyDescent="0.2">
      <c r="A681">
        <v>21770</v>
      </c>
      <c r="B681" t="s">
        <v>36</v>
      </c>
      <c r="C681" t="s">
        <v>38</v>
      </c>
      <c r="D681" s="3">
        <v>60000</v>
      </c>
      <c r="E681">
        <v>4</v>
      </c>
      <c r="F681" t="s">
        <v>13</v>
      </c>
      <c r="G681" t="s">
        <v>28</v>
      </c>
      <c r="H681" t="s">
        <v>15</v>
      </c>
      <c r="I681">
        <v>2</v>
      </c>
      <c r="J681" t="s">
        <v>48</v>
      </c>
      <c r="K681" t="s">
        <v>32</v>
      </c>
      <c r="L681">
        <v>60</v>
      </c>
      <c r="M681" t="str">
        <f>IF(L681&gt;54,"Old",IF(L681&gt;=31,"Middle Age",IF(L681&lt;31,"Adolescent","Invalid")))</f>
        <v>Old</v>
      </c>
      <c r="N681" t="s">
        <v>18</v>
      </c>
    </row>
    <row r="682" spans="1:14" ht="14.25" x14ac:dyDescent="0.2">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ht="14.25" x14ac:dyDescent="0.2">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ht="14.25" x14ac:dyDescent="0.2">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ht="14.25" x14ac:dyDescent="0.2">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ht="14.25" x14ac:dyDescent="0.2">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ht="14.25" x14ac:dyDescent="0.2">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ht="14.25" x14ac:dyDescent="0.2">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ht="14.25" x14ac:dyDescent="0.2">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ht="14.25" x14ac:dyDescent="0.2">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ht="14.25" x14ac:dyDescent="0.2">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ht="14.25" x14ac:dyDescent="0.2">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ht="14.25" x14ac:dyDescent="0.2">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ht="14.25" x14ac:dyDescent="0.2">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ht="14.25" x14ac:dyDescent="0.2">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ht="14.25" x14ac:dyDescent="0.2">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ht="14.25" x14ac:dyDescent="0.2">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ht="14.25" x14ac:dyDescent="0.2">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ht="14.25" x14ac:dyDescent="0.2">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ht="14.25" x14ac:dyDescent="0.2">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ht="14.25" x14ac:dyDescent="0.2">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ht="14.25" x14ac:dyDescent="0.2">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ht="14.25" x14ac:dyDescent="0.2">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ht="14.25" x14ac:dyDescent="0.2">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ht="14.25" x14ac:dyDescent="0.2">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ht="14.25" x14ac:dyDescent="0.2">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ht="14.25" x14ac:dyDescent="0.2">
      <c r="A707">
        <v>11199</v>
      </c>
      <c r="B707" t="s">
        <v>36</v>
      </c>
      <c r="C707" t="s">
        <v>39</v>
      </c>
      <c r="D707" s="3">
        <v>70000</v>
      </c>
      <c r="E707">
        <v>4</v>
      </c>
      <c r="F707" t="s">
        <v>13</v>
      </c>
      <c r="G707" t="s">
        <v>28</v>
      </c>
      <c r="H707" t="s">
        <v>15</v>
      </c>
      <c r="I707">
        <v>1</v>
      </c>
      <c r="J707" t="s">
        <v>48</v>
      </c>
      <c r="K707" t="s">
        <v>32</v>
      </c>
      <c r="L707">
        <v>59</v>
      </c>
      <c r="M707" t="str">
        <f>IF(L707&gt;54,"Old",IF(L707&gt;=31,"Middle Age",IF(L707&lt;31,"Adolescent","Invalid")))</f>
        <v>Old</v>
      </c>
      <c r="N707" t="s">
        <v>18</v>
      </c>
    </row>
    <row r="708" spans="1:14" ht="14.25" x14ac:dyDescent="0.2">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ht="14.25" x14ac:dyDescent="0.2">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ht="14.25" x14ac:dyDescent="0.2">
      <c r="A710">
        <v>18069</v>
      </c>
      <c r="B710" t="s">
        <v>36</v>
      </c>
      <c r="C710" t="s">
        <v>38</v>
      </c>
      <c r="D710" s="3">
        <v>70000</v>
      </c>
      <c r="E710">
        <v>5</v>
      </c>
      <c r="F710" t="s">
        <v>13</v>
      </c>
      <c r="G710" t="s">
        <v>28</v>
      </c>
      <c r="H710" t="s">
        <v>15</v>
      </c>
      <c r="I710">
        <v>4</v>
      </c>
      <c r="J710" t="s">
        <v>48</v>
      </c>
      <c r="K710" t="s">
        <v>32</v>
      </c>
      <c r="L710">
        <v>60</v>
      </c>
      <c r="M710" t="str">
        <f>IF(L710&gt;54,"Old",IF(L710&gt;=31,"Middle Age",IF(L710&lt;31,"Adolescent","Invalid")))</f>
        <v>Old</v>
      </c>
      <c r="N710" t="s">
        <v>18</v>
      </c>
    </row>
    <row r="711" spans="1:14" ht="14.25" x14ac:dyDescent="0.2">
      <c r="A711">
        <v>23712</v>
      </c>
      <c r="B711" t="s">
        <v>37</v>
      </c>
      <c r="C711" t="s">
        <v>39</v>
      </c>
      <c r="D711" s="3">
        <v>70000</v>
      </c>
      <c r="E711">
        <v>2</v>
      </c>
      <c r="F711" t="s">
        <v>13</v>
      </c>
      <c r="G711" t="s">
        <v>28</v>
      </c>
      <c r="H711" t="s">
        <v>15</v>
      </c>
      <c r="I711">
        <v>1</v>
      </c>
      <c r="J711" t="s">
        <v>48</v>
      </c>
      <c r="K711" t="s">
        <v>32</v>
      </c>
      <c r="L711">
        <v>59</v>
      </c>
      <c r="M711" t="str">
        <f>IF(L711&gt;54,"Old",IF(L711&gt;=31,"Middle Age",IF(L711&lt;31,"Adolescent","Invalid")))</f>
        <v>Old</v>
      </c>
      <c r="N711" t="s">
        <v>18</v>
      </c>
    </row>
    <row r="712" spans="1:14" ht="14.25" x14ac:dyDescent="0.2">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ht="14.25" x14ac:dyDescent="0.2">
      <c r="A713">
        <v>20518</v>
      </c>
      <c r="B713" t="s">
        <v>36</v>
      </c>
      <c r="C713" t="s">
        <v>39</v>
      </c>
      <c r="D713" s="3">
        <v>70000</v>
      </c>
      <c r="E713">
        <v>2</v>
      </c>
      <c r="F713" t="s">
        <v>19</v>
      </c>
      <c r="G713" t="s">
        <v>21</v>
      </c>
      <c r="H713" t="s">
        <v>15</v>
      </c>
      <c r="I713">
        <v>1</v>
      </c>
      <c r="J713" t="s">
        <v>48</v>
      </c>
      <c r="K713" t="s">
        <v>32</v>
      </c>
      <c r="L713">
        <v>58</v>
      </c>
      <c r="M713" t="str">
        <f>IF(L713&gt;54,"Old",IF(L713&gt;=31,"Middle Age",IF(L713&lt;31,"Adolescent","Invalid")))</f>
        <v>Old</v>
      </c>
      <c r="N713" t="s">
        <v>18</v>
      </c>
    </row>
    <row r="714" spans="1:14" ht="14.25" x14ac:dyDescent="0.2">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ht="14.25" x14ac:dyDescent="0.2">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ht="14.25" x14ac:dyDescent="0.2">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ht="14.25" x14ac:dyDescent="0.2">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ht="14.25" x14ac:dyDescent="0.2">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ht="14.25" x14ac:dyDescent="0.2">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ht="14.25" x14ac:dyDescent="0.2">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ht="14.25" x14ac:dyDescent="0.2">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ht="14.25" x14ac:dyDescent="0.2">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ht="14.25" x14ac:dyDescent="0.2">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ht="14.25" x14ac:dyDescent="0.2">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ht="14.25" x14ac:dyDescent="0.2">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ht="14.25" x14ac:dyDescent="0.2">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ht="14.25" x14ac:dyDescent="0.2">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ht="14.25" x14ac:dyDescent="0.2">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ht="14.25" x14ac:dyDescent="0.2">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ht="14.25" x14ac:dyDescent="0.2">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ht="14.25" x14ac:dyDescent="0.2">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ht="14.25" x14ac:dyDescent="0.2">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ht="14.25" x14ac:dyDescent="0.2">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ht="14.25" x14ac:dyDescent="0.2">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ht="14.25" x14ac:dyDescent="0.2">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ht="14.25" x14ac:dyDescent="0.2">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ht="14.25" x14ac:dyDescent="0.2">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ht="14.25" x14ac:dyDescent="0.2">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ht="14.25" x14ac:dyDescent="0.2">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ht="14.25" x14ac:dyDescent="0.2">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ht="14.25" x14ac:dyDescent="0.2">
      <c r="A741">
        <v>11225</v>
      </c>
      <c r="B741" t="s">
        <v>36</v>
      </c>
      <c r="C741" t="s">
        <v>39</v>
      </c>
      <c r="D741" s="3">
        <v>60000</v>
      </c>
      <c r="E741">
        <v>2</v>
      </c>
      <c r="F741" t="s">
        <v>19</v>
      </c>
      <c r="G741" t="s">
        <v>21</v>
      </c>
      <c r="H741" t="s">
        <v>15</v>
      </c>
      <c r="I741">
        <v>1</v>
      </c>
      <c r="J741" t="s">
        <v>48</v>
      </c>
      <c r="K741" t="s">
        <v>32</v>
      </c>
      <c r="L741">
        <v>55</v>
      </c>
      <c r="M741" t="str">
        <f>IF(L741&gt;54,"Old",IF(L741&gt;=31,"Middle Age",IF(L741&lt;31,"Adolescent","Invalid")))</f>
        <v>Old</v>
      </c>
      <c r="N741" t="s">
        <v>18</v>
      </c>
    </row>
    <row r="742" spans="1:14" ht="14.25" x14ac:dyDescent="0.2">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ht="14.25" x14ac:dyDescent="0.2">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ht="14.25" x14ac:dyDescent="0.2">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ht="14.25" x14ac:dyDescent="0.2">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ht="14.25" x14ac:dyDescent="0.2">
      <c r="A746">
        <v>20535</v>
      </c>
      <c r="B746" t="s">
        <v>36</v>
      </c>
      <c r="C746" t="s">
        <v>39</v>
      </c>
      <c r="D746" s="3">
        <v>70000</v>
      </c>
      <c r="E746">
        <v>4</v>
      </c>
      <c r="F746" t="s">
        <v>19</v>
      </c>
      <c r="G746" t="s">
        <v>21</v>
      </c>
      <c r="H746" t="s">
        <v>15</v>
      </c>
      <c r="I746">
        <v>1</v>
      </c>
      <c r="J746" t="s">
        <v>48</v>
      </c>
      <c r="K746" t="s">
        <v>32</v>
      </c>
      <c r="L746">
        <v>56</v>
      </c>
      <c r="M746" t="str">
        <f>IF(L746&gt;54,"Old",IF(L746&gt;=31,"Middle Age",IF(L746&lt;31,"Adolescent","Invalid")))</f>
        <v>Old</v>
      </c>
      <c r="N746" t="s">
        <v>18</v>
      </c>
    </row>
    <row r="747" spans="1:14" ht="14.25" x14ac:dyDescent="0.2">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ht="14.25" x14ac:dyDescent="0.2">
      <c r="A748">
        <v>28043</v>
      </c>
      <c r="B748" t="s">
        <v>36</v>
      </c>
      <c r="C748" t="s">
        <v>39</v>
      </c>
      <c r="D748" s="3">
        <v>60000</v>
      </c>
      <c r="E748">
        <v>2</v>
      </c>
      <c r="F748" t="s">
        <v>13</v>
      </c>
      <c r="G748" t="s">
        <v>28</v>
      </c>
      <c r="H748" t="s">
        <v>15</v>
      </c>
      <c r="I748">
        <v>0</v>
      </c>
      <c r="J748" t="s">
        <v>48</v>
      </c>
      <c r="K748" t="s">
        <v>32</v>
      </c>
      <c r="L748">
        <v>56</v>
      </c>
      <c r="M748" t="str">
        <f>IF(L748&gt;54,"Old",IF(L748&gt;=31,"Middle Age",IF(L748&lt;31,"Adolescent","Invalid")))</f>
        <v>Old</v>
      </c>
      <c r="N748" t="s">
        <v>18</v>
      </c>
    </row>
    <row r="749" spans="1:14" ht="14.25" x14ac:dyDescent="0.2">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ht="14.25" x14ac:dyDescent="0.2">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ht="14.25" x14ac:dyDescent="0.2">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ht="14.25" x14ac:dyDescent="0.2">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ht="14.25" x14ac:dyDescent="0.2">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ht="14.25" x14ac:dyDescent="0.2">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ht="14.25" x14ac:dyDescent="0.2">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ht="14.25" x14ac:dyDescent="0.2">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ht="14.25" x14ac:dyDescent="0.2">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ht="14.25" x14ac:dyDescent="0.2">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ht="14.25" x14ac:dyDescent="0.2">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ht="14.25" x14ac:dyDescent="0.2">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ht="14.25" x14ac:dyDescent="0.2">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ht="14.25" x14ac:dyDescent="0.2">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ht="14.25" x14ac:dyDescent="0.2">
      <c r="A763">
        <v>13216</v>
      </c>
      <c r="B763" t="s">
        <v>36</v>
      </c>
      <c r="C763" t="s">
        <v>39</v>
      </c>
      <c r="D763" s="3">
        <v>60000</v>
      </c>
      <c r="E763">
        <v>5</v>
      </c>
      <c r="F763" t="s">
        <v>13</v>
      </c>
      <c r="G763" t="s">
        <v>28</v>
      </c>
      <c r="H763" t="s">
        <v>15</v>
      </c>
      <c r="I763">
        <v>3</v>
      </c>
      <c r="J763" t="s">
        <v>48</v>
      </c>
      <c r="K763" t="s">
        <v>32</v>
      </c>
      <c r="L763">
        <v>59</v>
      </c>
      <c r="M763" t="str">
        <f>IF(L763&gt;54,"Old",IF(L763&gt;=31,"Middle Age",IF(L763&lt;31,"Adolescent","Invalid")))</f>
        <v>Old</v>
      </c>
      <c r="N763" t="s">
        <v>18</v>
      </c>
    </row>
    <row r="764" spans="1:14" ht="14.25" x14ac:dyDescent="0.2">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ht="14.25" x14ac:dyDescent="0.2">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ht="14.25" x14ac:dyDescent="0.2">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ht="14.25" x14ac:dyDescent="0.2">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ht="14.25" x14ac:dyDescent="0.2">
      <c r="A768">
        <v>14608</v>
      </c>
      <c r="B768" t="s">
        <v>36</v>
      </c>
      <c r="C768" t="s">
        <v>38</v>
      </c>
      <c r="D768" s="3">
        <v>50000</v>
      </c>
      <c r="E768">
        <v>4</v>
      </c>
      <c r="F768" t="s">
        <v>13</v>
      </c>
      <c r="G768" t="s">
        <v>14</v>
      </c>
      <c r="H768" t="s">
        <v>15</v>
      </c>
      <c r="I768">
        <v>3</v>
      </c>
      <c r="J768" t="s">
        <v>48</v>
      </c>
      <c r="K768" t="s">
        <v>32</v>
      </c>
      <c r="L768">
        <v>42</v>
      </c>
      <c r="M768" t="str">
        <f>IF(L768&gt;54,"Old",IF(L768&gt;=31,"Middle Age",IF(L768&lt;31,"Adolescent","Invalid")))</f>
        <v>Middle Age</v>
      </c>
      <c r="N768" t="s">
        <v>18</v>
      </c>
    </row>
    <row r="769" spans="1:14" ht="14.25" x14ac:dyDescent="0.2">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ht="14.25" x14ac:dyDescent="0.2">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ht="14.25" x14ac:dyDescent="0.2">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ht="14.25" x14ac:dyDescent="0.2">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ht="14.25" x14ac:dyDescent="0.2">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ht="14.25" x14ac:dyDescent="0.2">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ht="14.25" x14ac:dyDescent="0.2">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ht="14.25" x14ac:dyDescent="0.2">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ht="14.25" x14ac:dyDescent="0.2">
      <c r="A777">
        <v>29030</v>
      </c>
      <c r="B777" t="s">
        <v>36</v>
      </c>
      <c r="C777" t="s">
        <v>38</v>
      </c>
      <c r="D777" s="3">
        <v>70000</v>
      </c>
      <c r="E777">
        <v>2</v>
      </c>
      <c r="F777" t="s">
        <v>29</v>
      </c>
      <c r="G777" t="s">
        <v>14</v>
      </c>
      <c r="H777" t="s">
        <v>15</v>
      </c>
      <c r="I777">
        <v>2</v>
      </c>
      <c r="J777" t="s">
        <v>48</v>
      </c>
      <c r="K777" t="s">
        <v>32</v>
      </c>
      <c r="L777">
        <v>54</v>
      </c>
      <c r="M777" t="str">
        <f>IF(L777&gt;54,"Old",IF(L777&gt;=31,"Middle Age",IF(L777&lt;31,"Adolescent","Invalid")))</f>
        <v>Middle Age</v>
      </c>
      <c r="N777" t="s">
        <v>18</v>
      </c>
    </row>
    <row r="778" spans="1:14" ht="14.25" x14ac:dyDescent="0.2">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ht="14.25" x14ac:dyDescent="0.2">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ht="14.25" x14ac:dyDescent="0.2">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ht="14.25" x14ac:dyDescent="0.2">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ht="14.25" x14ac:dyDescent="0.2">
      <c r="A782">
        <v>18105</v>
      </c>
      <c r="B782" t="s">
        <v>36</v>
      </c>
      <c r="C782" t="s">
        <v>39</v>
      </c>
      <c r="D782" s="3">
        <v>60000</v>
      </c>
      <c r="E782">
        <v>2</v>
      </c>
      <c r="F782" t="s">
        <v>19</v>
      </c>
      <c r="G782" t="s">
        <v>21</v>
      </c>
      <c r="H782" t="s">
        <v>15</v>
      </c>
      <c r="I782">
        <v>1</v>
      </c>
      <c r="J782" t="s">
        <v>48</v>
      </c>
      <c r="K782" t="s">
        <v>32</v>
      </c>
      <c r="L782">
        <v>55</v>
      </c>
      <c r="M782" t="str">
        <f>IF(L782&gt;54,"Old",IF(L782&gt;=31,"Middle Age",IF(L782&lt;31,"Adolescent","Invalid")))</f>
        <v>Old</v>
      </c>
      <c r="N782" t="s">
        <v>18</v>
      </c>
    </row>
    <row r="783" spans="1:14" ht="14.25" x14ac:dyDescent="0.2">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ht="14.25" x14ac:dyDescent="0.2">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ht="14.25" x14ac:dyDescent="0.2">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ht="14.25" x14ac:dyDescent="0.2">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ht="14.25" x14ac:dyDescent="0.2">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ht="14.25" x14ac:dyDescent="0.2">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ht="14.25" x14ac:dyDescent="0.2">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ht="14.25" x14ac:dyDescent="0.2">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ht="14.25" x14ac:dyDescent="0.2">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ht="14.25" x14ac:dyDescent="0.2">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ht="14.25" x14ac:dyDescent="0.2">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ht="14.25" x14ac:dyDescent="0.2">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ht="14.25" x14ac:dyDescent="0.2">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ht="14.25" x14ac:dyDescent="0.2">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ht="14.25" x14ac:dyDescent="0.2">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ht="14.25" x14ac:dyDescent="0.2">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ht="14.25" x14ac:dyDescent="0.2">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ht="14.25" x14ac:dyDescent="0.2">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ht="14.25" x14ac:dyDescent="0.2">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ht="14.25" x14ac:dyDescent="0.2">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ht="14.25" x14ac:dyDescent="0.2">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ht="14.25" x14ac:dyDescent="0.2">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ht="14.25" x14ac:dyDescent="0.2">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ht="14.25" x14ac:dyDescent="0.2">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ht="14.25" x14ac:dyDescent="0.2">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ht="14.25" x14ac:dyDescent="0.2">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ht="14.25" x14ac:dyDescent="0.2">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ht="14.25" x14ac:dyDescent="0.2">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ht="14.25" x14ac:dyDescent="0.2">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ht="14.25" x14ac:dyDescent="0.2">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ht="14.25" x14ac:dyDescent="0.2">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ht="14.25" x14ac:dyDescent="0.2">
      <c r="A814">
        <v>15749</v>
      </c>
      <c r="B814" t="s">
        <v>37</v>
      </c>
      <c r="C814" t="s">
        <v>39</v>
      </c>
      <c r="D814" s="3">
        <v>70000</v>
      </c>
      <c r="E814">
        <v>4</v>
      </c>
      <c r="F814" t="s">
        <v>13</v>
      </c>
      <c r="G814" t="s">
        <v>28</v>
      </c>
      <c r="H814" t="s">
        <v>15</v>
      </c>
      <c r="I814">
        <v>2</v>
      </c>
      <c r="J814" t="s">
        <v>48</v>
      </c>
      <c r="K814" t="s">
        <v>32</v>
      </c>
      <c r="L814">
        <v>61</v>
      </c>
      <c r="M814" t="str">
        <f>IF(L814&gt;54,"Old",IF(L814&gt;=31,"Middle Age",IF(L814&lt;31,"Adolescent","Invalid")))</f>
        <v>Old</v>
      </c>
      <c r="N814" t="s">
        <v>18</v>
      </c>
    </row>
    <row r="815" spans="1:14" ht="14.25" x14ac:dyDescent="0.2">
      <c r="A815">
        <v>25899</v>
      </c>
      <c r="B815" t="s">
        <v>36</v>
      </c>
      <c r="C815" t="s">
        <v>39</v>
      </c>
      <c r="D815" s="3">
        <v>70000</v>
      </c>
      <c r="E815">
        <v>2</v>
      </c>
      <c r="F815" t="s">
        <v>27</v>
      </c>
      <c r="G815" t="s">
        <v>21</v>
      </c>
      <c r="H815" t="s">
        <v>15</v>
      </c>
      <c r="I815">
        <v>2</v>
      </c>
      <c r="J815" t="s">
        <v>48</v>
      </c>
      <c r="K815" t="s">
        <v>32</v>
      </c>
      <c r="L815">
        <v>53</v>
      </c>
      <c r="M815" t="str">
        <f>IF(L815&gt;54,"Old",IF(L815&gt;=31,"Middle Age",IF(L815&lt;31,"Adolescent","Invalid")))</f>
        <v>Middle Age</v>
      </c>
      <c r="N815" t="s">
        <v>18</v>
      </c>
    </row>
    <row r="816" spans="1:14" ht="14.25" x14ac:dyDescent="0.2">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ht="14.25" x14ac:dyDescent="0.2">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ht="14.25" x14ac:dyDescent="0.2">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ht="14.25" x14ac:dyDescent="0.2">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ht="14.25" x14ac:dyDescent="0.2">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ht="14.25" x14ac:dyDescent="0.2">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ht="14.25" x14ac:dyDescent="0.2">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ht="14.25" x14ac:dyDescent="0.2">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ht="14.25" x14ac:dyDescent="0.2">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ht="14.25" x14ac:dyDescent="0.2">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ht="14.25" x14ac:dyDescent="0.2">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ht="14.25" x14ac:dyDescent="0.2">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ht="14.25" x14ac:dyDescent="0.2">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ht="14.25" x14ac:dyDescent="0.2">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ht="14.25" x14ac:dyDescent="0.2">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ht="14.25" x14ac:dyDescent="0.2">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ht="14.25" x14ac:dyDescent="0.2">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ht="14.25" x14ac:dyDescent="0.2">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ht="14.25" x14ac:dyDescent="0.2">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ht="14.25" x14ac:dyDescent="0.2">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ht="14.25" x14ac:dyDescent="0.2">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ht="14.25" x14ac:dyDescent="0.2">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ht="14.25" x14ac:dyDescent="0.2">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ht="14.25" x14ac:dyDescent="0.2">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ht="14.25" x14ac:dyDescent="0.2">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ht="14.25" x14ac:dyDescent="0.2">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ht="14.25" x14ac:dyDescent="0.2">
      <c r="A842">
        <v>11233</v>
      </c>
      <c r="B842" t="s">
        <v>36</v>
      </c>
      <c r="C842" t="s">
        <v>38</v>
      </c>
      <c r="D842" s="3">
        <v>70000</v>
      </c>
      <c r="E842">
        <v>4</v>
      </c>
      <c r="F842" t="s">
        <v>19</v>
      </c>
      <c r="G842" t="s">
        <v>21</v>
      </c>
      <c r="H842" t="s">
        <v>15</v>
      </c>
      <c r="I842">
        <v>2</v>
      </c>
      <c r="J842" t="s">
        <v>48</v>
      </c>
      <c r="K842" t="s">
        <v>32</v>
      </c>
      <c r="L842">
        <v>53</v>
      </c>
      <c r="M842" t="str">
        <f>IF(L842&gt;54,"Old",IF(L842&gt;=31,"Middle Age",IF(L842&lt;31,"Adolescent","Invalid")))</f>
        <v>Middle Age</v>
      </c>
      <c r="N842" t="s">
        <v>18</v>
      </c>
    </row>
    <row r="843" spans="1:14" ht="14.25" x14ac:dyDescent="0.2">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ht="14.25" x14ac:dyDescent="0.2">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ht="14.25" x14ac:dyDescent="0.2">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ht="14.25" x14ac:dyDescent="0.2">
      <c r="A846">
        <v>22743</v>
      </c>
      <c r="B846" t="s">
        <v>36</v>
      </c>
      <c r="C846" t="s">
        <v>39</v>
      </c>
      <c r="D846" s="3">
        <v>40000</v>
      </c>
      <c r="E846">
        <v>5</v>
      </c>
      <c r="F846" t="s">
        <v>27</v>
      </c>
      <c r="G846" t="s">
        <v>21</v>
      </c>
      <c r="H846" t="s">
        <v>15</v>
      </c>
      <c r="I846">
        <v>2</v>
      </c>
      <c r="J846" t="s">
        <v>48</v>
      </c>
      <c r="K846" t="s">
        <v>32</v>
      </c>
      <c r="L846">
        <v>60</v>
      </c>
      <c r="M846" t="str">
        <f>IF(L846&gt;54,"Old",IF(L846&gt;=31,"Middle Age",IF(L846&lt;31,"Adolescent","Invalid")))</f>
        <v>Old</v>
      </c>
      <c r="N846" t="s">
        <v>18</v>
      </c>
    </row>
    <row r="847" spans="1:14" ht="14.25" x14ac:dyDescent="0.2">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ht="14.25" x14ac:dyDescent="0.2">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ht="14.25" x14ac:dyDescent="0.2">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ht="14.25" x14ac:dyDescent="0.2">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ht="14.25" x14ac:dyDescent="0.2">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ht="14.25" x14ac:dyDescent="0.2">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ht="14.25" x14ac:dyDescent="0.2">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ht="14.25" x14ac:dyDescent="0.2">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ht="14.25" x14ac:dyDescent="0.2">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ht="14.25" x14ac:dyDescent="0.2">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ht="14.25" x14ac:dyDescent="0.2">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ht="14.25" x14ac:dyDescent="0.2">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ht="14.25" x14ac:dyDescent="0.2">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ht="14.25" x14ac:dyDescent="0.2">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ht="14.25" x14ac:dyDescent="0.2">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ht="14.25" x14ac:dyDescent="0.2">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ht="14.25" x14ac:dyDescent="0.2">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ht="14.25" x14ac:dyDescent="0.2">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ht="14.25" x14ac:dyDescent="0.2">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ht="14.25" x14ac:dyDescent="0.2">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ht="14.25" x14ac:dyDescent="0.2">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ht="14.25" x14ac:dyDescent="0.2">
      <c r="A868">
        <v>28052</v>
      </c>
      <c r="B868" t="s">
        <v>36</v>
      </c>
      <c r="C868" t="s">
        <v>38</v>
      </c>
      <c r="D868" s="3">
        <v>60000</v>
      </c>
      <c r="E868">
        <v>2</v>
      </c>
      <c r="F868" t="s">
        <v>27</v>
      </c>
      <c r="G868" t="s">
        <v>21</v>
      </c>
      <c r="H868" t="s">
        <v>15</v>
      </c>
      <c r="I868">
        <v>2</v>
      </c>
      <c r="J868" t="s">
        <v>48</v>
      </c>
      <c r="K868" t="s">
        <v>32</v>
      </c>
      <c r="L868">
        <v>55</v>
      </c>
      <c r="M868" t="str">
        <f>IF(L868&gt;54,"Old",IF(L868&gt;=31,"Middle Age",IF(L868&lt;31,"Adolescent","Invalid")))</f>
        <v>Old</v>
      </c>
      <c r="N868" t="s">
        <v>18</v>
      </c>
    </row>
    <row r="869" spans="1:14" ht="14.25" x14ac:dyDescent="0.2">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ht="14.25" x14ac:dyDescent="0.2">
      <c r="A870">
        <v>24955</v>
      </c>
      <c r="B870" t="s">
        <v>37</v>
      </c>
      <c r="C870" t="s">
        <v>38</v>
      </c>
      <c r="D870" s="3">
        <v>30000</v>
      </c>
      <c r="E870">
        <v>5</v>
      </c>
      <c r="F870" t="s">
        <v>29</v>
      </c>
      <c r="G870" t="s">
        <v>14</v>
      </c>
      <c r="H870" t="s">
        <v>15</v>
      </c>
      <c r="I870">
        <v>3</v>
      </c>
      <c r="J870" t="s">
        <v>48</v>
      </c>
      <c r="K870" t="s">
        <v>32</v>
      </c>
      <c r="L870">
        <v>60</v>
      </c>
      <c r="M870" t="str">
        <f>IF(L870&gt;54,"Old",IF(L870&gt;=31,"Middle Age",IF(L870&lt;31,"Adolescent","Invalid")))</f>
        <v>Old</v>
      </c>
      <c r="N870" t="s">
        <v>15</v>
      </c>
    </row>
    <row r="871" spans="1:14" ht="14.25" x14ac:dyDescent="0.2">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ht="14.25" x14ac:dyDescent="0.2">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ht="14.25" x14ac:dyDescent="0.2">
      <c r="A873">
        <v>11219</v>
      </c>
      <c r="B873" t="s">
        <v>36</v>
      </c>
      <c r="C873" t="s">
        <v>38</v>
      </c>
      <c r="D873" s="3">
        <v>60000</v>
      </c>
      <c r="E873">
        <v>2</v>
      </c>
      <c r="F873" t="s">
        <v>27</v>
      </c>
      <c r="G873" t="s">
        <v>21</v>
      </c>
      <c r="H873" t="s">
        <v>15</v>
      </c>
      <c r="I873">
        <v>2</v>
      </c>
      <c r="J873" t="s">
        <v>48</v>
      </c>
      <c r="K873" t="s">
        <v>32</v>
      </c>
      <c r="L873">
        <v>55</v>
      </c>
      <c r="M873" t="str">
        <f>IF(L873&gt;54,"Old",IF(L873&gt;=31,"Middle Age",IF(L873&lt;31,"Adolescent","Invalid")))</f>
        <v>Old</v>
      </c>
      <c r="N873" t="s">
        <v>18</v>
      </c>
    </row>
    <row r="874" spans="1:14" ht="14.25" x14ac:dyDescent="0.2">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ht="14.25" x14ac:dyDescent="0.2">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ht="14.25" x14ac:dyDescent="0.2">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ht="14.25" x14ac:dyDescent="0.2">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ht="14.25" x14ac:dyDescent="0.2">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ht="14.25" x14ac:dyDescent="0.2">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ht="14.25" x14ac:dyDescent="0.2">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ht="14.25" x14ac:dyDescent="0.2">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ht="14.25" x14ac:dyDescent="0.2">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ht="14.25" x14ac:dyDescent="0.2">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ht="14.25" x14ac:dyDescent="0.2">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ht="14.25" x14ac:dyDescent="0.2">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ht="14.25" x14ac:dyDescent="0.2">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ht="14.25" x14ac:dyDescent="0.2">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ht="14.25" x14ac:dyDescent="0.2">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ht="14.25" x14ac:dyDescent="0.2">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ht="14.25" x14ac:dyDescent="0.2">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ht="14.25" x14ac:dyDescent="0.2">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ht="14.25" x14ac:dyDescent="0.2">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ht="14.25" x14ac:dyDescent="0.2">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ht="14.25" x14ac:dyDescent="0.2">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ht="14.25" x14ac:dyDescent="0.2">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ht="14.25" x14ac:dyDescent="0.2">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ht="14.25" x14ac:dyDescent="0.2">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ht="14.25" x14ac:dyDescent="0.2">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ht="14.25" x14ac:dyDescent="0.2">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ht="14.25" x14ac:dyDescent="0.2">
      <c r="A900">
        <v>18066</v>
      </c>
      <c r="B900" t="s">
        <v>37</v>
      </c>
      <c r="C900" t="s">
        <v>38</v>
      </c>
      <c r="D900" s="3">
        <v>70000</v>
      </c>
      <c r="E900">
        <v>5</v>
      </c>
      <c r="F900" t="s">
        <v>13</v>
      </c>
      <c r="G900" t="s">
        <v>28</v>
      </c>
      <c r="H900" t="s">
        <v>15</v>
      </c>
      <c r="I900">
        <v>3</v>
      </c>
      <c r="J900" t="s">
        <v>48</v>
      </c>
      <c r="K900" t="s">
        <v>32</v>
      </c>
      <c r="L900">
        <v>60</v>
      </c>
      <c r="M900" t="str">
        <f>IF(L900&gt;54,"Old",IF(L900&gt;=31,"Middle Age",IF(L900&lt;31,"Adolescent","Invalid")))</f>
        <v>Old</v>
      </c>
      <c r="N900" t="s">
        <v>15</v>
      </c>
    </row>
    <row r="901" spans="1:14" ht="14.25" x14ac:dyDescent="0.2">
      <c r="A901">
        <v>28192</v>
      </c>
      <c r="B901" t="s">
        <v>36</v>
      </c>
      <c r="C901" t="s">
        <v>39</v>
      </c>
      <c r="D901" s="3">
        <v>70000</v>
      </c>
      <c r="E901">
        <v>5</v>
      </c>
      <c r="F901" t="s">
        <v>31</v>
      </c>
      <c r="G901" t="s">
        <v>21</v>
      </c>
      <c r="H901" t="s">
        <v>15</v>
      </c>
      <c r="I901">
        <v>3</v>
      </c>
      <c r="J901" t="s">
        <v>48</v>
      </c>
      <c r="K901" t="s">
        <v>32</v>
      </c>
      <c r="L901">
        <v>46</v>
      </c>
      <c r="M901" t="str">
        <f>IF(L901&gt;54,"Old",IF(L901&gt;=31,"Middle Age",IF(L901&lt;31,"Adolescent","Invalid")))</f>
        <v>Middle Age</v>
      </c>
      <c r="N901" t="s">
        <v>18</v>
      </c>
    </row>
    <row r="902" spans="1:14" ht="14.25" x14ac:dyDescent="0.2">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ht="14.25" x14ac:dyDescent="0.2">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ht="14.25" x14ac:dyDescent="0.2">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ht="14.25" x14ac:dyDescent="0.2">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ht="14.25" x14ac:dyDescent="0.2">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ht="14.25" x14ac:dyDescent="0.2">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ht="14.25" x14ac:dyDescent="0.2">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ht="14.25" x14ac:dyDescent="0.2">
      <c r="A909">
        <v>19747</v>
      </c>
      <c r="B909" t="s">
        <v>36</v>
      </c>
      <c r="C909" t="s">
        <v>38</v>
      </c>
      <c r="D909" s="3">
        <v>50000</v>
      </c>
      <c r="E909">
        <v>4</v>
      </c>
      <c r="F909" t="s">
        <v>13</v>
      </c>
      <c r="G909" t="s">
        <v>28</v>
      </c>
      <c r="H909" t="s">
        <v>15</v>
      </c>
      <c r="I909">
        <v>2</v>
      </c>
      <c r="J909" t="s">
        <v>48</v>
      </c>
      <c r="K909" t="s">
        <v>32</v>
      </c>
      <c r="L909">
        <v>63</v>
      </c>
      <c r="M909" t="str">
        <f>IF(L909&gt;54,"Old",IF(L909&gt;=31,"Middle Age",IF(L909&lt;31,"Adolescent","Invalid")))</f>
        <v>Old</v>
      </c>
      <c r="N909" t="s">
        <v>18</v>
      </c>
    </row>
    <row r="910" spans="1:14" ht="14.25" x14ac:dyDescent="0.2">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ht="14.25" x14ac:dyDescent="0.2">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ht="14.25" x14ac:dyDescent="0.2">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ht="14.25" x14ac:dyDescent="0.2">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ht="14.25" x14ac:dyDescent="0.2">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ht="14.25" x14ac:dyDescent="0.2">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ht="14.25" x14ac:dyDescent="0.2">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ht="14.25" x14ac:dyDescent="0.2">
      <c r="A917">
        <v>21752</v>
      </c>
      <c r="B917" t="s">
        <v>36</v>
      </c>
      <c r="C917" t="s">
        <v>38</v>
      </c>
      <c r="D917" s="3">
        <v>60000</v>
      </c>
      <c r="E917">
        <v>3</v>
      </c>
      <c r="F917" t="s">
        <v>31</v>
      </c>
      <c r="G917" t="s">
        <v>28</v>
      </c>
      <c r="H917" t="s">
        <v>15</v>
      </c>
      <c r="I917">
        <v>2</v>
      </c>
      <c r="J917" t="s">
        <v>48</v>
      </c>
      <c r="K917" t="s">
        <v>32</v>
      </c>
      <c r="L917">
        <v>64</v>
      </c>
      <c r="M917" t="str">
        <f>IF(L917&gt;54,"Old",IF(L917&gt;=31,"Middle Age",IF(L917&lt;31,"Adolescent","Invalid")))</f>
        <v>Old</v>
      </c>
      <c r="N917" t="s">
        <v>18</v>
      </c>
    </row>
    <row r="918" spans="1:14" ht="14.25" x14ac:dyDescent="0.2">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ht="14.25" x14ac:dyDescent="0.2">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ht="14.25" x14ac:dyDescent="0.2">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ht="14.25" x14ac:dyDescent="0.2">
      <c r="A921">
        <v>21451</v>
      </c>
      <c r="B921" t="s">
        <v>36</v>
      </c>
      <c r="C921" t="s">
        <v>39</v>
      </c>
      <c r="D921" s="3">
        <v>40000</v>
      </c>
      <c r="E921">
        <v>4</v>
      </c>
      <c r="F921" t="s">
        <v>27</v>
      </c>
      <c r="G921" t="s">
        <v>21</v>
      </c>
      <c r="H921" t="s">
        <v>15</v>
      </c>
      <c r="I921">
        <v>2</v>
      </c>
      <c r="J921" t="s">
        <v>48</v>
      </c>
      <c r="K921" t="s">
        <v>32</v>
      </c>
      <c r="L921">
        <v>61</v>
      </c>
      <c r="M921" t="str">
        <f>IF(L921&gt;54,"Old",IF(L921&gt;=31,"Middle Age",IF(L921&lt;31,"Adolescent","Invalid")))</f>
        <v>Old</v>
      </c>
      <c r="N921" t="s">
        <v>18</v>
      </c>
    </row>
    <row r="922" spans="1:14" ht="14.25" x14ac:dyDescent="0.2">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ht="14.25" x14ac:dyDescent="0.2">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ht="14.25" x14ac:dyDescent="0.2">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ht="14.25" x14ac:dyDescent="0.2">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ht="14.25" x14ac:dyDescent="0.2">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ht="14.25" x14ac:dyDescent="0.2">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ht="14.25" x14ac:dyDescent="0.2">
      <c r="A928">
        <v>26495</v>
      </c>
      <c r="B928" t="s">
        <v>37</v>
      </c>
      <c r="C928" t="s">
        <v>39</v>
      </c>
      <c r="D928" s="3">
        <v>40000</v>
      </c>
      <c r="E928">
        <v>2</v>
      </c>
      <c r="F928" t="s">
        <v>27</v>
      </c>
      <c r="G928" t="s">
        <v>21</v>
      </c>
      <c r="H928" t="s">
        <v>15</v>
      </c>
      <c r="I928">
        <v>2</v>
      </c>
      <c r="J928" t="s">
        <v>48</v>
      </c>
      <c r="K928" t="s">
        <v>32</v>
      </c>
      <c r="L928">
        <v>57</v>
      </c>
      <c r="M928" t="str">
        <f>IF(L928&gt;54,"Old",IF(L928&gt;=31,"Middle Age",IF(L928&lt;31,"Adolescent","Invalid")))</f>
        <v>Old</v>
      </c>
      <c r="N928" t="s">
        <v>18</v>
      </c>
    </row>
    <row r="929" spans="1:14" ht="14.25" x14ac:dyDescent="0.2">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ht="14.25" x14ac:dyDescent="0.2">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ht="14.25" x14ac:dyDescent="0.2">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ht="14.25" x14ac:dyDescent="0.2">
      <c r="A932">
        <v>19543</v>
      </c>
      <c r="B932" t="s">
        <v>36</v>
      </c>
      <c r="C932" t="s">
        <v>38</v>
      </c>
      <c r="D932" s="3">
        <v>70000</v>
      </c>
      <c r="E932">
        <v>5</v>
      </c>
      <c r="F932" t="s">
        <v>31</v>
      </c>
      <c r="G932" t="s">
        <v>21</v>
      </c>
      <c r="H932" t="s">
        <v>18</v>
      </c>
      <c r="I932">
        <v>3</v>
      </c>
      <c r="J932" t="s">
        <v>48</v>
      </c>
      <c r="K932" t="s">
        <v>32</v>
      </c>
      <c r="L932">
        <v>47</v>
      </c>
      <c r="M932" t="str">
        <f>IF(L932&gt;54,"Old",IF(L932&gt;=31,"Middle Age",IF(L932&lt;31,"Adolescent","Invalid")))</f>
        <v>Middle Age</v>
      </c>
      <c r="N932" t="s">
        <v>18</v>
      </c>
    </row>
    <row r="933" spans="1:14" ht="14.25" x14ac:dyDescent="0.2">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ht="14.25" x14ac:dyDescent="0.2">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ht="14.25" x14ac:dyDescent="0.2">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ht="14.25" x14ac:dyDescent="0.2">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ht="14.25" x14ac:dyDescent="0.2">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ht="14.25" x14ac:dyDescent="0.2">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ht="14.25" x14ac:dyDescent="0.2">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ht="14.25" x14ac:dyDescent="0.2">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ht="14.25" x14ac:dyDescent="0.2">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ht="14.25" x14ac:dyDescent="0.2">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ht="14.25" x14ac:dyDescent="0.2">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ht="14.25" x14ac:dyDescent="0.2">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ht="14.25" x14ac:dyDescent="0.2">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ht="14.25" x14ac:dyDescent="0.2">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ht="14.25" x14ac:dyDescent="0.2">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ht="14.25" x14ac:dyDescent="0.2">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ht="14.25" x14ac:dyDescent="0.2">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ht="14.25" x14ac:dyDescent="0.2">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ht="14.25" x14ac:dyDescent="0.2">
      <c r="A951">
        <v>28056</v>
      </c>
      <c r="B951" t="s">
        <v>36</v>
      </c>
      <c r="C951" t="s">
        <v>38</v>
      </c>
      <c r="D951" s="3">
        <v>70000</v>
      </c>
      <c r="E951">
        <v>2</v>
      </c>
      <c r="F951" t="s">
        <v>29</v>
      </c>
      <c r="G951" t="s">
        <v>14</v>
      </c>
      <c r="H951" t="s">
        <v>15</v>
      </c>
      <c r="I951">
        <v>2</v>
      </c>
      <c r="J951" t="s">
        <v>48</v>
      </c>
      <c r="K951" t="s">
        <v>32</v>
      </c>
      <c r="L951">
        <v>53</v>
      </c>
      <c r="M951" t="str">
        <f>IF(L951&gt;54,"Old",IF(L951&gt;=31,"Middle Age",IF(L951&lt;31,"Adolescent","Invalid")))</f>
        <v>Middle Age</v>
      </c>
      <c r="N951" t="s">
        <v>18</v>
      </c>
    </row>
    <row r="952" spans="1:14" ht="14.25" x14ac:dyDescent="0.2">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ht="14.25" x14ac:dyDescent="0.2">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ht="14.25" x14ac:dyDescent="0.2">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ht="14.25" x14ac:dyDescent="0.2">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ht="14.25" x14ac:dyDescent="0.2">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ht="14.25" x14ac:dyDescent="0.2">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ht="14.25" x14ac:dyDescent="0.2">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ht="14.25" x14ac:dyDescent="0.2">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ht="14.25" x14ac:dyDescent="0.2">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ht="14.25" x14ac:dyDescent="0.2">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ht="14.25" x14ac:dyDescent="0.2">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ht="14.25" x14ac:dyDescent="0.2">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ht="14.25" x14ac:dyDescent="0.2">
      <c r="A964">
        <v>16813</v>
      </c>
      <c r="B964" t="s">
        <v>36</v>
      </c>
      <c r="C964" t="s">
        <v>38</v>
      </c>
      <c r="D964" s="3">
        <v>60000</v>
      </c>
      <c r="E964">
        <v>2</v>
      </c>
      <c r="F964" t="s">
        <v>19</v>
      </c>
      <c r="G964" t="s">
        <v>21</v>
      </c>
      <c r="H964" t="s">
        <v>15</v>
      </c>
      <c r="I964">
        <v>2</v>
      </c>
      <c r="J964" t="s">
        <v>48</v>
      </c>
      <c r="K964" t="s">
        <v>32</v>
      </c>
      <c r="L964">
        <v>55</v>
      </c>
      <c r="M964" t="str">
        <f>IF(L964&gt;54,"Old",IF(L964&gt;=31,"Middle Age",IF(L964&lt;31,"Adolescent","Invalid")))</f>
        <v>Old</v>
      </c>
      <c r="N964" t="s">
        <v>18</v>
      </c>
    </row>
    <row r="965" spans="1:14" ht="14.25" x14ac:dyDescent="0.2">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ht="14.25" x14ac:dyDescent="0.2">
      <c r="A966">
        <v>27434</v>
      </c>
      <c r="B966" t="s">
        <v>37</v>
      </c>
      <c r="C966" t="s">
        <v>38</v>
      </c>
      <c r="D966" s="3">
        <v>70000</v>
      </c>
      <c r="E966">
        <v>4</v>
      </c>
      <c r="F966" t="s">
        <v>19</v>
      </c>
      <c r="G966" t="s">
        <v>21</v>
      </c>
      <c r="H966" t="s">
        <v>15</v>
      </c>
      <c r="I966">
        <v>1</v>
      </c>
      <c r="J966" t="s">
        <v>48</v>
      </c>
      <c r="K966" t="s">
        <v>32</v>
      </c>
      <c r="L966">
        <v>56</v>
      </c>
      <c r="M966" t="str">
        <f>IF(L966&gt;54,"Old",IF(L966&gt;=31,"Middle Age",IF(L966&lt;31,"Adolescent","Invalid")))</f>
        <v>Old</v>
      </c>
      <c r="N966" t="s">
        <v>18</v>
      </c>
    </row>
    <row r="967" spans="1:14" ht="14.25" x14ac:dyDescent="0.2">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ht="14.25" x14ac:dyDescent="0.2">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ht="14.25" x14ac:dyDescent="0.2">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ht="14.25" x14ac:dyDescent="0.2">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ht="14.25" x14ac:dyDescent="0.2">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ht="14.25" x14ac:dyDescent="0.2">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ht="14.25" x14ac:dyDescent="0.2">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ht="14.25" x14ac:dyDescent="0.2">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ht="14.25" x14ac:dyDescent="0.2">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ht="14.25" x14ac:dyDescent="0.2">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ht="14.25" x14ac:dyDescent="0.2">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ht="14.25" x14ac:dyDescent="0.2">
      <c r="A978">
        <v>28004</v>
      </c>
      <c r="B978" t="s">
        <v>36</v>
      </c>
      <c r="C978" t="s">
        <v>39</v>
      </c>
      <c r="D978" s="3">
        <v>60000</v>
      </c>
      <c r="E978">
        <v>3</v>
      </c>
      <c r="F978" t="s">
        <v>13</v>
      </c>
      <c r="G978" t="s">
        <v>28</v>
      </c>
      <c r="H978" t="s">
        <v>15</v>
      </c>
      <c r="I978">
        <v>2</v>
      </c>
      <c r="J978" t="s">
        <v>48</v>
      </c>
      <c r="K978" t="s">
        <v>32</v>
      </c>
      <c r="L978">
        <v>66</v>
      </c>
      <c r="M978" t="str">
        <f>IF(L978&gt;54,"Old",IF(L978&gt;=31,"Middle Age",IF(L978&lt;31,"Adolescent","Invalid")))</f>
        <v>Old</v>
      </c>
      <c r="N978" t="s">
        <v>18</v>
      </c>
    </row>
    <row r="979" spans="1:14" ht="14.25" x14ac:dyDescent="0.2">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ht="14.25" x14ac:dyDescent="0.2">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ht="14.25" x14ac:dyDescent="0.2">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ht="14.25" x14ac:dyDescent="0.2">
      <c r="A982">
        <v>18594</v>
      </c>
      <c r="B982" t="s">
        <v>37</v>
      </c>
      <c r="C982" t="s">
        <v>39</v>
      </c>
      <c r="D982" s="3">
        <v>80000</v>
      </c>
      <c r="E982">
        <v>3</v>
      </c>
      <c r="F982" t="s">
        <v>13</v>
      </c>
      <c r="G982" t="s">
        <v>14</v>
      </c>
      <c r="H982" t="s">
        <v>15</v>
      </c>
      <c r="I982">
        <v>3</v>
      </c>
      <c r="J982" t="s">
        <v>48</v>
      </c>
      <c r="K982" t="s">
        <v>32</v>
      </c>
      <c r="L982">
        <v>40</v>
      </c>
      <c r="M982" t="str">
        <f>IF(L982&gt;54,"Old",IF(L982&gt;=31,"Middle Age",IF(L982&lt;31,"Adolescent","Invalid")))</f>
        <v>Middle Age</v>
      </c>
      <c r="N982" t="s">
        <v>15</v>
      </c>
    </row>
    <row r="983" spans="1:14" ht="14.25" x14ac:dyDescent="0.2">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ht="14.25" x14ac:dyDescent="0.2">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ht="14.25" x14ac:dyDescent="0.2">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ht="14.25" x14ac:dyDescent="0.2">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ht="14.25" x14ac:dyDescent="0.2">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ht="14.25" x14ac:dyDescent="0.2">
      <c r="A988">
        <v>23704</v>
      </c>
      <c r="B988" t="s">
        <v>37</v>
      </c>
      <c r="C988" t="s">
        <v>38</v>
      </c>
      <c r="D988" s="3">
        <v>40000</v>
      </c>
      <c r="E988">
        <v>5</v>
      </c>
      <c r="F988" t="s">
        <v>27</v>
      </c>
      <c r="G988" t="s">
        <v>21</v>
      </c>
      <c r="H988" t="s">
        <v>15</v>
      </c>
      <c r="I988">
        <v>4</v>
      </c>
      <c r="J988" t="s">
        <v>48</v>
      </c>
      <c r="K988" t="s">
        <v>32</v>
      </c>
      <c r="L988">
        <v>60</v>
      </c>
      <c r="M988" t="str">
        <f>IF(L988&gt;54,"Old",IF(L988&gt;=31,"Middle Age",IF(L988&lt;31,"Adolescent","Invalid")))</f>
        <v>Old</v>
      </c>
      <c r="N988" t="s">
        <v>15</v>
      </c>
    </row>
    <row r="989" spans="1:14" ht="14.25" x14ac:dyDescent="0.2">
      <c r="A989">
        <v>28972</v>
      </c>
      <c r="B989" t="s">
        <v>37</v>
      </c>
      <c r="C989" t="s">
        <v>39</v>
      </c>
      <c r="D989" s="3">
        <v>60000</v>
      </c>
      <c r="E989">
        <v>3</v>
      </c>
      <c r="F989" t="s">
        <v>31</v>
      </c>
      <c r="G989" t="s">
        <v>28</v>
      </c>
      <c r="H989" t="s">
        <v>15</v>
      </c>
      <c r="I989">
        <v>2</v>
      </c>
      <c r="J989" t="s">
        <v>48</v>
      </c>
      <c r="K989" t="s">
        <v>32</v>
      </c>
      <c r="L989">
        <v>66</v>
      </c>
      <c r="M989" t="str">
        <f>IF(L989&gt;54,"Old",IF(L989&gt;=31,"Middle Age",IF(L989&lt;31,"Adolescent","Invalid")))</f>
        <v>Old</v>
      </c>
      <c r="N989" t="s">
        <v>18</v>
      </c>
    </row>
    <row r="990" spans="1:14" ht="14.25" x14ac:dyDescent="0.2">
      <c r="A990">
        <v>22730</v>
      </c>
      <c r="B990" t="s">
        <v>36</v>
      </c>
      <c r="C990" t="s">
        <v>38</v>
      </c>
      <c r="D990" s="3">
        <v>70000</v>
      </c>
      <c r="E990">
        <v>5</v>
      </c>
      <c r="F990" t="s">
        <v>13</v>
      </c>
      <c r="G990" t="s">
        <v>28</v>
      </c>
      <c r="H990" t="s">
        <v>15</v>
      </c>
      <c r="I990">
        <v>2</v>
      </c>
      <c r="J990" t="s">
        <v>48</v>
      </c>
      <c r="K990" t="s">
        <v>32</v>
      </c>
      <c r="L990">
        <v>63</v>
      </c>
      <c r="M990" t="str">
        <f>IF(L990&gt;54,"Old",IF(L990&gt;=31,"Middle Age",IF(L990&lt;31,"Adolescent","Invalid")))</f>
        <v>Old</v>
      </c>
      <c r="N990" t="s">
        <v>18</v>
      </c>
    </row>
    <row r="991" spans="1:14" ht="14.25" x14ac:dyDescent="0.2">
      <c r="A991">
        <v>29134</v>
      </c>
      <c r="B991" t="s">
        <v>36</v>
      </c>
      <c r="C991" t="s">
        <v>38</v>
      </c>
      <c r="D991" s="3">
        <v>60000</v>
      </c>
      <c r="E991">
        <v>4</v>
      </c>
      <c r="F991" t="s">
        <v>13</v>
      </c>
      <c r="G991" t="s">
        <v>14</v>
      </c>
      <c r="H991" t="s">
        <v>18</v>
      </c>
      <c r="I991">
        <v>3</v>
      </c>
      <c r="J991" t="s">
        <v>48</v>
      </c>
      <c r="K991" t="s">
        <v>32</v>
      </c>
      <c r="L991">
        <v>42</v>
      </c>
      <c r="M991" t="str">
        <f>IF(L991&gt;54,"Old",IF(L991&gt;=31,"Middle Age",IF(L991&lt;31,"Adolescent","Invalid")))</f>
        <v>Middle Age</v>
      </c>
      <c r="N991" t="s">
        <v>18</v>
      </c>
    </row>
    <row r="992" spans="1:14" ht="14.25" x14ac:dyDescent="0.2">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ht="14.25" x14ac:dyDescent="0.2">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ht="14.25" x14ac:dyDescent="0.2">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ht="14.25" x14ac:dyDescent="0.2">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ht="14.25" x14ac:dyDescent="0.2">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ht="14.25" x14ac:dyDescent="0.2">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ht="14.25" x14ac:dyDescent="0.2">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ht="14.25" x14ac:dyDescent="0.2">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ht="14.25" x14ac:dyDescent="0.2">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ht="14.25" x14ac:dyDescent="0.2">
      <c r="A1001">
        <v>12121</v>
      </c>
      <c r="B1001" t="s">
        <v>37</v>
      </c>
      <c r="C1001" t="s">
        <v>38</v>
      </c>
      <c r="D1001" s="3">
        <v>60000</v>
      </c>
      <c r="E1001">
        <v>3</v>
      </c>
      <c r="F1001" t="s">
        <v>27</v>
      </c>
      <c r="G1001" t="s">
        <v>21</v>
      </c>
      <c r="H1001" t="s">
        <v>15</v>
      </c>
      <c r="I1001">
        <v>2</v>
      </c>
      <c r="J1001" t="s">
        <v>48</v>
      </c>
      <c r="K1001" t="s">
        <v>32</v>
      </c>
      <c r="L1001">
        <v>53</v>
      </c>
      <c r="M1001" t="str">
        <f>IF(L1001&gt;54,"Old",IF(L1001&gt;=31,"Middle Age",IF(L1001&lt;31,"Adolescent","Invalid")))</f>
        <v>Middle Age</v>
      </c>
      <c r="N1001" t="s">
        <v>15</v>
      </c>
    </row>
    <row r="1002" spans="1:14" ht="14.25" x14ac:dyDescent="0.2">
      <c r="D1002"/>
    </row>
    <row r="1003" spans="1:14" ht="14.25" x14ac:dyDescent="0.2">
      <c r="D1003"/>
    </row>
    <row r="1004" spans="1:14" ht="14.25" x14ac:dyDescent="0.2">
      <c r="D1004"/>
    </row>
    <row r="1005" spans="1:14" ht="14.25" x14ac:dyDescent="0.2">
      <c r="D1005"/>
    </row>
    <row r="1006" spans="1:14" ht="14.25" x14ac:dyDescent="0.2">
      <c r="D1006"/>
    </row>
    <row r="1007" spans="1:14" ht="14.25" x14ac:dyDescent="0.2">
      <c r="D1007"/>
    </row>
    <row r="1008" spans="1:14" ht="14.25" x14ac:dyDescent="0.2">
      <c r="D1008"/>
    </row>
    <row r="1009" spans="4:4" ht="14.25" x14ac:dyDescent="0.2">
      <c r="D1009"/>
    </row>
    <row r="1010" spans="4:4" ht="14.25" x14ac:dyDescent="0.2">
      <c r="D1010"/>
    </row>
    <row r="1011" spans="4:4" ht="14.25" x14ac:dyDescent="0.2">
      <c r="D1011"/>
    </row>
    <row r="1012" spans="4:4" ht="14.25" x14ac:dyDescent="0.2">
      <c r="D1012"/>
    </row>
    <row r="1013" spans="4:4" ht="14.25" x14ac:dyDescent="0.2">
      <c r="D1013"/>
    </row>
    <row r="1014" spans="4:4" ht="14.25" x14ac:dyDescent="0.2">
      <c r="D1014"/>
    </row>
    <row r="1015" spans="4:4" ht="14.25" x14ac:dyDescent="0.2">
      <c r="D1015"/>
    </row>
    <row r="1016" spans="4:4" ht="14.25" x14ac:dyDescent="0.2">
      <c r="D1016"/>
    </row>
    <row r="1017" spans="4:4" ht="14.25" x14ac:dyDescent="0.2">
      <c r="D1017"/>
    </row>
    <row r="1018" spans="4:4" ht="14.25" x14ac:dyDescent="0.2">
      <c r="D1018"/>
    </row>
    <row r="1019" spans="4:4" ht="14.25" x14ac:dyDescent="0.2">
      <c r="D1019"/>
    </row>
    <row r="1020" spans="4:4" ht="14.25" x14ac:dyDescent="0.2">
      <c r="D1020"/>
    </row>
    <row r="1021" spans="4:4" ht="14.25" x14ac:dyDescent="0.2">
      <c r="D1021"/>
    </row>
    <row r="1022" spans="4:4" ht="14.25" x14ac:dyDescent="0.2">
      <c r="D1022"/>
    </row>
    <row r="1023" spans="4:4" ht="14.25" x14ac:dyDescent="0.2">
      <c r="D1023"/>
    </row>
    <row r="1024" spans="4:4" ht="14.25" x14ac:dyDescent="0.2">
      <c r="D1024"/>
    </row>
    <row r="1025" spans="4:4" ht="14.25" x14ac:dyDescent="0.2">
      <c r="D1025"/>
    </row>
    <row r="1026" spans="4:4" ht="14.25" x14ac:dyDescent="0.2">
      <c r="D1026"/>
    </row>
    <row r="1027" spans="4:4" ht="14.25" x14ac:dyDescent="0.2">
      <c r="D1027"/>
    </row>
  </sheetData>
  <autoFilter ref="A1:N1027" xr:uid="{6B4A3EAB-8C39-4FD9-A316-698BB6D7CF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3771-5D95-4747-915F-CE3DE12632CF}">
  <dimension ref="A3:D112"/>
  <sheetViews>
    <sheetView workbookViewId="0">
      <selection activeCell="A57" sqref="A57"/>
    </sheetView>
  </sheetViews>
  <sheetFormatPr defaultRowHeight="14.25" x14ac:dyDescent="0.2"/>
  <cols>
    <col min="1" max="1" width="15.875" bestFit="1" customWidth="1"/>
    <col min="2" max="2" width="14.375" bestFit="1" customWidth="1"/>
    <col min="3" max="3" width="7.375" bestFit="1" customWidth="1"/>
    <col min="4" max="5" width="10.125" bestFit="1" customWidth="1"/>
  </cols>
  <sheetData>
    <row r="3" spans="1:4" x14ac:dyDescent="0.2">
      <c r="A3" s="4" t="s">
        <v>45</v>
      </c>
      <c r="B3" s="4" t="s">
        <v>46</v>
      </c>
    </row>
    <row r="4" spans="1:4" x14ac:dyDescent="0.2">
      <c r="A4" s="4" t="s">
        <v>43</v>
      </c>
      <c r="B4" t="s">
        <v>18</v>
      </c>
      <c r="C4" t="s">
        <v>15</v>
      </c>
      <c r="D4" t="s">
        <v>44</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44</v>
      </c>
      <c r="B7" s="3">
        <v>54874.759152215796</v>
      </c>
      <c r="C7" s="3">
        <v>57962.577962577961</v>
      </c>
      <c r="D7" s="3">
        <v>56360</v>
      </c>
    </row>
    <row r="24" spans="1:4" x14ac:dyDescent="0.2">
      <c r="A24" s="4" t="s">
        <v>47</v>
      </c>
      <c r="B24" s="4" t="s">
        <v>46</v>
      </c>
    </row>
    <row r="25" spans="1:4" x14ac:dyDescent="0.2">
      <c r="A25" s="4" t="s">
        <v>43</v>
      </c>
      <c r="B25" t="s">
        <v>18</v>
      </c>
      <c r="C25" t="s">
        <v>15</v>
      </c>
      <c r="D25" t="s">
        <v>44</v>
      </c>
    </row>
    <row r="26" spans="1:4" x14ac:dyDescent="0.2">
      <c r="A26" s="5" t="s">
        <v>16</v>
      </c>
      <c r="B26" s="6">
        <v>166</v>
      </c>
      <c r="C26" s="6">
        <v>200</v>
      </c>
      <c r="D26" s="6">
        <v>366</v>
      </c>
    </row>
    <row r="27" spans="1:4" x14ac:dyDescent="0.2">
      <c r="A27" s="5" t="s">
        <v>26</v>
      </c>
      <c r="B27" s="6">
        <v>92</v>
      </c>
      <c r="C27" s="6">
        <v>77</v>
      </c>
      <c r="D27" s="6">
        <v>169</v>
      </c>
    </row>
    <row r="28" spans="1:4" x14ac:dyDescent="0.2">
      <c r="A28" s="5" t="s">
        <v>22</v>
      </c>
      <c r="B28" s="6">
        <v>67</v>
      </c>
      <c r="C28" s="6">
        <v>95</v>
      </c>
      <c r="D28" s="6">
        <v>162</v>
      </c>
    </row>
    <row r="29" spans="1:4" x14ac:dyDescent="0.2">
      <c r="A29" s="5" t="s">
        <v>23</v>
      </c>
      <c r="B29" s="6">
        <v>116</v>
      </c>
      <c r="C29" s="6">
        <v>76</v>
      </c>
      <c r="D29" s="6">
        <v>192</v>
      </c>
    </row>
    <row r="30" spans="1:4" x14ac:dyDescent="0.2">
      <c r="A30" s="5" t="s">
        <v>48</v>
      </c>
      <c r="B30" s="6">
        <v>78</v>
      </c>
      <c r="C30" s="6">
        <v>33</v>
      </c>
      <c r="D30" s="6">
        <v>111</v>
      </c>
    </row>
    <row r="31" spans="1:4" x14ac:dyDescent="0.2">
      <c r="A31" s="5" t="s">
        <v>44</v>
      </c>
      <c r="B31" s="6">
        <v>519</v>
      </c>
      <c r="C31" s="6">
        <v>481</v>
      </c>
      <c r="D31" s="6">
        <v>1000</v>
      </c>
    </row>
    <row r="43" spans="1:4" x14ac:dyDescent="0.2">
      <c r="A43" s="4" t="s">
        <v>47</v>
      </c>
      <c r="B43" s="4" t="s">
        <v>46</v>
      </c>
    </row>
    <row r="44" spans="1:4" x14ac:dyDescent="0.2">
      <c r="A44" s="4" t="s">
        <v>43</v>
      </c>
      <c r="B44" t="s">
        <v>18</v>
      </c>
      <c r="C44" t="s">
        <v>15</v>
      </c>
      <c r="D44" t="s">
        <v>44</v>
      </c>
    </row>
    <row r="45" spans="1:4" x14ac:dyDescent="0.2">
      <c r="A45" s="5" t="s">
        <v>42</v>
      </c>
      <c r="B45" s="6">
        <v>71</v>
      </c>
      <c r="C45" s="6">
        <v>39</v>
      </c>
      <c r="D45" s="6">
        <v>110</v>
      </c>
    </row>
    <row r="46" spans="1:4" x14ac:dyDescent="0.2">
      <c r="A46" s="5" t="s">
        <v>41</v>
      </c>
      <c r="B46" s="6">
        <v>318</v>
      </c>
      <c r="C46" s="6">
        <v>383</v>
      </c>
      <c r="D46" s="6">
        <v>701</v>
      </c>
    </row>
    <row r="47" spans="1:4" x14ac:dyDescent="0.2">
      <c r="A47" s="5" t="s">
        <v>49</v>
      </c>
      <c r="B47" s="6">
        <v>130</v>
      </c>
      <c r="C47" s="6">
        <v>59</v>
      </c>
      <c r="D47" s="6">
        <v>189</v>
      </c>
    </row>
    <row r="48" spans="1:4" x14ac:dyDescent="0.2">
      <c r="A48" s="5" t="s">
        <v>44</v>
      </c>
      <c r="B48" s="6">
        <v>519</v>
      </c>
      <c r="C48" s="6">
        <v>481</v>
      </c>
      <c r="D48" s="6">
        <v>1000</v>
      </c>
    </row>
    <row r="57" spans="1:4" x14ac:dyDescent="0.2">
      <c r="A57" s="4" t="s">
        <v>47</v>
      </c>
      <c r="B57" s="4" t="s">
        <v>46</v>
      </c>
    </row>
    <row r="58" spans="1:4" x14ac:dyDescent="0.2">
      <c r="A58" s="4" t="s">
        <v>43</v>
      </c>
      <c r="B58" t="s">
        <v>18</v>
      </c>
      <c r="C58" t="s">
        <v>15</v>
      </c>
      <c r="D58" t="s">
        <v>44</v>
      </c>
    </row>
    <row r="59" spans="1:4" x14ac:dyDescent="0.2">
      <c r="A59" s="5">
        <v>25</v>
      </c>
      <c r="B59" s="6">
        <v>2</v>
      </c>
      <c r="C59" s="6">
        <v>4</v>
      </c>
      <c r="D59" s="6">
        <v>6</v>
      </c>
    </row>
    <row r="60" spans="1:4" x14ac:dyDescent="0.2">
      <c r="A60" s="5">
        <v>26</v>
      </c>
      <c r="B60" s="6">
        <v>8</v>
      </c>
      <c r="C60" s="6">
        <v>8</v>
      </c>
      <c r="D60" s="6">
        <v>16</v>
      </c>
    </row>
    <row r="61" spans="1:4" x14ac:dyDescent="0.2">
      <c r="A61" s="5">
        <v>27</v>
      </c>
      <c r="B61" s="6">
        <v>15</v>
      </c>
      <c r="C61" s="6">
        <v>8</v>
      </c>
      <c r="D61" s="6">
        <v>23</v>
      </c>
    </row>
    <row r="62" spans="1:4" x14ac:dyDescent="0.2">
      <c r="A62" s="5">
        <v>28</v>
      </c>
      <c r="B62" s="6">
        <v>12</v>
      </c>
      <c r="C62" s="6">
        <v>10</v>
      </c>
      <c r="D62" s="6">
        <v>22</v>
      </c>
    </row>
    <row r="63" spans="1:4" x14ac:dyDescent="0.2">
      <c r="A63" s="5">
        <v>29</v>
      </c>
      <c r="B63" s="6">
        <v>11</v>
      </c>
      <c r="C63" s="6">
        <v>5</v>
      </c>
      <c r="D63" s="6">
        <v>16</v>
      </c>
    </row>
    <row r="64" spans="1:4" x14ac:dyDescent="0.2">
      <c r="A64" s="5">
        <v>30</v>
      </c>
      <c r="B64" s="6">
        <v>23</v>
      </c>
      <c r="C64" s="6">
        <v>4</v>
      </c>
      <c r="D64" s="6">
        <v>27</v>
      </c>
    </row>
    <row r="65" spans="1:4" x14ac:dyDescent="0.2">
      <c r="A65" s="5">
        <v>31</v>
      </c>
      <c r="B65" s="6">
        <v>17</v>
      </c>
      <c r="C65" s="6">
        <v>8</v>
      </c>
      <c r="D65" s="6">
        <v>25</v>
      </c>
    </row>
    <row r="66" spans="1:4" x14ac:dyDescent="0.2">
      <c r="A66" s="5">
        <v>32</v>
      </c>
      <c r="B66" s="6">
        <v>19</v>
      </c>
      <c r="C66" s="6">
        <v>14</v>
      </c>
      <c r="D66" s="6">
        <v>33</v>
      </c>
    </row>
    <row r="67" spans="1:4" x14ac:dyDescent="0.2">
      <c r="A67" s="5">
        <v>33</v>
      </c>
      <c r="B67" s="6">
        <v>8</v>
      </c>
      <c r="C67" s="6">
        <v>13</v>
      </c>
      <c r="D67" s="6">
        <v>21</v>
      </c>
    </row>
    <row r="68" spans="1:4" x14ac:dyDescent="0.2">
      <c r="A68" s="5">
        <v>34</v>
      </c>
      <c r="B68" s="6">
        <v>12</v>
      </c>
      <c r="C68" s="6">
        <v>19</v>
      </c>
      <c r="D68" s="6">
        <v>31</v>
      </c>
    </row>
    <row r="69" spans="1:4" x14ac:dyDescent="0.2">
      <c r="A69" s="5">
        <v>35</v>
      </c>
      <c r="B69" s="6">
        <v>14</v>
      </c>
      <c r="C69" s="6">
        <v>22</v>
      </c>
      <c r="D69" s="6">
        <v>36</v>
      </c>
    </row>
    <row r="70" spans="1:4" x14ac:dyDescent="0.2">
      <c r="A70" s="5">
        <v>36</v>
      </c>
      <c r="B70" s="6">
        <v>7</v>
      </c>
      <c r="C70" s="6">
        <v>30</v>
      </c>
      <c r="D70" s="6">
        <v>37</v>
      </c>
    </row>
    <row r="71" spans="1:4" x14ac:dyDescent="0.2">
      <c r="A71" s="5">
        <v>37</v>
      </c>
      <c r="B71" s="6">
        <v>4</v>
      </c>
      <c r="C71" s="6">
        <v>28</v>
      </c>
      <c r="D71" s="6">
        <v>32</v>
      </c>
    </row>
    <row r="72" spans="1:4" x14ac:dyDescent="0.2">
      <c r="A72" s="5">
        <v>38</v>
      </c>
      <c r="B72" s="6">
        <v>8</v>
      </c>
      <c r="C72" s="6">
        <v>29</v>
      </c>
      <c r="D72" s="6">
        <v>37</v>
      </c>
    </row>
    <row r="73" spans="1:4" x14ac:dyDescent="0.2">
      <c r="A73" s="5">
        <v>39</v>
      </c>
      <c r="B73" s="6">
        <v>10</v>
      </c>
      <c r="C73" s="6">
        <v>12</v>
      </c>
      <c r="D73" s="6">
        <v>22</v>
      </c>
    </row>
    <row r="74" spans="1:4" x14ac:dyDescent="0.2">
      <c r="A74" s="5">
        <v>40</v>
      </c>
      <c r="B74" s="6">
        <v>24</v>
      </c>
      <c r="C74" s="6">
        <v>18</v>
      </c>
      <c r="D74" s="6">
        <v>42</v>
      </c>
    </row>
    <row r="75" spans="1:4" x14ac:dyDescent="0.2">
      <c r="A75" s="5">
        <v>41</v>
      </c>
      <c r="B75" s="6">
        <v>13</v>
      </c>
      <c r="C75" s="6">
        <v>15</v>
      </c>
      <c r="D75" s="6">
        <v>28</v>
      </c>
    </row>
    <row r="76" spans="1:4" x14ac:dyDescent="0.2">
      <c r="A76" s="5">
        <v>42</v>
      </c>
      <c r="B76" s="6">
        <v>22</v>
      </c>
      <c r="C76" s="6">
        <v>12</v>
      </c>
      <c r="D76" s="6">
        <v>34</v>
      </c>
    </row>
    <row r="77" spans="1:4" x14ac:dyDescent="0.2">
      <c r="A77" s="5">
        <v>43</v>
      </c>
      <c r="B77" s="6">
        <v>17</v>
      </c>
      <c r="C77" s="6">
        <v>19</v>
      </c>
      <c r="D77" s="6">
        <v>36</v>
      </c>
    </row>
    <row r="78" spans="1:4" x14ac:dyDescent="0.2">
      <c r="A78" s="5">
        <v>44</v>
      </c>
      <c r="B78" s="6">
        <v>15</v>
      </c>
      <c r="C78" s="6">
        <v>12</v>
      </c>
      <c r="D78" s="6">
        <v>27</v>
      </c>
    </row>
    <row r="79" spans="1:4" x14ac:dyDescent="0.2">
      <c r="A79" s="5">
        <v>45</v>
      </c>
      <c r="B79" s="6">
        <v>18</v>
      </c>
      <c r="C79" s="6">
        <v>13</v>
      </c>
      <c r="D79" s="6">
        <v>31</v>
      </c>
    </row>
    <row r="80" spans="1:4" x14ac:dyDescent="0.2">
      <c r="A80" s="5">
        <v>46</v>
      </c>
      <c r="B80" s="6">
        <v>12</v>
      </c>
      <c r="C80" s="6">
        <v>15</v>
      </c>
      <c r="D80" s="6">
        <v>27</v>
      </c>
    </row>
    <row r="81" spans="1:4" x14ac:dyDescent="0.2">
      <c r="A81" s="5">
        <v>47</v>
      </c>
      <c r="B81" s="6">
        <v>19</v>
      </c>
      <c r="C81" s="6">
        <v>20</v>
      </c>
      <c r="D81" s="6">
        <v>39</v>
      </c>
    </row>
    <row r="82" spans="1:4" x14ac:dyDescent="0.2">
      <c r="A82" s="5">
        <v>48</v>
      </c>
      <c r="B82" s="6">
        <v>16</v>
      </c>
      <c r="C82" s="6">
        <v>13</v>
      </c>
      <c r="D82" s="6">
        <v>29</v>
      </c>
    </row>
    <row r="83" spans="1:4" x14ac:dyDescent="0.2">
      <c r="A83" s="5">
        <v>49</v>
      </c>
      <c r="B83" s="6">
        <v>15</v>
      </c>
      <c r="C83" s="6">
        <v>8</v>
      </c>
      <c r="D83" s="6">
        <v>23</v>
      </c>
    </row>
    <row r="84" spans="1:4" x14ac:dyDescent="0.2">
      <c r="A84" s="5">
        <v>50</v>
      </c>
      <c r="B84" s="6">
        <v>12</v>
      </c>
      <c r="C84" s="6">
        <v>12</v>
      </c>
      <c r="D84" s="6">
        <v>24</v>
      </c>
    </row>
    <row r="85" spans="1:4" x14ac:dyDescent="0.2">
      <c r="A85" s="5">
        <v>51</v>
      </c>
      <c r="B85" s="6">
        <v>10</v>
      </c>
      <c r="C85" s="6">
        <v>12</v>
      </c>
      <c r="D85" s="6">
        <v>22</v>
      </c>
    </row>
    <row r="86" spans="1:4" x14ac:dyDescent="0.2">
      <c r="A86" s="5">
        <v>52</v>
      </c>
      <c r="B86" s="6">
        <v>10</v>
      </c>
      <c r="C86" s="6">
        <v>15</v>
      </c>
      <c r="D86" s="6">
        <v>25</v>
      </c>
    </row>
    <row r="87" spans="1:4" x14ac:dyDescent="0.2">
      <c r="A87" s="5">
        <v>53</v>
      </c>
      <c r="B87" s="6">
        <v>11</v>
      </c>
      <c r="C87" s="6">
        <v>13</v>
      </c>
      <c r="D87" s="6">
        <v>24</v>
      </c>
    </row>
    <row r="88" spans="1:4" x14ac:dyDescent="0.2">
      <c r="A88" s="5">
        <v>54</v>
      </c>
      <c r="B88" s="6">
        <v>5</v>
      </c>
      <c r="C88" s="6">
        <v>11</v>
      </c>
      <c r="D88" s="6">
        <v>16</v>
      </c>
    </row>
    <row r="89" spans="1:4" x14ac:dyDescent="0.2">
      <c r="A89" s="5">
        <v>55</v>
      </c>
      <c r="B89" s="6">
        <v>13</v>
      </c>
      <c r="C89" s="6">
        <v>5</v>
      </c>
      <c r="D89" s="6">
        <v>18</v>
      </c>
    </row>
    <row r="90" spans="1:4" x14ac:dyDescent="0.2">
      <c r="A90" s="5">
        <v>56</v>
      </c>
      <c r="B90" s="6">
        <v>13</v>
      </c>
      <c r="C90" s="6">
        <v>3</v>
      </c>
      <c r="D90" s="6">
        <v>16</v>
      </c>
    </row>
    <row r="91" spans="1:4" x14ac:dyDescent="0.2">
      <c r="A91" s="5">
        <v>57</v>
      </c>
      <c r="B91" s="6">
        <v>4</v>
      </c>
      <c r="C91" s="6">
        <v>4</v>
      </c>
      <c r="D91" s="6">
        <v>8</v>
      </c>
    </row>
    <row r="92" spans="1:4" x14ac:dyDescent="0.2">
      <c r="A92" s="5">
        <v>58</v>
      </c>
      <c r="B92" s="6">
        <v>8</v>
      </c>
      <c r="C92" s="6">
        <v>4</v>
      </c>
      <c r="D92" s="6">
        <v>12</v>
      </c>
    </row>
    <row r="93" spans="1:4" x14ac:dyDescent="0.2">
      <c r="A93" s="5">
        <v>59</v>
      </c>
      <c r="B93" s="6">
        <v>14</v>
      </c>
      <c r="C93" s="6">
        <v>6</v>
      </c>
      <c r="D93" s="6">
        <v>20</v>
      </c>
    </row>
    <row r="94" spans="1:4" x14ac:dyDescent="0.2">
      <c r="A94" s="5">
        <v>60</v>
      </c>
      <c r="B94" s="6">
        <v>8</v>
      </c>
      <c r="C94" s="6">
        <v>7</v>
      </c>
      <c r="D94" s="6">
        <v>15</v>
      </c>
    </row>
    <row r="95" spans="1:4" x14ac:dyDescent="0.2">
      <c r="A95" s="5">
        <v>61</v>
      </c>
      <c r="B95" s="6">
        <v>5</v>
      </c>
      <c r="C95" s="6">
        <v>4</v>
      </c>
      <c r="D95" s="6">
        <v>9</v>
      </c>
    </row>
    <row r="96" spans="1:4" x14ac:dyDescent="0.2">
      <c r="A96" s="5">
        <v>62</v>
      </c>
      <c r="B96" s="6">
        <v>9</v>
      </c>
      <c r="C96" s="6">
        <v>4</v>
      </c>
      <c r="D96" s="6">
        <v>13</v>
      </c>
    </row>
    <row r="97" spans="1:4" x14ac:dyDescent="0.2">
      <c r="A97" s="5">
        <v>63</v>
      </c>
      <c r="B97" s="6">
        <v>7</v>
      </c>
      <c r="C97" s="6">
        <v>2</v>
      </c>
      <c r="D97" s="6">
        <v>9</v>
      </c>
    </row>
    <row r="98" spans="1:4" x14ac:dyDescent="0.2">
      <c r="A98" s="5">
        <v>64</v>
      </c>
      <c r="B98" s="6">
        <v>7</v>
      </c>
      <c r="C98" s="6">
        <v>3</v>
      </c>
      <c r="D98" s="6">
        <v>10</v>
      </c>
    </row>
    <row r="99" spans="1:4" x14ac:dyDescent="0.2">
      <c r="A99" s="5">
        <v>65</v>
      </c>
      <c r="B99" s="6">
        <v>6</v>
      </c>
      <c r="C99" s="6">
        <v>3</v>
      </c>
      <c r="D99" s="6">
        <v>9</v>
      </c>
    </row>
    <row r="100" spans="1:4" x14ac:dyDescent="0.2">
      <c r="A100" s="5">
        <v>66</v>
      </c>
      <c r="B100" s="6">
        <v>8</v>
      </c>
      <c r="C100" s="6">
        <v>6</v>
      </c>
      <c r="D100" s="6">
        <v>14</v>
      </c>
    </row>
    <row r="101" spans="1:4" x14ac:dyDescent="0.2">
      <c r="A101" s="5">
        <v>67</v>
      </c>
      <c r="B101" s="6">
        <v>8</v>
      </c>
      <c r="C101" s="6">
        <v>2</v>
      </c>
      <c r="D101" s="6">
        <v>10</v>
      </c>
    </row>
    <row r="102" spans="1:4" x14ac:dyDescent="0.2">
      <c r="A102" s="5">
        <v>68</v>
      </c>
      <c r="B102" s="6">
        <v>3</v>
      </c>
      <c r="C102" s="6"/>
      <c r="D102" s="6">
        <v>3</v>
      </c>
    </row>
    <row r="103" spans="1:4" x14ac:dyDescent="0.2">
      <c r="A103" s="5">
        <v>69</v>
      </c>
      <c r="B103" s="6">
        <v>8</v>
      </c>
      <c r="C103" s="6"/>
      <c r="D103" s="6">
        <v>8</v>
      </c>
    </row>
    <row r="104" spans="1:4" x14ac:dyDescent="0.2">
      <c r="A104" s="5">
        <v>70</v>
      </c>
      <c r="B104" s="6">
        <v>3</v>
      </c>
      <c r="C104" s="6">
        <v>1</v>
      </c>
      <c r="D104" s="6">
        <v>4</v>
      </c>
    </row>
    <row r="105" spans="1:4" x14ac:dyDescent="0.2">
      <c r="A105" s="5">
        <v>71</v>
      </c>
      <c r="B105" s="6">
        <v>1</v>
      </c>
      <c r="C105" s="6"/>
      <c r="D105" s="6">
        <v>1</v>
      </c>
    </row>
    <row r="106" spans="1:4" x14ac:dyDescent="0.2">
      <c r="A106" s="5">
        <v>72</v>
      </c>
      <c r="B106" s="6"/>
      <c r="C106" s="6">
        <v>1</v>
      </c>
      <c r="D106" s="6">
        <v>1</v>
      </c>
    </row>
    <row r="107" spans="1:4" x14ac:dyDescent="0.2">
      <c r="A107" s="5">
        <v>73</v>
      </c>
      <c r="B107" s="6">
        <v>2</v>
      </c>
      <c r="C107" s="6">
        <v>2</v>
      </c>
      <c r="D107" s="6">
        <v>4</v>
      </c>
    </row>
    <row r="108" spans="1:4" x14ac:dyDescent="0.2">
      <c r="A108" s="5">
        <v>74</v>
      </c>
      <c r="B108" s="6"/>
      <c r="C108" s="6">
        <v>1</v>
      </c>
      <c r="D108" s="6">
        <v>1</v>
      </c>
    </row>
    <row r="109" spans="1:4" x14ac:dyDescent="0.2">
      <c r="A109" s="5">
        <v>78</v>
      </c>
      <c r="B109" s="6">
        <v>1</v>
      </c>
      <c r="C109" s="6">
        <v>1</v>
      </c>
      <c r="D109" s="6">
        <v>2</v>
      </c>
    </row>
    <row r="110" spans="1:4" x14ac:dyDescent="0.2">
      <c r="A110" s="5">
        <v>80</v>
      </c>
      <c r="B110" s="6">
        <v>1</v>
      </c>
      <c r="C110" s="6"/>
      <c r="D110" s="6">
        <v>1</v>
      </c>
    </row>
    <row r="111" spans="1:4" x14ac:dyDescent="0.2">
      <c r="A111" s="5">
        <v>89</v>
      </c>
      <c r="B111" s="6">
        <v>1</v>
      </c>
      <c r="C111" s="6"/>
      <c r="D111" s="6">
        <v>1</v>
      </c>
    </row>
    <row r="112" spans="1:4" x14ac:dyDescent="0.2">
      <c r="A112" s="5" t="s">
        <v>44</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B68E-7ECB-48A0-87A5-6BEC1A0DEA30}">
  <dimension ref="A1:O7"/>
  <sheetViews>
    <sheetView showGridLines="0" tabSelected="1" zoomScale="160" zoomScaleNormal="160" workbookViewId="0">
      <selection activeCell="F34" sqref="F34"/>
    </sheetView>
  </sheetViews>
  <sheetFormatPr defaultRowHeight="14.25" x14ac:dyDescent="0.2"/>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Tosto</dc:creator>
  <cp:lastModifiedBy>Joseph Tosto</cp:lastModifiedBy>
  <dcterms:created xsi:type="dcterms:W3CDTF">2022-03-18T02:50:57Z</dcterms:created>
  <dcterms:modified xsi:type="dcterms:W3CDTF">2025-07-27T09:19:28Z</dcterms:modified>
</cp:coreProperties>
</file>