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a/Desktop/Econometrics/"/>
    </mc:Choice>
  </mc:AlternateContent>
  <xr:revisionPtr revIDLastSave="0" documentId="13_ncr:1_{D78C2309-73E6-974A-8FA9-A8137A67C74D}" xr6:coauthVersionLast="47" xr6:coauthVersionMax="47" xr10:uidLastSave="{00000000-0000-0000-0000-000000000000}"/>
  <bookViews>
    <workbookView xWindow="0" yWindow="760" windowWidth="30240" windowHeight="17660" xr2:uid="{794E6C9E-F3C8-E949-B614-CD5558E3128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<sst xmlns="http://schemas.openxmlformats.org/spreadsheetml/2006/main" count="10" uniqueCount="10">
  <si>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time</t>
  </si>
  <si>
    <t>target</t>
  </si>
  <si>
    <t>actual</t>
  </si>
  <si>
    <t>gdp</t>
  </si>
  <si>
    <t>potential</t>
  </si>
  <si>
    <t>rate</t>
  </si>
  <si>
    <t>log_gdp</t>
  </si>
  <si>
    <t>log_potential</t>
  </si>
  <si>
    <t>unemployement_rate</t>
  </si>
  <si>
    <t>exchange_usd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</si>
</sst>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0" borderId="0" xfId="2" applyNumberFormat="1" applyFont="1"/>
    <xf numFmtId="2" fontId="0" fillId="0" borderId="0" xfId="0" applyNumberFormat="1"/>
    <xf numFmtId="1" fontId="2" fillId="0" borderId="0" xfId="0" applyNumberFormat="1" applyFont="1"/>
    <xf numFmtId="164" fontId="0" fillId="0" borderId="0" xfId="1" applyNumberFormat="1" applyFont="1"/>
    <xf numFmtId="1" fontId="0" fillId="0" borderId="0" xfId="0" applyNumberFormat="1"/>
  </cellXfs>
  <cellStyles count="3">
    <cellStyle name="Migliaia" xfId="1" builtinId="3"/>
    <cellStyle name="Normale" xfId="0" builtinId="0"/>
    <cellStyle name="Percentual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86AD-9953-0647-8B15-47E4FF6AAA5C}">
  <dimension ref="A1:J88"/>
  <sheetViews>
    <sheetView tabSelected="1" topLeftCell="A51" workbookViewId="0">
      <selection activeCell="A82" sqref="A82"/>
    </sheetView>
  </sheetViews>
  <sheetFormatPr baseColWidth="10" defaultRowHeight="16" x14ac:dyDescent="0.2"/>
  <cols>
    <col min="2" max="2" width="15.83203125" style="4" customWidth="1"/>
    <col min="3" max="3" width="18.5" style="4" customWidth="1"/>
    <col min="4" max="4" width="10.6640625" style="6" customWidth="1"/>
    <col min="5" max="5" width="14.83203125" style="9" customWidth="1"/>
    <col min="6" max="6" width="12.6640625" style="4" bestFit="1" customWidth="1"/>
    <col min="7" max="7" width="17.5" style="6" customWidth="1"/>
    <col min="8" max="8" width="21.1640625" style="6" customWidth="1"/>
    <col min="9" max="9" width="19.83203125" style="4" bestFit="1" customWidth="1"/>
    <col min="10" max="10" width="18.83203125" style="6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">
      <c r="A2">
        <v>2001.25</v>
      </c>
      <c r="B2" s="4">
        <v>2.5000000000000001E-2</v>
      </c>
      <c r="C2" s="5">
        <v>3.9397959999999996E-2</v>
      </c>
      <c r="D2" s="6">
        <v>564394.6</v>
      </c>
      <c r="E2" s="7">
        <v>571624.04839999997</v>
      </c>
      <c r="F2" s="4">
        <v>7.0000000000000007E-2</v>
      </c>
      <c r="G2" s="6" cm="1">
        <f t="array" ref="G2:G88">LOG10(D2:D88)</f>
        <v>5.7515828498707204</v>
      </c>
      <c r="H2" s="6" cm="1">
        <f t="array" ref="H2:H88">LOG10(E2:E88)</f>
        <v>5.7571104914060607</v>
      </c>
      <c r="I2" s="4">
        <v>3.5285656687101499E-2</v>
      </c>
      <c r="J2" s="6">
        <v>0.108993500821725</v>
      </c>
    </row>
    <row r="3" spans="1:10" x14ac:dyDescent="0.2">
      <c r="A3">
        <v>2001.5</v>
      </c>
      <c r="B3" s="4">
        <v>2.5000000000000001E-2</v>
      </c>
      <c r="C3" s="5">
        <v>2.5595759999999999E-2</v>
      </c>
      <c r="D3" s="6">
        <v>571374.4</v>
      </c>
      <c r="E3" s="7">
        <v>571624.04839999997</v>
      </c>
      <c r="F3" s="4">
        <v>7.0000000000000007E-2</v>
      </c>
      <c r="G3" s="6">
        <v>5.7569207782451866</v>
      </c>
      <c r="H3" s="6">
        <v>5.7571104914060607</v>
      </c>
      <c r="I3" s="4">
        <v>3.5430498833631897E-2</v>
      </c>
      <c r="J3" s="6">
        <v>0.11122117823326</v>
      </c>
    </row>
    <row r="4" spans="1:10" x14ac:dyDescent="0.2">
      <c r="A4">
        <v>2001.75</v>
      </c>
      <c r="B4" s="4">
        <v>2.5000000000000001E-2</v>
      </c>
      <c r="C4" s="5">
        <v>2.0113690000000004E-2</v>
      </c>
      <c r="D4" s="6">
        <v>576363</v>
      </c>
      <c r="E4" s="7">
        <v>571624.04839999997</v>
      </c>
      <c r="F4" s="4">
        <v>6.6650000000000015E-2</v>
      </c>
      <c r="G4" s="6">
        <v>5.7606960932182947</v>
      </c>
      <c r="H4" s="6">
        <v>5.7571104914060607</v>
      </c>
      <c r="I4" s="4">
        <v>3.6230049996336902E-2</v>
      </c>
      <c r="J4" s="6">
        <v>0.11234097470826999</v>
      </c>
    </row>
    <row r="5" spans="1:10" x14ac:dyDescent="0.2">
      <c r="A5">
        <v>2002</v>
      </c>
      <c r="B5" s="4">
        <v>2.5000000000000001E-2</v>
      </c>
      <c r="C5" s="5">
        <v>1.0340370000000002E-2</v>
      </c>
      <c r="D5" s="6">
        <v>571184</v>
      </c>
      <c r="E5" s="7">
        <v>588820.49089999998</v>
      </c>
      <c r="F5" s="4">
        <v>6.5000000000000002E-2</v>
      </c>
      <c r="G5" s="6">
        <v>5.7567760334861973</v>
      </c>
      <c r="H5" s="6">
        <v>5.7699829150012389</v>
      </c>
      <c r="I5" s="4">
        <v>3.8378128010403398E-2</v>
      </c>
      <c r="J5" s="6">
        <v>0.112273528163488</v>
      </c>
    </row>
    <row r="6" spans="1:10" x14ac:dyDescent="0.2">
      <c r="A6">
        <v>2002.25</v>
      </c>
      <c r="B6" s="4">
        <v>2.5000000000000001E-2</v>
      </c>
      <c r="C6" s="5">
        <v>4.6848380000000002E-3</v>
      </c>
      <c r="D6" s="6">
        <v>583086.1</v>
      </c>
      <c r="E6" s="7">
        <v>588820.49089999998</v>
      </c>
      <c r="F6" s="4">
        <v>6.5000000000000002E-2</v>
      </c>
      <c r="G6" s="6">
        <v>5.7657326885394609</v>
      </c>
      <c r="H6" s="6">
        <v>5.7699829150012389</v>
      </c>
      <c r="I6" s="4">
        <v>3.8069254592981903E-2</v>
      </c>
      <c r="J6" s="6">
        <v>0.12208851082618501</v>
      </c>
    </row>
    <row r="7" spans="1:10" x14ac:dyDescent="0.2">
      <c r="A7">
        <v>2002.5</v>
      </c>
      <c r="B7" s="4">
        <v>2.5000000000000001E-2</v>
      </c>
      <c r="C7" s="5">
        <v>1.4199660000000001E-2</v>
      </c>
      <c r="D7" s="6">
        <v>574408.1</v>
      </c>
      <c r="E7" s="7">
        <v>588820.49089999998</v>
      </c>
      <c r="F7" s="4">
        <v>7.0000000000000007E-2</v>
      </c>
      <c r="G7" s="6">
        <v>5.7592205554690983</v>
      </c>
      <c r="H7" s="6">
        <v>5.7699829150012389</v>
      </c>
      <c r="I7" s="4">
        <v>3.6452516291156797E-2</v>
      </c>
      <c r="J7" s="6">
        <v>0.13292268804035501</v>
      </c>
    </row>
    <row r="8" spans="1:10" x14ac:dyDescent="0.2">
      <c r="A8">
        <v>2002.75</v>
      </c>
      <c r="B8" s="4">
        <v>2.5000000000000001E-2</v>
      </c>
      <c r="C8" s="5">
        <v>2.2288899999999997E-2</v>
      </c>
      <c r="D8" s="6">
        <v>580913.1</v>
      </c>
      <c r="E8" s="7">
        <v>588820.49089999998</v>
      </c>
      <c r="F8" s="4">
        <v>6.8350000000000008E-2</v>
      </c>
      <c r="G8" s="6">
        <v>5.7641111702334404</v>
      </c>
      <c r="H8" s="6">
        <v>5.7699829150012389</v>
      </c>
      <c r="I8" s="4">
        <v>3.7616180656206001E-3</v>
      </c>
      <c r="J8" s="6">
        <v>0.13658489728088699</v>
      </c>
    </row>
    <row r="9" spans="1:10" x14ac:dyDescent="0.2">
      <c r="A9">
        <v>2003</v>
      </c>
      <c r="B9" s="4">
        <v>2.5000000000000001E-2</v>
      </c>
      <c r="C9" s="5">
        <v>4.6055440000000003E-2</v>
      </c>
      <c r="D9" s="6">
        <v>580746.9</v>
      </c>
      <c r="E9" s="7">
        <v>605488.1361</v>
      </c>
      <c r="F9" s="4">
        <v>0.06</v>
      </c>
      <c r="G9" s="6">
        <v>5.7639869002346718</v>
      </c>
      <c r="H9" s="6">
        <v>5.7821056380211324</v>
      </c>
      <c r="I9" s="4">
        <v>3.8383742675831799E-2</v>
      </c>
      <c r="J9" s="6">
        <v>0.14177607413446</v>
      </c>
    </row>
    <row r="10" spans="1:10" x14ac:dyDescent="0.2">
      <c r="A10">
        <v>2003.25</v>
      </c>
      <c r="B10" s="4">
        <v>2.5000000000000001E-2</v>
      </c>
      <c r="C10" s="5">
        <v>2.2467150000000002E-2</v>
      </c>
      <c r="D10" s="6">
        <v>577976.80000000005</v>
      </c>
      <c r="E10" s="7">
        <v>605488.1361</v>
      </c>
      <c r="F10" s="4">
        <v>0.05</v>
      </c>
      <c r="G10" s="6">
        <v>5.7619104061814364</v>
      </c>
      <c r="H10" s="6">
        <v>5.7821056380211324</v>
      </c>
      <c r="I10" s="4">
        <v>4.0066106849338597E-2</v>
      </c>
      <c r="J10" s="6">
        <v>0.14274134611021499</v>
      </c>
    </row>
    <row r="11" spans="1:10" x14ac:dyDescent="0.2">
      <c r="A11">
        <v>2003.5</v>
      </c>
      <c r="B11" s="4">
        <v>2.5000000000000001E-2</v>
      </c>
      <c r="C11" s="5">
        <v>1.9092070000000003E-2</v>
      </c>
      <c r="D11" s="6">
        <v>586109.4</v>
      </c>
      <c r="E11" s="7">
        <v>605488.1361</v>
      </c>
      <c r="F11" s="4">
        <v>3.1666666666666669E-2</v>
      </c>
      <c r="G11" s="6">
        <v>5.7679786866356597</v>
      </c>
      <c r="H11" s="6">
        <v>5.7821056380211324</v>
      </c>
      <c r="I11" s="4">
        <v>4.1811247155306902E-2</v>
      </c>
      <c r="J11" s="6">
        <v>0.13633494141946401</v>
      </c>
    </row>
    <row r="12" spans="1:10" x14ac:dyDescent="0.2">
      <c r="A12">
        <v>2003.75</v>
      </c>
      <c r="B12" s="4">
        <v>2.5000000000000001E-2</v>
      </c>
      <c r="C12" s="5">
        <v>1.2159329999999999E-2</v>
      </c>
      <c r="D12" s="6">
        <v>586297.30000000005</v>
      </c>
      <c r="E12" s="7">
        <v>605488.1361</v>
      </c>
      <c r="F12" s="4">
        <v>2.3925000000000002E-2</v>
      </c>
      <c r="G12" s="6">
        <v>5.7681178941885474</v>
      </c>
      <c r="H12" s="6">
        <v>5.7821056380211324</v>
      </c>
      <c r="I12" s="4">
        <v>4.1547871532587502E-2</v>
      </c>
      <c r="J12" s="6">
        <v>0.14458866251050201</v>
      </c>
    </row>
    <row r="13" spans="1:10" x14ac:dyDescent="0.2">
      <c r="A13">
        <v>2004</v>
      </c>
      <c r="B13" s="4">
        <v>2.5000000000000001E-2</v>
      </c>
      <c r="C13" s="5">
        <v>-1.4268240000000001E-2</v>
      </c>
      <c r="D13" s="6">
        <v>607048.80000000005</v>
      </c>
      <c r="E13" s="7">
        <v>617425.17200000002</v>
      </c>
      <c r="F13" s="4">
        <v>0.02</v>
      </c>
      <c r="G13" s="6">
        <v>5.7832236049448289</v>
      </c>
      <c r="H13" s="6">
        <v>5.7905843313946175</v>
      </c>
      <c r="I13" s="4">
        <v>4.0790065243569602E-2</v>
      </c>
      <c r="J13" s="6">
        <v>0.14487998990019499</v>
      </c>
    </row>
    <row r="14" spans="1:10" x14ac:dyDescent="0.2">
      <c r="A14">
        <v>2004.25</v>
      </c>
      <c r="B14" s="4">
        <v>2.5000000000000001E-2</v>
      </c>
      <c r="C14" s="5">
        <v>8.2918739999999994E-3</v>
      </c>
      <c r="D14" s="6">
        <v>608299.9</v>
      </c>
      <c r="E14" s="7">
        <v>617425.17200000002</v>
      </c>
      <c r="F14" s="4">
        <v>1.7500000000000002E-2</v>
      </c>
      <c r="G14" s="6">
        <v>5.7841177450681318</v>
      </c>
      <c r="H14" s="6">
        <v>5.7905843313946175</v>
      </c>
      <c r="I14" s="4">
        <v>4.0484788630579402E-2</v>
      </c>
      <c r="J14" s="6">
        <v>0.145837376699154</v>
      </c>
    </row>
    <row r="15" spans="1:10" x14ac:dyDescent="0.2">
      <c r="A15">
        <v>2004.5</v>
      </c>
      <c r="B15" s="4">
        <v>2.5000000000000001E-2</v>
      </c>
      <c r="C15" s="5">
        <v>1.2073270000000001E-2</v>
      </c>
      <c r="D15" s="6">
        <v>601266.69999999995</v>
      </c>
      <c r="E15" s="7">
        <v>617425.17200000002</v>
      </c>
      <c r="F15" s="4">
        <v>1.7500000000000002E-2</v>
      </c>
      <c r="G15" s="6">
        <v>5.7790671519467542</v>
      </c>
      <c r="H15" s="6">
        <v>5.7905843313946175</v>
      </c>
      <c r="I15" s="4">
        <v>4.3397814478908198E-2</v>
      </c>
      <c r="J15" s="6">
        <v>0.14564671887733699</v>
      </c>
    </row>
    <row r="16" spans="1:10" x14ac:dyDescent="0.2">
      <c r="A16">
        <v>2004.75</v>
      </c>
      <c r="B16" s="4">
        <v>2.5000000000000001E-2</v>
      </c>
      <c r="C16" s="5">
        <v>1.2427509999999999E-2</v>
      </c>
      <c r="D16" s="6">
        <v>607182.4</v>
      </c>
      <c r="E16" s="7">
        <v>617425.17200000002</v>
      </c>
      <c r="F16" s="4">
        <v>1.7500000000000002E-2</v>
      </c>
      <c r="G16" s="6">
        <v>5.7833191744591295</v>
      </c>
      <c r="H16" s="6">
        <v>5.7905843313946175</v>
      </c>
      <c r="I16" s="4">
        <v>4.2718809030333101E-2</v>
      </c>
      <c r="J16" s="6">
        <v>0.157923626069605</v>
      </c>
    </row>
    <row r="17" spans="1:10" x14ac:dyDescent="0.2">
      <c r="A17">
        <v>2005</v>
      </c>
      <c r="B17" s="4">
        <v>2.5000000000000001E-2</v>
      </c>
      <c r="C17" s="5">
        <v>9.9255590000000005E-3</v>
      </c>
      <c r="D17" s="6">
        <v>616694.4</v>
      </c>
      <c r="E17" s="7">
        <v>623619.09809999994</v>
      </c>
      <c r="F17" s="4">
        <v>1.7500000000000002E-2</v>
      </c>
      <c r="G17" s="6">
        <v>5.7900700047581664</v>
      </c>
      <c r="H17" s="6">
        <v>5.7949194068253993</v>
      </c>
      <c r="I17" s="4">
        <v>4.35756780742119E-2</v>
      </c>
      <c r="J17" s="6">
        <v>0.15913414367821899</v>
      </c>
    </row>
    <row r="18" spans="1:10" x14ac:dyDescent="0.2">
      <c r="A18">
        <v>2005.25</v>
      </c>
      <c r="B18" s="4">
        <v>2.5000000000000001E-2</v>
      </c>
      <c r="C18" s="5">
        <v>1.5213819999999999E-2</v>
      </c>
      <c r="D18" s="6">
        <v>619934.9</v>
      </c>
      <c r="E18" s="7">
        <v>623619.09809999994</v>
      </c>
      <c r="F18" s="4">
        <v>1.7500000000000002E-2</v>
      </c>
      <c r="G18" s="6">
        <v>5.7923460861834384</v>
      </c>
      <c r="H18" s="6">
        <v>5.7949194068253993</v>
      </c>
      <c r="I18" s="4">
        <v>4.39992312808846E-2</v>
      </c>
      <c r="J18" s="6">
        <v>0.156505549510632</v>
      </c>
    </row>
    <row r="19" spans="1:10" x14ac:dyDescent="0.2">
      <c r="A19">
        <v>2005.5</v>
      </c>
      <c r="B19" s="4">
        <v>2.5000000000000001E-2</v>
      </c>
      <c r="C19" s="5">
        <v>1.7688189999999999E-2</v>
      </c>
      <c r="D19" s="6">
        <v>625088.1</v>
      </c>
      <c r="E19" s="7">
        <v>623619.09809999994</v>
      </c>
      <c r="F19" s="4">
        <v>0.02</v>
      </c>
      <c r="G19" s="6">
        <v>5.7959412311799943</v>
      </c>
      <c r="H19" s="6">
        <v>5.7949194068253993</v>
      </c>
      <c r="I19" s="4">
        <v>4.46008044031352E-2</v>
      </c>
      <c r="J19" s="6">
        <v>0.15470847017459599</v>
      </c>
    </row>
    <row r="20" spans="1:10" x14ac:dyDescent="0.2">
      <c r="A20">
        <v>2005.75</v>
      </c>
      <c r="B20" s="4">
        <v>2.5000000000000001E-2</v>
      </c>
      <c r="C20" s="5">
        <v>1.8412440000000002E-2</v>
      </c>
      <c r="D20" s="6">
        <v>626497.69999999995</v>
      </c>
      <c r="E20" s="7">
        <v>623619.09809999994</v>
      </c>
      <c r="F20" s="4">
        <v>2.1675E-2</v>
      </c>
      <c r="G20" s="6">
        <v>5.7969194809500539</v>
      </c>
      <c r="H20" s="6">
        <v>5.7949194068253993</v>
      </c>
      <c r="I20" s="4">
        <v>4.3090712993383497E-2</v>
      </c>
      <c r="J20" s="6">
        <v>0.150868254971226</v>
      </c>
    </row>
    <row r="21" spans="1:10" x14ac:dyDescent="0.2">
      <c r="A21">
        <v>2006</v>
      </c>
      <c r="B21" s="4">
        <v>2.5000000000000001E-2</v>
      </c>
      <c r="C21" s="5">
        <v>2.2522520000000001E-2</v>
      </c>
      <c r="D21" s="6">
        <v>630925.4</v>
      </c>
      <c r="E21" s="7">
        <v>627781.549</v>
      </c>
      <c r="F21" s="4">
        <v>2.2499999999999999E-2</v>
      </c>
      <c r="G21" s="6">
        <v>5.7999780117264637</v>
      </c>
      <c r="H21" s="6">
        <v>5.7978085472906864</v>
      </c>
      <c r="I21" s="4">
        <v>3.8364548926216199E-2</v>
      </c>
      <c r="J21" s="6">
        <v>0.149853343626422</v>
      </c>
    </row>
    <row r="22" spans="1:10" x14ac:dyDescent="0.2">
      <c r="A22">
        <v>2006.25</v>
      </c>
      <c r="B22" s="4">
        <v>2.5000000000000001E-2</v>
      </c>
      <c r="C22" s="5">
        <v>2.3896320000000002E-2</v>
      </c>
      <c r="D22" s="6">
        <v>631714.69999999995</v>
      </c>
      <c r="E22" s="7">
        <v>627781.549</v>
      </c>
      <c r="F22" s="4">
        <v>2.6250000000000002E-2</v>
      </c>
      <c r="G22" s="6">
        <v>5.8005209830438123</v>
      </c>
      <c r="H22" s="6">
        <v>5.7978085472906864</v>
      </c>
      <c r="I22" s="4">
        <v>3.7131969165439101E-2</v>
      </c>
      <c r="J22" s="6">
        <v>0.160401305045306</v>
      </c>
    </row>
    <row r="23" spans="1:10" x14ac:dyDescent="0.2">
      <c r="A23">
        <v>2006.5</v>
      </c>
      <c r="B23" s="4">
        <v>2.5000000000000001E-2</v>
      </c>
      <c r="C23" s="5">
        <v>2.2231200000000003E-2</v>
      </c>
      <c r="D23" s="6">
        <v>638205.9</v>
      </c>
      <c r="E23" s="7">
        <v>627781.549</v>
      </c>
      <c r="F23" s="4">
        <v>2.9175E-2</v>
      </c>
      <c r="G23" s="6">
        <v>5.804960814783219</v>
      </c>
      <c r="H23" s="6">
        <v>5.7978085472906864</v>
      </c>
      <c r="I23" s="4">
        <v>3.2612134961447103E-2</v>
      </c>
      <c r="J23" s="6">
        <v>0.15784313725490201</v>
      </c>
    </row>
    <row r="24" spans="1:10" x14ac:dyDescent="0.2">
      <c r="A24">
        <v>2006.75</v>
      </c>
      <c r="B24" s="4">
        <v>2.5000000000000001E-2</v>
      </c>
      <c r="C24" s="5">
        <v>2.4507829999999998E-2</v>
      </c>
      <c r="D24" s="6">
        <v>649902.1</v>
      </c>
      <c r="E24" s="7">
        <v>627781.549</v>
      </c>
      <c r="F24" s="4">
        <v>3.2500000000000001E-2</v>
      </c>
      <c r="G24" s="6">
        <v>5.8128479402859492</v>
      </c>
      <c r="H24" s="6">
        <v>5.7978085472906864</v>
      </c>
      <c r="I24" s="4">
        <v>2.79129379873784E-2</v>
      </c>
      <c r="J24" s="6">
        <v>0.15585635306929099</v>
      </c>
    </row>
    <row r="25" spans="1:10" x14ac:dyDescent="0.2">
      <c r="A25">
        <v>2007</v>
      </c>
      <c r="B25" s="4">
        <v>2.5000000000000001E-2</v>
      </c>
      <c r="C25" s="5">
        <v>1.001201E-2</v>
      </c>
      <c r="D25" s="6">
        <v>650082.19999999995</v>
      </c>
      <c r="E25" s="7">
        <v>629825.52890000003</v>
      </c>
      <c r="F25" s="4">
        <v>1.5712500000000001E-2</v>
      </c>
      <c r="G25" s="6">
        <v>5.8129682747187434</v>
      </c>
      <c r="H25" s="6">
        <v>5.7992202600409168</v>
      </c>
      <c r="I25" s="4">
        <v>2.6336567315297699E-2</v>
      </c>
      <c r="J25" s="6">
        <v>0.16054789687913401</v>
      </c>
    </row>
    <row r="26" spans="1:10" x14ac:dyDescent="0.2">
      <c r="A26">
        <v>2007.25</v>
      </c>
      <c r="B26" s="4">
        <v>2.5000000000000001E-2</v>
      </c>
      <c r="C26" s="5">
        <v>3.1645570000000001E-3</v>
      </c>
      <c r="D26" s="6">
        <v>650071.80000000005</v>
      </c>
      <c r="E26" s="7">
        <v>629825.52890000003</v>
      </c>
      <c r="F26" s="4">
        <v>4.2500000000000003E-2</v>
      </c>
      <c r="G26" s="6">
        <v>5.8129613268300906</v>
      </c>
      <c r="H26" s="6">
        <v>5.7992202600409168</v>
      </c>
      <c r="I26" s="4">
        <v>2.5036424012297699E-2</v>
      </c>
      <c r="J26" s="6">
        <v>0.166303568628972</v>
      </c>
    </row>
    <row r="27" spans="1:10" x14ac:dyDescent="0.2">
      <c r="A27">
        <v>2007.5</v>
      </c>
      <c r="B27" s="4">
        <v>2.5000000000000001E-2</v>
      </c>
      <c r="C27" s="5">
        <v>1.5816530000000001E-3</v>
      </c>
      <c r="D27" s="6">
        <v>658428.5</v>
      </c>
      <c r="E27" s="7">
        <v>629825.52890000003</v>
      </c>
      <c r="F27" s="4">
        <v>4.7500000000000001E-2</v>
      </c>
      <c r="G27" s="6">
        <v>5.8185086209965178</v>
      </c>
      <c r="H27" s="6">
        <v>5.7992202600409168</v>
      </c>
      <c r="I27" s="4">
        <v>2.4300155892117599E-2</v>
      </c>
      <c r="J27" s="6">
        <v>0.17376622659473101</v>
      </c>
    </row>
    <row r="28" spans="1:10" x14ac:dyDescent="0.2">
      <c r="A28">
        <v>2007.75</v>
      </c>
      <c r="B28" s="4">
        <v>2.5000000000000001E-2</v>
      </c>
      <c r="C28" s="5">
        <v>1.372549E-2</v>
      </c>
      <c r="D28" s="6">
        <v>665605.6</v>
      </c>
      <c r="E28" s="7">
        <v>629825.52890000003</v>
      </c>
      <c r="F28" s="4">
        <v>5.0825000000000002E-2</v>
      </c>
      <c r="G28" s="6">
        <v>5.823216967187216</v>
      </c>
      <c r="H28" s="6">
        <v>5.7992202600409168</v>
      </c>
      <c r="I28" s="4">
        <v>2.4067242034357599E-2</v>
      </c>
      <c r="J28" s="6">
        <v>0.18391869456109899</v>
      </c>
    </row>
    <row r="29" spans="1:10" x14ac:dyDescent="0.2">
      <c r="A29">
        <v>2008</v>
      </c>
      <c r="B29" s="4">
        <v>2.5000000000000001E-2</v>
      </c>
      <c r="C29" s="5">
        <v>3.528945E-2</v>
      </c>
      <c r="D29" s="6">
        <v>658830.80000000005</v>
      </c>
      <c r="E29" s="7">
        <v>641626.65740000003</v>
      </c>
      <c r="F29" s="4">
        <v>5.2499999999999998E-2</v>
      </c>
      <c r="G29" s="6">
        <v>5.8187738940152807</v>
      </c>
      <c r="H29" s="6">
        <v>5.8072823991059428</v>
      </c>
      <c r="I29" s="4">
        <v>2.4242460386864499E-2</v>
      </c>
      <c r="J29" s="6">
        <v>0.188063240645022</v>
      </c>
    </row>
    <row r="30" spans="1:10" x14ac:dyDescent="0.2">
      <c r="A30">
        <v>2008.25</v>
      </c>
      <c r="B30" s="4">
        <v>2.5000000000000001E-2</v>
      </c>
      <c r="C30" s="5">
        <v>3.2334380000000003E-2</v>
      </c>
      <c r="D30" s="6">
        <v>659159.1</v>
      </c>
      <c r="E30" s="7">
        <v>641626.65740000003</v>
      </c>
      <c r="F30" s="4">
        <v>5.5825E-2</v>
      </c>
      <c r="G30" s="6">
        <v>5.8189902520941361</v>
      </c>
      <c r="H30" s="6">
        <v>5.8072823991059428</v>
      </c>
      <c r="I30" s="4">
        <v>2.5083146899628699E-2</v>
      </c>
      <c r="J30" s="6">
        <v>0.19660578412514701</v>
      </c>
    </row>
    <row r="31" spans="1:10" x14ac:dyDescent="0.2">
      <c r="A31">
        <v>2008.5</v>
      </c>
      <c r="B31" s="4">
        <v>2.5000000000000001E-2</v>
      </c>
      <c r="C31" s="5">
        <v>4.6979870000000007E-2</v>
      </c>
      <c r="D31" s="6">
        <v>657955.5</v>
      </c>
      <c r="E31" s="7">
        <v>641626.65740000003</v>
      </c>
      <c r="F31" s="4">
        <v>5.7500000000000002E-2</v>
      </c>
      <c r="G31" s="6">
        <v>5.8181965216413438</v>
      </c>
      <c r="H31" s="6">
        <v>5.8072823991059428</v>
      </c>
      <c r="I31" s="4">
        <v>2.48053046479049E-2</v>
      </c>
      <c r="J31" s="6">
        <v>0.186027350222117</v>
      </c>
    </row>
    <row r="32" spans="1:10" x14ac:dyDescent="0.2">
      <c r="A32">
        <v>2008.75</v>
      </c>
      <c r="B32" s="4">
        <v>2.5000000000000001E-2</v>
      </c>
      <c r="C32" s="5">
        <v>3.558994E-2</v>
      </c>
      <c r="D32" s="6">
        <v>660015.5</v>
      </c>
      <c r="E32" s="7">
        <v>641626.65740000003</v>
      </c>
      <c r="F32" s="4">
        <v>5.1250000000000004E-2</v>
      </c>
      <c r="G32" s="6">
        <v>5.8195541347622113</v>
      </c>
      <c r="H32" s="6">
        <v>5.8072823991059428</v>
      </c>
      <c r="I32" s="4">
        <v>2.7813926585595599E-2</v>
      </c>
      <c r="J32" s="6">
        <v>0.14679887501001301</v>
      </c>
    </row>
    <row r="33" spans="1:10" x14ac:dyDescent="0.2">
      <c r="A33">
        <v>2009</v>
      </c>
      <c r="B33" s="4">
        <v>2.5000000000000001E-2</v>
      </c>
      <c r="C33" s="5">
        <v>2.4511680000000001E-2</v>
      </c>
      <c r="D33" s="6">
        <v>650278.6</v>
      </c>
      <c r="E33" s="7">
        <v>658280.62840000005</v>
      </c>
      <c r="F33" s="4">
        <v>2.75E-2</v>
      </c>
      <c r="G33" s="6">
        <v>5.813099462058279</v>
      </c>
      <c r="H33" s="6">
        <v>5.818411075048374</v>
      </c>
      <c r="I33" s="4">
        <v>2.97031577748967E-2</v>
      </c>
      <c r="J33" s="6">
        <v>0.14549539639338899</v>
      </c>
    </row>
    <row r="34" spans="1:10" x14ac:dyDescent="0.2">
      <c r="A34">
        <v>2009.25</v>
      </c>
      <c r="B34" s="4">
        <v>2.5000000000000001E-2</v>
      </c>
      <c r="C34" s="5">
        <v>3.1321620000000001E-2</v>
      </c>
      <c r="D34" s="6">
        <v>644525.69999999995</v>
      </c>
      <c r="E34" s="7">
        <v>658280.62840000005</v>
      </c>
      <c r="F34" s="4">
        <v>1.8350000000000002E-2</v>
      </c>
      <c r="G34" s="6">
        <v>5.8092402392156535</v>
      </c>
      <c r="H34" s="6">
        <v>5.818411075048374</v>
      </c>
      <c r="I34" s="4">
        <v>3.0939544880993101E-2</v>
      </c>
      <c r="J34" s="6">
        <v>0.15397795206813</v>
      </c>
    </row>
    <row r="35" spans="1:10" x14ac:dyDescent="0.2">
      <c r="A35">
        <v>2009.5</v>
      </c>
      <c r="B35" s="4">
        <v>2.5000000000000001E-2</v>
      </c>
      <c r="C35" s="5">
        <v>1.8099549999999999E-2</v>
      </c>
      <c r="D35" s="6">
        <v>644942.80000000005</v>
      </c>
      <c r="E35" s="7">
        <v>658280.62840000005</v>
      </c>
      <c r="F35" s="4">
        <v>1.2500000000000001E-2</v>
      </c>
      <c r="G35" s="6">
        <v>5.8095211987500965</v>
      </c>
      <c r="H35" s="6">
        <v>5.818411075048374</v>
      </c>
      <c r="I35" s="4">
        <v>3.1979390658586897E-2</v>
      </c>
      <c r="J35" s="6">
        <v>0.16370294563520599</v>
      </c>
    </row>
    <row r="36" spans="1:10" x14ac:dyDescent="0.2">
      <c r="A36">
        <v>2009.75</v>
      </c>
      <c r="B36" s="4">
        <v>2.5000000000000001E-2</v>
      </c>
      <c r="C36" s="5">
        <v>1.4194990000000001E-2</v>
      </c>
      <c r="D36" s="6">
        <v>645289.1</v>
      </c>
      <c r="E36" s="7">
        <v>658280.62840000005</v>
      </c>
      <c r="F36" s="4">
        <v>1.4999999999999999E-2</v>
      </c>
      <c r="G36" s="6">
        <v>5.8097543292170997</v>
      </c>
      <c r="H36" s="6">
        <v>5.818411075048374</v>
      </c>
      <c r="I36" s="4">
        <v>3.1518023708303498E-2</v>
      </c>
      <c r="J36" s="6">
        <v>0.17592409209305601</v>
      </c>
    </row>
    <row r="37" spans="1:10" x14ac:dyDescent="0.2">
      <c r="A37">
        <v>2010</v>
      </c>
      <c r="B37" s="4">
        <v>2.5000000000000001E-2</v>
      </c>
      <c r="C37" s="5">
        <v>2.953271E-2</v>
      </c>
      <c r="D37" s="6">
        <v>660256.80000000005</v>
      </c>
      <c r="E37" s="7">
        <v>665629.59299999999</v>
      </c>
      <c r="F37" s="4">
        <v>1.7500000000000002E-2</v>
      </c>
      <c r="G37" s="6">
        <v>5.8197128827108733</v>
      </c>
      <c r="H37" s="6">
        <v>5.8232326218627541</v>
      </c>
      <c r="I37" s="4">
        <v>3.5427878812019802E-2</v>
      </c>
      <c r="J37" s="6">
        <v>0.170775260340785</v>
      </c>
    </row>
    <row r="38" spans="1:10" x14ac:dyDescent="0.2">
      <c r="A38">
        <v>2010.25</v>
      </c>
      <c r="B38" s="4">
        <v>2.5000000000000001E-2</v>
      </c>
      <c r="C38" s="5">
        <v>2.5925919999999998E-2</v>
      </c>
      <c r="D38" s="6">
        <v>653221.80000000005</v>
      </c>
      <c r="E38" s="7">
        <v>665629.59299999999</v>
      </c>
      <c r="F38" s="4">
        <v>1.9175000000000001E-2</v>
      </c>
      <c r="G38" s="6">
        <v>5.8150606700354235</v>
      </c>
      <c r="H38" s="6">
        <v>5.8232326218627541</v>
      </c>
      <c r="I38" s="4">
        <v>3.6304328412581403E-2</v>
      </c>
      <c r="J38" s="6">
        <v>0.16047186601687499</v>
      </c>
    </row>
    <row r="39" spans="1:10" x14ac:dyDescent="0.2">
      <c r="A39">
        <v>2010.5</v>
      </c>
      <c r="B39" s="4">
        <v>2.5000000000000001E-2</v>
      </c>
      <c r="C39" s="5">
        <v>1.851852E-2</v>
      </c>
      <c r="D39" s="6">
        <v>636973.80000000005</v>
      </c>
      <c r="E39" s="7">
        <v>665629.59299999999</v>
      </c>
      <c r="F39" s="4">
        <v>0.02</v>
      </c>
      <c r="G39" s="6">
        <v>5.804121569306413</v>
      </c>
      <c r="H39" s="6">
        <v>5.8232326218627541</v>
      </c>
      <c r="I39" s="4">
        <v>3.4393446301051699E-2</v>
      </c>
      <c r="J39" s="6">
        <v>0.16249793799965101</v>
      </c>
    </row>
    <row r="40" spans="1:10" x14ac:dyDescent="0.2">
      <c r="A40">
        <v>2010.75</v>
      </c>
      <c r="B40" s="4">
        <v>2.5000000000000001E-2</v>
      </c>
      <c r="C40" s="5">
        <v>2.2836099999999998E-2</v>
      </c>
      <c r="D40" s="6">
        <v>654898.5</v>
      </c>
      <c r="E40" s="7">
        <v>665629.59299999999</v>
      </c>
      <c r="F40" s="4">
        <v>0.02</v>
      </c>
      <c r="G40" s="6">
        <v>5.8161739957082812</v>
      </c>
      <c r="H40" s="6">
        <v>5.8232326218627541</v>
      </c>
      <c r="I40" s="4">
        <v>3.4728794035478301E-2</v>
      </c>
      <c r="J40" s="6">
        <v>0.168742440950825</v>
      </c>
    </row>
    <row r="41" spans="1:10" x14ac:dyDescent="0.2">
      <c r="A41">
        <v>2011</v>
      </c>
      <c r="B41" s="4">
        <v>2.5000000000000001E-2</v>
      </c>
      <c r="C41" s="5">
        <v>1.3798109999999999E-2</v>
      </c>
      <c r="D41" s="6">
        <v>655221.6</v>
      </c>
      <c r="E41" s="7">
        <v>674589.85149999999</v>
      </c>
      <c r="F41" s="4">
        <v>0.02</v>
      </c>
      <c r="G41" s="6">
        <v>5.8163882059168683</v>
      </c>
      <c r="H41" s="6">
        <v>5.8290398033952782</v>
      </c>
      <c r="I41" s="4">
        <v>3.1474685853935203E-2</v>
      </c>
      <c r="J41" s="6">
        <v>0.17473089964261501</v>
      </c>
    </row>
    <row r="42" spans="1:10" x14ac:dyDescent="0.2">
      <c r="A42">
        <v>2011.25</v>
      </c>
      <c r="B42" s="4">
        <v>2.5000000000000001E-2</v>
      </c>
      <c r="C42" s="5">
        <v>1.4440429999999999E-2</v>
      </c>
      <c r="D42" s="6">
        <v>652505.9</v>
      </c>
      <c r="E42" s="7">
        <v>674589.85149999999</v>
      </c>
      <c r="F42" s="4">
        <v>2.0825E-2</v>
      </c>
      <c r="G42" s="6">
        <v>5.8145844429465008</v>
      </c>
      <c r="H42" s="6">
        <v>5.8290398033952782</v>
      </c>
      <c r="I42" s="4">
        <v>3.3295735875706799E-2</v>
      </c>
      <c r="J42" s="6">
        <v>0.183929596103347</v>
      </c>
    </row>
    <row r="43" spans="1:10" x14ac:dyDescent="0.2">
      <c r="A43">
        <v>2011.5</v>
      </c>
      <c r="B43" s="4">
        <v>2.5000000000000001E-2</v>
      </c>
      <c r="C43" s="5">
        <v>1.490909E-2</v>
      </c>
      <c r="D43" s="6">
        <v>663048.4</v>
      </c>
      <c r="E43" s="7">
        <v>674589.85149999999</v>
      </c>
      <c r="F43" s="4">
        <v>2.2499999999999999E-2</v>
      </c>
      <c r="G43" s="6">
        <v>5.8215452313998277</v>
      </c>
      <c r="H43" s="6">
        <v>5.8290398033952782</v>
      </c>
      <c r="I43" s="4">
        <v>3.14653358780837E-2</v>
      </c>
      <c r="J43" s="6">
        <v>0.18176608381380199</v>
      </c>
    </row>
    <row r="44" spans="1:10" x14ac:dyDescent="0.2">
      <c r="A44">
        <v>2011.75</v>
      </c>
      <c r="B44" s="4">
        <v>2.5000000000000001E-2</v>
      </c>
      <c r="C44" s="5">
        <v>8.2823189999999998E-3</v>
      </c>
      <c r="D44" s="6">
        <v>663391.30000000005</v>
      </c>
      <c r="E44" s="7">
        <v>674589.85149999999</v>
      </c>
      <c r="F44" s="4">
        <v>2.085E-2</v>
      </c>
      <c r="G44" s="6">
        <v>5.8217697716954202</v>
      </c>
      <c r="H44" s="6">
        <v>5.8290398033952782</v>
      </c>
      <c r="I44" s="4">
        <v>3.2363736619394803E-2</v>
      </c>
      <c r="J44" s="6">
        <v>0.17370839474017</v>
      </c>
    </row>
    <row r="45" spans="1:10" x14ac:dyDescent="0.2">
      <c r="A45">
        <v>2012</v>
      </c>
      <c r="B45" s="4">
        <v>2.5000000000000001E-2</v>
      </c>
      <c r="C45" s="5">
        <v>8.2378220000000005E-3</v>
      </c>
      <c r="D45" s="6">
        <v>678848.3</v>
      </c>
      <c r="E45" s="7">
        <v>681837.29269999999</v>
      </c>
      <c r="F45" s="4">
        <v>1.7500000000000002E-2</v>
      </c>
      <c r="G45" s="6">
        <v>5.8317727347611701</v>
      </c>
      <c r="H45" s="6">
        <v>5.8336807510303048</v>
      </c>
      <c r="I45" s="4">
        <v>3.0654305129175101E-2</v>
      </c>
      <c r="J45" s="6">
        <v>0.17288344387811699</v>
      </c>
    </row>
    <row r="46" spans="1:10" x14ac:dyDescent="0.2">
      <c r="A46">
        <v>2012.25</v>
      </c>
      <c r="B46" s="4">
        <v>2.5000000000000001E-2</v>
      </c>
      <c r="C46" s="5">
        <v>3.9145910000000003E-3</v>
      </c>
      <c r="D46" s="6">
        <v>680450.9</v>
      </c>
      <c r="E46" s="7">
        <v>681837.29269999999</v>
      </c>
      <c r="F46" s="4">
        <v>1.4999999999999999E-2</v>
      </c>
      <c r="G46" s="6">
        <v>5.8327967928334212</v>
      </c>
      <c r="H46" s="6">
        <v>5.8336807510303048</v>
      </c>
      <c r="I46" s="4">
        <v>3.0571614097531102E-2</v>
      </c>
      <c r="J46" s="6">
        <v>0.16966696564273201</v>
      </c>
    </row>
    <row r="47" spans="1:10" x14ac:dyDescent="0.2">
      <c r="A47">
        <v>2012.5</v>
      </c>
      <c r="B47" s="4">
        <v>2.5000000000000001E-2</v>
      </c>
      <c r="C47" s="5">
        <v>3.5829450000000001E-3</v>
      </c>
      <c r="D47" s="6">
        <v>670576.1</v>
      </c>
      <c r="E47" s="7">
        <v>681837.29269999999</v>
      </c>
      <c r="F47" s="4">
        <v>1.4999999999999999E-2</v>
      </c>
      <c r="G47" s="6">
        <v>5.8264480706808035</v>
      </c>
      <c r="H47" s="6">
        <v>5.8336807510303048</v>
      </c>
      <c r="I47" s="4">
        <v>3.01691524479407E-2</v>
      </c>
      <c r="J47" s="6">
        <v>0.16935805398626</v>
      </c>
    </row>
    <row r="48" spans="1:10" x14ac:dyDescent="0.2">
      <c r="A48">
        <v>2012.75</v>
      </c>
      <c r="B48" s="4">
        <v>2.5000000000000001E-2</v>
      </c>
      <c r="C48" s="5">
        <v>1.214286E-2</v>
      </c>
      <c r="D48" s="6">
        <v>676062.8</v>
      </c>
      <c r="E48" s="7">
        <v>681837.29269999999</v>
      </c>
      <c r="F48" s="4">
        <v>1.4999999999999999E-2</v>
      </c>
      <c r="G48" s="6">
        <v>5.8299870397680964</v>
      </c>
      <c r="H48" s="6">
        <v>5.8336807510303048</v>
      </c>
      <c r="I48" s="4">
        <v>3.3555707144766397E-2</v>
      </c>
      <c r="J48" s="6">
        <v>0.17615272696721901</v>
      </c>
    </row>
    <row r="49" spans="1:10" x14ac:dyDescent="0.2">
      <c r="A49">
        <v>2013</v>
      </c>
      <c r="B49" s="4">
        <v>2.5000000000000001E-2</v>
      </c>
      <c r="C49" s="5">
        <v>1.2433389999999999E-2</v>
      </c>
      <c r="D49" s="6">
        <v>676634.9</v>
      </c>
      <c r="E49" s="7">
        <v>686888.56949999998</v>
      </c>
      <c r="F49" s="4">
        <v>1.4999999999999999E-2</v>
      </c>
      <c r="G49" s="6">
        <v>5.8303543944075118</v>
      </c>
      <c r="H49" s="6">
        <v>5.8368862893501126</v>
      </c>
      <c r="I49" s="4">
        <v>3.4385490439011901E-2</v>
      </c>
      <c r="J49" s="6">
        <v>0.177559324665791</v>
      </c>
    </row>
    <row r="50" spans="1:10" x14ac:dyDescent="0.2">
      <c r="A50">
        <v>2013.25</v>
      </c>
      <c r="B50" s="4">
        <v>2.5000000000000001E-2</v>
      </c>
      <c r="C50" s="5">
        <v>1.9496630000000001E-2</v>
      </c>
      <c r="D50" s="6">
        <v>681532.2</v>
      </c>
      <c r="E50" s="7">
        <v>686888.56949999998</v>
      </c>
      <c r="F50" s="4">
        <v>1.4999999999999999E-2</v>
      </c>
      <c r="G50" s="6">
        <v>5.8334863795426042</v>
      </c>
      <c r="H50" s="6">
        <v>5.8368862893501126</v>
      </c>
      <c r="I50" s="4">
        <v>3.4289080346462303E-2</v>
      </c>
      <c r="J50" s="6">
        <v>0.171577514930076</v>
      </c>
    </row>
    <row r="51" spans="1:10" x14ac:dyDescent="0.2">
      <c r="A51">
        <v>2013.5</v>
      </c>
      <c r="B51" s="4">
        <v>2.5000000000000001E-2</v>
      </c>
      <c r="C51" s="5">
        <v>2.9989289999999998E-2</v>
      </c>
      <c r="D51" s="6">
        <v>688228.6</v>
      </c>
      <c r="E51" s="7">
        <v>686888.56949999998</v>
      </c>
      <c r="F51" s="4">
        <v>1.4999999999999999E-2</v>
      </c>
      <c r="G51" s="6">
        <v>5.8377327161839219</v>
      </c>
      <c r="H51" s="6">
        <v>5.8368862893501126</v>
      </c>
      <c r="I51" s="4">
        <v>3.3997191603771897E-2</v>
      </c>
      <c r="J51" s="6">
        <v>0.16698024368778699</v>
      </c>
    </row>
    <row r="52" spans="1:10" x14ac:dyDescent="0.2">
      <c r="A52">
        <v>2013.75</v>
      </c>
      <c r="B52" s="4">
        <v>2.5000000000000001E-2</v>
      </c>
      <c r="C52" s="5">
        <v>2.2935780000000003E-2</v>
      </c>
      <c r="D52" s="6">
        <v>687006.8</v>
      </c>
      <c r="E52" s="7">
        <v>686888.56949999998</v>
      </c>
      <c r="F52" s="4">
        <v>1.4999999999999999E-2</v>
      </c>
      <c r="G52" s="6">
        <v>5.8369610357318376</v>
      </c>
      <c r="H52" s="6">
        <v>5.8368862893501126</v>
      </c>
      <c r="I52" s="4">
        <v>3.4274349365505101E-2</v>
      </c>
      <c r="J52" s="6">
        <v>0.16509386560416001</v>
      </c>
    </row>
    <row r="53" spans="1:10" x14ac:dyDescent="0.2">
      <c r="A53">
        <v>2014</v>
      </c>
      <c r="B53" s="4">
        <v>2.5000000000000001E-2</v>
      </c>
      <c r="C53" s="5">
        <v>2.1052629999999999E-2</v>
      </c>
      <c r="D53" s="6">
        <v>694028</v>
      </c>
      <c r="E53" s="7">
        <v>704355.1311</v>
      </c>
      <c r="F53" s="4">
        <v>1.4999999999999999E-2</v>
      </c>
      <c r="G53" s="6">
        <v>5.8413769920689651</v>
      </c>
      <c r="H53" s="6">
        <v>5.8477916827064753</v>
      </c>
      <c r="I53" s="4">
        <v>3.4371707185923799E-2</v>
      </c>
      <c r="J53" s="6">
        <v>0.1641068076303</v>
      </c>
    </row>
    <row r="54" spans="1:10" x14ac:dyDescent="0.2">
      <c r="A54">
        <v>2014.25</v>
      </c>
      <c r="B54" s="4">
        <v>2.5000000000000001E-2</v>
      </c>
      <c r="C54" s="5">
        <v>1.8776080000000001E-2</v>
      </c>
      <c r="D54" s="6">
        <v>699140.7</v>
      </c>
      <c r="E54" s="7">
        <v>704355.1311</v>
      </c>
      <c r="F54" s="4">
        <v>1.4999999999999999E-2</v>
      </c>
      <c r="G54" s="6">
        <v>5.844564585022602</v>
      </c>
      <c r="H54" s="6">
        <v>5.8477916827064753</v>
      </c>
      <c r="I54" s="4">
        <v>3.2065547839751699E-2</v>
      </c>
      <c r="J54" s="6">
        <v>0.167109676106</v>
      </c>
    </row>
    <row r="55" spans="1:10" x14ac:dyDescent="0.2">
      <c r="A55">
        <v>2014.5</v>
      </c>
      <c r="B55" s="4">
        <v>2.5000000000000001E-2</v>
      </c>
      <c r="C55" s="5">
        <v>2.1490469999999998E-2</v>
      </c>
      <c r="D55" s="6">
        <v>702070.1</v>
      </c>
      <c r="E55" s="7">
        <v>704355.1311</v>
      </c>
      <c r="F55" s="4">
        <v>1.4999999999999999E-2</v>
      </c>
      <c r="G55" s="6">
        <v>5.8463804775475383</v>
      </c>
      <c r="H55" s="6">
        <v>5.8477916827064753</v>
      </c>
      <c r="I55" s="4">
        <v>3.5914351688815203E-2</v>
      </c>
      <c r="J55" s="6">
        <v>0.16014134379029299</v>
      </c>
    </row>
    <row r="56" spans="1:10" x14ac:dyDescent="0.2">
      <c r="A56">
        <v>2014.75</v>
      </c>
      <c r="B56" s="4">
        <v>2.5000000000000001E-2</v>
      </c>
      <c r="C56" s="5">
        <v>2.0351849999999998E-2</v>
      </c>
      <c r="D56" s="6">
        <v>710626.6</v>
      </c>
      <c r="E56" s="7">
        <v>704355.1311</v>
      </c>
      <c r="F56" s="4">
        <v>1.4249999999999999E-2</v>
      </c>
      <c r="G56" s="6">
        <v>5.8516414598617326</v>
      </c>
      <c r="H56" s="6">
        <v>5.8477916827064753</v>
      </c>
      <c r="I56" s="4">
        <v>3.6989032372860699E-2</v>
      </c>
      <c r="J56" s="6">
        <v>0.14523524979489499</v>
      </c>
    </row>
    <row r="57" spans="1:10" x14ac:dyDescent="0.2">
      <c r="A57">
        <v>2015</v>
      </c>
      <c r="B57" s="4">
        <v>2.5000000000000001E-2</v>
      </c>
      <c r="C57" s="5">
        <v>1.9587630000000002E-2</v>
      </c>
      <c r="D57" s="6">
        <v>709074</v>
      </c>
      <c r="E57" s="7">
        <v>720868.8898</v>
      </c>
      <c r="F57" s="4">
        <v>1.2500000000000001E-2</v>
      </c>
      <c r="G57" s="6">
        <v>5.8506915611557453</v>
      </c>
      <c r="H57" s="6">
        <v>5.8578562832850682</v>
      </c>
      <c r="I57" s="4">
        <v>4.1066780921637097E-2</v>
      </c>
      <c r="J57" s="6">
        <v>0.12904185736592899</v>
      </c>
    </row>
    <row r="58" spans="1:10" x14ac:dyDescent="0.2">
      <c r="A58">
        <v>2015.25</v>
      </c>
      <c r="B58" s="4">
        <v>2.5000000000000001E-2</v>
      </c>
      <c r="C58" s="5">
        <v>2.2184300000000001E-2</v>
      </c>
      <c r="D58" s="6">
        <v>712820.3</v>
      </c>
      <c r="E58" s="7">
        <v>720868.8898</v>
      </c>
      <c r="F58" s="4">
        <v>1.2500000000000001E-2</v>
      </c>
      <c r="G58" s="6">
        <v>5.8529800592280976</v>
      </c>
      <c r="H58" s="6">
        <v>5.8578562832850682</v>
      </c>
      <c r="I58" s="4">
        <v>4.2422126119050198E-2</v>
      </c>
      <c r="J58" s="6">
        <v>0.12896323634972301</v>
      </c>
    </row>
    <row r="59" spans="1:10" x14ac:dyDescent="0.2">
      <c r="A59">
        <v>2015.5</v>
      </c>
      <c r="B59" s="4">
        <v>2.5000000000000001E-2</v>
      </c>
      <c r="C59" s="5">
        <v>2.0020360000000001E-2</v>
      </c>
      <c r="D59" s="6">
        <v>721144.2</v>
      </c>
      <c r="E59" s="7">
        <v>720868.8898</v>
      </c>
      <c r="F59" s="4">
        <v>0.01</v>
      </c>
      <c r="G59" s="6">
        <v>5.8580221149310781</v>
      </c>
      <c r="H59" s="6">
        <v>5.8578562832850682</v>
      </c>
      <c r="I59" s="4">
        <v>4.38112400545334E-2</v>
      </c>
      <c r="J59" s="6">
        <v>0.121631354013988</v>
      </c>
    </row>
    <row r="60" spans="1:10" x14ac:dyDescent="0.2">
      <c r="A60">
        <v>2015.75</v>
      </c>
      <c r="B60" s="4">
        <v>2.5000000000000001E-2</v>
      </c>
      <c r="C60" s="5">
        <v>2.5016899999999998E-2</v>
      </c>
      <c r="D60" s="6">
        <v>714833</v>
      </c>
      <c r="E60" s="7">
        <v>720868.8898</v>
      </c>
      <c r="F60" s="4">
        <v>7.4999999999999997E-3</v>
      </c>
      <c r="G60" s="6">
        <v>5.8542045933398859</v>
      </c>
      <c r="H60" s="6">
        <v>5.8578562832850682</v>
      </c>
      <c r="I60" s="4">
        <v>4.4561889147728503E-2</v>
      </c>
      <c r="J60" s="6">
        <v>0.117203922343421</v>
      </c>
    </row>
    <row r="61" spans="1:10" x14ac:dyDescent="0.2">
      <c r="A61">
        <v>2016</v>
      </c>
      <c r="B61" s="4">
        <v>2.5000000000000001E-2</v>
      </c>
      <c r="C61" s="5">
        <v>3.1681830000000001E-2</v>
      </c>
      <c r="D61" s="6">
        <v>718375.8</v>
      </c>
      <c r="E61" s="7">
        <v>733038.19750000001</v>
      </c>
      <c r="F61" s="4">
        <v>7.4999999999999997E-3</v>
      </c>
      <c r="G61" s="6">
        <v>5.85635169378246</v>
      </c>
      <c r="H61" s="6">
        <v>5.8651266056523861</v>
      </c>
      <c r="I61" s="4">
        <v>4.6945111184998799E-2</v>
      </c>
      <c r="J61" s="6">
        <v>0.115663440907225</v>
      </c>
    </row>
    <row r="62" spans="1:10" x14ac:dyDescent="0.2">
      <c r="A62">
        <v>2016.25</v>
      </c>
      <c r="B62" s="4">
        <v>2.5000000000000001E-2</v>
      </c>
      <c r="C62" s="5">
        <v>3.4724539999999998E-2</v>
      </c>
      <c r="D62" s="6">
        <v>718147.5</v>
      </c>
      <c r="E62" s="7">
        <v>733038.19750000001</v>
      </c>
      <c r="F62" s="4">
        <v>5.0000000000000001E-3</v>
      </c>
      <c r="G62" s="6">
        <v>5.8562136529570123</v>
      </c>
      <c r="H62" s="6">
        <v>5.8651266056523861</v>
      </c>
      <c r="I62" s="4">
        <v>4.7181975285427004E-3</v>
      </c>
      <c r="J62" s="6">
        <v>0.12118670639538801</v>
      </c>
    </row>
    <row r="63" spans="1:10" x14ac:dyDescent="0.2">
      <c r="A63">
        <v>2016.5</v>
      </c>
      <c r="B63" s="4">
        <v>2.5000000000000001E-2</v>
      </c>
      <c r="C63" s="5">
        <v>3.9920160000000003E-2</v>
      </c>
      <c r="D63" s="6">
        <v>715942.7</v>
      </c>
      <c r="E63" s="7">
        <v>733038.19750000001</v>
      </c>
      <c r="F63" s="4">
        <v>5.0000000000000001E-3</v>
      </c>
      <c r="G63" s="6">
        <v>5.8548782652273852</v>
      </c>
      <c r="H63" s="6">
        <v>5.8651266056523861</v>
      </c>
      <c r="I63" s="4">
        <v>4.7364869055748902E-2</v>
      </c>
      <c r="J63" s="6">
        <v>0.120163856411655</v>
      </c>
    </row>
    <row r="64" spans="1:10" x14ac:dyDescent="0.2">
      <c r="A64">
        <v>2016.75</v>
      </c>
      <c r="B64" s="4">
        <v>2.5000000000000001E-2</v>
      </c>
      <c r="C64" s="5">
        <v>3.562005E-2</v>
      </c>
      <c r="D64" s="6">
        <v>725532.3</v>
      </c>
      <c r="E64" s="7">
        <v>733038.19750000001</v>
      </c>
      <c r="F64" s="4">
        <v>5.0000000000000001E-3</v>
      </c>
      <c r="G64" s="6">
        <v>5.8606567515766637</v>
      </c>
      <c r="H64" s="6">
        <v>5.8651266056523861</v>
      </c>
      <c r="I64" s="4">
        <v>4.5666502978340899E-2</v>
      </c>
      <c r="J64" s="6">
        <v>0.11931139967999201</v>
      </c>
    </row>
    <row r="65" spans="1:10" x14ac:dyDescent="0.2">
      <c r="A65">
        <v>2017</v>
      </c>
      <c r="B65" s="4">
        <v>2.5000000000000001E-2</v>
      </c>
      <c r="C65" s="5">
        <v>2.5808559999999998E-2</v>
      </c>
      <c r="D65" s="6">
        <v>733753.6</v>
      </c>
      <c r="E65" s="7">
        <v>753146.17819999997</v>
      </c>
      <c r="F65" s="4">
        <v>5.0000000000000001E-3</v>
      </c>
      <c r="G65" s="6">
        <v>5.8655502450308656</v>
      </c>
      <c r="H65" s="6">
        <v>5.8768792766314988</v>
      </c>
      <c r="I65" s="4">
        <v>4.3923213081581897E-2</v>
      </c>
      <c r="J65" s="6">
        <v>0.11851139161943799</v>
      </c>
    </row>
    <row r="66" spans="1:10" x14ac:dyDescent="0.2">
      <c r="A66">
        <v>2017.25</v>
      </c>
      <c r="B66" s="4">
        <v>0.02</v>
      </c>
      <c r="C66" s="5">
        <v>2.0974509999999998E-2</v>
      </c>
      <c r="D66" s="6">
        <v>740823</v>
      </c>
      <c r="E66" s="7">
        <v>753146.17819999997</v>
      </c>
      <c r="F66" s="4">
        <v>5.0000000000000001E-3</v>
      </c>
      <c r="G66" s="6">
        <v>5.8697144572295255</v>
      </c>
      <c r="H66" s="6">
        <v>5.8768792766314988</v>
      </c>
      <c r="I66" s="4">
        <v>4.3287904654970802E-2</v>
      </c>
      <c r="J66" s="6">
        <v>0.11741552383699499</v>
      </c>
    </row>
    <row r="67" spans="1:10" x14ac:dyDescent="0.2">
      <c r="A67">
        <v>2017.5</v>
      </c>
      <c r="B67" s="4">
        <v>0.02</v>
      </c>
      <c r="C67" s="5">
        <v>1.503519E-2</v>
      </c>
      <c r="D67" s="6">
        <v>745899.6</v>
      </c>
      <c r="E67" s="7">
        <v>753146.17819999997</v>
      </c>
      <c r="F67" s="4">
        <v>5.0000000000000001E-3</v>
      </c>
      <c r="G67" s="6">
        <v>5.8726803742549736</v>
      </c>
      <c r="H67" s="6">
        <v>5.8768792766314988</v>
      </c>
      <c r="I67" s="4">
        <v>3.9575925904281502E-2</v>
      </c>
      <c r="J67" s="6">
        <v>0.125574783037497</v>
      </c>
    </row>
    <row r="68" spans="1:10" x14ac:dyDescent="0.2">
      <c r="A68">
        <v>2017.75</v>
      </c>
      <c r="B68" s="4">
        <v>0.02</v>
      </c>
      <c r="C68" s="5">
        <v>1.33758E-2</v>
      </c>
      <c r="D68" s="6">
        <v>741650.2</v>
      </c>
      <c r="E68" s="7">
        <v>753146.17819999997</v>
      </c>
      <c r="F68" s="4">
        <v>5.0000000000000001E-3</v>
      </c>
      <c r="G68" s="6">
        <v>5.8701991181768047</v>
      </c>
      <c r="H68" s="6">
        <v>5.8768792766314988</v>
      </c>
      <c r="I68" s="4">
        <v>3.96632425178403E-2</v>
      </c>
      <c r="J68" s="6">
        <v>0.122460693364494</v>
      </c>
    </row>
    <row r="69" spans="1:10" x14ac:dyDescent="0.2">
      <c r="A69">
        <v>2018</v>
      </c>
      <c r="B69" s="4">
        <v>0.02</v>
      </c>
      <c r="C69" s="5">
        <v>2.0063689999999999E-2</v>
      </c>
      <c r="D69" s="6">
        <v>745284.4</v>
      </c>
      <c r="E69" s="7">
        <v>757925.46259999997</v>
      </c>
      <c r="F69" s="4">
        <v>5.0000000000000001E-3</v>
      </c>
      <c r="G69" s="6">
        <v>5.8723220308440665</v>
      </c>
      <c r="H69" s="6">
        <v>5.8796264974879655</v>
      </c>
      <c r="I69" s="4">
        <v>3.8088358081127698E-2</v>
      </c>
      <c r="J69" s="6">
        <v>0.12754374552602299</v>
      </c>
    </row>
    <row r="70" spans="1:10" x14ac:dyDescent="0.2">
      <c r="A70">
        <v>2018.25</v>
      </c>
      <c r="B70" s="4">
        <v>0.02</v>
      </c>
      <c r="C70" s="5">
        <v>2.4020229999999997E-2</v>
      </c>
      <c r="D70" s="6">
        <v>747526.3</v>
      </c>
      <c r="E70" s="7">
        <v>757925.46259999997</v>
      </c>
      <c r="F70" s="4">
        <v>5.0000000000000001E-3</v>
      </c>
      <c r="G70" s="6">
        <v>5.8736264769214763</v>
      </c>
      <c r="H70" s="6">
        <v>5.8796264974879655</v>
      </c>
      <c r="I70" s="4">
        <v>3.8004286288430701E-2</v>
      </c>
      <c r="J70" s="6">
        <v>0.12476542227838799</v>
      </c>
    </row>
    <row r="71" spans="1:10" x14ac:dyDescent="0.2">
      <c r="A71">
        <v>2018.5</v>
      </c>
      <c r="B71" s="4">
        <v>0.02</v>
      </c>
      <c r="C71" s="5">
        <v>3.2776550000000002E-2</v>
      </c>
      <c r="D71" s="6">
        <v>752235.8</v>
      </c>
      <c r="E71" s="7">
        <v>757925.46259999997</v>
      </c>
      <c r="F71" s="4">
        <v>5.0000000000000001E-3</v>
      </c>
      <c r="G71" s="6">
        <v>5.876353998286695</v>
      </c>
      <c r="H71" s="6">
        <v>5.8796264974879655</v>
      </c>
      <c r="I71" s="4">
        <v>3.8689940173687098E-2</v>
      </c>
      <c r="J71" s="6">
        <v>0.121423148701146</v>
      </c>
    </row>
    <row r="72" spans="1:10" x14ac:dyDescent="0.2">
      <c r="A72">
        <v>2018.75</v>
      </c>
      <c r="B72" s="4">
        <v>0.02</v>
      </c>
      <c r="C72" s="5">
        <v>3.3626650000000001E-2</v>
      </c>
      <c r="D72" s="6">
        <v>752489.1</v>
      </c>
      <c r="E72" s="7">
        <v>757925.46259999997</v>
      </c>
      <c r="F72" s="4">
        <v>7.4999999999999997E-3</v>
      </c>
      <c r="G72" s="6">
        <v>5.8765002134431068</v>
      </c>
      <c r="H72" s="6">
        <v>5.8796264974879655</v>
      </c>
      <c r="I72" s="4">
        <v>3.7229251179606501E-2</v>
      </c>
      <c r="J72" s="6">
        <v>0.118369163711617</v>
      </c>
    </row>
    <row r="73" spans="1:10" x14ac:dyDescent="0.2">
      <c r="A73">
        <v>2019</v>
      </c>
      <c r="B73" s="4">
        <v>0.02</v>
      </c>
      <c r="C73" s="5">
        <v>2.9971899999999999E-2</v>
      </c>
      <c r="D73" s="6">
        <v>749154.7</v>
      </c>
      <c r="E73" s="7">
        <v>760762.92830000003</v>
      </c>
      <c r="F73" s="4">
        <v>7.4999999999999997E-3</v>
      </c>
      <c r="G73" s="6">
        <v>5.8745715085125569</v>
      </c>
      <c r="H73" s="6">
        <v>5.8812493414332838</v>
      </c>
      <c r="I73" s="4">
        <v>3.7015535932165E-3</v>
      </c>
      <c r="J73" s="6">
        <v>0.116544507519586</v>
      </c>
    </row>
    <row r="74" spans="1:10" x14ac:dyDescent="0.2">
      <c r="A74">
        <v>2019.25</v>
      </c>
      <c r="B74" s="4">
        <v>0.02</v>
      </c>
      <c r="C74" s="5">
        <v>2.438272E-2</v>
      </c>
      <c r="D74" s="6">
        <v>755596.9</v>
      </c>
      <c r="E74" s="7">
        <v>760762.92830000003</v>
      </c>
      <c r="F74" s="4">
        <v>0.01</v>
      </c>
      <c r="G74" s="6">
        <v>5.8782901674662389</v>
      </c>
      <c r="H74" s="6">
        <v>5.8812493414332838</v>
      </c>
      <c r="I74" s="4">
        <v>3.43270213531379E-2</v>
      </c>
      <c r="J74" s="6">
        <v>0.115739620983346</v>
      </c>
    </row>
    <row r="75" spans="1:10" x14ac:dyDescent="0.2">
      <c r="A75">
        <v>2019.5</v>
      </c>
      <c r="B75" s="4">
        <v>0.02</v>
      </c>
      <c r="C75" s="5">
        <v>1.6478489999999998E-2</v>
      </c>
      <c r="D75" s="6">
        <v>759890.2</v>
      </c>
      <c r="E75" s="7">
        <v>760762.92830000003</v>
      </c>
      <c r="F75" s="4">
        <v>1.2500000000000001E-2</v>
      </c>
      <c r="G75" s="6">
        <v>5.8807508436240843</v>
      </c>
      <c r="H75" s="6">
        <v>5.8812493414332838</v>
      </c>
      <c r="I75" s="4">
        <v>3.6519669545531002E-3</v>
      </c>
      <c r="J75" s="6">
        <v>0.112823289130716</v>
      </c>
    </row>
    <row r="76" spans="1:10" x14ac:dyDescent="0.2">
      <c r="A76">
        <v>2019.75</v>
      </c>
      <c r="B76" s="4">
        <v>0.02</v>
      </c>
      <c r="C76" s="5">
        <v>1.6114320000000001E-2</v>
      </c>
      <c r="D76" s="6">
        <v>766189.3</v>
      </c>
      <c r="E76" s="7">
        <v>760762.92830000003</v>
      </c>
      <c r="F76" s="4">
        <v>1.4999999999999999E-2</v>
      </c>
      <c r="G76" s="6">
        <v>5.8843360826726343</v>
      </c>
      <c r="H76" s="6">
        <v>5.8812493414332838</v>
      </c>
      <c r="I76" s="4">
        <v>3.9616380831975197E-2</v>
      </c>
      <c r="J76" s="6">
        <v>0.10976579377121901</v>
      </c>
    </row>
    <row r="77" spans="1:10" x14ac:dyDescent="0.2">
      <c r="A77">
        <v>2020</v>
      </c>
      <c r="B77" s="4">
        <v>0.02</v>
      </c>
      <c r="C77" s="5">
        <v>1.151864E-2</v>
      </c>
      <c r="D77" s="6">
        <v>756571.3</v>
      </c>
      <c r="E77" s="7">
        <v>782012.66200000001</v>
      </c>
      <c r="F77" s="4">
        <v>1.4999999999999999E-2</v>
      </c>
      <c r="G77" s="6">
        <v>5.8788498626135599</v>
      </c>
      <c r="H77" s="6">
        <v>5.8932137850191966</v>
      </c>
      <c r="I77" s="4">
        <v>3.5152082501806903E-2</v>
      </c>
      <c r="J77" s="6">
        <v>0.10541386448797301</v>
      </c>
    </row>
    <row r="78" spans="1:10" x14ac:dyDescent="0.2">
      <c r="A78">
        <v>2020.25</v>
      </c>
      <c r="B78" s="4">
        <v>0.02</v>
      </c>
      <c r="C78" s="5">
        <v>1.1449229999999999E-2</v>
      </c>
      <c r="D78" s="6">
        <v>715206</v>
      </c>
      <c r="E78" s="7">
        <v>782012.66200000001</v>
      </c>
      <c r="F78" s="4">
        <v>1.25E-4</v>
      </c>
      <c r="G78" s="6">
        <v>5.8544311491826617</v>
      </c>
      <c r="H78" s="6">
        <v>5.8932137850191966</v>
      </c>
      <c r="I78" s="4">
        <v>4.4537536495031199E-2</v>
      </c>
      <c r="J78" s="6">
        <v>9.9846849628742906E-2</v>
      </c>
    </row>
    <row r="79" spans="1:10" x14ac:dyDescent="0.2">
      <c r="A79">
        <v>2020.5</v>
      </c>
      <c r="B79" s="4">
        <v>0.02</v>
      </c>
      <c r="C79" s="5">
        <v>1.561093E-2</v>
      </c>
      <c r="D79" s="6">
        <v>746152.9</v>
      </c>
      <c r="E79" s="7">
        <v>782012.66200000001</v>
      </c>
      <c r="F79" s="4">
        <v>0</v>
      </c>
      <c r="G79" s="6">
        <v>5.8728278312557469</v>
      </c>
      <c r="H79" s="6">
        <v>5.8932137850191966</v>
      </c>
      <c r="I79" s="4">
        <v>4.8439255690509699E-2</v>
      </c>
      <c r="J79" s="6">
        <v>0.109559530914631</v>
      </c>
    </row>
    <row r="80" spans="1:10" x14ac:dyDescent="0.2">
      <c r="A80">
        <v>2020.75</v>
      </c>
      <c r="B80" s="4">
        <v>0.02</v>
      </c>
      <c r="C80" s="5">
        <v>1.2866550000000001E-2</v>
      </c>
      <c r="D80" s="6">
        <v>756817.7</v>
      </c>
      <c r="E80" s="7">
        <v>782012.66200000001</v>
      </c>
      <c r="F80" s="4">
        <v>0</v>
      </c>
      <c r="G80" s="6">
        <v>5.8789912805322659</v>
      </c>
      <c r="H80" s="6">
        <v>5.8932137850191966</v>
      </c>
      <c r="I80" s="4">
        <v>5.08122251276905E-2</v>
      </c>
      <c r="J80" s="6">
        <v>0.106786284563768</v>
      </c>
    </row>
    <row r="81" spans="1:10" x14ac:dyDescent="0.2">
      <c r="A81">
        <v>2021</v>
      </c>
      <c r="B81" s="4">
        <v>0.02</v>
      </c>
      <c r="C81" s="5">
        <v>2.9667370000000002E-2</v>
      </c>
      <c r="D81" s="6">
        <v>752193.6</v>
      </c>
      <c r="E81" s="7">
        <v>799389.4595</v>
      </c>
      <c r="F81" s="4">
        <v>0</v>
      </c>
      <c r="G81" s="6">
        <v>5.8763296339301601</v>
      </c>
      <c r="H81" s="6">
        <v>5.9027584174903032</v>
      </c>
      <c r="I81" s="4">
        <v>5.10494627620003E-2</v>
      </c>
      <c r="J81" s="6">
        <v>0.106282349690187</v>
      </c>
    </row>
    <row r="82" spans="1:10" x14ac:dyDescent="0.2">
      <c r="A82">
        <v>2021.25</v>
      </c>
      <c r="B82" s="4">
        <v>0.02</v>
      </c>
      <c r="C82" s="5">
        <v>2.8299080000000001E-2</v>
      </c>
      <c r="D82" s="6">
        <v>762006.3</v>
      </c>
      <c r="E82" s="7">
        <v>799389.4595</v>
      </c>
      <c r="F82" s="4">
        <v>0</v>
      </c>
      <c r="G82" s="6">
        <v>5.8819585619484265</v>
      </c>
      <c r="H82" s="6">
        <v>5.9027584174903032</v>
      </c>
      <c r="I82" s="4">
        <v>5.01197515546455E-2</v>
      </c>
      <c r="J82" s="6">
        <v>0.106282349690187</v>
      </c>
    </row>
    <row r="83" spans="1:10" x14ac:dyDescent="0.2">
      <c r="A83">
        <v>2021.5</v>
      </c>
      <c r="B83" s="4">
        <v>0.02</v>
      </c>
      <c r="C83" s="5">
        <v>3.488028E-2</v>
      </c>
      <c r="D83" s="6">
        <v>787240.8</v>
      </c>
      <c r="E83" s="7">
        <v>799389.4595</v>
      </c>
      <c r="F83" s="4">
        <v>0</v>
      </c>
      <c r="G83" s="6">
        <v>5.8961075940052092</v>
      </c>
      <c r="H83" s="6">
        <v>5.9027584174903032</v>
      </c>
      <c r="I83" s="4">
        <v>4.9077489847222801E-2</v>
      </c>
      <c r="J83" s="6">
        <v>0.106282349690187</v>
      </c>
    </row>
    <row r="84" spans="1:10" x14ac:dyDescent="0.2">
      <c r="A84">
        <v>2021.75</v>
      </c>
      <c r="B84" s="4">
        <v>0.02</v>
      </c>
      <c r="C84" s="5">
        <v>4.638109E-2</v>
      </c>
      <c r="D84" s="6">
        <v>792364.7</v>
      </c>
      <c r="E84" s="7">
        <v>799389.4595</v>
      </c>
      <c r="F84" s="4">
        <v>3.3250000000000003E-3</v>
      </c>
      <c r="G84" s="6">
        <v>5.8989251193946561</v>
      </c>
      <c r="H84" s="6">
        <v>5.9027584174903032</v>
      </c>
      <c r="I84" s="4">
        <v>4.7908919833604902E-2</v>
      </c>
      <c r="J84" s="6">
        <v>0.106282349690187</v>
      </c>
    </row>
    <row r="85" spans="1:10" x14ac:dyDescent="0.2">
      <c r="A85">
        <v>2022</v>
      </c>
      <c r="B85" s="4">
        <v>0.02</v>
      </c>
      <c r="C85" s="5">
        <v>3.8125729999999997E-2</v>
      </c>
      <c r="D85" s="6">
        <v>785998.3</v>
      </c>
      <c r="E85" s="7">
        <v>824133.30119999999</v>
      </c>
      <c r="F85" s="4">
        <v>5.0000000000000001E-3</v>
      </c>
      <c r="G85" s="6">
        <v>5.8954216067246268</v>
      </c>
      <c r="H85" s="6">
        <v>5.9159974632667858</v>
      </c>
      <c r="I85" s="4">
        <v>4.6598568270758402E-2</v>
      </c>
      <c r="J85" s="6">
        <v>0.106282349690187</v>
      </c>
    </row>
    <row r="86" spans="1:10" x14ac:dyDescent="0.2">
      <c r="A86">
        <v>2022.25</v>
      </c>
      <c r="B86" s="4">
        <v>0.02</v>
      </c>
      <c r="C86" s="5">
        <v>5.8227109999999999E-2</v>
      </c>
      <c r="D86" s="6">
        <v>794867.6</v>
      </c>
      <c r="E86" s="7">
        <v>824133.30119999999</v>
      </c>
      <c r="F86" s="4">
        <v>7.4999999999999997E-3</v>
      </c>
      <c r="G86" s="6">
        <v>5.9002947948476212</v>
      </c>
      <c r="H86" s="6">
        <v>5.9159974632667858</v>
      </c>
      <c r="I86" s="4">
        <v>4.5129024032061898E-2</v>
      </c>
      <c r="J86" s="6">
        <v>0.106282349690187</v>
      </c>
    </row>
    <row r="87" spans="1:10" x14ac:dyDescent="0.2">
      <c r="A87">
        <v>2022.5</v>
      </c>
      <c r="B87" s="4">
        <v>0.02</v>
      </c>
      <c r="C87" s="5">
        <v>6.740931E-2</v>
      </c>
      <c r="D87" s="6">
        <v>805155.1</v>
      </c>
      <c r="E87" s="7">
        <v>824133.30119999999</v>
      </c>
      <c r="F87" s="4">
        <v>1.7500000000000002E-2</v>
      </c>
      <c r="G87" s="6">
        <v>5.9058795481764559</v>
      </c>
      <c r="H87" s="6">
        <v>5.9159974632667858</v>
      </c>
      <c r="I87" s="4">
        <v>4.3480684669902202E-2</v>
      </c>
      <c r="J87" s="6">
        <v>0.106282349690187</v>
      </c>
    </row>
    <row r="88" spans="1:10" x14ac:dyDescent="0.2">
      <c r="A88">
        <v>2022.75</v>
      </c>
      <c r="B88" s="4">
        <v>0.02</v>
      </c>
      <c r="C88" s="5">
        <v>6.6346699999999995E-2</v>
      </c>
      <c r="D88" s="6">
        <v>806724.1</v>
      </c>
      <c r="E88" s="7">
        <v>824133.30119999999</v>
      </c>
      <c r="F88" s="8">
        <v>2.5000000000000001E-2</v>
      </c>
      <c r="G88" s="6">
        <v>5.9067250312093265</v>
      </c>
      <c r="H88" s="6">
        <v>5.9159974632667858</v>
      </c>
      <c r="I88" s="4">
        <v>4.1631467144656299E-2</v>
      </c>
      <c r="J88" s="6">
        <v>0.106282349690187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Colaci</dc:creator>
  <cp:lastModifiedBy>Luca Colaci</cp:lastModifiedBy>
  <dcterms:created xsi:type="dcterms:W3CDTF">2023-03-28T17:53:32Z</dcterms:created>
  <dcterms:modified xsi:type="dcterms:W3CDTF">2023-03-28T19:01:08Z</dcterms:modified>
</cp:coreProperties>
</file>